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01 Potential Members\WERLA Report\2018\Jan\Jan New\"/>
    </mc:Choice>
  </mc:AlternateContent>
  <bookViews>
    <workbookView xWindow="0" yWindow="0" windowWidth="28800" windowHeight="13935" tabRatio="794"/>
  </bookViews>
  <sheets>
    <sheet name="Overview" sheetId="34" r:id="rId1"/>
    <sheet name="Members " sheetId="36" state="hidden" r:id="rId2"/>
    <sheet name="Carlow Co" sheetId="1" r:id="rId3"/>
    <sheet name="Clare Co" sheetId="4" r:id="rId4"/>
    <sheet name="Cork Co" sheetId="7" r:id="rId5"/>
    <sheet name="Cork City " sheetId="35" r:id="rId6"/>
    <sheet name="Kerry Co" sheetId="16" r:id="rId7"/>
    <sheet name="Kilkenny Co" sheetId="20" r:id="rId8"/>
    <sheet name="Limerick Co" sheetId="23" r:id="rId9"/>
    <sheet name="Tipperary Co" sheetId="31" r:id="rId10"/>
    <sheet name="Waterford Co" sheetId="32" r:id="rId11"/>
    <sheet name="Wexford Co" sheetId="27" r:id="rId12"/>
    <sheet name=" " sheetId="33" r:id="rId13"/>
  </sheets>
  <externalReferences>
    <externalReference r:id="rId14"/>
  </externalReferences>
  <definedNames>
    <definedName name="_xlnm._FilterDatabase" localSheetId="2" hidden="1">'Carlow Co'!$A$2:$M$2</definedName>
    <definedName name="_xlnm._FilterDatabase" localSheetId="3" hidden="1">'Clare Co'!$A$2:$L$15</definedName>
    <definedName name="_xlnm._FilterDatabase" localSheetId="5" hidden="1">'Cork City '!$A$2:$L$2</definedName>
    <definedName name="_xlnm._FilterDatabase" localSheetId="4" hidden="1">'Cork Co'!$A$2:$L$2</definedName>
    <definedName name="_xlnm._FilterDatabase" localSheetId="6" hidden="1">'Kerry Co'!$A$2:$L$2</definedName>
    <definedName name="_xlnm._FilterDatabase" localSheetId="7" hidden="1">'Kilkenny Co'!$A$2:$L$18</definedName>
    <definedName name="_xlnm._FilterDatabase" localSheetId="8" hidden="1">'Limerick Co'!$A$2:$L$31</definedName>
    <definedName name="_xlnm._FilterDatabase" localSheetId="1" hidden="1">'Members '!$A$1:$Q$2290</definedName>
    <definedName name="_xlnm._FilterDatabase" localSheetId="9" hidden="1">'Tipperary Co'!$A$2:$L$2</definedName>
    <definedName name="_xlnm._FilterDatabase" localSheetId="10" hidden="1">'Waterford Co'!$A$2:$L$2</definedName>
    <definedName name="_xlnm._FilterDatabase" localSheetId="11" hidden="1">'Wexford Co'!$A$2:$L$2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4"/>
  <c r="B1" i="7"/>
  <c r="B1" i="35"/>
  <c r="B1" i="16"/>
  <c r="B1" i="20"/>
  <c r="B1" i="23"/>
  <c r="B1" i="31"/>
  <c r="B1" i="32"/>
  <c r="B1" i="27"/>
  <c r="B11" i="34" l="1"/>
  <c r="B9" i="34"/>
  <c r="B8" i="34"/>
  <c r="B7" i="34"/>
  <c r="B6" i="34"/>
  <c r="B3" i="34"/>
  <c r="B10" i="34"/>
  <c r="B5" i="34"/>
  <c r="B4" i="34"/>
  <c r="B2" i="34"/>
  <c r="B12" i="34" l="1"/>
</calcChain>
</file>

<file path=xl/sharedStrings.xml><?xml version="1.0" encoding="utf-8"?>
<sst xmlns="http://schemas.openxmlformats.org/spreadsheetml/2006/main" count="11427" uniqueCount="6549">
  <si>
    <t>Local Authority</t>
  </si>
  <si>
    <t xml:space="preserve">County </t>
  </si>
  <si>
    <t>Company Name</t>
  </si>
  <si>
    <t>TradingName</t>
  </si>
  <si>
    <t>Addr1</t>
  </si>
  <si>
    <t>Addr2</t>
  </si>
  <si>
    <t>Town/Village</t>
  </si>
  <si>
    <t>County/City</t>
  </si>
  <si>
    <t>ContactName</t>
  </si>
  <si>
    <t>Telephone</t>
  </si>
  <si>
    <t>Fax</t>
  </si>
  <si>
    <t>Email</t>
  </si>
  <si>
    <t>EconStatus</t>
  </si>
  <si>
    <t>Carlow County Council</t>
  </si>
  <si>
    <t xml:space="preserve">Co. Carlow </t>
  </si>
  <si>
    <t>Auto Xtra</t>
  </si>
  <si>
    <t>Unit 9a</t>
  </si>
  <si>
    <t xml:space="preserve">O'Brien Road </t>
  </si>
  <si>
    <t>Carlow</t>
  </si>
  <si>
    <t>Co. Carlow</t>
  </si>
  <si>
    <t>059 9137852</t>
  </si>
  <si>
    <t>Bill Flynn</t>
  </si>
  <si>
    <t>Tullow Road</t>
  </si>
  <si>
    <t>Bennekerry</t>
  </si>
  <si>
    <t>Bolands Of Carlow</t>
  </si>
  <si>
    <t xml:space="preserve">Dublin Road </t>
  </si>
  <si>
    <t>059 918 3333</t>
  </si>
  <si>
    <t>059 918 3334</t>
  </si>
  <si>
    <t>info@bolandcarlow.ie</t>
  </si>
  <si>
    <t>Brian Kelly</t>
  </si>
  <si>
    <t>Clonagoose</t>
  </si>
  <si>
    <t>Borris</t>
  </si>
  <si>
    <t/>
  </si>
  <si>
    <t>Michael Byrne</t>
  </si>
  <si>
    <t>MB Tyre Sales</t>
  </si>
  <si>
    <t>Palatine Road</t>
  </si>
  <si>
    <t>Two wheels r Us</t>
  </si>
  <si>
    <t>Royal Oak Road,</t>
  </si>
  <si>
    <t>Bagenalstown,</t>
  </si>
  <si>
    <t>059 972 3410</t>
  </si>
  <si>
    <t>Value Haulage And Tyres Ltd</t>
  </si>
  <si>
    <t>Monastill House</t>
  </si>
  <si>
    <t>Hacketstown</t>
  </si>
  <si>
    <t>Tyreshop</t>
  </si>
  <si>
    <t>Garage</t>
  </si>
  <si>
    <t>ATF</t>
  </si>
  <si>
    <t>Collector</t>
  </si>
  <si>
    <t>Haulier</t>
  </si>
  <si>
    <t>OOB</t>
  </si>
  <si>
    <t>Clare County Council</t>
  </si>
  <si>
    <t xml:space="preserve">Co. Clare </t>
  </si>
  <si>
    <t>Alan Murnane Car Sales</t>
  </si>
  <si>
    <t>Miltown Bay</t>
  </si>
  <si>
    <t>Co. Clare</t>
  </si>
  <si>
    <t>085 1832174</t>
  </si>
  <si>
    <t>quilty09@gmail.com</t>
  </si>
  <si>
    <t>AMAT Recycling Company Ltd.</t>
  </si>
  <si>
    <t>13 Woodview Park</t>
  </si>
  <si>
    <t>Ennistymon</t>
  </si>
  <si>
    <t>087 1315483</t>
  </si>
  <si>
    <t>Lissycasey</t>
  </si>
  <si>
    <t>Ashline Motors</t>
  </si>
  <si>
    <t>Kilrush Road</t>
  </si>
  <si>
    <t xml:space="preserve">Ennis </t>
  </si>
  <si>
    <t>065 2682055</t>
  </si>
  <si>
    <t>gabriel@ashline.com</t>
  </si>
  <si>
    <t>Banner Quickfit</t>
  </si>
  <si>
    <t>Ennis</t>
  </si>
  <si>
    <t>Charlie Mc</t>
  </si>
  <si>
    <t>065-6822200</t>
  </si>
  <si>
    <t>Sixmilebridge</t>
  </si>
  <si>
    <t>Charlie McEnery Motor Services</t>
  </si>
  <si>
    <t>Old Mill Road</t>
  </si>
  <si>
    <t>065 6849961</t>
  </si>
  <si>
    <t>Derek Considine Car Sales</t>
  </si>
  <si>
    <t>086 2625446</t>
  </si>
  <si>
    <t>derekconsidine@live.co.uk</t>
  </si>
  <si>
    <t>Broadford</t>
  </si>
  <si>
    <t>Shannon</t>
  </si>
  <si>
    <t>O'Connell Street</t>
  </si>
  <si>
    <t>Kilrush</t>
  </si>
  <si>
    <t>Newtown</t>
  </si>
  <si>
    <t>Killaloe</t>
  </si>
  <si>
    <t>Lahinch Road</t>
  </si>
  <si>
    <t>Mount Cashel Tyre Centre</t>
  </si>
  <si>
    <t>KILMURRY</t>
  </si>
  <si>
    <t>Pat</t>
  </si>
  <si>
    <t>O Halloran Car Sales</t>
  </si>
  <si>
    <t>Dromore</t>
  </si>
  <si>
    <t>Ruan</t>
  </si>
  <si>
    <t>065 8119096</t>
  </si>
  <si>
    <t>Doora</t>
  </si>
  <si>
    <t>Niall O'Sullivan</t>
  </si>
  <si>
    <t>Owen Moloney</t>
  </si>
  <si>
    <t>Spanish Point Road</t>
  </si>
  <si>
    <t>Miltown</t>
  </si>
  <si>
    <t>Malbay</t>
  </si>
  <si>
    <t>086 8620927</t>
  </si>
  <si>
    <t>Paul Kelleher Motors</t>
  </si>
  <si>
    <t>Tulla</t>
  </si>
  <si>
    <t>065-6835203</t>
  </si>
  <si>
    <t>Kilmurray</t>
  </si>
  <si>
    <t>Tim Devaney</t>
  </si>
  <si>
    <t>Direct Tyres</t>
  </si>
  <si>
    <t>Lodge Road</t>
  </si>
  <si>
    <t>086 6644455</t>
  </si>
  <si>
    <t>Vincent Crowley Garage</t>
  </si>
  <si>
    <t>Wards Garage</t>
  </si>
  <si>
    <t>Limerick Road</t>
  </si>
  <si>
    <t>Vinnie Ward</t>
  </si>
  <si>
    <t>(061) 376105</t>
  </si>
  <si>
    <t>Main Street</t>
  </si>
  <si>
    <t>Newbridge</t>
  </si>
  <si>
    <t>Unit 3</t>
  </si>
  <si>
    <t>Old Dublin Road</t>
  </si>
  <si>
    <t>Cork City Council</t>
  </si>
  <si>
    <t>Co. Cork</t>
  </si>
  <si>
    <t>John Atkins &amp; Co</t>
  </si>
  <si>
    <t>Carrigrohane Road</t>
  </si>
  <si>
    <t xml:space="preserve">Cork city </t>
  </si>
  <si>
    <t>Bandon Quick Fit</t>
  </si>
  <si>
    <t>Distillery Road</t>
  </si>
  <si>
    <t>Bandon</t>
  </si>
  <si>
    <t>023-8844488</t>
  </si>
  <si>
    <t>Galvin Tyres</t>
  </si>
  <si>
    <t>Togher</t>
  </si>
  <si>
    <t>Michael O'Sullivan Car Sales</t>
  </si>
  <si>
    <t>Broomhill</t>
  </si>
  <si>
    <t>Michelstown</t>
  </si>
  <si>
    <t>025-84684/086-2597747</t>
  </si>
  <si>
    <t>moscars@eircom.netmoscars</t>
  </si>
  <si>
    <t>Trackside Motors Ltd</t>
  </si>
  <si>
    <t>Killeagh Rd</t>
  </si>
  <si>
    <t>Youghal</t>
  </si>
  <si>
    <t>024-85559/086-2588717</t>
  </si>
  <si>
    <t>tyres@trackside.ie</t>
  </si>
  <si>
    <t>Auto Express</t>
  </si>
  <si>
    <t>Cork North Business Park</t>
  </si>
  <si>
    <t>Dublin Hill</t>
  </si>
  <si>
    <t>Cork County Council</t>
  </si>
  <si>
    <t>Jim Greene &amp; Son Crash Repair</t>
  </si>
  <si>
    <t>Unit 4 Blackpool Industrial Estate</t>
  </si>
  <si>
    <t>The Glen</t>
  </si>
  <si>
    <t>021 4500752</t>
  </si>
  <si>
    <t>A.O.C Commercials</t>
  </si>
  <si>
    <t>Springhill</t>
  </si>
  <si>
    <t>Carrigtwohill</t>
  </si>
  <si>
    <t>Spa Road</t>
  </si>
  <si>
    <t>Mallow</t>
  </si>
  <si>
    <t>Douglas</t>
  </si>
  <si>
    <t>Autopoint Accessories Ltd t/a Automania</t>
  </si>
  <si>
    <t>Automania</t>
  </si>
  <si>
    <t>Unit 7b</t>
  </si>
  <si>
    <t>Link Road Business Park</t>
  </si>
  <si>
    <t>Ballincollig</t>
  </si>
  <si>
    <t>James Crowley</t>
  </si>
  <si>
    <t>021 4810100  087 9010944</t>
  </si>
  <si>
    <t>021 4810102</t>
  </si>
  <si>
    <t>kerry@automania.ie</t>
  </si>
  <si>
    <t>Best Price Tyres</t>
  </si>
  <si>
    <t>South Douglas Rd</t>
  </si>
  <si>
    <t>Cork</t>
  </si>
  <si>
    <t>021 4898080</t>
  </si>
  <si>
    <t>Kanturk</t>
  </si>
  <si>
    <t>Browne's Garage</t>
  </si>
  <si>
    <t>Caherkereen</t>
  </si>
  <si>
    <t>Kilnamartyra</t>
  </si>
  <si>
    <t>026 40096</t>
  </si>
  <si>
    <t>Cadogan Motor Works</t>
  </si>
  <si>
    <t>Baltimore rd</t>
  </si>
  <si>
    <t>Skibbereen</t>
  </si>
  <si>
    <t>028 21461</t>
  </si>
  <si>
    <t>Carfix Garage</t>
  </si>
  <si>
    <t>Christy Lucey Transport Ltd</t>
  </si>
  <si>
    <t>Ballymakeera</t>
  </si>
  <si>
    <t>Macroom</t>
  </si>
  <si>
    <t>026 45059</t>
  </si>
  <si>
    <t>christyluceytransport@eircom.net</t>
  </si>
  <si>
    <t>Clonakilty Car Centre</t>
  </si>
  <si>
    <t>The By Pass</t>
  </si>
  <si>
    <t>Clonakilty</t>
  </si>
  <si>
    <t>Stephen Melnyk</t>
  </si>
  <si>
    <t xml:space="preserve">023-8834862/087-7401942
</t>
  </si>
  <si>
    <t>melnykstephen@yahoo.ie</t>
  </si>
  <si>
    <t>Lissarda</t>
  </si>
  <si>
    <t>Cork Car Dismantlers</t>
  </si>
  <si>
    <t>Newcestown</t>
  </si>
  <si>
    <t>Cremin Tyre &amp; Auto Centre</t>
  </si>
  <si>
    <t>Ballyhesta</t>
  </si>
  <si>
    <t>Carrignavar</t>
  </si>
  <si>
    <t>021-4884126</t>
  </si>
  <si>
    <t>CTC Tyres</t>
  </si>
  <si>
    <t>021-4883511</t>
  </si>
  <si>
    <t>Newmarket</t>
  </si>
  <si>
    <t>Rockmills</t>
  </si>
  <si>
    <t>Kildorrery</t>
  </si>
  <si>
    <t>Cobh</t>
  </si>
  <si>
    <t>Donal Byrne Motors</t>
  </si>
  <si>
    <t xml:space="preserve">Rathealy Road </t>
  </si>
  <si>
    <t>Fermoy</t>
  </si>
  <si>
    <t>025-31847</t>
  </si>
  <si>
    <t> 025-82903</t>
  </si>
  <si>
    <t>Killeen</t>
  </si>
  <si>
    <t>Ed's Motor Works</t>
  </si>
  <si>
    <t>Coolnadane</t>
  </si>
  <si>
    <t>086 3055688</t>
  </si>
  <si>
    <t>Faxbridge Motors</t>
  </si>
  <si>
    <t>Faxbridge</t>
  </si>
  <si>
    <t>023 33326</t>
  </si>
  <si>
    <t>Forklift Tyres</t>
  </si>
  <si>
    <t>Templebryan North</t>
  </si>
  <si>
    <t>Seamus</t>
  </si>
  <si>
    <t>023 8834272</t>
  </si>
  <si>
    <t>Liscarroll</t>
  </si>
  <si>
    <t xml:space="preserve">Gordon O'Brien </t>
  </si>
  <si>
    <t>Drinagh East</t>
  </si>
  <si>
    <t>Drinagh</t>
  </si>
  <si>
    <t>Great Island Motors Ltd</t>
  </si>
  <si>
    <t>Rushbrooke</t>
  </si>
  <si>
    <t>Gary Mills</t>
  </si>
  <si>
    <t>021-4811609</t>
  </si>
  <si>
    <t>021-4813181</t>
  </si>
  <si>
    <t>info@greatislandcarrentals.com</t>
  </si>
  <si>
    <t>James O'Driscoll</t>
  </si>
  <si>
    <t>Durrus</t>
  </si>
  <si>
    <t>Bantry</t>
  </si>
  <si>
    <t>027 31137</t>
  </si>
  <si>
    <t>John Levis Car Sales</t>
  </si>
  <si>
    <t>Rosscarbery</t>
  </si>
  <si>
    <t>023 48588</t>
  </si>
  <si>
    <t>John O'Driscolls Garage</t>
  </si>
  <si>
    <t>Ballinascarthy</t>
  </si>
  <si>
    <t>086-8256170/087-6774341</t>
  </si>
  <si>
    <t>KGW Tyre Service</t>
  </si>
  <si>
    <t>Unit 4A Europa Business Park</t>
  </si>
  <si>
    <t>Midleton</t>
  </si>
  <si>
    <t>087-9894179</t>
  </si>
  <si>
    <t>kgwtyres@eircom.net</t>
  </si>
  <si>
    <t>Kilnagleary Tyre Centre</t>
  </si>
  <si>
    <t>Kilnagleary</t>
  </si>
  <si>
    <t>Carraigaline</t>
  </si>
  <si>
    <t>021-4371615</t>
  </si>
  <si>
    <t>Lowneys Garage</t>
  </si>
  <si>
    <t xml:space="preserve">Convent Road </t>
  </si>
  <si>
    <t>023-8834883/023-8833307</t>
  </si>
  <si>
    <t>Martin Burke Car Sales</t>
  </si>
  <si>
    <t>Kilnaclasha</t>
  </si>
  <si>
    <t>028-22306/086-0696068</t>
  </si>
  <si>
    <t>Scartbarry</t>
  </si>
  <si>
    <t>Michael Hayes</t>
  </si>
  <si>
    <t>Bauravilla</t>
  </si>
  <si>
    <t>028 22515</t>
  </si>
  <si>
    <t>NC Motors</t>
  </si>
  <si>
    <t>Enniskeane</t>
  </si>
  <si>
    <t xml:space="preserve">023-8847034/087-2686445
</t>
  </si>
  <si>
    <t>motorsnc@gmail.com</t>
  </si>
  <si>
    <t>Little Island</t>
  </si>
  <si>
    <t>Charleville</t>
  </si>
  <si>
    <t>O'Donoghue Car Sales</t>
  </si>
  <si>
    <t>Drimoleague</t>
  </si>
  <si>
    <t>028 31140</t>
  </si>
  <si>
    <t>Boherbue</t>
  </si>
  <si>
    <t>Glanmire</t>
  </si>
  <si>
    <t>On The Go Tyres Ltd</t>
  </si>
  <si>
    <t>Cul na Greine</t>
  </si>
  <si>
    <t>085 780 6379</t>
  </si>
  <si>
    <t>Ballydaheen</t>
  </si>
  <si>
    <t>Skibbereen Tyre Centre</t>
  </si>
  <si>
    <t>Cork Road</t>
  </si>
  <si>
    <t>028-21527</t>
  </si>
  <si>
    <t>West Cork Tyre Centre</t>
  </si>
  <si>
    <t>086-8224517</t>
  </si>
  <si>
    <t>DJ Fitzgerald</t>
  </si>
  <si>
    <t>GMC Motorcycles</t>
  </si>
  <si>
    <t>Tramore Road</t>
  </si>
  <si>
    <t>(021) 425 0450</t>
  </si>
  <si>
    <t>Liam</t>
  </si>
  <si>
    <t>The Square</t>
  </si>
  <si>
    <t xml:space="preserve">Main Street </t>
  </si>
  <si>
    <t>Main St</t>
  </si>
  <si>
    <t>Kerry County Council</t>
  </si>
  <si>
    <t>Co. Kerry</t>
  </si>
  <si>
    <t>Tralee</t>
  </si>
  <si>
    <t>Mark Begley</t>
  </si>
  <si>
    <t>Killorglin</t>
  </si>
  <si>
    <t>ASG Motors</t>
  </si>
  <si>
    <t>Farranfore</t>
  </si>
  <si>
    <t>Listowel</t>
  </si>
  <si>
    <t>BG Motors</t>
  </si>
  <si>
    <t>Tralee Road</t>
  </si>
  <si>
    <t>Killarney</t>
  </si>
  <si>
    <t>086-1088996</t>
  </si>
  <si>
    <t>Sales@bgmotors.ie</t>
  </si>
  <si>
    <t>Boyle's Tyres</t>
  </si>
  <si>
    <t>Rathass</t>
  </si>
  <si>
    <t>066-7122444</t>
  </si>
  <si>
    <t>Buckley Waste Disposal (Limerick) Ltd</t>
  </si>
  <si>
    <t>Sarah Buckley</t>
  </si>
  <si>
    <t>068-21876</t>
  </si>
  <si>
    <t>068-21708</t>
  </si>
  <si>
    <t>sarah@buckleywastedisposal.com</t>
  </si>
  <si>
    <t>Caseys Tyres</t>
  </si>
  <si>
    <t>1 Oak Grove</t>
  </si>
  <si>
    <t>Faha</t>
  </si>
  <si>
    <t>Cronins Topaz Service Station</t>
  </si>
  <si>
    <t>Brackhill</t>
  </si>
  <si>
    <t>Castlemaine</t>
  </si>
  <si>
    <t>Mike Cronin</t>
  </si>
  <si>
    <t>(0) 66 9767376</t>
  </si>
  <si>
    <t>Daly Motor Services</t>
  </si>
  <si>
    <t>TOORMORE</t>
  </si>
  <si>
    <t>KILCUMMIN</t>
  </si>
  <si>
    <t>KILLARNEY</t>
  </si>
  <si>
    <t>064-89760/087-7989339</t>
  </si>
  <si>
    <t>Tomdalyservices@yahoo.ie</t>
  </si>
  <si>
    <t>Declan McGaley</t>
  </si>
  <si>
    <t>Tonbwee</t>
  </si>
  <si>
    <t>Castleisland</t>
  </si>
  <si>
    <t>Denis Myers Haulage Ltd.</t>
  </si>
  <si>
    <t>Barleymount West</t>
  </si>
  <si>
    <t>064 6637210/087-2835817</t>
  </si>
  <si>
    <t>064-6637210</t>
  </si>
  <si>
    <t>info@myershaulage.ie</t>
  </si>
  <si>
    <t>Denis O'Sullivan</t>
  </si>
  <si>
    <t>Dirha</t>
  </si>
  <si>
    <t>Asdee</t>
  </si>
  <si>
    <t>Des Murphy</t>
  </si>
  <si>
    <t>Doonard Lwr</t>
  </si>
  <si>
    <t>Tarbert</t>
  </si>
  <si>
    <t>Donal Murhill</t>
  </si>
  <si>
    <t>Gortnahoonig</t>
  </si>
  <si>
    <t>Fitzgerald Car Sales</t>
  </si>
  <si>
    <t>Manor West</t>
  </si>
  <si>
    <t>066-7125777</t>
  </si>
  <si>
    <t>Forest Service Station</t>
  </si>
  <si>
    <t>066-9767376</t>
  </si>
  <si>
    <t>Frank O'Shea Garage</t>
  </si>
  <si>
    <t>Waterville</t>
  </si>
  <si>
    <t>066 9474250</t>
  </si>
  <si>
    <t>Gerard Flynn Tyre Centre and Garage</t>
  </si>
  <si>
    <t>Kieran Flynn</t>
  </si>
  <si>
    <t xml:space="preserve">087 9355512/066 9767330
</t>
  </si>
  <si>
    <t>Hickey Motor Services</t>
  </si>
  <si>
    <t>Belleville Industrial Estate</t>
  </si>
  <si>
    <t>Park Road</t>
  </si>
  <si>
    <t>(064) 663 4037</t>
  </si>
  <si>
    <t>Iveragh Motors</t>
  </si>
  <si>
    <t>Carhan Road</t>
  </si>
  <si>
    <t xml:space="preserve"> </t>
  </si>
  <si>
    <t>Caherciveen</t>
  </si>
  <si>
    <t>Martina Murphy</t>
  </si>
  <si>
    <t>066 9472421</t>
  </si>
  <si>
    <t>066 9472449</t>
  </si>
  <si>
    <t>iveraghmotors@gmail.com</t>
  </si>
  <si>
    <t>James J Walsh</t>
  </si>
  <si>
    <t>Lixnaw</t>
  </si>
  <si>
    <t>066 7132982</t>
  </si>
  <si>
    <t>jjwalshlixnaw@gmail.com</t>
  </si>
  <si>
    <t>JJ Walshe</t>
  </si>
  <si>
    <t>Joe Savage</t>
  </si>
  <si>
    <t>Bedford</t>
  </si>
  <si>
    <t>John O'Shea Garage</t>
  </si>
  <si>
    <t>Farranahown</t>
  </si>
  <si>
    <t>Cahirciveen</t>
  </si>
  <si>
    <t>(066)9474300</t>
  </si>
  <si>
    <t xml:space="preserve">Keanes Service Station </t>
  </si>
  <si>
    <t>Churchfield</t>
  </si>
  <si>
    <t>Lispole</t>
  </si>
  <si>
    <t>(0) 66 9157126</t>
  </si>
  <si>
    <t>Kieran Ahern Mobile Tyres</t>
  </si>
  <si>
    <t>Scart</t>
  </si>
  <si>
    <t>Gortalea</t>
  </si>
  <si>
    <t>Kilgarvan Motors Ltd</t>
  </si>
  <si>
    <t>Churchgound</t>
  </si>
  <si>
    <t>Kilgarvan</t>
  </si>
  <si>
    <t>John Harrington</t>
  </si>
  <si>
    <t>064-6685404</t>
  </si>
  <si>
    <t>064-6685578</t>
  </si>
  <si>
    <t>kilgarvanmotors@eircom.net</t>
  </si>
  <si>
    <t>Lixnaw Motor and Service</t>
  </si>
  <si>
    <t xml:space="preserve">Lixnaw </t>
  </si>
  <si>
    <t>066 7132102</t>
  </si>
  <si>
    <t>M.F Quirke &amp; Sons</t>
  </si>
  <si>
    <t>Ballahacommane</t>
  </si>
  <si>
    <t xml:space="preserve">Killarney </t>
  </si>
  <si>
    <t>064-663 1015</t>
  </si>
  <si>
    <t xml:space="preserve">Michael Carroll </t>
  </si>
  <si>
    <t>Main st</t>
  </si>
  <si>
    <t>Ballyduff</t>
  </si>
  <si>
    <t>Mobile Tyre Solutions</t>
  </si>
  <si>
    <t>Causeway</t>
  </si>
  <si>
    <t>086-3771855</t>
  </si>
  <si>
    <t>Mulvihill Tyres</t>
  </si>
  <si>
    <t>Kilpadogue</t>
  </si>
  <si>
    <t>Murphy Transport Ltd</t>
  </si>
  <si>
    <t>Maryfield</t>
  </si>
  <si>
    <t>Ballinlough Road</t>
  </si>
  <si>
    <t>066-7138991</t>
  </si>
  <si>
    <t>O'Mahony's Garage</t>
  </si>
  <si>
    <t>Rear Market St</t>
  </si>
  <si>
    <t>068-21256</t>
  </si>
  <si>
    <t>R&amp;A Autos</t>
  </si>
  <si>
    <t xml:space="preserve">Dromtacker </t>
  </si>
  <si>
    <t>Listowel Road</t>
  </si>
  <si>
    <t>066 71 19 495</t>
  </si>
  <si>
    <t>info@r-aautos.com</t>
  </si>
  <si>
    <t>Rathmore Forklifts</t>
  </si>
  <si>
    <t>Rathmore</t>
  </si>
  <si>
    <t>064 7758225</t>
  </si>
  <si>
    <t>064 7758598</t>
  </si>
  <si>
    <t>info@rathmoreforklifts.ie</t>
  </si>
  <si>
    <t>Right Fit Tyres</t>
  </si>
  <si>
    <t>Right Sit Tyres</t>
  </si>
  <si>
    <t>Abbeydorney</t>
  </si>
  <si>
    <t>066-7198979</t>
  </si>
  <si>
    <t>T Nolan &amp; Sons Ltd</t>
  </si>
  <si>
    <t>Diarmuid Nolan / Marie Dalton</t>
  </si>
  <si>
    <t>066-7141140</t>
  </si>
  <si>
    <t>066-7141777</t>
  </si>
  <si>
    <t>dnolan@tnolans.com
mdalton@tnolans.com</t>
  </si>
  <si>
    <t>Thomas Relihan</t>
  </si>
  <si>
    <t>Kilflynn</t>
  </si>
  <si>
    <t>Thornton Haulage Limited</t>
  </si>
  <si>
    <t>Ballyronan</t>
  </si>
  <si>
    <t>Ballyheigue</t>
  </si>
  <si>
    <t>087-2221755</t>
  </si>
  <si>
    <t>Tim Kennelly</t>
  </si>
  <si>
    <t>Ballylongford</t>
  </si>
  <si>
    <t>(068)43108</t>
  </si>
  <si>
    <t>Transmission Links Ireland Ltd</t>
  </si>
  <si>
    <t>Beenreigh</t>
  </si>
  <si>
    <t>066-713 5710</t>
  </si>
  <si>
    <t>066-713 5720</t>
  </si>
  <si>
    <t>info@tli.ie</t>
  </si>
  <si>
    <t>Two mile Tyres</t>
  </si>
  <si>
    <t>Two Mile Tyres</t>
  </si>
  <si>
    <t>Killarney Rd</t>
  </si>
  <si>
    <t>Kenamre</t>
  </si>
  <si>
    <t>064-6640959</t>
  </si>
  <si>
    <t>Colm Cronin Car Sales</t>
  </si>
  <si>
    <t>Castlemain Road</t>
  </si>
  <si>
    <t>Milltown</t>
  </si>
  <si>
    <t>066 976700</t>
  </si>
  <si>
    <t>colmcronincarsales@yahoo.ie</t>
  </si>
  <si>
    <t>Tullig</t>
  </si>
  <si>
    <t>sales@osullivanmotors.ie</t>
  </si>
  <si>
    <t>Michael Daffy Used Cars</t>
  </si>
  <si>
    <t>Lisselton Cross</t>
  </si>
  <si>
    <t>Lisselton</t>
  </si>
  <si>
    <t>068 47001</t>
  </si>
  <si>
    <t>lisseltoncarsales@gmail.com</t>
  </si>
  <si>
    <t>Moriartys Central Car Sakes</t>
  </si>
  <si>
    <t>066 9764007</t>
  </si>
  <si>
    <t>066 9793798</t>
  </si>
  <si>
    <t>sales@centralcarsales.ie</t>
  </si>
  <si>
    <t>Bavarian Auto Technik</t>
  </si>
  <si>
    <t>Unit 7 Provincial House</t>
  </si>
  <si>
    <t>Abbeyfeale</t>
  </si>
  <si>
    <t>068-32404</t>
  </si>
  <si>
    <t>Johnny Stack</t>
  </si>
  <si>
    <t>Co cork Line</t>
  </si>
  <si>
    <t>068-44258</t>
  </si>
  <si>
    <t>Michael Cahill's Garage</t>
  </si>
  <si>
    <t>Michael Cahill</t>
  </si>
  <si>
    <t>068-32056</t>
  </si>
  <si>
    <t>Kilkenny County Council</t>
  </si>
  <si>
    <t xml:space="preserve">Co. Kilkenny </t>
  </si>
  <si>
    <t>Callan Tyres Co Ltd</t>
  </si>
  <si>
    <t>Westcourt Business Park</t>
  </si>
  <si>
    <t>Callan</t>
  </si>
  <si>
    <t>Co. Kilkenny</t>
  </si>
  <si>
    <t>Martina Foley</t>
  </si>
  <si>
    <t>056-7725882</t>
  </si>
  <si>
    <t>callantyrecompany@eircom.net</t>
  </si>
  <si>
    <t>CBT Recycling Ltd</t>
  </si>
  <si>
    <t>The Demesne</t>
  </si>
  <si>
    <t>Gowran</t>
  </si>
  <si>
    <t>087 412 9073</t>
  </si>
  <si>
    <t>CMC Motorcycles</t>
  </si>
  <si>
    <t>Oldcourt</t>
  </si>
  <si>
    <t>Templeorum</t>
  </si>
  <si>
    <t>Piltown</t>
  </si>
  <si>
    <t>087 6508338</t>
  </si>
  <si>
    <t>clonmelmotorcycles@eircom.net</t>
  </si>
  <si>
    <t>D.J Tyres</t>
  </si>
  <si>
    <t>Fergal Naddy Tyres</t>
  </si>
  <si>
    <t>Ballyshane</t>
  </si>
  <si>
    <t>Inistoige</t>
  </si>
  <si>
    <t>(087) 927 3007</t>
  </si>
  <si>
    <t>Gleesons Garage</t>
  </si>
  <si>
    <t>Ballyragget</t>
  </si>
  <si>
    <t>087 713 9925</t>
  </si>
  <si>
    <t>H &amp; L Tyres</t>
  </si>
  <si>
    <t>Hometyre Direct</t>
  </si>
  <si>
    <t>Na Reathnach</t>
  </si>
  <si>
    <t>087 9851573</t>
  </si>
  <si>
    <t>Mahers Garage</t>
  </si>
  <si>
    <t>Lower Grange</t>
  </si>
  <si>
    <t>Goresbridge</t>
  </si>
  <si>
    <t>(059)9775393</t>
  </si>
  <si>
    <t>Merry's Garage Ltd</t>
  </si>
  <si>
    <t>Merrys Garage Ltd</t>
  </si>
  <si>
    <t>Fiddown</t>
  </si>
  <si>
    <t>John Merry</t>
  </si>
  <si>
    <t>051-643286</t>
  </si>
  <si>
    <t>051-643813</t>
  </si>
  <si>
    <t>jmerry_2000@yahoo.com</t>
  </si>
  <si>
    <t>Peters Garage</t>
  </si>
  <si>
    <t>Bennettsbridge Road</t>
  </si>
  <si>
    <t>Sheestown</t>
  </si>
  <si>
    <t>(086)1061743 </t>
  </si>
  <si>
    <t>Riverside Motors</t>
  </si>
  <si>
    <t>Cloneen</t>
  </si>
  <si>
    <t xml:space="preserve">Castlecomer </t>
  </si>
  <si>
    <t>Speed Garage</t>
  </si>
  <si>
    <t>c/o REL House</t>
  </si>
  <si>
    <t>Hebron Industrial Estate, </t>
  </si>
  <si>
    <t>Kilkenny</t>
  </si>
  <si>
    <t>056 7795619</t>
  </si>
  <si>
    <t>office@speedgarage.ie</t>
  </si>
  <si>
    <t>Joe Hollywood</t>
  </si>
  <si>
    <t>Hollywood Car Parts</t>
  </si>
  <si>
    <t>Tubrid Lower</t>
  </si>
  <si>
    <t>Clomantagh Lower</t>
  </si>
  <si>
    <t>Freshford</t>
  </si>
  <si>
    <t>Kilmeadan Valeting</t>
  </si>
  <si>
    <t>Dave Butler</t>
  </si>
  <si>
    <t>087 4107926</t>
  </si>
  <si>
    <t>Valeting/Tyreshop</t>
  </si>
  <si>
    <t>Glenmore</t>
  </si>
  <si>
    <t>Paulstown</t>
  </si>
  <si>
    <t>JC Tyres</t>
  </si>
  <si>
    <t>Ballybeigh</t>
  </si>
  <si>
    <t>Tullaroan</t>
  </si>
  <si>
    <t>John Cummins</t>
  </si>
  <si>
    <t>056-7769855/087-2848140</t>
  </si>
  <si>
    <t>056-7769855</t>
  </si>
  <si>
    <t>Limerick County Council</t>
  </si>
  <si>
    <t xml:space="preserve">Co. Limerick </t>
  </si>
  <si>
    <t>Doon</t>
  </si>
  <si>
    <t>Co. Limerick</t>
  </si>
  <si>
    <t>Bray's Garage</t>
  </si>
  <si>
    <t>Tullybrack</t>
  </si>
  <si>
    <t>Holycross</t>
  </si>
  <si>
    <t>061-382682</t>
  </si>
  <si>
    <t>Limerick</t>
  </si>
  <si>
    <t>Donie Murphy</t>
  </si>
  <si>
    <t>Rathkeale</t>
  </si>
  <si>
    <t>Finniterstown</t>
  </si>
  <si>
    <t>Adare</t>
  </si>
  <si>
    <t>davythomas@eircom.net</t>
  </si>
  <si>
    <t>Templeglantine</t>
  </si>
  <si>
    <t>Gearys Garage Ltd</t>
  </si>
  <si>
    <t>Kilmeedy</t>
  </si>
  <si>
    <t>063-87004</t>
  </si>
  <si>
    <t>Gibbons Garage</t>
  </si>
  <si>
    <t xml:space="preserve">Abbeyfeale </t>
  </si>
  <si>
    <t>068-31441</t>
  </si>
  <si>
    <t>Guineys Garage</t>
  </si>
  <si>
    <t>Black Abbey Road</t>
  </si>
  <si>
    <t>061 396329</t>
  </si>
  <si>
    <t>Hogans Garage</t>
  </si>
  <si>
    <t>Doon Road</t>
  </si>
  <si>
    <t>Cappamore</t>
  </si>
  <si>
    <t>Liam Hogan</t>
  </si>
  <si>
    <t>061 381215</t>
  </si>
  <si>
    <t>Bruff</t>
  </si>
  <si>
    <t>Ballingarry</t>
  </si>
  <si>
    <t>JOHN RYAN</t>
  </si>
  <si>
    <t>GARAGE</t>
  </si>
  <si>
    <t>MURROE</t>
  </si>
  <si>
    <t>JOSEPH FLYNN, T/A ASGARD GARAGE</t>
  </si>
  <si>
    <t>MAIN STREET</t>
  </si>
  <si>
    <t>FOYNES</t>
  </si>
  <si>
    <t>LANSDOWNE MOTORS LTD, C/O TONY &amp; JENNIFER O'MARA</t>
  </si>
  <si>
    <t>STONE COTTAGE, COONAGH</t>
  </si>
  <si>
    <t>ENNIS ROAD,</t>
  </si>
  <si>
    <t>Mc Carthy Fuels</t>
  </si>
  <si>
    <t>Drombana</t>
  </si>
  <si>
    <t>061 417538</t>
  </si>
  <si>
    <t>Moss Brouder</t>
  </si>
  <si>
    <t>Upper Athea</t>
  </si>
  <si>
    <t>Athea</t>
  </si>
  <si>
    <t>068 42279</t>
  </si>
  <si>
    <t>Munster Tractor &amp; Plant</t>
  </si>
  <si>
    <t>Kilfinnane</t>
  </si>
  <si>
    <t>063-91053</t>
  </si>
  <si>
    <t>O.F. Tyres</t>
  </si>
  <si>
    <t>Unit 2 Shanagolden Enterprise Centre</t>
  </si>
  <si>
    <t>Shanagolden</t>
  </si>
  <si>
    <t>John O'Farrell</t>
  </si>
  <si>
    <t>087 4128793</t>
  </si>
  <si>
    <t>oftyres@gmail.com</t>
  </si>
  <si>
    <t>Pallasgreen</t>
  </si>
  <si>
    <t>Kilmallock</t>
  </si>
  <si>
    <t>ROXBORO TYRES</t>
  </si>
  <si>
    <t>BAWNMORE ROAD</t>
  </si>
  <si>
    <t>Upton's Garage</t>
  </si>
  <si>
    <t>Old Mill</t>
  </si>
  <si>
    <t>Newcastlewest</t>
  </si>
  <si>
    <t>069/62441</t>
  </si>
  <si>
    <t>Broomhill Road</t>
  </si>
  <si>
    <t>085 154 9396</t>
  </si>
  <si>
    <t>Newport</t>
  </si>
  <si>
    <t>Wexford County Council</t>
  </si>
  <si>
    <t xml:space="preserve">Co. Wexford </t>
  </si>
  <si>
    <t>John Murphy</t>
  </si>
  <si>
    <t>Clonroche</t>
  </si>
  <si>
    <t>Co. Wexford</t>
  </si>
  <si>
    <t>Model County Metal</t>
  </si>
  <si>
    <t>Mulmontry</t>
  </si>
  <si>
    <t>Taghmon</t>
  </si>
  <si>
    <t>A &amp; B Foley</t>
  </si>
  <si>
    <t>Banvalle Garage</t>
  </si>
  <si>
    <t>Fethard on Sea</t>
  </si>
  <si>
    <t>Wexford</t>
  </si>
  <si>
    <t>Carmax Service</t>
  </si>
  <si>
    <t>Unit9</t>
  </si>
  <si>
    <t>Rosslare rd</t>
  </si>
  <si>
    <t>Drainage</t>
  </si>
  <si>
    <t>Doyles Citroen</t>
  </si>
  <si>
    <t>Ardcaven Business Park</t>
  </si>
  <si>
    <t>053-9123133</t>
  </si>
  <si>
    <t>Doyles Garage Camolin</t>
  </si>
  <si>
    <t>Camolin</t>
  </si>
  <si>
    <t>053-9383017</t>
  </si>
  <si>
    <t>sales@doylesgaragecamolin.ie</t>
  </si>
  <si>
    <t>Drinagh Motors/Roches Shop</t>
  </si>
  <si>
    <t>Rosslare Road</t>
  </si>
  <si>
    <t>(053) 914 4946</t>
  </si>
  <si>
    <t>drinaghmotors1@eircom.net</t>
  </si>
  <si>
    <t>Enniscorthy Auto Centre</t>
  </si>
  <si>
    <t>Enniscorthy</t>
  </si>
  <si>
    <t>053 9261402</t>
  </si>
  <si>
    <t>Goldsmiths Garage</t>
  </si>
  <si>
    <t xml:space="preserve">Ashgrove cross </t>
  </si>
  <si>
    <t>Rosslare Harbour Rd</t>
  </si>
  <si>
    <t>Paul Goldsmith</t>
  </si>
  <si>
    <t>053 9158017</t>
  </si>
  <si>
    <t>Gordon Griffith</t>
  </si>
  <si>
    <t>Castle ridge</t>
  </si>
  <si>
    <t>053 9159110</t>
  </si>
  <si>
    <t>Gorey Bikes</t>
  </si>
  <si>
    <t>1 Main St</t>
  </si>
  <si>
    <t>Gorey</t>
  </si>
  <si>
    <t>053-9480025</t>
  </si>
  <si>
    <t>Motorcycle Garage</t>
  </si>
  <si>
    <t>Gorey Pitstop Ltd</t>
  </si>
  <si>
    <t>Arklow Rd</t>
  </si>
  <si>
    <t>Hennsessys Garage</t>
  </si>
  <si>
    <t>Rathnure</t>
  </si>
  <si>
    <t xml:space="preserve">Enniscorthy </t>
  </si>
  <si>
    <t>053 925 5131 </t>
  </si>
  <si>
    <t>Kieran Maher Tyres</t>
  </si>
  <si>
    <t>Ballyminane</t>
  </si>
  <si>
    <t>053-9480077</t>
  </si>
  <si>
    <t>Motorline Tyre Supply</t>
  </si>
  <si>
    <t>Crossabeg</t>
  </si>
  <si>
    <t>053-9159864/087-2581512</t>
  </si>
  <si>
    <t>053-9159260</t>
  </si>
  <si>
    <t>NCRS Garage</t>
  </si>
  <si>
    <t>053 9233033</t>
  </si>
  <si>
    <t>Nevilles Garage</t>
  </si>
  <si>
    <t>Wexford Rd</t>
  </si>
  <si>
    <t>Wellingtonbridge</t>
  </si>
  <si>
    <t>Mike Neville</t>
  </si>
  <si>
    <t>051 561108</t>
  </si>
  <si>
    <t>Phil Kirwan Cars</t>
  </si>
  <si>
    <t>Duncormick</t>
  </si>
  <si>
    <t>051-563151 </t>
  </si>
  <si>
    <t>051-563399</t>
  </si>
  <si>
    <t>sales@kirwancars.ie</t>
  </si>
  <si>
    <t>Street Wise Tyres</t>
  </si>
  <si>
    <t>13 Tamarisk Lawn</t>
  </si>
  <si>
    <t>Kilnamanagh</t>
  </si>
  <si>
    <t>045 99708</t>
  </si>
  <si>
    <t>Tyres 4 Less</t>
  </si>
  <si>
    <t>Clonard Ave</t>
  </si>
  <si>
    <t>0402-32036/087-9455362</t>
  </si>
  <si>
    <t>mark@tyres4lesswexford.com</t>
  </si>
  <si>
    <t>Tyresavers</t>
  </si>
  <si>
    <t>Barntown</t>
  </si>
  <si>
    <t>053-9172889</t>
  </si>
  <si>
    <t>Tipperary County Council</t>
  </si>
  <si>
    <t xml:space="preserve">Co. Tipperary </t>
  </si>
  <si>
    <t>AD Roscrea - Car Branch</t>
  </si>
  <si>
    <t>Rosemary Square</t>
  </si>
  <si>
    <t>Roscrea</t>
  </si>
  <si>
    <t>Co. Tipperary</t>
  </si>
  <si>
    <t>Ron Mann</t>
  </si>
  <si>
    <t>0505-21717</t>
  </si>
  <si>
    <t>0505-23979</t>
  </si>
  <si>
    <t>adroscrea@adirl.ie</t>
  </si>
  <si>
    <t>Borrisokane</t>
  </si>
  <si>
    <t>C + C Tyres</t>
  </si>
  <si>
    <t>Roscrea Road 1</t>
  </si>
  <si>
    <t>Templemore</t>
  </si>
  <si>
    <t>086-8854000</t>
  </si>
  <si>
    <t>papcostello@yahoo.ie</t>
  </si>
  <si>
    <t>Golden</t>
  </si>
  <si>
    <t>Cashel</t>
  </si>
  <si>
    <t>CDS Distribution</t>
  </si>
  <si>
    <t>Knocknaconnery House</t>
  </si>
  <si>
    <t>Pill Road</t>
  </si>
  <si>
    <t>Carrick on Suir</t>
  </si>
  <si>
    <t>Mark Power</t>
  </si>
  <si>
    <t>051 640924 / 087 6750252</t>
  </si>
  <si>
    <t>051 640926</t>
  </si>
  <si>
    <t>Clonmel Waste Disposal</t>
  </si>
  <si>
    <t>Lawlesstown</t>
  </si>
  <si>
    <t>Cashel Road</t>
  </si>
  <si>
    <t>Clonmel</t>
  </si>
  <si>
    <t>(052) 612 4509</t>
  </si>
  <si>
    <t>Creagh Transport</t>
  </si>
  <si>
    <t>Silvermines Business Park</t>
  </si>
  <si>
    <t>Silvermines</t>
  </si>
  <si>
    <t>Nenagh</t>
  </si>
  <si>
    <t>067-25974</t>
  </si>
  <si>
    <t>061-30449</t>
  </si>
  <si>
    <t>jts@live.ie</t>
  </si>
  <si>
    <t>D&amp;M Wallace</t>
  </si>
  <si>
    <t>062-709 00</t>
  </si>
  <si>
    <t>062-62738</t>
  </si>
  <si>
    <t>david@cashelmotorworks.ie</t>
  </si>
  <si>
    <t>Declan Shelly Auto Repairs</t>
  </si>
  <si>
    <t>086 241 1049</t>
  </si>
  <si>
    <t>Frank Ryan Car Sales</t>
  </si>
  <si>
    <t>Hollyford</t>
  </si>
  <si>
    <t>Frank Ryan</t>
  </si>
  <si>
    <t>062-77222 </t>
  </si>
  <si>
    <t>sales@frankryancarsales.com</t>
  </si>
  <si>
    <t>Guifoyles Garage</t>
  </si>
  <si>
    <t>Ballyhinch Cross</t>
  </si>
  <si>
    <t>Liam Guifoyle</t>
  </si>
  <si>
    <t>(062)72227</t>
  </si>
  <si>
    <t>Jim Carey Car Sales</t>
  </si>
  <si>
    <t>M8 Junction 11</t>
  </si>
  <si>
    <t xml:space="preserve">Kilcorin </t>
  </si>
  <si>
    <t>Cahir</t>
  </si>
  <si>
    <t>052-7442077</t>
  </si>
  <si>
    <t>sales@jimcareycarsales.ie</t>
  </si>
  <si>
    <t>John Kennedy Motors</t>
  </si>
  <si>
    <t>John Kennedy motors</t>
  </si>
  <si>
    <t>Willaim Peters</t>
  </si>
  <si>
    <t>052-6121177</t>
  </si>
  <si>
    <t>johnkennedy@johnkennedymotors.ie</t>
  </si>
  <si>
    <t>KG Motors</t>
  </si>
  <si>
    <t>086 0601432</t>
  </si>
  <si>
    <t>Kiely's Tyre and Battery Centre</t>
  </si>
  <si>
    <t>Cuguilla</t>
  </si>
  <si>
    <t>Castleiney</t>
  </si>
  <si>
    <t>0504-31845</t>
  </si>
  <si>
    <t>Maher Recycling</t>
  </si>
  <si>
    <t>Mockler's Hill</t>
  </si>
  <si>
    <t>Malcolm Lyons Auto Services</t>
  </si>
  <si>
    <t>Ard Gaoithe Business Park</t>
  </si>
  <si>
    <t>052-6123300</t>
  </si>
  <si>
    <t>info@lyonsautoservices.eu</t>
  </si>
  <si>
    <t>Morris Oil</t>
  </si>
  <si>
    <t>Waterford Road</t>
  </si>
  <si>
    <t>051 643317</t>
  </si>
  <si>
    <t>Newport Motors</t>
  </si>
  <si>
    <t>Clonbealy</t>
  </si>
  <si>
    <t>Fethard</t>
  </si>
  <si>
    <t>O'Connells Garage</t>
  </si>
  <si>
    <t>Pike Street</t>
  </si>
  <si>
    <t>Killenaule</t>
  </si>
  <si>
    <t>Pat O Connell</t>
  </si>
  <si>
    <t>052 9156370</t>
  </si>
  <si>
    <t>Owain Drought Car Sales</t>
  </si>
  <si>
    <t>Templemore Road</t>
  </si>
  <si>
    <t xml:space="preserve">0505-22552/086-2606893 </t>
  </si>
  <si>
    <t>sales@droughtcarsales.ie</t>
  </si>
  <si>
    <t>Patrick Fanning</t>
  </si>
  <si>
    <t>Galbertstown</t>
  </si>
  <si>
    <t>PC Tyres</t>
  </si>
  <si>
    <t>Roscrea Road</t>
  </si>
  <si>
    <t>089 2114292</t>
  </si>
  <si>
    <t>tyrespc@yahoo.ie</t>
  </si>
  <si>
    <t>Premier Tyres</t>
  </si>
  <si>
    <t>Clare Street</t>
  </si>
  <si>
    <t>067 37680</t>
  </si>
  <si>
    <t>Salvage Direct Southern Ireland (SDSI Ltd.)</t>
  </si>
  <si>
    <t>Kilkeary</t>
  </si>
  <si>
    <t>Southern 4x4 Sales (Michael Collins)</t>
  </si>
  <si>
    <t>Kilmalogue</t>
  </si>
  <si>
    <t>Templemore Tyre Centre</t>
  </si>
  <si>
    <t>Station Rd</t>
  </si>
  <si>
    <t>Paddy Cooney</t>
  </si>
  <si>
    <t>Tipperary Tyres</t>
  </si>
  <si>
    <t>Templetuohy</t>
  </si>
  <si>
    <t>Thurles</t>
  </si>
  <si>
    <t>Eamonn Fogarty</t>
  </si>
  <si>
    <t>0504-53915/087-6387425</t>
  </si>
  <si>
    <t>0504/53915</t>
  </si>
  <si>
    <t>Tobin and Cantwell</t>
  </si>
  <si>
    <t>Coalbrook</t>
  </si>
  <si>
    <t>052-54138</t>
  </si>
  <si>
    <t>052-54903</t>
  </si>
  <si>
    <t>tobinandcantwell@eircom.net</t>
  </si>
  <si>
    <t>Toomevara Service Centre</t>
  </si>
  <si>
    <t>Toomevara</t>
  </si>
  <si>
    <t>John Croomer</t>
  </si>
  <si>
    <t>Waterford County Council</t>
  </si>
  <si>
    <t xml:space="preserve">Co. Waterford </t>
  </si>
  <si>
    <t>A&amp;S Vehicle Recovery</t>
  </si>
  <si>
    <t>Unit 1 Waterford Business Park</t>
  </si>
  <si>
    <t>Co. Waterford</t>
  </si>
  <si>
    <t>051 336036</t>
  </si>
  <si>
    <t>sbardgett@eircom.net</t>
  </si>
  <si>
    <t>Doherty Motorcycles</t>
  </si>
  <si>
    <t>30 Mayors Walk</t>
  </si>
  <si>
    <t>Waterford</t>
  </si>
  <si>
    <t>(051)854052</t>
  </si>
  <si>
    <t>Friends of the Earth Skips and Fuel</t>
  </si>
  <si>
    <t>Six Cross Road</t>
  </si>
  <si>
    <t>Lionel Beresford</t>
  </si>
  <si>
    <t>Castlequarter</t>
  </si>
  <si>
    <t>Dungarvan</t>
  </si>
  <si>
    <t>Noonan crash repairs</t>
  </si>
  <si>
    <t>Lismore</t>
  </si>
  <si>
    <t>058-60164</t>
  </si>
  <si>
    <t>Parts Depot</t>
  </si>
  <si>
    <t>Knockhouse Business Park</t>
  </si>
  <si>
    <t>Clearboy Road</t>
  </si>
  <si>
    <t>(051) 352 814</t>
  </si>
  <si>
    <t>Patrick Allen</t>
  </si>
  <si>
    <t>Kilgainy</t>
  </si>
  <si>
    <t>Clomel</t>
  </si>
  <si>
    <t>PK Tyres</t>
  </si>
  <si>
    <t>Ballindud</t>
  </si>
  <si>
    <t>Mill Lane Complex</t>
  </si>
  <si>
    <t>085 165 6269</t>
  </si>
  <si>
    <t>PM Tyres</t>
  </si>
  <si>
    <t>Roche Tyres</t>
  </si>
  <si>
    <t>Ballysaggart</t>
  </si>
  <si>
    <t> 058-54185</t>
  </si>
  <si>
    <t>office@rochestyres.ie</t>
  </si>
  <si>
    <t>Smileys Garage</t>
  </si>
  <si>
    <t>CAPPOQUIN BUSINESS PARK</t>
  </si>
  <si>
    <t>Cappaquin</t>
  </si>
  <si>
    <t>087 654 3745</t>
  </si>
  <si>
    <t>Kilbarry</t>
  </si>
  <si>
    <t>Tir Na Nog</t>
  </si>
  <si>
    <t>2 King st</t>
  </si>
  <si>
    <t>Upper Abbeyside</t>
  </si>
  <si>
    <t>Total Other Potential:</t>
  </si>
  <si>
    <t>Potential Members</t>
  </si>
  <si>
    <t>LA</t>
  </si>
  <si>
    <t xml:space="preserve">CO Cork City </t>
  </si>
  <si>
    <t>Ireland</t>
  </si>
  <si>
    <t>Killarney Waste Disposal</t>
  </si>
  <si>
    <t>KWD Recycling</t>
  </si>
  <si>
    <t>Aughacureen</t>
  </si>
  <si>
    <t>Kerry</t>
  </si>
  <si>
    <t>IE4729973Q</t>
  </si>
  <si>
    <t>(064) 6635666</t>
  </si>
  <si>
    <t>info@kwd.ie</t>
  </si>
  <si>
    <t>www.kwd.ie</t>
  </si>
  <si>
    <t>Gowran Motors Ltd</t>
  </si>
  <si>
    <t>Morrissey Motors Parts &amp; Servicing</t>
  </si>
  <si>
    <t>IE6385998N</t>
  </si>
  <si>
    <t>(056) 7752199</t>
  </si>
  <si>
    <t>noel@morrisseymotors.ie</t>
  </si>
  <si>
    <t>www.morrisseymotors.ie</t>
  </si>
  <si>
    <t>Raymond Benskin</t>
  </si>
  <si>
    <t>Ballycotton</t>
  </si>
  <si>
    <t>IE9009979K</t>
  </si>
  <si>
    <t>(021) 4646926</t>
  </si>
  <si>
    <t>raybenskin@gmail.com</t>
  </si>
  <si>
    <t>none</t>
  </si>
  <si>
    <t>Daewoo Waterford Ltd</t>
  </si>
  <si>
    <t>Waterford Motor Village</t>
  </si>
  <si>
    <t>Waterford Businsess Park</t>
  </si>
  <si>
    <t>IE8294321K</t>
  </si>
  <si>
    <t>(051) 304300</t>
  </si>
  <si>
    <t>david@waterfordmotorvillage.com</t>
  </si>
  <si>
    <t>waterfordmotorvillage.com</t>
  </si>
  <si>
    <t>Nolan Tyre Services</t>
  </si>
  <si>
    <t>Burton St</t>
  </si>
  <si>
    <t>Clare</t>
  </si>
  <si>
    <t>V15 HE98</t>
  </si>
  <si>
    <t>IE3703958Q</t>
  </si>
  <si>
    <t>(065) 9051860</t>
  </si>
  <si>
    <t>nolantyres@eircom.net</t>
  </si>
  <si>
    <t>Dominic Fogarty</t>
  </si>
  <si>
    <t>Fogarty Bros</t>
  </si>
  <si>
    <t>Killeagh</t>
  </si>
  <si>
    <t>IE4683397F</t>
  </si>
  <si>
    <t>(024) 95317</t>
  </si>
  <si>
    <t>fogartybros@eircom.net</t>
  </si>
  <si>
    <t>fogarty.ie</t>
  </si>
  <si>
    <t>Pierse Motors (Tipperary) Ltd.</t>
  </si>
  <si>
    <t>Tipperary</t>
  </si>
  <si>
    <t>IE4558016n</t>
  </si>
  <si>
    <t>(062) 33222</t>
  </si>
  <si>
    <t>vinny.downey@piersemotors.ie</t>
  </si>
  <si>
    <t>www.piersemotors.ie</t>
  </si>
  <si>
    <t>Cashman Car Sales Ltd</t>
  </si>
  <si>
    <t>P25VW111</t>
  </si>
  <si>
    <t>IE8266622Q</t>
  </si>
  <si>
    <t>(021) 4632999</t>
  </si>
  <si>
    <t>mary@cashmancarsales.ie</t>
  </si>
  <si>
    <t>www.cashmancarsales.ie</t>
  </si>
  <si>
    <t>O'Callaghan Motor Works Ltd</t>
  </si>
  <si>
    <t>Earl Street</t>
  </si>
  <si>
    <t>IE8O09436E</t>
  </si>
  <si>
    <t>(029) 50035</t>
  </si>
  <si>
    <t>info@ocallaghanmotors.com</t>
  </si>
  <si>
    <t>www.ocallaghanmotors.com</t>
  </si>
  <si>
    <t>Dublin Road</t>
  </si>
  <si>
    <t>Nenagh Quickfit</t>
  </si>
  <si>
    <t>Ormond Street</t>
  </si>
  <si>
    <t>IE3090105W</t>
  </si>
  <si>
    <t>(067) 33089</t>
  </si>
  <si>
    <t>nenaghquickfit@eircom.net</t>
  </si>
  <si>
    <t>Tom Murphy Car Sales Limited</t>
  </si>
  <si>
    <t>IE4542516U</t>
  </si>
  <si>
    <t>(051) 301222</t>
  </si>
  <si>
    <t>rmurphy@tommurphycarsales.com</t>
  </si>
  <si>
    <t>www.tommurphycarsales.com</t>
  </si>
  <si>
    <t>JCE Tyres Ltd</t>
  </si>
  <si>
    <t>Butlersland Industrial Estate</t>
  </si>
  <si>
    <t>New Ross</t>
  </si>
  <si>
    <t>Y34V567</t>
  </si>
  <si>
    <t>IE8297232D</t>
  </si>
  <si>
    <t>(051) 422766</t>
  </si>
  <si>
    <t>eddie@jceauto.ie</t>
  </si>
  <si>
    <t>Walsh Brothers (Slieverue) Ltd</t>
  </si>
  <si>
    <t>Walsh's Car Sales</t>
  </si>
  <si>
    <t>X91 AKV7</t>
  </si>
  <si>
    <t>IE9O95598L</t>
  </si>
  <si>
    <t>(051) 376210</t>
  </si>
  <si>
    <t>pwalsh@walshscarsales.ie</t>
  </si>
  <si>
    <t>www.walshscarsales.ie</t>
  </si>
  <si>
    <t>Ger O'Grady Tyres</t>
  </si>
  <si>
    <t>Unit 15B</t>
  </si>
  <si>
    <t>Castlecomer Business Park</t>
  </si>
  <si>
    <t>Castlecomer</t>
  </si>
  <si>
    <t>IE1473664E</t>
  </si>
  <si>
    <t>(087) 7633837</t>
  </si>
  <si>
    <t>Ger.121@live.com</t>
  </si>
  <si>
    <t>Munster Tyre Recycling</t>
  </si>
  <si>
    <t>Tullig Beigh</t>
  </si>
  <si>
    <t>4616139C</t>
  </si>
  <si>
    <t>IE4616139C</t>
  </si>
  <si>
    <t>(087) 1268036</t>
  </si>
  <si>
    <t>mike@munstertyrerecycling.com</t>
  </si>
  <si>
    <t>www.munstertyrerecycling.com</t>
  </si>
  <si>
    <t>James Buckley</t>
  </si>
  <si>
    <t>James Buckley Garage</t>
  </si>
  <si>
    <t>Peake</t>
  </si>
  <si>
    <t>Coachford</t>
  </si>
  <si>
    <t>P12 VR72</t>
  </si>
  <si>
    <t>IE04627166Q</t>
  </si>
  <si>
    <t>(021) 7334692</t>
  </si>
  <si>
    <t>buckleyspeake@outlook.com</t>
  </si>
  <si>
    <t>Thomond Tyres</t>
  </si>
  <si>
    <t>Unit D</t>
  </si>
  <si>
    <t>Monabraher Centre</t>
  </si>
  <si>
    <t>Kileely Road</t>
  </si>
  <si>
    <t>IE5418902P</t>
  </si>
  <si>
    <t>(061) 322821</t>
  </si>
  <si>
    <t>thomondtyres1@gmail.com</t>
  </si>
  <si>
    <t>www.thomondtyres.com</t>
  </si>
  <si>
    <t>GMF Motors Ltd</t>
  </si>
  <si>
    <t>Jim Strang &amp; Sons</t>
  </si>
  <si>
    <t>Kilsheelan</t>
  </si>
  <si>
    <t>E91 XOP1</t>
  </si>
  <si>
    <t>IE6405335Q</t>
  </si>
  <si>
    <t>(052) 6133207</t>
  </si>
  <si>
    <t>brian@jimstrang.ie</t>
  </si>
  <si>
    <t>www.jimstrang.ie</t>
  </si>
  <si>
    <t>Power Motors</t>
  </si>
  <si>
    <t>Abbey Road</t>
  </si>
  <si>
    <t>Carrickbeg</t>
  </si>
  <si>
    <t>E32 E861</t>
  </si>
  <si>
    <t>IE9094432E</t>
  </si>
  <si>
    <t>(086) 8173135</t>
  </si>
  <si>
    <t>tonyannpower@yahoo.ie</t>
  </si>
  <si>
    <t>McConnell Bros. Ltd.</t>
  </si>
  <si>
    <t>McConnells</t>
  </si>
  <si>
    <t>Waterford Business Park</t>
  </si>
  <si>
    <t>X91 NX20</t>
  </si>
  <si>
    <t>IE8O49288H</t>
  </si>
  <si>
    <t>(051) 874037</t>
  </si>
  <si>
    <t>info@toyotawaterford.com</t>
  </si>
  <si>
    <t>www.toyotawaterford.com</t>
  </si>
  <si>
    <t>Boland and Walsh Car Sales Ltd</t>
  </si>
  <si>
    <t>Audi Wexford</t>
  </si>
  <si>
    <t>Crosstown</t>
  </si>
  <si>
    <t>Y35 ED2Y</t>
  </si>
  <si>
    <t>9813682Q</t>
  </si>
  <si>
    <t>(053) 9155777</t>
  </si>
  <si>
    <t>eoloughlin@audiwexford.ie</t>
  </si>
  <si>
    <t>www.audiwexford.ie</t>
  </si>
  <si>
    <t>James Tomkins Garage Ltd</t>
  </si>
  <si>
    <t>The Monument</t>
  </si>
  <si>
    <t>IE8271952S</t>
  </si>
  <si>
    <t>(053) 9420060</t>
  </si>
  <si>
    <t>info@jamestomkinssuzuki.com</t>
  </si>
  <si>
    <t>www.jamestomkinssuzuki.com</t>
  </si>
  <si>
    <t>Ryans Automotive Ltd</t>
  </si>
  <si>
    <t>Ballindoney</t>
  </si>
  <si>
    <t>Ballywilliam</t>
  </si>
  <si>
    <t>Y21 PC98</t>
  </si>
  <si>
    <t>IE9776466I</t>
  </si>
  <si>
    <t>(051) 424799</t>
  </si>
  <si>
    <t>info@ryansautomotive.ie</t>
  </si>
  <si>
    <t>www.ryansautomotive.ie</t>
  </si>
  <si>
    <t>Cahir Auto Service Centre</t>
  </si>
  <si>
    <t>Paulius Gedvilas T/A Cahir Auto Service Centre</t>
  </si>
  <si>
    <t>Unit B4, Cahir Business Centre</t>
  </si>
  <si>
    <t>Tipperary Road</t>
  </si>
  <si>
    <t>IE3168184E</t>
  </si>
  <si>
    <t>(052) 7442026</t>
  </si>
  <si>
    <t>cahirautoservicecentre@gmail.com</t>
  </si>
  <si>
    <t>www.cahirauto.ie</t>
  </si>
  <si>
    <t>J W Tyres Ltd</t>
  </si>
  <si>
    <t>Shamrock Business Park</t>
  </si>
  <si>
    <t>Graiguecullen</t>
  </si>
  <si>
    <t>R93 K1CO</t>
  </si>
  <si>
    <t>IE9677770J</t>
  </si>
  <si>
    <t>(059) 9133038</t>
  </si>
  <si>
    <t>jwtyres@gmail.com</t>
  </si>
  <si>
    <t>Randles Brothers Limited</t>
  </si>
  <si>
    <t>Muckross Road</t>
  </si>
  <si>
    <t>V92 HH26</t>
  </si>
  <si>
    <t>IE8O92627L</t>
  </si>
  <si>
    <t>(066) 7124275</t>
  </si>
  <si>
    <t>rocallaghan@randlesbros.com</t>
  </si>
  <si>
    <t>www.randlesbros.com</t>
  </si>
  <si>
    <t>Ears Motorsport (Irl) Ltd</t>
  </si>
  <si>
    <t>Muddy Hill</t>
  </si>
  <si>
    <t>IE6554727T</t>
  </si>
  <si>
    <t>(022) 42050</t>
  </si>
  <si>
    <t>ears@iol.ie</t>
  </si>
  <si>
    <t>Pat Ryan Motors</t>
  </si>
  <si>
    <t>IE2940224j</t>
  </si>
  <si>
    <t>(024) 93919</t>
  </si>
  <si>
    <t>kiayoughal@yahoo.ie</t>
  </si>
  <si>
    <t>Liam O'Shea Tyre &amp; Service Centre</t>
  </si>
  <si>
    <t>Campile</t>
  </si>
  <si>
    <t>5079330J</t>
  </si>
  <si>
    <t>IE5079330J</t>
  </si>
  <si>
    <t>(087) 2227283</t>
  </si>
  <si>
    <t>Chrissie.nolan1@gmail.com</t>
  </si>
  <si>
    <t>Donnybrook</t>
  </si>
  <si>
    <t>n/a</t>
  </si>
  <si>
    <t>Knock Road</t>
  </si>
  <si>
    <t>O.C. Motors Limited</t>
  </si>
  <si>
    <t>Quartertown Industria Estate</t>
  </si>
  <si>
    <t>Quartertown</t>
  </si>
  <si>
    <t>6569892T</t>
  </si>
  <si>
    <t>(022) 22745</t>
  </si>
  <si>
    <t>info@ocmotors.ie</t>
  </si>
  <si>
    <t>www.ocmotors.ie</t>
  </si>
  <si>
    <t>Ryan Motor Power Ltd</t>
  </si>
  <si>
    <t>Glenaleamy</t>
  </si>
  <si>
    <t>Powerstown Road</t>
  </si>
  <si>
    <t>6326711F</t>
  </si>
  <si>
    <t>(052) 6180323</t>
  </si>
  <si>
    <t>paul.flanagan@ryanmotorpower.ie</t>
  </si>
  <si>
    <t>www.ryanmotorpower.com</t>
  </si>
  <si>
    <t>Oakwood Leisure Ltd</t>
  </si>
  <si>
    <t>Southern Tyre Recycling</t>
  </si>
  <si>
    <t>Hollymount Industrial Estate</t>
  </si>
  <si>
    <t>Hollyhill</t>
  </si>
  <si>
    <t>9710649 T</t>
  </si>
  <si>
    <t>(087) 6395512</t>
  </si>
  <si>
    <t>southerntyrerecyclingacc@gmail.com</t>
  </si>
  <si>
    <t>Thordis Ltd</t>
  </si>
  <si>
    <t>Meskell Motorcycles</t>
  </si>
  <si>
    <t>Richill</t>
  </si>
  <si>
    <t>Lisnagry</t>
  </si>
  <si>
    <t>IE 8240418</t>
  </si>
  <si>
    <t>(061) 337256</t>
  </si>
  <si>
    <t>meskellmotorcycles@eircom.net</t>
  </si>
  <si>
    <t>meskellmotorcycles.com</t>
  </si>
  <si>
    <t>Blackrock</t>
  </si>
  <si>
    <t>Roadworthy Ltd</t>
  </si>
  <si>
    <t>Mulcahy Car Sales</t>
  </si>
  <si>
    <t>Ardcroney</t>
  </si>
  <si>
    <t>IE634407V</t>
  </si>
  <si>
    <t>(067) 38129</t>
  </si>
  <si>
    <t>MULCAHYCARSALES@GMAIL.COM</t>
  </si>
  <si>
    <t>MULCAHYCARSALES.IE</t>
  </si>
  <si>
    <t>Monaghan Road</t>
  </si>
  <si>
    <t>N/A</t>
  </si>
  <si>
    <t>Owen Ryan Motors</t>
  </si>
  <si>
    <t>Loughmore Cross</t>
  </si>
  <si>
    <t>Thurles Road</t>
  </si>
  <si>
    <t>IE3697196N</t>
  </si>
  <si>
    <t>(0504) 32284</t>
  </si>
  <si>
    <t>OWENRYANMOTORS@EIRCOM.NET</t>
  </si>
  <si>
    <t>WWW.OWENRYANMOTORS.IE</t>
  </si>
  <si>
    <t>Golden Vale Service Station Ltd</t>
  </si>
  <si>
    <t>Lord Edward Street</t>
  </si>
  <si>
    <t>V35 XA00</t>
  </si>
  <si>
    <t>IE29279J</t>
  </si>
  <si>
    <t>(063) 98004</t>
  </si>
  <si>
    <t>barrysgvss@eircom.net</t>
  </si>
  <si>
    <t>Michael Fitzpatrick</t>
  </si>
  <si>
    <t>Kilmihil</t>
  </si>
  <si>
    <t>V15 AV63</t>
  </si>
  <si>
    <t>IE91781O</t>
  </si>
  <si>
    <t>(065) 9050010</t>
  </si>
  <si>
    <t>fitzpatricksgarage@eircom.net</t>
  </si>
  <si>
    <t>Killorglin Tyre &amp; Service Centre</t>
  </si>
  <si>
    <t>Langford Street</t>
  </si>
  <si>
    <t>V93 D2YT</t>
  </si>
  <si>
    <t>(066) 9762745</t>
  </si>
  <si>
    <t>Jennings Tyres</t>
  </si>
  <si>
    <t>Cashel Beg</t>
  </si>
  <si>
    <t>IE9556045E</t>
  </si>
  <si>
    <t>(087) 7451503</t>
  </si>
  <si>
    <t>jenningstyres@hotmail.com</t>
  </si>
  <si>
    <t>Donagh Hickey Motors Ltd</t>
  </si>
  <si>
    <t>Donagh Hickey Motors</t>
  </si>
  <si>
    <t>Shinnagh Cross</t>
  </si>
  <si>
    <t>IE4859509Q</t>
  </si>
  <si>
    <t>(064) 7758030</t>
  </si>
  <si>
    <t>accounts@donaghhickeymotors.com</t>
  </si>
  <si>
    <t>www.donaghhickeymotors.com</t>
  </si>
  <si>
    <t>Lee Motorcycles Ltd</t>
  </si>
  <si>
    <t>Lee Honda Centre</t>
  </si>
  <si>
    <t>Eastgate Motor Hall</t>
  </si>
  <si>
    <t>Eastgate</t>
  </si>
  <si>
    <t>T45 X850</t>
  </si>
  <si>
    <t>IE4571334E</t>
  </si>
  <si>
    <t>(021) 4351133</t>
  </si>
  <si>
    <t>LEEHONDA@EIRCOM.NET</t>
  </si>
  <si>
    <t>Euenvironmental</t>
  </si>
  <si>
    <t>12 Knockroe Drive</t>
  </si>
  <si>
    <t>8744874k</t>
  </si>
  <si>
    <t>(087) 6567322</t>
  </si>
  <si>
    <t>euenvironmental@gmail.com</t>
  </si>
  <si>
    <t>Euenvironmental.com</t>
  </si>
  <si>
    <t>Deerpark Motors Ltd</t>
  </si>
  <si>
    <t>P56 P680</t>
  </si>
  <si>
    <t>IE4698162J</t>
  </si>
  <si>
    <t>(063) 86344</t>
  </si>
  <si>
    <t>fergus@deerparkmotors.ie</t>
  </si>
  <si>
    <t>www.deerparkmotors.ie</t>
  </si>
  <si>
    <t>Tony O'Donoghue Tyre Service</t>
  </si>
  <si>
    <t>C.W.S. Complex, Connolly Park</t>
  </si>
  <si>
    <t>Upper Rock Street</t>
  </si>
  <si>
    <t>V92 HV20</t>
  </si>
  <si>
    <t>IE0843175O</t>
  </si>
  <si>
    <t>(066) 7121401</t>
  </si>
  <si>
    <t>tonydonoghue1@eircom.net</t>
  </si>
  <si>
    <t>Newmarket Motors</t>
  </si>
  <si>
    <t>IE0012113F</t>
  </si>
  <si>
    <t>(029) 60100</t>
  </si>
  <si>
    <t>info@newmarketmotors.ie</t>
  </si>
  <si>
    <t>www.newmarketmotors.ie</t>
  </si>
  <si>
    <t>Greenhall Motors Ltd</t>
  </si>
  <si>
    <t>Charleville Road</t>
  </si>
  <si>
    <t>Buttevant</t>
  </si>
  <si>
    <t>P51 YD77</t>
  </si>
  <si>
    <t>IE4528078R</t>
  </si>
  <si>
    <t>(022) 23338</t>
  </si>
  <si>
    <t>yellard@greenhallmotors.com</t>
  </si>
  <si>
    <t>www.greenhallmotors.com</t>
  </si>
  <si>
    <t>Crossmore Transport Ltd.</t>
  </si>
  <si>
    <t>Crossmore Tyre Recycling</t>
  </si>
  <si>
    <t>Carrigdownane Upper</t>
  </si>
  <si>
    <t>P67 YC99</t>
  </si>
  <si>
    <t>IE6592743I</t>
  </si>
  <si>
    <t>(022) 25363</t>
  </si>
  <si>
    <t>crossmoret@gmail.com</t>
  </si>
  <si>
    <t>crossmoretyres.com</t>
  </si>
  <si>
    <t>Doyle's Garage Courtown Ltd</t>
  </si>
  <si>
    <t>Askingarron</t>
  </si>
  <si>
    <t>Courtown</t>
  </si>
  <si>
    <t>IE6552819O</t>
  </si>
  <si>
    <t>(053) 9427900</t>
  </si>
  <si>
    <t>noeleen@doylesgarage.com</t>
  </si>
  <si>
    <t>www.doylesgaragecourtown.com</t>
  </si>
  <si>
    <t>-</t>
  </si>
  <si>
    <t>United Metal Recycling (Ireland) Limited</t>
  </si>
  <si>
    <t>United Metals</t>
  </si>
  <si>
    <t>Eastway Business Park</t>
  </si>
  <si>
    <t>Ballysimon Road</t>
  </si>
  <si>
    <t>V94 K267</t>
  </si>
  <si>
    <t>IE9745439F</t>
  </si>
  <si>
    <t>(061) 603848</t>
  </si>
  <si>
    <t>info@unitedmetals.ie</t>
  </si>
  <si>
    <t>www.unitedmetals.ie</t>
  </si>
  <si>
    <t>Donohoe Motor Salvage Ltd</t>
  </si>
  <si>
    <t>Motor Salvage Irl</t>
  </si>
  <si>
    <t>Drumgoold</t>
  </si>
  <si>
    <t>Y21 E6C1</t>
  </si>
  <si>
    <t>IE9574055J</t>
  </si>
  <si>
    <t>(053) 9243399</t>
  </si>
  <si>
    <t>accounts@motorsalvageirl.com</t>
  </si>
  <si>
    <t>www.motorsalvageirl.com</t>
  </si>
  <si>
    <t>Cavanaghs of Fermoy Ashe Quay Ltd</t>
  </si>
  <si>
    <t>Cavanaghs of Fermoy</t>
  </si>
  <si>
    <t>PB1 VY38</t>
  </si>
  <si>
    <t>IE4654666Q</t>
  </si>
  <si>
    <t>(025) 42036</t>
  </si>
  <si>
    <t>jbaragry@cavanaghsoffermoy.ie</t>
  </si>
  <si>
    <t>www.cavanaghsoffermoy.com</t>
  </si>
  <si>
    <t>Lyons of Limerick Ltd.</t>
  </si>
  <si>
    <t>Ballysimon</t>
  </si>
  <si>
    <t>V94 X458</t>
  </si>
  <si>
    <t>IE4718260O</t>
  </si>
  <si>
    <t>(061) 413344</t>
  </si>
  <si>
    <t>sineadnieidhin@lyonsoflimerick.com</t>
  </si>
  <si>
    <t>www.lyonsoflimerick.com</t>
  </si>
  <si>
    <t>WJ O'Mahony</t>
  </si>
  <si>
    <t>O'Mahony's Service Station</t>
  </si>
  <si>
    <t>Thomastown Road</t>
  </si>
  <si>
    <t>Bennettsbridge</t>
  </si>
  <si>
    <t>4511932L</t>
  </si>
  <si>
    <t>IE4511932L</t>
  </si>
  <si>
    <t>(056) 7727555</t>
  </si>
  <si>
    <t>wjomahony@gmail.com</t>
  </si>
  <si>
    <t>Menapia Motors Ltd</t>
  </si>
  <si>
    <t>Menapia Motors</t>
  </si>
  <si>
    <t>Kerlogue Business Park</t>
  </si>
  <si>
    <t>Y35 D308</t>
  </si>
  <si>
    <t>IE9758341J</t>
  </si>
  <si>
    <t>(053) 9144244</t>
  </si>
  <si>
    <t>mdunne@menapiamotors.com</t>
  </si>
  <si>
    <t>www.menapiamotors.com</t>
  </si>
  <si>
    <t>Dan Dooley Group Ltd</t>
  </si>
  <si>
    <t>The Cross</t>
  </si>
  <si>
    <t>Knocklong</t>
  </si>
  <si>
    <t>V35 D293</t>
  </si>
  <si>
    <t>IE9688368R</t>
  </si>
  <si>
    <t>(062) 53103</t>
  </si>
  <si>
    <t>jms_dooley@yahoo.com</t>
  </si>
  <si>
    <t>www.dan-dooley.ie</t>
  </si>
  <si>
    <t>High Street</t>
  </si>
  <si>
    <t>Pat Kelleher Rubber Ltd</t>
  </si>
  <si>
    <t>Roovesmore,</t>
  </si>
  <si>
    <t>P12 EP66</t>
  </si>
  <si>
    <t>IE9741145O</t>
  </si>
  <si>
    <t>(086) 2943987</t>
  </si>
  <si>
    <t>pkrubberltd@gmail.com</t>
  </si>
  <si>
    <t>www.pkrubber.ie</t>
  </si>
  <si>
    <t>Cecil Motors Gorey</t>
  </si>
  <si>
    <t>Gorey Business Park</t>
  </si>
  <si>
    <t>Ramstown</t>
  </si>
  <si>
    <t>IE67946390</t>
  </si>
  <si>
    <t>(053) 9430725</t>
  </si>
  <si>
    <t>cmotors21@gmail.com</t>
  </si>
  <si>
    <t>Quickstop Ltd</t>
  </si>
  <si>
    <t>Unit 7 west side centre</t>
  </si>
  <si>
    <t>Model farm road</t>
  </si>
  <si>
    <t>Bishopstown</t>
  </si>
  <si>
    <t>9683107k</t>
  </si>
  <si>
    <t>969012D</t>
  </si>
  <si>
    <t>021 454 6901</t>
  </si>
  <si>
    <t>quickstop@eircom.net</t>
  </si>
  <si>
    <t>Nugent's Garage</t>
  </si>
  <si>
    <t>Salterbridge</t>
  </si>
  <si>
    <t>Cappoquin</t>
  </si>
  <si>
    <t>IE5454201M</t>
  </si>
  <si>
    <t>(058) 52044</t>
  </si>
  <si>
    <t>salterbridgepaul@gmail.com</t>
  </si>
  <si>
    <t>David and Julie O'Brien Ltd</t>
  </si>
  <si>
    <t>Callan Auto Services</t>
  </si>
  <si>
    <t>Unit 2</t>
  </si>
  <si>
    <t>Mill street</t>
  </si>
  <si>
    <t>R95 XNH2</t>
  </si>
  <si>
    <t>IE3229226IH</t>
  </si>
  <si>
    <t>(056) 7725137</t>
  </si>
  <si>
    <t>callanautoservices@eircom.net</t>
  </si>
  <si>
    <t>Molloy Metal Recyling Ltd</t>
  </si>
  <si>
    <t>Tomgarrow</t>
  </si>
  <si>
    <t>Ballycarney</t>
  </si>
  <si>
    <t>IE6361854d</t>
  </si>
  <si>
    <t>(053) 9388886</t>
  </si>
  <si>
    <t>molloymetals@hotmail.com</t>
  </si>
  <si>
    <t>Freshford Garages Ltd</t>
  </si>
  <si>
    <t>Mill Street</t>
  </si>
  <si>
    <t>4565804G</t>
  </si>
  <si>
    <t>(056) 8832234</t>
  </si>
  <si>
    <t>freshfordtestcenter@gmail.com</t>
  </si>
  <si>
    <t>Paul Murphy Transport</t>
  </si>
  <si>
    <t>2 Shannonview Tce</t>
  </si>
  <si>
    <t>V94P9PY</t>
  </si>
  <si>
    <t>IE3740246N</t>
  </si>
  <si>
    <t>(087) 2540278</t>
  </si>
  <si>
    <t>paulmurphytransport@eircom.net</t>
  </si>
  <si>
    <t>John O'Donovan Haulage Limited</t>
  </si>
  <si>
    <t>Coolowen</t>
  </si>
  <si>
    <t>Blarney</t>
  </si>
  <si>
    <t>T23 TK49</t>
  </si>
  <si>
    <t>3225332KH</t>
  </si>
  <si>
    <t>(021) 4385360</t>
  </si>
  <si>
    <t>INFO@JOHNODONOVANHAULAGE.IE</t>
  </si>
  <si>
    <t>WWW.JOHNODONOVANHAULAGE.IE</t>
  </si>
  <si>
    <t>Strang Motors Ltd</t>
  </si>
  <si>
    <t>IE04760202N</t>
  </si>
  <si>
    <t>(052) 6122164</t>
  </si>
  <si>
    <t>strangmotors@hotmail.com</t>
  </si>
  <si>
    <t>Crowley's Garage</t>
  </si>
  <si>
    <t>Sandcross</t>
  </si>
  <si>
    <t>Kilbrittain</t>
  </si>
  <si>
    <t>P72 C825</t>
  </si>
  <si>
    <t>IE3164068F</t>
  </si>
  <si>
    <t>(023) 8849718</t>
  </si>
  <si>
    <t>crowleysgarage@gmail.com</t>
  </si>
  <si>
    <t>www.crowleysgarage.ie</t>
  </si>
  <si>
    <t>Tyreworld Limited</t>
  </si>
  <si>
    <t>Island Road</t>
  </si>
  <si>
    <t>Y21W2H7</t>
  </si>
  <si>
    <t>IE6400920C</t>
  </si>
  <si>
    <t>(053) 9236436</t>
  </si>
  <si>
    <t>tyreworld@eircom.net</t>
  </si>
  <si>
    <t>Top Tyres Limited</t>
  </si>
  <si>
    <t>Knottown</t>
  </si>
  <si>
    <t>Ardcavan</t>
  </si>
  <si>
    <t>Y35DY99</t>
  </si>
  <si>
    <t>IE4617481S</t>
  </si>
  <si>
    <t>(053) 9141092</t>
  </si>
  <si>
    <t>toptyres@eircom.net</t>
  </si>
  <si>
    <t>Lawlors Auto Centre</t>
  </si>
  <si>
    <t>Unit 14B</t>
  </si>
  <si>
    <t>2542547P</t>
  </si>
  <si>
    <t>(083) 4405571</t>
  </si>
  <si>
    <t>lawlorsautocentre@outlook.com</t>
  </si>
  <si>
    <t>Adams Garage Ltd</t>
  </si>
  <si>
    <t>Adams of Glin</t>
  </si>
  <si>
    <t>Coast Road</t>
  </si>
  <si>
    <t>Glin</t>
  </si>
  <si>
    <t>IE9032501J</t>
  </si>
  <si>
    <t>(068) 34139</t>
  </si>
  <si>
    <t>shane@adamsofglin.ie</t>
  </si>
  <si>
    <t>www.adamsofglin.ie</t>
  </si>
  <si>
    <t>Brian Mordaunt Clerihan Ltd</t>
  </si>
  <si>
    <t>Auto Market Car Sales</t>
  </si>
  <si>
    <t>Carrigeen Roundabout</t>
  </si>
  <si>
    <t>Powerstown</t>
  </si>
  <si>
    <t>E91 VT33</t>
  </si>
  <si>
    <t>IE3383910LH</t>
  </si>
  <si>
    <t>(052) 6155029</t>
  </si>
  <si>
    <t>automarketcarsales@gmail.com</t>
  </si>
  <si>
    <t>Iain Meagher Ltd</t>
  </si>
  <si>
    <t>Meagher's Garage</t>
  </si>
  <si>
    <t>Kerry Street</t>
  </si>
  <si>
    <t>E91 X9X7</t>
  </si>
  <si>
    <t>9724277L</t>
  </si>
  <si>
    <t>(052) 6132222</t>
  </si>
  <si>
    <t>iain.meagher@hotmail.com</t>
  </si>
  <si>
    <t>Seamus Freeman Motors Ltd</t>
  </si>
  <si>
    <t>Freeman Motors Ltd</t>
  </si>
  <si>
    <t>Old Bridge</t>
  </si>
  <si>
    <t>IE3338314NH</t>
  </si>
  <si>
    <t>(052) 6121112</t>
  </si>
  <si>
    <t>INFO@FREEMANMOTORS.IE</t>
  </si>
  <si>
    <t>www.freemanmotors.ie</t>
  </si>
  <si>
    <t>Bunclody Motors Ltd</t>
  </si>
  <si>
    <t>Ryland Road</t>
  </si>
  <si>
    <t>Bunclody</t>
  </si>
  <si>
    <t>Y21 P406</t>
  </si>
  <si>
    <t>IE6411408D</t>
  </si>
  <si>
    <t>(053) 9377531</t>
  </si>
  <si>
    <t>GARAGE@BMRT.IE</t>
  </si>
  <si>
    <t>Automobile Power Ltd</t>
  </si>
  <si>
    <t>Autopower</t>
  </si>
  <si>
    <t>Clonmel Road</t>
  </si>
  <si>
    <t>E32 FC78</t>
  </si>
  <si>
    <t>IE6557532T</t>
  </si>
  <si>
    <t>(051) 641004</t>
  </si>
  <si>
    <t>autopower2@eircom.net</t>
  </si>
  <si>
    <t>www.autopower.ie</t>
  </si>
  <si>
    <t>A.M Motorworks Ltd</t>
  </si>
  <si>
    <t>A.M Motorworks and Tyre Centre</t>
  </si>
  <si>
    <t>Rossa Ave</t>
  </si>
  <si>
    <t>Mulgrave Street</t>
  </si>
  <si>
    <t>Limerick City</t>
  </si>
  <si>
    <t>IE3334603AH</t>
  </si>
  <si>
    <t>(061) 409674</t>
  </si>
  <si>
    <t>ammotorlimerick@gmail.com</t>
  </si>
  <si>
    <t>Lucars</t>
  </si>
  <si>
    <t>Unit 9A, Vicars Road</t>
  </si>
  <si>
    <t>1084580E</t>
  </si>
  <si>
    <t>IE1084580E</t>
  </si>
  <si>
    <t>(086) 3219900</t>
  </si>
  <si>
    <t>info@lucars.ie</t>
  </si>
  <si>
    <t>www.lucars.ie</t>
  </si>
  <si>
    <t>ML Donegan</t>
  </si>
  <si>
    <t>Donegan's Garage</t>
  </si>
  <si>
    <t>West End</t>
  </si>
  <si>
    <t>Milford</t>
  </si>
  <si>
    <t>IE5154708C</t>
  </si>
  <si>
    <t>(063) 80082</t>
  </si>
  <si>
    <t>donegansmilford@gmail.com</t>
  </si>
  <si>
    <t>Jordan Motors Ltd</t>
  </si>
  <si>
    <t>Martin Barrett Car Sales</t>
  </si>
  <si>
    <t>26 Catherine Street</t>
  </si>
  <si>
    <t>X91W965</t>
  </si>
  <si>
    <t>IE34327847EH</t>
  </si>
  <si>
    <t>(051) 877276</t>
  </si>
  <si>
    <t>accounts@martinbarrettcarsales.ie</t>
  </si>
  <si>
    <t>www.martinbarrettcarsales.ie</t>
  </si>
  <si>
    <t>Ennis Remoulds &amp; Safeway Tyres Ltd</t>
  </si>
  <si>
    <t>Safeway Tyres</t>
  </si>
  <si>
    <t>Upper Market Street</t>
  </si>
  <si>
    <t>V95 NY95</t>
  </si>
  <si>
    <t>IE4509511V</t>
  </si>
  <si>
    <t>(065) 6828544</t>
  </si>
  <si>
    <t>safewaytyres@eircom.net</t>
  </si>
  <si>
    <t>www.safewaytyres.ie</t>
  </si>
  <si>
    <t>Martin Shanahan Tyres Ltd</t>
  </si>
  <si>
    <t>Loughtagalla</t>
  </si>
  <si>
    <t>E41 N762</t>
  </si>
  <si>
    <t>6356083U</t>
  </si>
  <si>
    <t>(0504) 22761</t>
  </si>
  <si>
    <t>shanahantyres@eircom.net</t>
  </si>
  <si>
    <t>Cavanaghs of Charleville Ltd</t>
  </si>
  <si>
    <t>Limerick Rd</t>
  </si>
  <si>
    <t>P56CV63</t>
  </si>
  <si>
    <t>IE8243126A</t>
  </si>
  <si>
    <t>(063) 30300</t>
  </si>
  <si>
    <t>info@cavanaghs.com</t>
  </si>
  <si>
    <t>Pat Foudy &amp; Daughter Tyre Center</t>
  </si>
  <si>
    <t>Mill Road</t>
  </si>
  <si>
    <t>V95 V184</t>
  </si>
  <si>
    <t>1421957C</t>
  </si>
  <si>
    <t>(065) 6828503</t>
  </si>
  <si>
    <t>foudypat@gmail.com</t>
  </si>
  <si>
    <t>Bridge Road</t>
  </si>
  <si>
    <t>Colemans Millstreet Ltd</t>
  </si>
  <si>
    <t>Minor Row</t>
  </si>
  <si>
    <t>Millstreet</t>
  </si>
  <si>
    <t>IE4881504H</t>
  </si>
  <si>
    <t>(029) 70011</t>
  </si>
  <si>
    <t>sales@colemansmillstreet.com</t>
  </si>
  <si>
    <t>www.colemansmillstreet.com</t>
  </si>
  <si>
    <t>Headford</t>
  </si>
  <si>
    <t>Kells</t>
  </si>
  <si>
    <t>Banks Tyres Ltd</t>
  </si>
  <si>
    <t>4 South Douglas Road</t>
  </si>
  <si>
    <t>IE46275J</t>
  </si>
  <si>
    <t>(021) 4962249</t>
  </si>
  <si>
    <t>info@bankstyres.ie</t>
  </si>
  <si>
    <t>www.bankstyres.com</t>
  </si>
  <si>
    <t>S Tyres Ltd</t>
  </si>
  <si>
    <t>Centre Park Road,</t>
  </si>
  <si>
    <t>IE6573044V</t>
  </si>
  <si>
    <t>(021) 4966142</t>
  </si>
  <si>
    <t>sales@styres.ie</t>
  </si>
  <si>
    <t>Express Tyre Centre</t>
  </si>
  <si>
    <t>Unit 10 Portgate business park</t>
  </si>
  <si>
    <t>Ringaskiddy road</t>
  </si>
  <si>
    <t>Monkstown</t>
  </si>
  <si>
    <t>T12 X653</t>
  </si>
  <si>
    <t>IE5471199C</t>
  </si>
  <si>
    <t>(021) 4919003</t>
  </si>
  <si>
    <t>info@expresstyrescork.ie</t>
  </si>
  <si>
    <t>www.expresstyrescork.ie</t>
  </si>
  <si>
    <t>Noel Deasy Cars Ltd</t>
  </si>
  <si>
    <t>Fitzs Boreen</t>
  </si>
  <si>
    <t>New Mallow Road</t>
  </si>
  <si>
    <t>Cork City</t>
  </si>
  <si>
    <t>IE4627421G</t>
  </si>
  <si>
    <t>(021) 4395024</t>
  </si>
  <si>
    <t>reception@noeldeasy.com</t>
  </si>
  <si>
    <t>www.noeldeasy.com</t>
  </si>
  <si>
    <t>Byrne Tyres</t>
  </si>
  <si>
    <t>John Dooley Motor Services</t>
  </si>
  <si>
    <t>Ardarostig</t>
  </si>
  <si>
    <t>Waterfall</t>
  </si>
  <si>
    <t>T12 FX01</t>
  </si>
  <si>
    <t>IE3694361K</t>
  </si>
  <si>
    <t>(021) 4344263</t>
  </si>
  <si>
    <t>jdms@eircom.net</t>
  </si>
  <si>
    <t>www.jdmscork.com</t>
  </si>
  <si>
    <t>Maurice Sheehan</t>
  </si>
  <si>
    <t>Green Road</t>
  </si>
  <si>
    <t>R93XD56</t>
  </si>
  <si>
    <t>sole trader</t>
  </si>
  <si>
    <t>(059) 9131774</t>
  </si>
  <si>
    <t>muirisosiochain@gmail.com</t>
  </si>
  <si>
    <t>Dennis Henderson Motor Services</t>
  </si>
  <si>
    <t>Unit J1A</t>
  </si>
  <si>
    <t>Marina Commercial Park</t>
  </si>
  <si>
    <t>Centre Park Road</t>
  </si>
  <si>
    <t>company</t>
  </si>
  <si>
    <t>IE3404838QH</t>
  </si>
  <si>
    <t>(021) 4314242</t>
  </si>
  <si>
    <t>dennishendersonmotorservices@eircom.net</t>
  </si>
  <si>
    <t>Newcastle West Autos ltd</t>
  </si>
  <si>
    <t>Limerick road</t>
  </si>
  <si>
    <t>Newcastle West</t>
  </si>
  <si>
    <t>v42kr27</t>
  </si>
  <si>
    <t>8254162p</t>
  </si>
  <si>
    <t>(069) 77100</t>
  </si>
  <si>
    <t>ken@heaphys.ie</t>
  </si>
  <si>
    <t>www.heaphys.ie</t>
  </si>
  <si>
    <t>Comeragh Service Station</t>
  </si>
  <si>
    <t>Davis Road</t>
  </si>
  <si>
    <t>IE6363596R</t>
  </si>
  <si>
    <t>(052) 6127590</t>
  </si>
  <si>
    <t>dillong2@icloud.com</t>
  </si>
  <si>
    <t>Fermoy Nissan Ltd</t>
  </si>
  <si>
    <t>IE4859065G</t>
  </si>
  <si>
    <t>(025) 31555</t>
  </si>
  <si>
    <t>boregan@fermoy-nissan.com</t>
  </si>
  <si>
    <t>www.fermoy-nissan.com</t>
  </si>
  <si>
    <t>Grange Motorcycles</t>
  </si>
  <si>
    <t>Michael Conway T/A Grange Motorcycles</t>
  </si>
  <si>
    <t>Ballynamona</t>
  </si>
  <si>
    <t>Hospital</t>
  </si>
  <si>
    <t>V35 HF38</t>
  </si>
  <si>
    <t>IE5068707T</t>
  </si>
  <si>
    <t>(087) 6691119</t>
  </si>
  <si>
    <t>motorcyclesgrange@gmail.com</t>
  </si>
  <si>
    <t>www.grangemotorcycles.com</t>
  </si>
  <si>
    <t>S Divane &amp; Sons Ltd</t>
  </si>
  <si>
    <t>Killarney Road</t>
  </si>
  <si>
    <t>V92 E9T8</t>
  </si>
  <si>
    <t>IE8093062L</t>
  </si>
  <si>
    <t>(066) 7141253</t>
  </si>
  <si>
    <t>jkelliher@divane.ie</t>
  </si>
  <si>
    <t>Ross Motorcycles Ltd</t>
  </si>
  <si>
    <t>1 Carrolls Quay</t>
  </si>
  <si>
    <t>IE4597164B</t>
  </si>
  <si>
    <t>(021) 4504800</t>
  </si>
  <si>
    <t>joeblitz@gmail.com</t>
  </si>
  <si>
    <t>www.rossmotorcyles.com</t>
  </si>
  <si>
    <t>WMJB Ltd</t>
  </si>
  <si>
    <t>Barrett's Garage</t>
  </si>
  <si>
    <t>Kilfinane</t>
  </si>
  <si>
    <t>V35 N704</t>
  </si>
  <si>
    <t>IE3423185EH</t>
  </si>
  <si>
    <t>(063) 91843</t>
  </si>
  <si>
    <t>barrettautocraft@hotmail.com</t>
  </si>
  <si>
    <t>www.barrettautocraft.ie</t>
  </si>
  <si>
    <t>Crowleys Garage</t>
  </si>
  <si>
    <t>Ennis Road</t>
  </si>
  <si>
    <t>IE6535859G</t>
  </si>
  <si>
    <t>(065) 9051067</t>
  </si>
  <si>
    <t>crowleysgarage@hotmail.com</t>
  </si>
  <si>
    <t>Adamstown Tyres Limited</t>
  </si>
  <si>
    <t>The Leap</t>
  </si>
  <si>
    <t>Adamstown</t>
  </si>
  <si>
    <t>Y21PX94</t>
  </si>
  <si>
    <t>IE9708459C</t>
  </si>
  <si>
    <t>(053) 9240661</t>
  </si>
  <si>
    <t>adamstowntyres@yahoo.ie</t>
  </si>
  <si>
    <t>Pat Tiernan Motors Ltd</t>
  </si>
  <si>
    <t>Delta Retail Park</t>
  </si>
  <si>
    <t>IE04557017K</t>
  </si>
  <si>
    <t>(061) 402000</t>
  </si>
  <si>
    <t>www.limericknissan.ie</t>
  </si>
  <si>
    <t>M &amp; L Lynchs Garage Ltd</t>
  </si>
  <si>
    <t>Vicarstown</t>
  </si>
  <si>
    <t>P32 CD42</t>
  </si>
  <si>
    <t>IE6371497L</t>
  </si>
  <si>
    <t>(021) 7332157</t>
  </si>
  <si>
    <t>liam@lynchsgarage.com</t>
  </si>
  <si>
    <t>Slattery's Garage</t>
  </si>
  <si>
    <t>Drangan</t>
  </si>
  <si>
    <t>E41H273</t>
  </si>
  <si>
    <t>IE0904971D</t>
  </si>
  <si>
    <t>(052) 9152135</t>
  </si>
  <si>
    <t>anthonyslatterygarage@gmail.com</t>
  </si>
  <si>
    <t>Paul Connole Trading Limited</t>
  </si>
  <si>
    <t>Corofin</t>
  </si>
  <si>
    <t>IE6355609E</t>
  </si>
  <si>
    <t>(065) 7076177</t>
  </si>
  <si>
    <t>connoletrading@eircom.net</t>
  </si>
  <si>
    <t>Pat Bruton Motor Services And Tyre Sales.</t>
  </si>
  <si>
    <t>LTD</t>
  </si>
  <si>
    <t>Ballyleary Road</t>
  </si>
  <si>
    <t>IE3459997WH</t>
  </si>
  <si>
    <t>(087) 2218718</t>
  </si>
  <si>
    <t>ptbruton@yahoo.ie</t>
  </si>
  <si>
    <t>Mainway</t>
  </si>
  <si>
    <t>Audi Limerick</t>
  </si>
  <si>
    <t>Castletroy</t>
  </si>
  <si>
    <t>IE3288047QH</t>
  </si>
  <si>
    <t>(061) 336000</t>
  </si>
  <si>
    <t>chough@audilimerick.ie</t>
  </si>
  <si>
    <t>www.audilimerick.ie</t>
  </si>
  <si>
    <t>Ray Brady</t>
  </si>
  <si>
    <t>Ray Brady Tyres Ltd</t>
  </si>
  <si>
    <t>Ballinagam</t>
  </si>
  <si>
    <t>Ballygarrett</t>
  </si>
  <si>
    <t>IE4702085J</t>
  </si>
  <si>
    <t>(087) 2608942</t>
  </si>
  <si>
    <t>bridinbrady57@msn.com</t>
  </si>
  <si>
    <t>Keith Shanahan</t>
  </si>
  <si>
    <t>Shanahan Auto Services</t>
  </si>
  <si>
    <t>Ballyedmond</t>
  </si>
  <si>
    <t>Wells</t>
  </si>
  <si>
    <t>Y25 A726</t>
  </si>
  <si>
    <t>7220046N</t>
  </si>
  <si>
    <t>(053) 9389958</t>
  </si>
  <si>
    <t>shan.serv@gmail.com</t>
  </si>
  <si>
    <t>www.shanahanautoservices.ie</t>
  </si>
  <si>
    <t>Byrne Brothers Car Dismantlers</t>
  </si>
  <si>
    <t>Tinnock</t>
  </si>
  <si>
    <t>IE9114102G</t>
  </si>
  <si>
    <t>(0402) 37217</t>
  </si>
  <si>
    <t>byrnebros@gmail.com</t>
  </si>
  <si>
    <t>Jack Murphy</t>
  </si>
  <si>
    <t>Murphys Garage</t>
  </si>
  <si>
    <t>Shangarry</t>
  </si>
  <si>
    <t>E41YK50</t>
  </si>
  <si>
    <t>IE9F39091Q</t>
  </si>
  <si>
    <t>(052) 9154345</t>
  </si>
  <si>
    <t>jmurphysgarage@gmail.com</t>
  </si>
  <si>
    <t>Thomas Kennedy</t>
  </si>
  <si>
    <t>Kennedys Garage</t>
  </si>
  <si>
    <t>Ardrine</t>
  </si>
  <si>
    <t>Castlemahon</t>
  </si>
  <si>
    <t>1949668N</t>
  </si>
  <si>
    <t>IE1949668N</t>
  </si>
  <si>
    <t>(069) 72324</t>
  </si>
  <si>
    <t>tracey@mcnamarastack.com</t>
  </si>
  <si>
    <t>Cork Auto Services</t>
  </si>
  <si>
    <t>Cork Auto Services/ Cork Tyre Centre</t>
  </si>
  <si>
    <t>Ship Street</t>
  </si>
  <si>
    <t>Penrose Quay</t>
  </si>
  <si>
    <t>IE4047536Q</t>
  </si>
  <si>
    <t>(087) 2400479</t>
  </si>
  <si>
    <t>chrisautoservices@gmail.com</t>
  </si>
  <si>
    <t>corkautoservices.ie</t>
  </si>
  <si>
    <t>Clarina Garage and Car Centre Ltd</t>
  </si>
  <si>
    <t>Clarina Garage</t>
  </si>
  <si>
    <t>Clarina Village</t>
  </si>
  <si>
    <t>Clarina</t>
  </si>
  <si>
    <t>IE9764436G</t>
  </si>
  <si>
    <t>(061) 353719</t>
  </si>
  <si>
    <t>clarinagar@gmail.com</t>
  </si>
  <si>
    <t>Hinchy Motors Ltd</t>
  </si>
  <si>
    <t>Hinchys</t>
  </si>
  <si>
    <t>IE9837590U</t>
  </si>
  <si>
    <t>(062) 58900</t>
  </si>
  <si>
    <t>jodrea@hinchys.ie</t>
  </si>
  <si>
    <t>www.hinchys.ie</t>
  </si>
  <si>
    <t>Hinchys Garage Ltd</t>
  </si>
  <si>
    <t>Garryspillane</t>
  </si>
  <si>
    <t>na</t>
  </si>
  <si>
    <t>IE8256297C</t>
  </si>
  <si>
    <t>Abbey Tyre and Car Sales Ltd</t>
  </si>
  <si>
    <t>Mountmahon</t>
  </si>
  <si>
    <t>V94 R258</t>
  </si>
  <si>
    <t>3513364FH</t>
  </si>
  <si>
    <t>(068) 31569</t>
  </si>
  <si>
    <t>abbey.tyres@hotmail.com</t>
  </si>
  <si>
    <t>www.abbeytyreandcarsales</t>
  </si>
  <si>
    <t>Maurice Horgan LTD</t>
  </si>
  <si>
    <t>Horgans Garage</t>
  </si>
  <si>
    <t>V94v2v6</t>
  </si>
  <si>
    <t>3383025LH</t>
  </si>
  <si>
    <t>IE3383025LH</t>
  </si>
  <si>
    <t>(068) 42128</t>
  </si>
  <si>
    <t>mghorgan@hotmail.com</t>
  </si>
  <si>
    <t>T. Ahern Autos</t>
  </si>
  <si>
    <t>Glenagore</t>
  </si>
  <si>
    <t>IE5890675U</t>
  </si>
  <si>
    <t>(087) 6883080</t>
  </si>
  <si>
    <t>aherntom1@hotmail.com</t>
  </si>
  <si>
    <t>Mullanes Garage</t>
  </si>
  <si>
    <t>IE9509179k</t>
  </si>
  <si>
    <t>(069) 68129</t>
  </si>
  <si>
    <t>mullanesgarage@gmail.com</t>
  </si>
  <si>
    <t>Wallace's Garage (Templemore) Ltd</t>
  </si>
  <si>
    <t>IE4519236I</t>
  </si>
  <si>
    <t>(0504) 31498</t>
  </si>
  <si>
    <t>chaswallace@eircom.net</t>
  </si>
  <si>
    <t>Shanagolden Truck and Tractor Services Ltd</t>
  </si>
  <si>
    <t>V94 E2PT</t>
  </si>
  <si>
    <t>IE6563858M</t>
  </si>
  <si>
    <t>(069) 60386</t>
  </si>
  <si>
    <t>shanagoldentandt@icloud.com</t>
  </si>
  <si>
    <t>Ultraseal Carlow</t>
  </si>
  <si>
    <t>Tullow</t>
  </si>
  <si>
    <t>5816400j</t>
  </si>
  <si>
    <t>IE5816400j</t>
  </si>
  <si>
    <t>(085) 2867449</t>
  </si>
  <si>
    <t>cainbusiness@hotmail.com</t>
  </si>
  <si>
    <t>Ryan Tyres and Crash</t>
  </si>
  <si>
    <t>Ryan Tyres</t>
  </si>
  <si>
    <t>Patrickswell</t>
  </si>
  <si>
    <t>IE7655499G</t>
  </si>
  <si>
    <t>(061) 355003</t>
  </si>
  <si>
    <t>kenryantyres@gmail.com</t>
  </si>
  <si>
    <t>Barlo Motors Ltd</t>
  </si>
  <si>
    <t>Barlo Motor Group</t>
  </si>
  <si>
    <t>Davis Road,</t>
  </si>
  <si>
    <t>E91 TK83</t>
  </si>
  <si>
    <t>IE6548120S</t>
  </si>
  <si>
    <t>(052) 6125300</t>
  </si>
  <si>
    <t>finola@barlomotors.ie</t>
  </si>
  <si>
    <t>www.barlomotorgroup.ie</t>
  </si>
  <si>
    <t>Des Normoyle</t>
  </si>
  <si>
    <t>Mag Motors</t>
  </si>
  <si>
    <t>Churchtown Road</t>
  </si>
  <si>
    <t>IE5036280E</t>
  </si>
  <si>
    <t>(069) 62422</t>
  </si>
  <si>
    <t>magmotors@gmail.com</t>
  </si>
  <si>
    <t>GTI Investments</t>
  </si>
  <si>
    <t>Wexford Volkswagen</t>
  </si>
  <si>
    <t>Strandfield</t>
  </si>
  <si>
    <t>R35 RF6V</t>
  </si>
  <si>
    <t>IE3184070HH</t>
  </si>
  <si>
    <t>(053) 9167900</t>
  </si>
  <si>
    <t>parts@wexfordvw.ie</t>
  </si>
  <si>
    <t>wexfordvw.ie</t>
  </si>
  <si>
    <t>Whelan Bros</t>
  </si>
  <si>
    <t>Tullagower</t>
  </si>
  <si>
    <t>Cooraclare</t>
  </si>
  <si>
    <t>(086) 8498501</t>
  </si>
  <si>
    <t>whelanbrothersclare@gmail.com</t>
  </si>
  <si>
    <t>PJ's Garage Limited</t>
  </si>
  <si>
    <t>IE9700922F</t>
  </si>
  <si>
    <t>(061) 452440</t>
  </si>
  <si>
    <t>info@pjsgarage.ie</t>
  </si>
  <si>
    <t>Tyres &amp; More</t>
  </si>
  <si>
    <t>Top Oil Station</t>
  </si>
  <si>
    <t>Old Youghal Road</t>
  </si>
  <si>
    <t>Mayfield</t>
  </si>
  <si>
    <t>IE5446264R</t>
  </si>
  <si>
    <t>(087) 7922612</t>
  </si>
  <si>
    <t>denisoleary@mail.com</t>
  </si>
  <si>
    <t>O'Sullivan's Garage</t>
  </si>
  <si>
    <t>Ardpatrick</t>
  </si>
  <si>
    <t>IE4556053J</t>
  </si>
  <si>
    <t>(063) 91207</t>
  </si>
  <si>
    <t>tommyosullivan42@yahoo.ie</t>
  </si>
  <si>
    <t>Bobby Sweeney</t>
  </si>
  <si>
    <t>Bobby Sweeney Car &amp; Truck Dismantling</t>
  </si>
  <si>
    <t>Coolready</t>
  </si>
  <si>
    <t>Castleconnell</t>
  </si>
  <si>
    <t>IE3865447V</t>
  </si>
  <si>
    <t>(061) 377496</t>
  </si>
  <si>
    <t>yvonne@autotowing.ie</t>
  </si>
  <si>
    <t>Moran's Garage &amp; Tyre Centre Limited</t>
  </si>
  <si>
    <t>Moran's Garage</t>
  </si>
  <si>
    <t>Mail Road</t>
  </si>
  <si>
    <t>Dingle</t>
  </si>
  <si>
    <t>V92 WK2K</t>
  </si>
  <si>
    <t>IE3378474NH</t>
  </si>
  <si>
    <t>(066) 9151155</t>
  </si>
  <si>
    <t>moransgarage@eircom.net</t>
  </si>
  <si>
    <t>Ray Cunningham Forklifts</t>
  </si>
  <si>
    <t>IE3144274T</t>
  </si>
  <si>
    <t>(063) 87130</t>
  </si>
  <si>
    <t>irishforklifts@yahoo.ie</t>
  </si>
  <si>
    <t>Tyre Fit Ltd</t>
  </si>
  <si>
    <t>Clonmel Tyres</t>
  </si>
  <si>
    <t>22 Thomas Street</t>
  </si>
  <si>
    <t>IE6389015N</t>
  </si>
  <si>
    <t>(052) 6125811</t>
  </si>
  <si>
    <t>clonmeltyres@yahoo.ie</t>
  </si>
  <si>
    <t>Habanville Ltd</t>
  </si>
  <si>
    <t>Geary Farm Machinery</t>
  </si>
  <si>
    <t>O'Rourkes Cross</t>
  </si>
  <si>
    <t>Bruree</t>
  </si>
  <si>
    <t>IE3205782GH</t>
  </si>
  <si>
    <t>(063) 90811</t>
  </si>
  <si>
    <t>gearyfarmmachinery@gmail.com</t>
  </si>
  <si>
    <t>Dillanes Garage</t>
  </si>
  <si>
    <t>Quarry Cross</t>
  </si>
  <si>
    <t>Gneeveguilla</t>
  </si>
  <si>
    <t>IE3772054J</t>
  </si>
  <si>
    <t>(064) 7756228</t>
  </si>
  <si>
    <t>dillanesgarage1@eircom.net</t>
  </si>
  <si>
    <t>Brian Powell &amp; John Chambers</t>
  </si>
  <si>
    <t>Brian Powell Motors</t>
  </si>
  <si>
    <t>Unit 4. Forge Hill Enterprise Park</t>
  </si>
  <si>
    <t>Forge Hill</t>
  </si>
  <si>
    <t>Pouladuff</t>
  </si>
  <si>
    <t>T12P8HT</t>
  </si>
  <si>
    <t>IE9563175 I</t>
  </si>
  <si>
    <t>(021) 4840310</t>
  </si>
  <si>
    <t>bpmotors@eircom.net</t>
  </si>
  <si>
    <t>Three Bridges Motors and Garage</t>
  </si>
  <si>
    <t>Ballylynch</t>
  </si>
  <si>
    <t>Carrick On Suir</t>
  </si>
  <si>
    <t>IE3237086OH</t>
  </si>
  <si>
    <t>(051) 640513</t>
  </si>
  <si>
    <t>threebridgesmotors@gmail.com</t>
  </si>
  <si>
    <t>Junction Transport Ltd</t>
  </si>
  <si>
    <t>Junction Transport ta Fionnabha Metal Recycling</t>
  </si>
  <si>
    <t>Gortnapeasta</t>
  </si>
  <si>
    <t>Clondrohid</t>
  </si>
  <si>
    <t>IE8287595K</t>
  </si>
  <si>
    <t>(026) 41818</t>
  </si>
  <si>
    <t>info@fionnabhametal.ie</t>
  </si>
  <si>
    <t>Victory Tyres Ltd</t>
  </si>
  <si>
    <t>Lelia Street</t>
  </si>
  <si>
    <t>IE6562290C</t>
  </si>
  <si>
    <t>(061) 410083</t>
  </si>
  <si>
    <t>joanbridgetbyrne@gmail.com</t>
  </si>
  <si>
    <t>Condon Spares and Tyres Ltd</t>
  </si>
  <si>
    <t>Newcastle</t>
  </si>
  <si>
    <t>E91 H954</t>
  </si>
  <si>
    <t>IE9662967U</t>
  </si>
  <si>
    <t>(052) 6120966</t>
  </si>
  <si>
    <t>Mark Walsh</t>
  </si>
  <si>
    <t>Dalton tyres</t>
  </si>
  <si>
    <t>Co Tipperary</t>
  </si>
  <si>
    <t>IE5810735K</t>
  </si>
  <si>
    <t>(052) 7441800</t>
  </si>
  <si>
    <t>info@daltontyres.ie</t>
  </si>
  <si>
    <t>John Sheehan</t>
  </si>
  <si>
    <t>Sheehan Tyre Centre</t>
  </si>
  <si>
    <t>Dromcollogher</t>
  </si>
  <si>
    <t>IE4718068W</t>
  </si>
  <si>
    <t>(063) 83150</t>
  </si>
  <si>
    <t>BDT</t>
  </si>
  <si>
    <t>Bernard Dorgan Tyres</t>
  </si>
  <si>
    <t>Togher Road</t>
  </si>
  <si>
    <t>IE3876112B</t>
  </si>
  <si>
    <t>(021) 4321970</t>
  </si>
  <si>
    <t>bernarddorgan@hotmail.com</t>
  </si>
  <si>
    <t>Dundrum</t>
  </si>
  <si>
    <t>Tyres 2 U Ltd</t>
  </si>
  <si>
    <t>Kelleher Tyres</t>
  </si>
  <si>
    <t>Victoria Cross</t>
  </si>
  <si>
    <t>Victoria Road</t>
  </si>
  <si>
    <t>IE9710649T</t>
  </si>
  <si>
    <t>(021) 4345222</t>
  </si>
  <si>
    <t>kellehertyres@gmail.com</t>
  </si>
  <si>
    <t>kellehertyres</t>
  </si>
  <si>
    <t>Bourke's Garage Ltd</t>
  </si>
  <si>
    <t>Bailey Street</t>
  </si>
  <si>
    <t>IE9851393A</t>
  </si>
  <si>
    <t>(052) 9156242</t>
  </si>
  <si>
    <t>bourkesgarage@gmail.com</t>
  </si>
  <si>
    <t>Donal Ryan Motor Group Nenagh Ltd.</t>
  </si>
  <si>
    <t>Donal Ryan Motor Group</t>
  </si>
  <si>
    <t>IE8299946G</t>
  </si>
  <si>
    <t>(067) 43000</t>
  </si>
  <si>
    <t>pboland@donalryan.ie</t>
  </si>
  <si>
    <t>Donal Ryan Motor Group Roscrea Ltd.</t>
  </si>
  <si>
    <t>IE6549016F</t>
  </si>
  <si>
    <t>(0505) 22335</t>
  </si>
  <si>
    <t>kryan@donalryan.ie</t>
  </si>
  <si>
    <t>Donal Ryan Motor Group Thurles Ltd.</t>
  </si>
  <si>
    <t>Killinan</t>
  </si>
  <si>
    <t>IE8299948K</t>
  </si>
  <si>
    <t>(0504) 21400</t>
  </si>
  <si>
    <t>TyreStop (Newcastlewest)</t>
  </si>
  <si>
    <t>Desmond Business Park</t>
  </si>
  <si>
    <t>Newcastlest West</t>
  </si>
  <si>
    <t>V42 H006</t>
  </si>
  <si>
    <t>IE7160525T</t>
  </si>
  <si>
    <t>(069) 77788</t>
  </si>
  <si>
    <t>michaelmurphy325@yahoo.com</t>
  </si>
  <si>
    <t>Ballina</t>
  </si>
  <si>
    <t>Dermot Kelly Motors Limited</t>
  </si>
  <si>
    <t>Garrienderk</t>
  </si>
  <si>
    <t>V35 YZ90</t>
  </si>
  <si>
    <t>IE9693278U</t>
  </si>
  <si>
    <t>(087) 2594666</t>
  </si>
  <si>
    <t>dermotkellymotors@hotmail.com</t>
  </si>
  <si>
    <t>www.dermotkellymotors.ie</t>
  </si>
  <si>
    <t>Barrack Street</t>
  </si>
  <si>
    <t>Jack O'Brien &amp; Sons</t>
  </si>
  <si>
    <t>11 Angelese Street</t>
  </si>
  <si>
    <t>(052) 6121283</t>
  </si>
  <si>
    <t>obrien21j@gmail.com</t>
  </si>
  <si>
    <t>Mike Cahill Garage</t>
  </si>
  <si>
    <t>Cahills Garage</t>
  </si>
  <si>
    <t>Shanbally</t>
  </si>
  <si>
    <t>IE4232071E</t>
  </si>
  <si>
    <t>(068) 32056</t>
  </si>
  <si>
    <t>MIKECAHILL7@GMAIL.COM</t>
  </si>
  <si>
    <t>Dineen O Donoghue Motors Ltd</t>
  </si>
  <si>
    <t>V93VH77</t>
  </si>
  <si>
    <t>IE8296944K</t>
  </si>
  <si>
    <t>(064) 7754670</t>
  </si>
  <si>
    <t>info@seatkillarney.com</t>
  </si>
  <si>
    <t>www.dineenodonoghuemotors.ie</t>
  </si>
  <si>
    <t>Frank Hogan Ltd</t>
  </si>
  <si>
    <t>Frank Hogan</t>
  </si>
  <si>
    <t>CRO41201</t>
  </si>
  <si>
    <t>IE8030172G</t>
  </si>
  <si>
    <t>(061) 416000</t>
  </si>
  <si>
    <t>sales@frankhogan.ie</t>
  </si>
  <si>
    <t>www.frankhogan.ie</t>
  </si>
  <si>
    <t>Tom Harvey Motor Company Limited</t>
  </si>
  <si>
    <t>Racecourse Road</t>
  </si>
  <si>
    <t>IE4857817R</t>
  </si>
  <si>
    <t>(0504) 21244</t>
  </si>
  <si>
    <t>michael.cummins@tomharveymotorco.ie</t>
  </si>
  <si>
    <t>www.tomharveymotorco.ie</t>
  </si>
  <si>
    <t>Greaney Waste Collection</t>
  </si>
  <si>
    <t>13 John Paul Tce</t>
  </si>
  <si>
    <t>IE3393713m</t>
  </si>
  <si>
    <t>(086) 3714267</t>
  </si>
  <si>
    <t>agreaney33@gmail.com</t>
  </si>
  <si>
    <t>Carrigaline Tyre Depot Ltd</t>
  </si>
  <si>
    <t>Unit 1, Carrig Buildings, Kilnagleary Business park</t>
  </si>
  <si>
    <t>Crosshaven Road</t>
  </si>
  <si>
    <t>Carrigaline, Co.Cork</t>
  </si>
  <si>
    <t>IE3334698OH</t>
  </si>
  <si>
    <t>(021) 4371720</t>
  </si>
  <si>
    <t>carrigalinetyredepot@gmail.com</t>
  </si>
  <si>
    <t>Tramore Tyre Centre</t>
  </si>
  <si>
    <t>Unit 4C</t>
  </si>
  <si>
    <t>Riverstown Business Park</t>
  </si>
  <si>
    <t>Tramore</t>
  </si>
  <si>
    <t>IE9680771F</t>
  </si>
  <si>
    <t>(051) 330715</t>
  </si>
  <si>
    <t>Tramoretyrecentre@gmail.com</t>
  </si>
  <si>
    <t>PS 3527 Garage Ltd</t>
  </si>
  <si>
    <t>O'Shea's Garage</t>
  </si>
  <si>
    <t>IE6379593B</t>
  </si>
  <si>
    <t>(064) 6631417</t>
  </si>
  <si>
    <t>Unit 8</t>
  </si>
  <si>
    <t>Rathcormac</t>
  </si>
  <si>
    <t>Galtee Garage</t>
  </si>
  <si>
    <t>Barrack street</t>
  </si>
  <si>
    <t>E21 Y310</t>
  </si>
  <si>
    <t>IE1028109M</t>
  </si>
  <si>
    <t>(085) 1724568</t>
  </si>
  <si>
    <t>galteegarage@outlook.com</t>
  </si>
  <si>
    <t>Macroom Motor Services Ltd</t>
  </si>
  <si>
    <t>Macroom Tyres</t>
  </si>
  <si>
    <t>P12 EC62</t>
  </si>
  <si>
    <t>IE8008962B</t>
  </si>
  <si>
    <t>(026) 20800</t>
  </si>
  <si>
    <t>pbuckley@macroommotors.ie</t>
  </si>
  <si>
    <t>www.macroommotors.ie</t>
  </si>
  <si>
    <t>McBride Motor Dismantlers</t>
  </si>
  <si>
    <t>Kilkeasy</t>
  </si>
  <si>
    <t>IE3329148H</t>
  </si>
  <si>
    <t>(056) 7768684</t>
  </si>
  <si>
    <t>philipmcbridemotors@gmail.com</t>
  </si>
  <si>
    <t>Ellaville Ltd</t>
  </si>
  <si>
    <t>Mangan Bros</t>
  </si>
  <si>
    <t>IE4650412L</t>
  </si>
  <si>
    <t>(066) 9767144</t>
  </si>
  <si>
    <t>mikemangan82@yahoo.ie</t>
  </si>
  <si>
    <t>WWW.MANGANBROSGARAGE.COM</t>
  </si>
  <si>
    <t>Popular Motors Ltd</t>
  </si>
  <si>
    <t>Blackwater Motors</t>
  </si>
  <si>
    <t>IE6588404K</t>
  </si>
  <si>
    <t>(025) 49500</t>
  </si>
  <si>
    <t>daveoflynn@blackwatermotors.ie</t>
  </si>
  <si>
    <t>www.blackwatermotors.ie</t>
  </si>
  <si>
    <t>Pat Ryan</t>
  </si>
  <si>
    <t>Pit Stop Tyre Centre</t>
  </si>
  <si>
    <t>Tipperary Town</t>
  </si>
  <si>
    <t>IE31035294</t>
  </si>
  <si>
    <t>(062) 33733</t>
  </si>
  <si>
    <t>pitstoptipp02@gmail.com</t>
  </si>
  <si>
    <t>Eugene Tyres</t>
  </si>
  <si>
    <t>Spellacy's Cross</t>
  </si>
  <si>
    <t>Ballysheedy</t>
  </si>
  <si>
    <t>(086) 8941907</t>
  </si>
  <si>
    <t>eugenf80@gmail.com</t>
  </si>
  <si>
    <t>O'Sullivan's Garage (Kilfinane) Ltd.</t>
  </si>
  <si>
    <t>Mitchelstown Road</t>
  </si>
  <si>
    <t>V35 PH94</t>
  </si>
  <si>
    <t>IE90344396</t>
  </si>
  <si>
    <t>(063) 86123</t>
  </si>
  <si>
    <t>osullivanpatrick1234@gmail.com</t>
  </si>
  <si>
    <t>Local Garage Ltd</t>
  </si>
  <si>
    <t>Ardfallen Motorcare</t>
  </si>
  <si>
    <t>5 Anderson Square</t>
  </si>
  <si>
    <t>Ballycurreen Industrial Estate,</t>
  </si>
  <si>
    <t>Kinsale Road</t>
  </si>
  <si>
    <t>T12 Y29E</t>
  </si>
  <si>
    <t>IE9766664G</t>
  </si>
  <si>
    <t>(021) 4322999</t>
  </si>
  <si>
    <t>gerard@ardfallen.com</t>
  </si>
  <si>
    <t>www.ardfallen.com</t>
  </si>
  <si>
    <t>Websters Garage Ltd</t>
  </si>
  <si>
    <t>Threecastles</t>
  </si>
  <si>
    <t>R95 HN76</t>
  </si>
  <si>
    <t>IE9834987J</t>
  </si>
  <si>
    <t>(056) 7767476</t>
  </si>
  <si>
    <t>webstergarage@eircom.net</t>
  </si>
  <si>
    <t>Listowel Autos Ltd</t>
  </si>
  <si>
    <t>Tarbert Road</t>
  </si>
  <si>
    <t>V31 Y037</t>
  </si>
  <si>
    <t>IE6578701K</t>
  </si>
  <si>
    <t>(068) 21090</t>
  </si>
  <si>
    <t>info@listowelautos.ie</t>
  </si>
  <si>
    <t>www.listowelautos.ie</t>
  </si>
  <si>
    <t>Mill River Valeting &amp; Tyres Ltd</t>
  </si>
  <si>
    <t>Suirclean Valeting</t>
  </si>
  <si>
    <t>Mill River Business Park</t>
  </si>
  <si>
    <t>IE3180223JH</t>
  </si>
  <si>
    <t>(051) 642559</t>
  </si>
  <si>
    <t>suircleanvaleting@eircom.net</t>
  </si>
  <si>
    <t>.</t>
  </si>
  <si>
    <t>Gibbs Motors</t>
  </si>
  <si>
    <t>Ballypatrick</t>
  </si>
  <si>
    <t>E91 EN84</t>
  </si>
  <si>
    <t>IE2105716V</t>
  </si>
  <si>
    <t>(052) 6133130</t>
  </si>
  <si>
    <t>gibbsatclonmel@hotmail.com</t>
  </si>
  <si>
    <t>N &amp; S Motors Ltd.</t>
  </si>
  <si>
    <t>Ballywire</t>
  </si>
  <si>
    <t>Kilross</t>
  </si>
  <si>
    <t>IE6351201V</t>
  </si>
  <si>
    <t>(062) 55044</t>
  </si>
  <si>
    <t>eamonnoonan@eircom.net</t>
  </si>
  <si>
    <t>ns motors.IE</t>
  </si>
  <si>
    <t>E Cleary Motors Ltd</t>
  </si>
  <si>
    <t>E41CF72</t>
  </si>
  <si>
    <t>4519486I</t>
  </si>
  <si>
    <t>IE4519486I</t>
  </si>
  <si>
    <t>(0504) 21281</t>
  </si>
  <si>
    <t>info@clearymotors.ie</t>
  </si>
  <si>
    <t>www.clearymotors.ie</t>
  </si>
  <si>
    <t>Quirkes Garage</t>
  </si>
  <si>
    <t>IE9541109T</t>
  </si>
  <si>
    <t>(062) 71141</t>
  </si>
  <si>
    <t>quirkesgar@eircom.net</t>
  </si>
  <si>
    <t>Sheridan Waterford Ltd</t>
  </si>
  <si>
    <t>X91RX4F</t>
  </si>
  <si>
    <t>IE8O94377F</t>
  </si>
  <si>
    <t>(051) 334700</t>
  </si>
  <si>
    <t>jbrazil@sheridanwaterford.ie</t>
  </si>
  <si>
    <t>WWW.SHERIDANWATERFORD.IE</t>
  </si>
  <si>
    <t>S &amp; R Tyres</t>
  </si>
  <si>
    <t>Ballysimon Tyres</t>
  </si>
  <si>
    <t>Monoclino Ind Est</t>
  </si>
  <si>
    <t>IE1112697GH</t>
  </si>
  <si>
    <t>(061) 311726</t>
  </si>
  <si>
    <t>ballysimontyres@gmail.com</t>
  </si>
  <si>
    <t>Adams of Tralee</t>
  </si>
  <si>
    <t>Mile Height</t>
  </si>
  <si>
    <t>IE6332344N</t>
  </si>
  <si>
    <t>(067) 7149730</t>
  </si>
  <si>
    <t>mwalsh@adamsoftralee.ie</t>
  </si>
  <si>
    <t>adamsoftralee.ie</t>
  </si>
  <si>
    <t>Treadwell Tyres Ireland Ltd.</t>
  </si>
  <si>
    <t>Treadwell Tyres</t>
  </si>
  <si>
    <t>Unit P3</t>
  </si>
  <si>
    <t>IE4817788M</t>
  </si>
  <si>
    <t>(021) 4320100</t>
  </si>
  <si>
    <t>mcsomers@eircom.net</t>
  </si>
  <si>
    <t>CD Stores Ltd.</t>
  </si>
  <si>
    <t>Tyreland</t>
  </si>
  <si>
    <t>Callan Road</t>
  </si>
  <si>
    <t>Cuffsgrange</t>
  </si>
  <si>
    <t>IE8267772R</t>
  </si>
  <si>
    <t>(056) 7729111</t>
  </si>
  <si>
    <t>tyreland@eircom.net</t>
  </si>
  <si>
    <t>Frank Nash's Garage</t>
  </si>
  <si>
    <t>Castletownroche</t>
  </si>
  <si>
    <t>IE9005911h</t>
  </si>
  <si>
    <t>(022) 26164</t>
  </si>
  <si>
    <t>franknash90@yahoo.com</t>
  </si>
  <si>
    <t>Hennessy's Garage</t>
  </si>
  <si>
    <t>Cullane</t>
  </si>
  <si>
    <t>Ballylanders</t>
  </si>
  <si>
    <t>IE4840273I</t>
  </si>
  <si>
    <t>(062) 46801</t>
  </si>
  <si>
    <t>hennessysgarage@eircom.net</t>
  </si>
  <si>
    <t>O'Dwyer Autocentre</t>
  </si>
  <si>
    <t>IE7437718W</t>
  </si>
  <si>
    <t>(056) 7721108</t>
  </si>
  <si>
    <t>odwyerautocentre@yahoo.ie</t>
  </si>
  <si>
    <t>F &amp; M Motors</t>
  </si>
  <si>
    <t>Stradavoher</t>
  </si>
  <si>
    <t>E41 V6K2</t>
  </si>
  <si>
    <t>4857109N</t>
  </si>
  <si>
    <t>IE4857109N</t>
  </si>
  <si>
    <t>(0504) 21188</t>
  </si>
  <si>
    <t>fmmotors@eircom.net</t>
  </si>
  <si>
    <t>Waterside Motors</t>
  </si>
  <si>
    <t>H &amp; H Motors</t>
  </si>
  <si>
    <t>Bulterstown Roundabout</t>
  </si>
  <si>
    <t>IE4759759j</t>
  </si>
  <si>
    <t>(051) 876400</t>
  </si>
  <si>
    <t>parts@handhmotors.ie</t>
  </si>
  <si>
    <t>www.handhmotors.ie</t>
  </si>
  <si>
    <t>R &amp; S Fuels Ltd</t>
  </si>
  <si>
    <t>Carrick-on-Suir</t>
  </si>
  <si>
    <t>IE1113328DH</t>
  </si>
  <si>
    <t>(086) 2626558</t>
  </si>
  <si>
    <t>owningcastles@yahoo.com</t>
  </si>
  <si>
    <t>Sirio Retail Operations Limited</t>
  </si>
  <si>
    <t>Esso Ballyvolane</t>
  </si>
  <si>
    <t>Ballyhooley Road</t>
  </si>
  <si>
    <t>3317655WH</t>
  </si>
  <si>
    <t>(045) 256940</t>
  </si>
  <si>
    <t>info@sirio.ie</t>
  </si>
  <si>
    <t>www.sirio.ie</t>
  </si>
  <si>
    <t>Raceside Service Station Ltd</t>
  </si>
  <si>
    <t>Rosegreen</t>
  </si>
  <si>
    <t>IE325917901t</t>
  </si>
  <si>
    <t>(062) 61381</t>
  </si>
  <si>
    <t>NOEL.HADDEN@YAHOO.COM</t>
  </si>
  <si>
    <t>Mc3 Pitstop</t>
  </si>
  <si>
    <t>North Quay</t>
  </si>
  <si>
    <t>v42 fy05</t>
  </si>
  <si>
    <t>IE9838904W</t>
  </si>
  <si>
    <t>(069) 66890</t>
  </si>
  <si>
    <t>mc3pitstop@hotmail.co.uk</t>
  </si>
  <si>
    <t>Barry's Garage</t>
  </si>
  <si>
    <t>Cook Street</t>
  </si>
  <si>
    <t>IE5054474T</t>
  </si>
  <si>
    <t>(058) 52762</t>
  </si>
  <si>
    <t>conbarry10@gmail.com</t>
  </si>
  <si>
    <t>Bryan Fogarty Auto Factors Ltd.</t>
  </si>
  <si>
    <t>IE8276042E</t>
  </si>
  <si>
    <t>(062) 61445</t>
  </si>
  <si>
    <t>fogartytyres@gmail.com</t>
  </si>
  <si>
    <t>Daly Tyres Ltd.</t>
  </si>
  <si>
    <t>Rathkeale Industrial Estate</t>
  </si>
  <si>
    <t>296632A</t>
  </si>
  <si>
    <t>IE8296632O</t>
  </si>
  <si>
    <t>(069) 64899</t>
  </si>
  <si>
    <t>info@dalytyres.com</t>
  </si>
  <si>
    <t>www.dalytyres.com</t>
  </si>
  <si>
    <t>Arrowdell Ltd.</t>
  </si>
  <si>
    <t>Sheehy Motors</t>
  </si>
  <si>
    <t>Greenlane</t>
  </si>
  <si>
    <t>IE6561278H</t>
  </si>
  <si>
    <t>(059) 9174000</t>
  </si>
  <si>
    <t>adrian.scully@sheehymotors.ie</t>
  </si>
  <si>
    <t>MN Motors Ltd</t>
  </si>
  <si>
    <t>Motorview</t>
  </si>
  <si>
    <t>IE6347349I</t>
  </si>
  <si>
    <t>(021) 4637444</t>
  </si>
  <si>
    <t>parts@motorview.ie</t>
  </si>
  <si>
    <t>www.motorview.ie</t>
  </si>
  <si>
    <t>Tipp Tyres Ltd.</t>
  </si>
  <si>
    <t>Lyons Tyre Services</t>
  </si>
  <si>
    <t>E91K8HO</t>
  </si>
  <si>
    <t>4877911V</t>
  </si>
  <si>
    <t>IE4877911V</t>
  </si>
  <si>
    <t>(052) 6123795</t>
  </si>
  <si>
    <t>jim@lyonstyre.com</t>
  </si>
  <si>
    <t>David O'Riordan</t>
  </si>
  <si>
    <t>Cahernarry</t>
  </si>
  <si>
    <t>Ballyneety</t>
  </si>
  <si>
    <t>(061) 351930</t>
  </si>
  <si>
    <t>daveoriordancarparts@gmail.com</t>
  </si>
  <si>
    <t>Kevin O'Leary (Clonmel) Ltd</t>
  </si>
  <si>
    <t>Cahir Road</t>
  </si>
  <si>
    <t>IE8239658L</t>
  </si>
  <si>
    <t>(052) 6127888</t>
  </si>
  <si>
    <t>ebrennan@kevinoleary.ie</t>
  </si>
  <si>
    <t>Kevin O'Leary (Silversprings) Ltd</t>
  </si>
  <si>
    <t>Tivoli</t>
  </si>
  <si>
    <t>IE4698196D</t>
  </si>
  <si>
    <t>(021) 4503397</t>
  </si>
  <si>
    <t>adennis@kevinoleary.ie</t>
  </si>
  <si>
    <t>Kevin O'Leary (Partsworld) Ltd</t>
  </si>
  <si>
    <t>Partsworld</t>
  </si>
  <si>
    <t>Irishtown</t>
  </si>
  <si>
    <t>IE3216631TH</t>
  </si>
  <si>
    <t>(023) 8865544</t>
  </si>
  <si>
    <t>jjmacsweeney@kevinoleary.ie</t>
  </si>
  <si>
    <t>Castle Street</t>
  </si>
  <si>
    <t>Thomastown Garage Ltd</t>
  </si>
  <si>
    <t>Walsh's Toyota</t>
  </si>
  <si>
    <t>Hebron Road</t>
  </si>
  <si>
    <t>IE8025535T</t>
  </si>
  <si>
    <t>(056) 7702080</t>
  </si>
  <si>
    <t>bhennessy@tgl.ie</t>
  </si>
  <si>
    <t>O'Connor &amp; Cantillon</t>
  </si>
  <si>
    <t>Fitzgerald's Tyres</t>
  </si>
  <si>
    <t>Church Street</t>
  </si>
  <si>
    <t>4790278S</t>
  </si>
  <si>
    <t>(068) 21040</t>
  </si>
  <si>
    <t>fitzgeraldtyre@eircom.net</t>
  </si>
  <si>
    <t>Fergus Moloney</t>
  </si>
  <si>
    <t>MTS Tyres</t>
  </si>
  <si>
    <t>IE4841038D</t>
  </si>
  <si>
    <t>(061) 315788</t>
  </si>
  <si>
    <t>fmtyres2002@yahoo.com</t>
  </si>
  <si>
    <t>Rebel Tyres Limited</t>
  </si>
  <si>
    <t>Southern Tyres</t>
  </si>
  <si>
    <t>Unit 1, Millfield Industrial Estate</t>
  </si>
  <si>
    <t>Commons Road</t>
  </si>
  <si>
    <t>T23 HA29</t>
  </si>
  <si>
    <t>IE9740060B</t>
  </si>
  <si>
    <t>(021) 4397960</t>
  </si>
  <si>
    <t>southerntyres@gmail.com</t>
  </si>
  <si>
    <t>www.southerntyres.ie</t>
  </si>
  <si>
    <t>Right Price Tyres</t>
  </si>
  <si>
    <t>North Bridge</t>
  </si>
  <si>
    <t>IE7625531E</t>
  </si>
  <si>
    <t>(063) 31000</t>
  </si>
  <si>
    <t>icmotorfactors@gmail.com</t>
  </si>
  <si>
    <t>Byrne's Motors (Ballywilliam) Co. Ltd</t>
  </si>
  <si>
    <t>Y21X959</t>
  </si>
  <si>
    <t>IE6557551A</t>
  </si>
  <si>
    <t>(051) 424627</t>
  </si>
  <si>
    <t>byrnesmotors@eircom.net</t>
  </si>
  <si>
    <t>Pat Skelton &amp; Sons</t>
  </si>
  <si>
    <t>Ballinavocran</t>
  </si>
  <si>
    <t>Y21 D882</t>
  </si>
  <si>
    <t>IE3576649A</t>
  </si>
  <si>
    <t>(053) 9377037</t>
  </si>
  <si>
    <t>carpartsbunclody@gmail.ie</t>
  </si>
  <si>
    <t>Universal Tyres Ltd</t>
  </si>
  <si>
    <t>Larkin Street</t>
  </si>
  <si>
    <t>IE9810879U</t>
  </si>
  <si>
    <t>(023) 8836583</t>
  </si>
  <si>
    <t>bcmcampbell99@gmail.com</t>
  </si>
  <si>
    <t>www.universaltyresclonakilty.ie</t>
  </si>
  <si>
    <t>Autoboland Ltd</t>
  </si>
  <si>
    <t>Butlerstown Roundabout</t>
  </si>
  <si>
    <t>X91 F380</t>
  </si>
  <si>
    <t>IE4569403I</t>
  </si>
  <si>
    <t>(051) 337999</t>
  </si>
  <si>
    <t>mmolloy@autoboland.com</t>
  </si>
  <si>
    <t>www.autoboland.com</t>
  </si>
  <si>
    <t>Bill Hendrick &amp; Sons Tyre Service</t>
  </si>
  <si>
    <t>Templeshannon</t>
  </si>
  <si>
    <t>Y21 Y22</t>
  </si>
  <si>
    <t>IE1517981H</t>
  </si>
  <si>
    <t>(053) 9233625</t>
  </si>
  <si>
    <t>billhendrickandsons@gmail.com</t>
  </si>
  <si>
    <t>John Ward</t>
  </si>
  <si>
    <t>Ward's Garage</t>
  </si>
  <si>
    <t>IE5336245A</t>
  </si>
  <si>
    <t>(052) 6131181</t>
  </si>
  <si>
    <t>jward8@eircom.net</t>
  </si>
  <si>
    <t>O'Connor and Son Car Sales</t>
  </si>
  <si>
    <t>O'Connor Car Sales</t>
  </si>
  <si>
    <t>Blackwater</t>
  </si>
  <si>
    <t>IE6355249A</t>
  </si>
  <si>
    <t>(053) 9127234</t>
  </si>
  <si>
    <t>sales@oconnorcarsales.ie</t>
  </si>
  <si>
    <t>Hugh Boggan Motors Ltd</t>
  </si>
  <si>
    <t>Carriglawn</t>
  </si>
  <si>
    <t>Newtown Road</t>
  </si>
  <si>
    <t>Y35 DP65</t>
  </si>
  <si>
    <t>IE4603749I</t>
  </si>
  <si>
    <t>(053) 9143788</t>
  </si>
  <si>
    <t>hboggan@hughbogganmotors.ie</t>
  </si>
  <si>
    <t>www.hughbogganmotors.ie</t>
  </si>
  <si>
    <t>Airport Road</t>
  </si>
  <si>
    <t>Killarney Autos Ltd</t>
  </si>
  <si>
    <t>V93 AP1H</t>
  </si>
  <si>
    <t>IE8092821D</t>
  </si>
  <si>
    <t>(064) 6631355</t>
  </si>
  <si>
    <t>barry@killarneyautos.ie</t>
  </si>
  <si>
    <t>www.killarneyautos.ie</t>
  </si>
  <si>
    <t>PTX Tyre Centre Ltd</t>
  </si>
  <si>
    <t>Courtown Road</t>
  </si>
  <si>
    <t>IE9779760A</t>
  </si>
  <si>
    <t>(053) 9483223</t>
  </si>
  <si>
    <t>info@ptxtyrecentre.com</t>
  </si>
  <si>
    <t>www.ptxtyrecentre.com</t>
  </si>
  <si>
    <t>Kevin Guidera</t>
  </si>
  <si>
    <t>Roscrea Tyre Services</t>
  </si>
  <si>
    <t>Lourdes Road</t>
  </si>
  <si>
    <t>IE3378494Q</t>
  </si>
  <si>
    <t>(0505) 22292</t>
  </si>
  <si>
    <t>yvonneguidera@campus.ie</t>
  </si>
  <si>
    <t>Casey Motors</t>
  </si>
  <si>
    <t>Ardfert</t>
  </si>
  <si>
    <t>5045372k</t>
  </si>
  <si>
    <t>IE5045372K</t>
  </si>
  <si>
    <t>(066) 7134569</t>
  </si>
  <si>
    <t>caseymotors@gmail.com</t>
  </si>
  <si>
    <t>www.caseymotors.ie</t>
  </si>
  <si>
    <t>All Traction Tyres</t>
  </si>
  <si>
    <t>Baslicon</t>
  </si>
  <si>
    <t>IE1875435E</t>
  </si>
  <si>
    <t>(066) 9474074</t>
  </si>
  <si>
    <t>alltractiontyres@gmail.com</t>
  </si>
  <si>
    <t>Fitzgeralds Garage</t>
  </si>
  <si>
    <t>Derrynane</t>
  </si>
  <si>
    <t>Caherdaniel</t>
  </si>
  <si>
    <t>IE5165186J</t>
  </si>
  <si>
    <t>(087) 2367683</t>
  </si>
  <si>
    <t>Colm Hanly Motors Ltd</t>
  </si>
  <si>
    <t>IE3278742FH</t>
  </si>
  <si>
    <t>062-62709</t>
  </si>
  <si>
    <t>colmhanlymotors@gmail.com</t>
  </si>
  <si>
    <t>Clarecastle Tyres</t>
  </si>
  <si>
    <t>Kildysart Road</t>
  </si>
  <si>
    <t>Clarecastle</t>
  </si>
  <si>
    <t>(087) 2952305</t>
  </si>
  <si>
    <t>clarecastletyres@gmail.com</t>
  </si>
  <si>
    <t>McNamara's Garage</t>
  </si>
  <si>
    <t>Errancourt Traders Ltd</t>
  </si>
  <si>
    <t>Nolan Tyres</t>
  </si>
  <si>
    <t>Tyre Centre</t>
  </si>
  <si>
    <t>Ballon</t>
  </si>
  <si>
    <t>R93N2P7</t>
  </si>
  <si>
    <t>IE8270596R</t>
  </si>
  <si>
    <t>(059) 9159219</t>
  </si>
  <si>
    <t>ballonautocentre@gmail.com</t>
  </si>
  <si>
    <t>Edward Murphy</t>
  </si>
  <si>
    <t>Wexford Car Dismantlers</t>
  </si>
  <si>
    <t>Y25HX50</t>
  </si>
  <si>
    <t>IE9673789K</t>
  </si>
  <si>
    <t>(087) 2444144</t>
  </si>
  <si>
    <t>edwardmurphy005@gmail.com</t>
  </si>
  <si>
    <t>Edwardmurphy005@gmail.com</t>
  </si>
  <si>
    <t>Pas Auto Services Ltd</t>
  </si>
  <si>
    <t>Precision Auto Services</t>
  </si>
  <si>
    <t>Mayfield Business Park</t>
  </si>
  <si>
    <t>IE6360860Q</t>
  </si>
  <si>
    <t>(021) 4551733</t>
  </si>
  <si>
    <t>nbowles@eircom.net</t>
  </si>
  <si>
    <t>Valley Motors</t>
  </si>
  <si>
    <t>Knockaune</t>
  </si>
  <si>
    <t>Ballymacarbry</t>
  </si>
  <si>
    <t>E91X576</t>
  </si>
  <si>
    <t>376579B</t>
  </si>
  <si>
    <t>IE7150305W</t>
  </si>
  <si>
    <t>(087) 7701472</t>
  </si>
  <si>
    <t>pjwallmail@yahoo.com</t>
  </si>
  <si>
    <t>Mary O'Connor</t>
  </si>
  <si>
    <t>O'Connor Tyres</t>
  </si>
  <si>
    <t>New Inn</t>
  </si>
  <si>
    <t>IE9501520W</t>
  </si>
  <si>
    <t>(052) 7462296</t>
  </si>
  <si>
    <t>K &amp; M Heffernan Ltd</t>
  </si>
  <si>
    <t>Heffernan Car Sales</t>
  </si>
  <si>
    <t>Cleaboy Road</t>
  </si>
  <si>
    <t>Tycor</t>
  </si>
  <si>
    <t>X91 R273</t>
  </si>
  <si>
    <t>IE6359323G</t>
  </si>
  <si>
    <t>(051) 379988</t>
  </si>
  <si>
    <t>heffernancarsales@eircom.net</t>
  </si>
  <si>
    <t>www.heffernancarsales.com</t>
  </si>
  <si>
    <t>Frank Wyse Car Parts</t>
  </si>
  <si>
    <t>Convent Road</t>
  </si>
  <si>
    <t>Clogheen</t>
  </si>
  <si>
    <t>E21 EK06</t>
  </si>
  <si>
    <t>IE7303644U</t>
  </si>
  <si>
    <t>(052) 746 5239</t>
  </si>
  <si>
    <t>wysesgarage@eircom.net</t>
  </si>
  <si>
    <t>Kevtat Ltd</t>
  </si>
  <si>
    <t>Corbett Tyres</t>
  </si>
  <si>
    <t>9 Henry Street</t>
  </si>
  <si>
    <t>IE2983268CH</t>
  </si>
  <si>
    <t>(086) 2100450</t>
  </si>
  <si>
    <t>corbett.tyres@hotmail.com</t>
  </si>
  <si>
    <t>Castletown</t>
  </si>
  <si>
    <t>Patrick Honan</t>
  </si>
  <si>
    <t>Honan Waste Management</t>
  </si>
  <si>
    <t>Lis</t>
  </si>
  <si>
    <t>Doonbeg</t>
  </si>
  <si>
    <t>IE7220902G</t>
  </si>
  <si>
    <t>(085) 8811017</t>
  </si>
  <si>
    <t>ccas@outlook.ie</t>
  </si>
  <si>
    <t>Liam Cleary Autoworld</t>
  </si>
  <si>
    <t>IE9681258V</t>
  </si>
  <si>
    <t>(065) 6842555</t>
  </si>
  <si>
    <t>clearylandroverparts@eircom.net</t>
  </si>
  <si>
    <t>David Cronin</t>
  </si>
  <si>
    <t>Cronin's Garage</t>
  </si>
  <si>
    <t>Ninemilehouse</t>
  </si>
  <si>
    <t>IE7614657P</t>
  </si>
  <si>
    <t>(051) 647865</t>
  </si>
  <si>
    <t>croninsgarage@gmail.com</t>
  </si>
  <si>
    <t>Clare Road Tyres Centre</t>
  </si>
  <si>
    <t>Clare Road</t>
  </si>
  <si>
    <t>IE4772897V</t>
  </si>
  <si>
    <t>(065) 6820248</t>
  </si>
  <si>
    <t>clareroadtyres@gmail.com</t>
  </si>
  <si>
    <t>Bridge Tyres and Car Repairs</t>
  </si>
  <si>
    <t>Thomas Traynor Street</t>
  </si>
  <si>
    <t>Tullow Beg</t>
  </si>
  <si>
    <t>R93 WV05</t>
  </si>
  <si>
    <t>(086) 3073153</t>
  </si>
  <si>
    <t>bridgetyrestullow@gmail.com</t>
  </si>
  <si>
    <t>Max Car Service</t>
  </si>
  <si>
    <t>Unit 5 Liam Cleary Business Park</t>
  </si>
  <si>
    <t>(086) 2675232</t>
  </si>
  <si>
    <t>imrich.ferko@seznam.cz</t>
  </si>
  <si>
    <t>Micheal Clohessy</t>
  </si>
  <si>
    <t>Clohessy's Garage</t>
  </si>
  <si>
    <t>Littleton</t>
  </si>
  <si>
    <t>0038448J</t>
  </si>
  <si>
    <t>IE8038448G</t>
  </si>
  <si>
    <t>(0504) 44308</t>
  </si>
  <si>
    <t>clohessys@eircom.net</t>
  </si>
  <si>
    <t>Declan Somers</t>
  </si>
  <si>
    <t>DSS Recovery</t>
  </si>
  <si>
    <t>Farmleigh</t>
  </si>
  <si>
    <t>Y21 DY76</t>
  </si>
  <si>
    <t>IE6785866b</t>
  </si>
  <si>
    <t>(053) 9388456</t>
  </si>
  <si>
    <t>dssrecovery@gmail.com</t>
  </si>
  <si>
    <t>dssrecovery.com</t>
  </si>
  <si>
    <t>Tyreworld Tramore Road Cork</t>
  </si>
  <si>
    <t>Tyreworld</t>
  </si>
  <si>
    <t>IE3853894H</t>
  </si>
  <si>
    <t>(021) 4314333</t>
  </si>
  <si>
    <t>FGC Limited</t>
  </si>
  <si>
    <t>Flynn's Carlow</t>
  </si>
  <si>
    <t>Dolmen Retail Park</t>
  </si>
  <si>
    <t>Chapelstown Gate</t>
  </si>
  <si>
    <t>R93 R8D3</t>
  </si>
  <si>
    <t>IE9663265Q</t>
  </si>
  <si>
    <t>(059) 9174600</t>
  </si>
  <si>
    <t>johnoconnor@flynnscarlow.com</t>
  </si>
  <si>
    <t>www.flynnscarlow.com</t>
  </si>
  <si>
    <t>O'Sullivan &amp; Hansbury Motors</t>
  </si>
  <si>
    <t>IE469908U</t>
  </si>
  <si>
    <t>(065) 6820312</t>
  </si>
  <si>
    <t>soriain1@eircom.net</t>
  </si>
  <si>
    <t>www.osullivanhansbury.ie</t>
  </si>
  <si>
    <t>Carlow Tyre Centre</t>
  </si>
  <si>
    <t>Unit 8 South Court</t>
  </si>
  <si>
    <t>Wexford Road Business Park</t>
  </si>
  <si>
    <t>RG3DW65</t>
  </si>
  <si>
    <t>IE1488506A</t>
  </si>
  <si>
    <t>(059) 9164500</t>
  </si>
  <si>
    <t>carlowtyrecentre@gmail.com</t>
  </si>
  <si>
    <t>carlowtyrecentre.ie</t>
  </si>
  <si>
    <t>Rochefreight Ireland Limited</t>
  </si>
  <si>
    <t>Wexford Road</t>
  </si>
  <si>
    <t>Rosslare Harbour</t>
  </si>
  <si>
    <t>Y35 TX3F</t>
  </si>
  <si>
    <t>IE6543792T</t>
  </si>
  <si>
    <t>(053) 916 1144</t>
  </si>
  <si>
    <t>hradmin@rochefreight.ie</t>
  </si>
  <si>
    <t>www.rochefreight.ie</t>
  </si>
  <si>
    <t>Station Road</t>
  </si>
  <si>
    <t>Bilboa Motor Works</t>
  </si>
  <si>
    <t>Unit 3 / 1A</t>
  </si>
  <si>
    <t>R93T6K6</t>
  </si>
  <si>
    <t>IE3244852UH</t>
  </si>
  <si>
    <t>(059) 9143899</t>
  </si>
  <si>
    <t>info@bilboamotorworks.com</t>
  </si>
  <si>
    <t>www.bilboamotorworks.com</t>
  </si>
  <si>
    <t>T. Sheils &amp; Co</t>
  </si>
  <si>
    <t>Gort Road Industrial Estate</t>
  </si>
  <si>
    <t>Gort Road</t>
  </si>
  <si>
    <t>IE8221993C</t>
  </si>
  <si>
    <t>(065) 6897333</t>
  </si>
  <si>
    <t>daniel@sheils.ie</t>
  </si>
  <si>
    <t>www.sheils.ie</t>
  </si>
  <si>
    <t>Maurice Dunne Motors Limited</t>
  </si>
  <si>
    <t>IE6335271E</t>
  </si>
  <si>
    <t>(058) 54612</t>
  </si>
  <si>
    <t>mauricedunnemotors@eircom.net</t>
  </si>
  <si>
    <t>www.mauricedunnemotors.ie</t>
  </si>
  <si>
    <t>Joe Dooling</t>
  </si>
  <si>
    <t>J. D. Tyres</t>
  </si>
  <si>
    <t>Kildorrery Road</t>
  </si>
  <si>
    <t>Mitchelstown</t>
  </si>
  <si>
    <t>IE2577785F</t>
  </si>
  <si>
    <t>(025) 41904</t>
  </si>
  <si>
    <t>Kirby Car Dismantling</t>
  </si>
  <si>
    <t>Bawnard East</t>
  </si>
  <si>
    <t>IE3749610H</t>
  </si>
  <si>
    <t>(021) 4632790</t>
  </si>
  <si>
    <t>kirbycardismantling@gmail.com</t>
  </si>
  <si>
    <t>Hutton Intl Transport Ltd</t>
  </si>
  <si>
    <t>14 Kylemore Hill</t>
  </si>
  <si>
    <t>Rathoe</t>
  </si>
  <si>
    <t>R93 HW27</t>
  </si>
  <si>
    <t>IE9644497h</t>
  </si>
  <si>
    <t>(086) 2521787</t>
  </si>
  <si>
    <t>trevor@huttontransport.ie</t>
  </si>
  <si>
    <t>www.huttontransport.ie</t>
  </si>
  <si>
    <t>M.S.L Cork Mercedes Benz</t>
  </si>
  <si>
    <t>Eastgate Business Park</t>
  </si>
  <si>
    <t>T45 Y658</t>
  </si>
  <si>
    <t>IE9051064C</t>
  </si>
  <si>
    <t>(021) 2408600</t>
  </si>
  <si>
    <t>sean.osullivan@msl.ie</t>
  </si>
  <si>
    <t>www.mercedes-benz.ie</t>
  </si>
  <si>
    <t>Denis Cullinane Car Sales Ltd</t>
  </si>
  <si>
    <t>The Bungalow</t>
  </si>
  <si>
    <t>Liberty Hill</t>
  </si>
  <si>
    <t>T12DT29</t>
  </si>
  <si>
    <t>IE3206061VH</t>
  </si>
  <si>
    <t>(021) 4885532</t>
  </si>
  <si>
    <t>info@deniscullinane.com</t>
  </si>
  <si>
    <t>www.deniscullinane.ie</t>
  </si>
  <si>
    <t>http://oranmetalgroup.com/</t>
  </si>
  <si>
    <t>Unilift Ltd</t>
  </si>
  <si>
    <t>Suirway Forklifts &amp; Access</t>
  </si>
  <si>
    <t>IE6550084G</t>
  </si>
  <si>
    <t>(051) 640000</t>
  </si>
  <si>
    <t>stores@suirwaygroup.com</t>
  </si>
  <si>
    <t>John O'Sullivan</t>
  </si>
  <si>
    <t>O'Sullivan Motors</t>
  </si>
  <si>
    <t>Mallow Road</t>
  </si>
  <si>
    <t>IE1878852M</t>
  </si>
  <si>
    <t>(064) 7754115</t>
  </si>
  <si>
    <t>osmotors@eircom.net</t>
  </si>
  <si>
    <t>Newross</t>
  </si>
  <si>
    <t>2825467S</t>
  </si>
  <si>
    <t>(087) 255828</t>
  </si>
  <si>
    <t>ryantyres@eircom.net</t>
  </si>
  <si>
    <t>Templemore Motor Works Ltd</t>
  </si>
  <si>
    <t>The Mall</t>
  </si>
  <si>
    <t>IE8038308I</t>
  </si>
  <si>
    <t>(0504) 31222</t>
  </si>
  <si>
    <t>templemoremotors@eircom.net</t>
  </si>
  <si>
    <t>www.templemoremotors.ie</t>
  </si>
  <si>
    <t>Suir Tyres</t>
  </si>
  <si>
    <t>Ballylynch Industrial Estate</t>
  </si>
  <si>
    <t>IE6420287S</t>
  </si>
  <si>
    <t>(057) 649780</t>
  </si>
  <si>
    <t>suirtyres@eircom.net</t>
  </si>
  <si>
    <t>Looby Tyre Sales Ltd</t>
  </si>
  <si>
    <t>Horse &amp; Jockey</t>
  </si>
  <si>
    <t>4724687N</t>
  </si>
  <si>
    <t>(0504) 44115</t>
  </si>
  <si>
    <t>info@loobytyres.ie</t>
  </si>
  <si>
    <t>Ger Brennan Motors Ltd</t>
  </si>
  <si>
    <t>P51 F685</t>
  </si>
  <si>
    <t>IE6377685T</t>
  </si>
  <si>
    <t>(064) 7758888</t>
  </si>
  <si>
    <t>sales@gerbrennanmotors.ie</t>
  </si>
  <si>
    <t>gerbennanmotors.ie</t>
  </si>
  <si>
    <t>Richard Nugent</t>
  </si>
  <si>
    <t>Dick Nugent Car Dismantlers</t>
  </si>
  <si>
    <t>Glencairn</t>
  </si>
  <si>
    <t>(058) 56295</t>
  </si>
  <si>
    <t>patricknugent72@gmail.com</t>
  </si>
  <si>
    <t>T.P Tyres</t>
  </si>
  <si>
    <t>Fertiana</t>
  </si>
  <si>
    <t>7294404G</t>
  </si>
  <si>
    <t>IE7294404G</t>
  </si>
  <si>
    <t>(087) 6992930</t>
  </si>
  <si>
    <t>tp.tyres.omeara@gmail.com</t>
  </si>
  <si>
    <t>National Recycling Company Limited</t>
  </si>
  <si>
    <t>Churchfield Industrial Estate</t>
  </si>
  <si>
    <t>J.F. Connolly Road</t>
  </si>
  <si>
    <t>T23 KH98</t>
  </si>
  <si>
    <t>IE8200775V</t>
  </si>
  <si>
    <t>(021) 4305060</t>
  </si>
  <si>
    <t>nationalrecycling@eircom.net</t>
  </si>
  <si>
    <t>http://www.nationalrecycle.ie/</t>
  </si>
  <si>
    <t>Gleeson's Garage</t>
  </si>
  <si>
    <t>Roskeen</t>
  </si>
  <si>
    <t>Drombane</t>
  </si>
  <si>
    <t>IE2075878N</t>
  </si>
  <si>
    <t>(087) 2576805</t>
  </si>
  <si>
    <t>gleesonsgarageroskeen@gmail.com</t>
  </si>
  <si>
    <t>Granville Motors Ltd</t>
  </si>
  <si>
    <t>Mart Road</t>
  </si>
  <si>
    <t>Kenmare</t>
  </si>
  <si>
    <t>V93 XV65</t>
  </si>
  <si>
    <t>IE6594691C</t>
  </si>
  <si>
    <t>(064) 6641502</t>
  </si>
  <si>
    <t>pg.granville@gmail.com</t>
  </si>
  <si>
    <t>T.L.C. Mechanics</t>
  </si>
  <si>
    <t>The Ragg</t>
  </si>
  <si>
    <t>3199875LH</t>
  </si>
  <si>
    <t>IE3199875LH</t>
  </si>
  <si>
    <t>(086) 3253544</t>
  </si>
  <si>
    <t>tlcmechanics@gmail.com</t>
  </si>
  <si>
    <t>Michael Bailey</t>
  </si>
  <si>
    <t>Tipperary Used Cars &amp; Parts</t>
  </si>
  <si>
    <t>Greenane</t>
  </si>
  <si>
    <t>IE3240361B</t>
  </si>
  <si>
    <t>(062) 52750</t>
  </si>
  <si>
    <t>trcds1@gmail.com</t>
  </si>
  <si>
    <t>Quickstop Mechanics</t>
  </si>
  <si>
    <t>R95 CA4N</t>
  </si>
  <si>
    <t>IE2247936H</t>
  </si>
  <si>
    <t>(056) 7702022</t>
  </si>
  <si>
    <t>yuri@quickstopmechanics.com</t>
  </si>
  <si>
    <t>quickstopmechanics.com</t>
  </si>
  <si>
    <t>Silver Motor Repairs Ltd</t>
  </si>
  <si>
    <t>Unit 1 Lawley House Industrial Estate</t>
  </si>
  <si>
    <t>T12N6PY</t>
  </si>
  <si>
    <t>IE9752443K</t>
  </si>
  <si>
    <t>(021) 4968159</t>
  </si>
  <si>
    <t>info@silvermotors.ie</t>
  </si>
  <si>
    <t>www.silvermotors.ie</t>
  </si>
  <si>
    <t>Fahy &amp; Ryan Car Sales Limited</t>
  </si>
  <si>
    <t>E41 Y564</t>
  </si>
  <si>
    <t>IE8294385N</t>
  </si>
  <si>
    <t>(0504) 31102</t>
  </si>
  <si>
    <t>info@fahyandryan.ie</t>
  </si>
  <si>
    <t>www.fahyandryan.ie</t>
  </si>
  <si>
    <t>Eamon Gleeson Tyres Limited</t>
  </si>
  <si>
    <t>Carrigeen Industrial Estate</t>
  </si>
  <si>
    <t>E21 CP78</t>
  </si>
  <si>
    <t>IE6402840O</t>
  </si>
  <si>
    <t>(052) 7441399</t>
  </si>
  <si>
    <t>eamongleesontyresltd@eircom.net</t>
  </si>
  <si>
    <t>Bushypark Service Station Ltd</t>
  </si>
  <si>
    <t>Nenagh Road</t>
  </si>
  <si>
    <t>IE3245295TH</t>
  </si>
  <si>
    <t>(067) 27533</t>
  </si>
  <si>
    <t>bushyparkservicestation@gmail.com</t>
  </si>
  <si>
    <t>Matthew Gleeson</t>
  </si>
  <si>
    <t>Gleeson Tyre Products</t>
  </si>
  <si>
    <t>Ahane</t>
  </si>
  <si>
    <t>V94 V0Y7</t>
  </si>
  <si>
    <t>IE1945886D</t>
  </si>
  <si>
    <t>(061) 378366</t>
  </si>
  <si>
    <t>matt@gleesontyreproducts.com</t>
  </si>
  <si>
    <t>Ryan's Garage</t>
  </si>
  <si>
    <t>Borrisoleigh</t>
  </si>
  <si>
    <t>IE5262438C</t>
  </si>
  <si>
    <t>(0504) 51334</t>
  </si>
  <si>
    <t>gurteeny@eircom.net</t>
  </si>
  <si>
    <t>Right for the Road</t>
  </si>
  <si>
    <t>Derrymore</t>
  </si>
  <si>
    <t>IE7757846S</t>
  </si>
  <si>
    <t>(089) 4900926</t>
  </si>
  <si>
    <t>rightfortheroad@yahoo.ie</t>
  </si>
  <si>
    <t>Michael Hahessy Tyre Recycling</t>
  </si>
  <si>
    <t>30 Suir Crescent</t>
  </si>
  <si>
    <t>Mooncoin</t>
  </si>
  <si>
    <t>IE5083404L</t>
  </si>
  <si>
    <t>086 3035153</t>
  </si>
  <si>
    <t>j.w.hahessy@gmail.com</t>
  </si>
  <si>
    <t>Cork Metal Company Limited</t>
  </si>
  <si>
    <t>T23 DF43</t>
  </si>
  <si>
    <t>IE9666713J</t>
  </si>
  <si>
    <t>(021) 4309910</t>
  </si>
  <si>
    <t>noelt.osullivan@corkmetalco.ie</t>
  </si>
  <si>
    <t>www.corkmetalco.ie</t>
  </si>
  <si>
    <t>Bridge Street</t>
  </si>
  <si>
    <t>Pat McManus</t>
  </si>
  <si>
    <t>Fermoy Tyre Centre</t>
  </si>
  <si>
    <t>Market Place</t>
  </si>
  <si>
    <t>IE2459543S</t>
  </si>
  <si>
    <t>(025) 31417</t>
  </si>
  <si>
    <t>fermoytyrecentre@gmail.com</t>
  </si>
  <si>
    <t>Fitzpatrick's Garage Carlow Ltd</t>
  </si>
  <si>
    <t>Fitzpatrick's Garage</t>
  </si>
  <si>
    <t>IE6547748N</t>
  </si>
  <si>
    <t>(059) 9170700</t>
  </si>
  <si>
    <t>b.hennessy@fitzpatricksgarages.ie</t>
  </si>
  <si>
    <t>www.fitzpatricksgarages.ie</t>
  </si>
  <si>
    <t>Johnson &amp; Perrott Ltd</t>
  </si>
  <si>
    <t>Mahon Point Retail Park</t>
  </si>
  <si>
    <t>Mahon Point</t>
  </si>
  <si>
    <t>IE8O05654P</t>
  </si>
  <si>
    <t>(021) 461 5220</t>
  </si>
  <si>
    <t>stephanie.mills@jpmg.ie</t>
  </si>
  <si>
    <t>www.jpmahonpoint.ie</t>
  </si>
  <si>
    <t>J &amp; D Agri Contractors Ltd</t>
  </si>
  <si>
    <t>Kenmare Tyre Centre</t>
  </si>
  <si>
    <t>9834762I</t>
  </si>
  <si>
    <t>IE9834762I</t>
  </si>
  <si>
    <t>(064) 6685320</t>
  </si>
  <si>
    <t>kenmaretyrecentre@eircom.net</t>
  </si>
  <si>
    <t>JPC Recycling</t>
  </si>
  <si>
    <t>Ladys Well,</t>
  </si>
  <si>
    <t>Mill Road,</t>
  </si>
  <si>
    <t>IE7800060O</t>
  </si>
  <si>
    <t>(087) 6609173</t>
  </si>
  <si>
    <t>condonjames@hotmail.com</t>
  </si>
  <si>
    <t>Cummins Car Centre Ltd</t>
  </si>
  <si>
    <t>Ballymaley Business Park</t>
  </si>
  <si>
    <t>V95 YR29</t>
  </si>
  <si>
    <t>IE9764777J</t>
  </si>
  <si>
    <t>(065) 6845000</t>
  </si>
  <si>
    <t>info@cumminscarcentre.ie</t>
  </si>
  <si>
    <t>www.cumminscarcentre.ie</t>
  </si>
  <si>
    <t>Poff Motors</t>
  </si>
  <si>
    <t>Dingle Road</t>
  </si>
  <si>
    <t>IE1870937D</t>
  </si>
  <si>
    <t>(087) 6548691</t>
  </si>
  <si>
    <t>poffmotors@eircom.net</t>
  </si>
  <si>
    <t>www.poffmotors.com</t>
  </si>
  <si>
    <t>Larkin's Store Limited</t>
  </si>
  <si>
    <t>Forthenry</t>
  </si>
  <si>
    <t>IE9650903B</t>
  </si>
  <si>
    <t>(061) 376102</t>
  </si>
  <si>
    <t>galaballina@eircom.net</t>
  </si>
  <si>
    <t>Dempsey &amp; Harold Ltd</t>
  </si>
  <si>
    <t>Two-Mile-Borris</t>
  </si>
  <si>
    <t>IE4607479C</t>
  </si>
  <si>
    <t>(0504) 44391</t>
  </si>
  <si>
    <t>tompharold@gmail.com</t>
  </si>
  <si>
    <t>First Stop Tyres Ltd</t>
  </si>
  <si>
    <t>Ricky Galvin Tyres</t>
  </si>
  <si>
    <t>West Link Service Station</t>
  </si>
  <si>
    <t>Lower Pouladuff Road</t>
  </si>
  <si>
    <t>T12 VX59</t>
  </si>
  <si>
    <t>IE6332499T</t>
  </si>
  <si>
    <t>(021) 4320966</t>
  </si>
  <si>
    <t>rgalvintyres@hotmail.com</t>
  </si>
  <si>
    <t>JB Tyres</t>
  </si>
  <si>
    <t>Ballyhorgan</t>
  </si>
  <si>
    <t>IE7370665J</t>
  </si>
  <si>
    <t>(066) 7132132</t>
  </si>
  <si>
    <t>jbtyresequipment@gmail.com</t>
  </si>
  <si>
    <t>Heathersway Ltd</t>
  </si>
  <si>
    <t>Glanworth Tyres</t>
  </si>
  <si>
    <t>Glanworth</t>
  </si>
  <si>
    <t>IE3404135FH</t>
  </si>
  <si>
    <t>accounts@glanworthtyres.com</t>
  </si>
  <si>
    <t>glanworthtyres.com</t>
  </si>
  <si>
    <t>Northside Tyres</t>
  </si>
  <si>
    <t>Unit 8 Shannon Buildings</t>
  </si>
  <si>
    <t>Croinins Coaches Yard</t>
  </si>
  <si>
    <t>T23 NX68</t>
  </si>
  <si>
    <t>IE5385025L</t>
  </si>
  <si>
    <t>(021) 2397399</t>
  </si>
  <si>
    <t>northsidetyres@gmail.com</t>
  </si>
  <si>
    <t>GL West Cork Motors Ltd.</t>
  </si>
  <si>
    <t>Bypass Business Park</t>
  </si>
  <si>
    <t>P72 XE73</t>
  </si>
  <si>
    <t>IE9816532M</t>
  </si>
  <si>
    <t>(023) 8865000</t>
  </si>
  <si>
    <t>westcorkmotors@gmail.com</t>
  </si>
  <si>
    <t>Borris Ballinkillen Service Ltd</t>
  </si>
  <si>
    <t>The Coal Bunker</t>
  </si>
  <si>
    <t>Kilgraney</t>
  </si>
  <si>
    <t>Bagenalstown</t>
  </si>
  <si>
    <t>IE3040826IH</t>
  </si>
  <si>
    <t>(087) 6724808</t>
  </si>
  <si>
    <t>thecoalbunker@outlook.ie</t>
  </si>
  <si>
    <t>Finbarr Galvin Ltd</t>
  </si>
  <si>
    <t>Clonakilty Road</t>
  </si>
  <si>
    <t>IE8O10722C</t>
  </si>
  <si>
    <t>(023) 8820555</t>
  </si>
  <si>
    <t>anthony@finbarrgalvin.ie</t>
  </si>
  <si>
    <t>www.finbarrgalvin.ie</t>
  </si>
  <si>
    <t>Lucey Motors</t>
  </si>
  <si>
    <t>IE8234395D</t>
  </si>
  <si>
    <t>(063) 89222</t>
  </si>
  <si>
    <t>info@luceymotors.com</t>
  </si>
  <si>
    <t>www.luceymotors.com</t>
  </si>
  <si>
    <t>Mayfield Tyre &amp; Alloy Wheel Centre</t>
  </si>
  <si>
    <t>Carfit</t>
  </si>
  <si>
    <t>Unit 1a Mayfield Industrial Estate</t>
  </si>
  <si>
    <t>T23 Y6NK</t>
  </si>
  <si>
    <t>IE9776686W</t>
  </si>
  <si>
    <t>(021) 4552772</t>
  </si>
  <si>
    <t>info@carfit.ie</t>
  </si>
  <si>
    <t>www.carfit.ie</t>
  </si>
  <si>
    <t>Bob O'Reilly</t>
  </si>
  <si>
    <t>Shamrock Fast Fit Tyre Service</t>
  </si>
  <si>
    <t>P72 P447</t>
  </si>
  <si>
    <t>6516694Q</t>
  </si>
  <si>
    <t>(023) 8844166</t>
  </si>
  <si>
    <t>info@shamrocktyres.ie</t>
  </si>
  <si>
    <t>Quilligan Tyre Centre</t>
  </si>
  <si>
    <t>Churchfield Business Park</t>
  </si>
  <si>
    <t>5498059k</t>
  </si>
  <si>
    <t>IE5498059K</t>
  </si>
  <si>
    <t>(086) 8168544</t>
  </si>
  <si>
    <t>qlscaffolding@gmail.com</t>
  </si>
  <si>
    <t>TW Abernethy &amp; Sons Limited</t>
  </si>
  <si>
    <t>P25 Y339</t>
  </si>
  <si>
    <t>IE8O09001D</t>
  </si>
  <si>
    <t>(021) 4633633</t>
  </si>
  <si>
    <t>service@abernethys.ie</t>
  </si>
  <si>
    <t>www.abernethys.ie</t>
  </si>
  <si>
    <t>Ian Darling</t>
  </si>
  <si>
    <t>Ian Darling Auto Repairs</t>
  </si>
  <si>
    <t>5083553F</t>
  </si>
  <si>
    <t>IE5083553F</t>
  </si>
  <si>
    <t>(087) 6446880</t>
  </si>
  <si>
    <t>darling.ian@gmail.com</t>
  </si>
  <si>
    <t>K.C Autos</t>
  </si>
  <si>
    <t>Cahir Business Park</t>
  </si>
  <si>
    <t>B506973</t>
  </si>
  <si>
    <t>IE9441545J</t>
  </si>
  <si>
    <t>(085) 7327933</t>
  </si>
  <si>
    <t>kierancarroll1989@hotmail.com</t>
  </si>
  <si>
    <t>Kilmoss Ltd</t>
  </si>
  <si>
    <t>Daltons of Cahir</t>
  </si>
  <si>
    <t>Ballydrehid</t>
  </si>
  <si>
    <t>E21DY84</t>
  </si>
  <si>
    <t>4814302O</t>
  </si>
  <si>
    <t>IE4814302O</t>
  </si>
  <si>
    <t>(086) 2512077</t>
  </si>
  <si>
    <t>lizcarrigan@hotmail.com</t>
  </si>
  <si>
    <t>Arnie's Auto Services</t>
  </si>
  <si>
    <t>Dromtacker</t>
  </si>
  <si>
    <t>IE2514159V</t>
  </si>
  <si>
    <t>(066) 7180853</t>
  </si>
  <si>
    <t>arniesautoservices@outloook.com</t>
  </si>
  <si>
    <t>Moc Tyres</t>
  </si>
  <si>
    <t>Fairfield,</t>
  </si>
  <si>
    <t>Eastend</t>
  </si>
  <si>
    <t>Cahersiveen</t>
  </si>
  <si>
    <t>6880407U</t>
  </si>
  <si>
    <t>IE6880407U</t>
  </si>
  <si>
    <t>(087) 6533975</t>
  </si>
  <si>
    <t>miketyre@icloud.com</t>
  </si>
  <si>
    <t>Clarke Bros Bandon Ltd</t>
  </si>
  <si>
    <t>IE6573667L</t>
  </si>
  <si>
    <t>(023) 8841923</t>
  </si>
  <si>
    <t>info@clarkebrosgroup.ie</t>
  </si>
  <si>
    <t>www.clarkebrosgroup.ie</t>
  </si>
  <si>
    <t>A/R Services</t>
  </si>
  <si>
    <t>Carrick Beg</t>
  </si>
  <si>
    <t>(086) 6670898</t>
  </si>
  <si>
    <t>morahansanne@gmail.com</t>
  </si>
  <si>
    <t>Michael Lyng Motors Ltd</t>
  </si>
  <si>
    <t>IE8257I99H</t>
  </si>
  <si>
    <t>(056) 7770700</t>
  </si>
  <si>
    <t>eoshea@lyngmotors.ie</t>
  </si>
  <si>
    <t>www.lyngmotors.ie</t>
  </si>
  <si>
    <t>Adare Tyres</t>
  </si>
  <si>
    <t>Adare Tyres and Garage</t>
  </si>
  <si>
    <t>Graigue</t>
  </si>
  <si>
    <t>5410097W</t>
  </si>
  <si>
    <t>(087) 1363564</t>
  </si>
  <si>
    <t>adaretyred@yahoo.ie</t>
  </si>
  <si>
    <t>adaretyres.ie</t>
  </si>
  <si>
    <t>JK Tyres</t>
  </si>
  <si>
    <t>Unit 46 Waterford Business Par</t>
  </si>
  <si>
    <t>2105789C</t>
  </si>
  <si>
    <t>(051) 875367</t>
  </si>
  <si>
    <t>jimmyky2@gmail.com</t>
  </si>
  <si>
    <t>Bikes and Quads</t>
  </si>
  <si>
    <t>Mweeling</t>
  </si>
  <si>
    <t>Grange</t>
  </si>
  <si>
    <t>via Youghal</t>
  </si>
  <si>
    <t>P36F793</t>
  </si>
  <si>
    <t>IE4877681H</t>
  </si>
  <si>
    <t>(087) 2756390</t>
  </si>
  <si>
    <t>bikesandquads@hotmail.com</t>
  </si>
  <si>
    <t>bikesandquads.ie</t>
  </si>
  <si>
    <t>Kennedy's Garage</t>
  </si>
  <si>
    <t>Brown Street</t>
  </si>
  <si>
    <t>Portlaw</t>
  </si>
  <si>
    <t>X91 X430</t>
  </si>
  <si>
    <t>IE06934130A</t>
  </si>
  <si>
    <t>(051) 387122</t>
  </si>
  <si>
    <t>kennedygarage@eircom.net</t>
  </si>
  <si>
    <t>Ted Browne Tyres &amp; Tools</t>
  </si>
  <si>
    <t>Emalough</t>
  </si>
  <si>
    <t>V92WD61</t>
  </si>
  <si>
    <t>IE3855851W</t>
  </si>
  <si>
    <t>(087) 2342599</t>
  </si>
  <si>
    <t>tedbrownedingle@gmail.com</t>
  </si>
  <si>
    <t>Boland &amp; Rice Limited</t>
  </si>
  <si>
    <t>Audi Waterford</t>
  </si>
  <si>
    <t>IE9751594D</t>
  </si>
  <si>
    <t>(051) 337600</t>
  </si>
  <si>
    <t>reception@audiwaterford.ie</t>
  </si>
  <si>
    <t>Noel O'Connell Int Ltd</t>
  </si>
  <si>
    <t>Kilgobinet</t>
  </si>
  <si>
    <t>IE4852386O</t>
  </si>
  <si>
    <t>(087) 2703814</t>
  </si>
  <si>
    <t>noeloconnellintltd@gmail.com</t>
  </si>
  <si>
    <t>Tom Geraghty Tyre Services Ltd</t>
  </si>
  <si>
    <t>Newrath</t>
  </si>
  <si>
    <t>IE4574581N</t>
  </si>
  <si>
    <t>(051) 857666</t>
  </si>
  <si>
    <t>tgts@eircom.net</t>
  </si>
  <si>
    <t>www.tomgeraghtytyres.com</t>
  </si>
  <si>
    <t>Reens Car Sales (Rathmore) Ltd</t>
  </si>
  <si>
    <t>Reens Garage</t>
  </si>
  <si>
    <t>Old Chapel</t>
  </si>
  <si>
    <t>6401404M</t>
  </si>
  <si>
    <t>(064) 7758150</t>
  </si>
  <si>
    <t>accounts@reensrathmore.ie</t>
  </si>
  <si>
    <t>www.reenscarsales.ie</t>
  </si>
  <si>
    <t>Thomas Farrell &amp; Sons (Garages) Ltd</t>
  </si>
  <si>
    <t>Office 8</t>
  </si>
  <si>
    <t>IE4695571L</t>
  </si>
  <si>
    <t>(051) 386353</t>
  </si>
  <si>
    <t>tramoresuzuki@eircom.net</t>
  </si>
  <si>
    <t>www.farrellautoport.ie</t>
  </si>
  <si>
    <t>Danny O'Rourke</t>
  </si>
  <si>
    <t>Whitehouse Quarter</t>
  </si>
  <si>
    <t>Via Clonmel</t>
  </si>
  <si>
    <t>E91 KN32</t>
  </si>
  <si>
    <t>3474665E</t>
  </si>
  <si>
    <t>(052) 6136286</t>
  </si>
  <si>
    <t>dannyorourke100@gmail.com</t>
  </si>
  <si>
    <t>Bandon Motors (Bandon) Ltd</t>
  </si>
  <si>
    <t>P72 FP96</t>
  </si>
  <si>
    <t>IE3233278DH</t>
  </si>
  <si>
    <t>(023) 8843766</t>
  </si>
  <si>
    <t>pmurphy@bandonmotors.com</t>
  </si>
  <si>
    <t>www.bandonmotors.com</t>
  </si>
  <si>
    <t>Sealant Services Limited</t>
  </si>
  <si>
    <t>20 Bridge Street</t>
  </si>
  <si>
    <t>X91 HV1F</t>
  </si>
  <si>
    <t>IE4759603B</t>
  </si>
  <si>
    <t>(051) 878447</t>
  </si>
  <si>
    <t>Sealantservices@yahoo.ie</t>
  </si>
  <si>
    <t>Alex Moran</t>
  </si>
  <si>
    <t>Moran Tyres</t>
  </si>
  <si>
    <t>Ballyvergin</t>
  </si>
  <si>
    <t>Foulksmills</t>
  </si>
  <si>
    <t>6862636K</t>
  </si>
  <si>
    <t>IE6862636K</t>
  </si>
  <si>
    <t>(086) 8795125</t>
  </si>
  <si>
    <t>leliak@eircom.net</t>
  </si>
  <si>
    <t>Baloon Tyres &amp; Car Repairs</t>
  </si>
  <si>
    <t>Millbanks</t>
  </si>
  <si>
    <t>Rosbercon</t>
  </si>
  <si>
    <t>4642757d</t>
  </si>
  <si>
    <t>IE4642757d</t>
  </si>
  <si>
    <t>(086) 3614028</t>
  </si>
  <si>
    <t>monikaozga1@wp.pl</t>
  </si>
  <si>
    <t>West End Garage</t>
  </si>
  <si>
    <t>Ballineen</t>
  </si>
  <si>
    <t>P47A212</t>
  </si>
  <si>
    <t>2467049g</t>
  </si>
  <si>
    <t>IE2467049G</t>
  </si>
  <si>
    <t>(023) 8847384</t>
  </si>
  <si>
    <t>westendgarage@gmail.com</t>
  </si>
  <si>
    <t>Ahern's Garage Ltd</t>
  </si>
  <si>
    <t>Ahern's Opel</t>
  </si>
  <si>
    <t>V92N235</t>
  </si>
  <si>
    <t>IE8092002E</t>
  </si>
  <si>
    <t>(066) 7143000</t>
  </si>
  <si>
    <t>pat.moloney@aherns.ie</t>
  </si>
  <si>
    <t>www.aherns.ie</t>
  </si>
  <si>
    <t>Ahern's Of Kerry Ltd</t>
  </si>
  <si>
    <t>Ahern's BMW</t>
  </si>
  <si>
    <t>Z92 N235</t>
  </si>
  <si>
    <t>IE6429317A</t>
  </si>
  <si>
    <t>Tommy Finucane</t>
  </si>
  <si>
    <t>Glen Environmental</t>
  </si>
  <si>
    <t>Glencollins Upper</t>
  </si>
  <si>
    <t>Ballydesmond</t>
  </si>
  <si>
    <t>IE7152887L</t>
  </si>
  <si>
    <t>(087) 2890995</t>
  </si>
  <si>
    <t>glenenvironmental@gmail.com</t>
  </si>
  <si>
    <t>Laurence Guinan &amp; Co. Ltd</t>
  </si>
  <si>
    <t>Larry Guinan Tyres</t>
  </si>
  <si>
    <t>Ballinaneashagh</t>
  </si>
  <si>
    <t>IE04759838F</t>
  </si>
  <si>
    <t>(051) 377666</t>
  </si>
  <si>
    <t>guinanlarry@gmail.com</t>
  </si>
  <si>
    <t>www.larryguinantyres.ie</t>
  </si>
  <si>
    <t>George Corbett Motors</t>
  </si>
  <si>
    <t>IE8225601C</t>
  </si>
  <si>
    <t>(051) 857717</t>
  </si>
  <si>
    <t>fran@gcorbett-motors.com</t>
  </si>
  <si>
    <t>www.georgecorbettmotors.com</t>
  </si>
  <si>
    <t>Dungarvan Panel Beating Services</t>
  </si>
  <si>
    <t>Knockenpower</t>
  </si>
  <si>
    <t>Colligan</t>
  </si>
  <si>
    <t>IE5930143E</t>
  </si>
  <si>
    <t>(058) 47318</t>
  </si>
  <si>
    <t>Kianlr8@gmail.com</t>
  </si>
  <si>
    <t>M &amp; B Motors</t>
  </si>
  <si>
    <t>Ballyloughmore</t>
  </si>
  <si>
    <t>Woodstown</t>
  </si>
  <si>
    <t>X91YP66</t>
  </si>
  <si>
    <t>IE7919216I</t>
  </si>
  <si>
    <t>(086) 3298598</t>
  </si>
  <si>
    <t>mandbmotorssales@gmail.com</t>
  </si>
  <si>
    <t>Maurice Lenihan</t>
  </si>
  <si>
    <t>Kilmacthomas</t>
  </si>
  <si>
    <t>X42 YO28</t>
  </si>
  <si>
    <t>(087) 2702220</t>
  </si>
  <si>
    <t>mauricelenhan08@gmail.com</t>
  </si>
  <si>
    <t>Atlantic Automobiles Ltd</t>
  </si>
  <si>
    <t>Castletown Car Sales</t>
  </si>
  <si>
    <t>Old Farm</t>
  </si>
  <si>
    <t>IE877476Q</t>
  </si>
  <si>
    <t>(087) 2721733</t>
  </si>
  <si>
    <t>castletowncarsales@gmail.com</t>
  </si>
  <si>
    <t>Jim Moroney Car Dismantlers</t>
  </si>
  <si>
    <t>Moroney Car Dismantlers</t>
  </si>
  <si>
    <t>Ballycullane</t>
  </si>
  <si>
    <t>(087) 0529712</t>
  </si>
  <si>
    <t>sean.moroney1@gmail.com</t>
  </si>
  <si>
    <t>Billy Ryan Tyre Service</t>
  </si>
  <si>
    <t>Rockshire Court</t>
  </si>
  <si>
    <t>Rockshire Road</t>
  </si>
  <si>
    <t>IE7580611G</t>
  </si>
  <si>
    <t>(051) 830555</t>
  </si>
  <si>
    <t>billyryanjnr@yahoo.ie</t>
  </si>
  <si>
    <t>Mike O'Sullivan Car Sales Ltd</t>
  </si>
  <si>
    <t>Portmagee Village</t>
  </si>
  <si>
    <t>Portmagee</t>
  </si>
  <si>
    <t>IE6427942N</t>
  </si>
  <si>
    <t>(087) 2646300</t>
  </si>
  <si>
    <t>moscarsales@eircom.net</t>
  </si>
  <si>
    <t>Nicholas Fitzgerald Car Sales</t>
  </si>
  <si>
    <t>4710125O</t>
  </si>
  <si>
    <t>(066) 7121705</t>
  </si>
  <si>
    <t>FITZOFTRALEE@HOTMAIL.COM</t>
  </si>
  <si>
    <t>Liam Lynch (Killarney) Ltd</t>
  </si>
  <si>
    <t>IE4709364C</t>
  </si>
  <si>
    <t>(066) 9793066</t>
  </si>
  <si>
    <t>liamlynchmotors@eircom.net</t>
  </si>
  <si>
    <t>liamlynchskoda.ie</t>
  </si>
  <si>
    <t>Alan Long Garage/Tyre Centre</t>
  </si>
  <si>
    <t>Shankhill Lower</t>
  </si>
  <si>
    <t>Curraglass</t>
  </si>
  <si>
    <t>IE6810108O</t>
  </si>
  <si>
    <t>(086) 8924604</t>
  </si>
  <si>
    <t>alanlong70@gmail.com</t>
  </si>
  <si>
    <t>Irish Town Auto Centre</t>
  </si>
  <si>
    <t>Upper Irish Town</t>
  </si>
  <si>
    <t>IE3343526JH</t>
  </si>
  <si>
    <t>(052) 6129656</t>
  </si>
  <si>
    <t>tom.oleary396@gmail.com</t>
  </si>
  <si>
    <t>Tubrid Motors Ltd</t>
  </si>
  <si>
    <t>Tubrid</t>
  </si>
  <si>
    <t>V92 TK75</t>
  </si>
  <si>
    <t>IE3179951MH</t>
  </si>
  <si>
    <t>(066) 7115993</t>
  </si>
  <si>
    <t>tubridmotors@gmail.com</t>
  </si>
  <si>
    <t>www.tubridmotors.ie</t>
  </si>
  <si>
    <t>John O'Mahony</t>
  </si>
  <si>
    <t>Ballyneety Tyres</t>
  </si>
  <si>
    <t>V94 AC9X</t>
  </si>
  <si>
    <t>IE7291084W</t>
  </si>
  <si>
    <t>(061) 351880</t>
  </si>
  <si>
    <t>johnomahony35@yahoo.com</t>
  </si>
  <si>
    <t>Barry Metal Recycling Ltd</t>
  </si>
  <si>
    <t>Gortoe</t>
  </si>
  <si>
    <t>IE9698761C</t>
  </si>
  <si>
    <t>(086) 8202212/(021)</t>
  </si>
  <si>
    <t>johnbarry4@hotmail.com</t>
  </si>
  <si>
    <t>G and D Tyres</t>
  </si>
  <si>
    <t>Linfield</t>
  </si>
  <si>
    <t>7138963T</t>
  </si>
  <si>
    <t>(087) 9354060</t>
  </si>
  <si>
    <t>ganddtyres@gmail.com</t>
  </si>
  <si>
    <t>Michal Muzik Ltd.</t>
  </si>
  <si>
    <t>The Tyreman Dungarvan</t>
  </si>
  <si>
    <t>Duckspool</t>
  </si>
  <si>
    <t>IE3274083RH</t>
  </si>
  <si>
    <t>(087) 7829949</t>
  </si>
  <si>
    <t>info@tyreman.ie</t>
  </si>
  <si>
    <t>www.tyreman.ie</t>
  </si>
  <si>
    <t>N. Conlon &amp; Sons</t>
  </si>
  <si>
    <t>IE9013771Q</t>
  </si>
  <si>
    <t>(061) 422600</t>
  </si>
  <si>
    <t>ciaran@conlonsbmw.ie</t>
  </si>
  <si>
    <t>Pouladuff Dismantlers Cork Ltd</t>
  </si>
  <si>
    <t>IE9674984N</t>
  </si>
  <si>
    <t>(021) 4311031</t>
  </si>
  <si>
    <t>pdloffice@eircom.net</t>
  </si>
  <si>
    <t>P &amp; N Repairs &amp; Services</t>
  </si>
  <si>
    <t>V42CX40</t>
  </si>
  <si>
    <t>IE9557589D</t>
  </si>
  <si>
    <t>(069) 77544</t>
  </si>
  <si>
    <t>paddyorourke@icloud.com</t>
  </si>
  <si>
    <t>Cronin Commercial &amp; Repair Co Ltd</t>
  </si>
  <si>
    <t>Derrynacaheragh</t>
  </si>
  <si>
    <t>Dunmanway</t>
  </si>
  <si>
    <t>P47X288</t>
  </si>
  <si>
    <t>IE4627997N</t>
  </si>
  <si>
    <t>(023) 8845498</t>
  </si>
  <si>
    <t>accounts@cronincommercial.ie</t>
  </si>
  <si>
    <t>www.cronincommercial.ie</t>
  </si>
  <si>
    <t>Patrick Lee Ltd</t>
  </si>
  <si>
    <t>Daly's Cross Service Station</t>
  </si>
  <si>
    <t>V94 VLF5</t>
  </si>
  <si>
    <t>IE462265IV</t>
  </si>
  <si>
    <t>(061) 377274</t>
  </si>
  <si>
    <t>leesdalyscross@gmail.com</t>
  </si>
  <si>
    <t>Coholans Garage</t>
  </si>
  <si>
    <t>Ballinspittle</t>
  </si>
  <si>
    <t>Kinsale</t>
  </si>
  <si>
    <t>IE9O10640B</t>
  </si>
  <si>
    <t>(021) 4778171</t>
  </si>
  <si>
    <t>pcoholan@yahoo.com</t>
  </si>
  <si>
    <t>Ballygoughlin Repairs Ltd.</t>
  </si>
  <si>
    <t>Ballygoughlin</t>
  </si>
  <si>
    <t>IE9670334A</t>
  </si>
  <si>
    <t>(068) 34213</t>
  </si>
  <si>
    <t>sheila.murph@hotmail.com</t>
  </si>
  <si>
    <t>Egans Garage &amp; Tyre Centre</t>
  </si>
  <si>
    <t>Aghatubrid</t>
  </si>
  <si>
    <t>IE7530086G</t>
  </si>
  <si>
    <t>(087) 9921290</t>
  </si>
  <si>
    <t>ger@egansgarage.com</t>
  </si>
  <si>
    <t>egansgarage.com</t>
  </si>
  <si>
    <t>Dan Gallahue Vehicle Conversions Ltd</t>
  </si>
  <si>
    <t>Gallahue's Garage</t>
  </si>
  <si>
    <t>Anglesboro</t>
  </si>
  <si>
    <t>Killmallock</t>
  </si>
  <si>
    <t>IE9628496N</t>
  </si>
  <si>
    <t>(062) 46687</t>
  </si>
  <si>
    <t>info@gallahuesgarage.ie</t>
  </si>
  <si>
    <t>Tim Fitzpatrick</t>
  </si>
  <si>
    <t>West Cork 4x4 Breakers</t>
  </si>
  <si>
    <t>Carhugariff</t>
  </si>
  <si>
    <t>Leap</t>
  </si>
  <si>
    <t>P81 W012</t>
  </si>
  <si>
    <t>IE7030624T</t>
  </si>
  <si>
    <t>(028) 34513</t>
  </si>
  <si>
    <t>cork4x4@gmail.com</t>
  </si>
  <si>
    <t>WESTCORK4X4BREAKERS.COM &amp; FITZ4X4.COM</t>
  </si>
  <si>
    <t>McCarthy's Garage</t>
  </si>
  <si>
    <t>6750797L</t>
  </si>
  <si>
    <t>mcsport1600@yahoo.ie</t>
  </si>
  <si>
    <t>Mid West Tyres Ltd</t>
  </si>
  <si>
    <t>Dock Road</t>
  </si>
  <si>
    <t>4787172I</t>
  </si>
  <si>
    <t>IE4787172I</t>
  </si>
  <si>
    <t>(061) 227088</t>
  </si>
  <si>
    <t>mwtaccounts@eircom.net</t>
  </si>
  <si>
    <t>NA</t>
  </si>
  <si>
    <t>Harvelgrove Ltd</t>
  </si>
  <si>
    <t>Munster Van Centre</t>
  </si>
  <si>
    <t>E21 VY32</t>
  </si>
  <si>
    <t>6346641W</t>
  </si>
  <si>
    <t>(052) 7447147</t>
  </si>
  <si>
    <t>info@munstervancentre.ie</t>
  </si>
  <si>
    <t>www.munstervancentre.ie</t>
  </si>
  <si>
    <t>MD Tyres</t>
  </si>
  <si>
    <t>The Car Park</t>
  </si>
  <si>
    <t>Off Main Street</t>
  </si>
  <si>
    <t>3344627R</t>
  </si>
  <si>
    <t>IE3344627R</t>
  </si>
  <si>
    <t>(087) 2248022</t>
  </si>
  <si>
    <t>m.donnelly@hotmail.co.uk</t>
  </si>
  <si>
    <t>Paul &amp; Fiona O'Sullivan</t>
  </si>
  <si>
    <t>Charleville Tyre &amp; Auto</t>
  </si>
  <si>
    <t>Newline</t>
  </si>
  <si>
    <t>(063) 21718</t>
  </si>
  <si>
    <t>charlevilletyre@gmail.com</t>
  </si>
  <si>
    <t>Treacy's Garage Scarriff</t>
  </si>
  <si>
    <t>Drewsboro</t>
  </si>
  <si>
    <t>Scarriff</t>
  </si>
  <si>
    <t>V94 HT2D</t>
  </si>
  <si>
    <t>IE5233533O</t>
  </si>
  <si>
    <t>(061) 921014</t>
  </si>
  <si>
    <t>treacysserstn@eircom.net</t>
  </si>
  <si>
    <t>HHP Car Sales</t>
  </si>
  <si>
    <t>P &amp; H Doyle</t>
  </si>
  <si>
    <t>Carnew Road</t>
  </si>
  <si>
    <t>IE4757379M</t>
  </si>
  <si>
    <t>(053) 9421306</t>
  </si>
  <si>
    <t>service@phdoyle.com</t>
  </si>
  <si>
    <t>www.phdoyle.com</t>
  </si>
  <si>
    <t>Moncool Ltd</t>
  </si>
  <si>
    <t>Kelleher's of Macroom</t>
  </si>
  <si>
    <t>Ford Main Dealers</t>
  </si>
  <si>
    <t>P12 CX90</t>
  </si>
  <si>
    <t>IE3398474CH</t>
  </si>
  <si>
    <t>(026) 41521</t>
  </si>
  <si>
    <t>PKELLEHER@KELLEHERSOFMACROOM.IE</t>
  </si>
  <si>
    <t>WWW.KELLEHERSOFMACROOM.IE</t>
  </si>
  <si>
    <t>O'Hanlon Tyres Ltd</t>
  </si>
  <si>
    <t>O'Hanlon Tyres</t>
  </si>
  <si>
    <t>P51 EF29</t>
  </si>
  <si>
    <t>IE6352056U</t>
  </si>
  <si>
    <t>(029)71133</t>
  </si>
  <si>
    <t>ohtyres@gmail.com</t>
  </si>
  <si>
    <t>Timmy Cotter</t>
  </si>
  <si>
    <t>Ballywillian House</t>
  </si>
  <si>
    <t>IE5221848P</t>
  </si>
  <si>
    <t>(086) 6862277</t>
  </si>
  <si>
    <t>timmycottertyers@eircom.net</t>
  </si>
  <si>
    <t>Leonards Garage Ltd</t>
  </si>
  <si>
    <t>Leonards Motors</t>
  </si>
  <si>
    <t>2 Mulgrave Street</t>
  </si>
  <si>
    <t>V94 F978</t>
  </si>
  <si>
    <t>IE8274066I</t>
  </si>
  <si>
    <t>(061) 414249</t>
  </si>
  <si>
    <t>sales@leonardsmotors.ie</t>
  </si>
  <si>
    <t>www.leonardsmotors.ie</t>
  </si>
  <si>
    <t>Limerick Metal Recycling Company Ltd</t>
  </si>
  <si>
    <t>V94 F6WN</t>
  </si>
  <si>
    <t>IE3434763GH</t>
  </si>
  <si>
    <t>(061) 418153</t>
  </si>
  <si>
    <t>michael.bergin@oranmetal.ie</t>
  </si>
  <si>
    <t>Kerry Motor Works</t>
  </si>
  <si>
    <t>Mileheight</t>
  </si>
  <si>
    <t>IE8298691R</t>
  </si>
  <si>
    <t>(066) 712155</t>
  </si>
  <si>
    <t>sales@kerrymotorworks.ie</t>
  </si>
  <si>
    <t>www.kerrymotorworks.ie</t>
  </si>
  <si>
    <t>Mulligan Dismantling and Salvage Ltd.</t>
  </si>
  <si>
    <t>Scarnagh</t>
  </si>
  <si>
    <t>Inch</t>
  </si>
  <si>
    <t>Y25 H2K1</t>
  </si>
  <si>
    <t>IE8205397R</t>
  </si>
  <si>
    <t>(087) 7770103</t>
  </si>
  <si>
    <t>adelemds@live.ie</t>
  </si>
  <si>
    <t>www.mulligandismantling&amp;salvage.ie</t>
  </si>
  <si>
    <t>Dwyers Garage &amp; Tyre Services</t>
  </si>
  <si>
    <t>Castlelands</t>
  </si>
  <si>
    <t>Ferns</t>
  </si>
  <si>
    <t>Y21 XC63</t>
  </si>
  <si>
    <t>IE2021831G</t>
  </si>
  <si>
    <t>(053) 9366296</t>
  </si>
  <si>
    <t>dwyersgarage@gmail.com</t>
  </si>
  <si>
    <t>Diamond Tyres</t>
  </si>
  <si>
    <t>Saint Michael's place</t>
  </si>
  <si>
    <t>IE1759446TA</t>
  </si>
  <si>
    <t>Diamondtyres@hotmail.com</t>
  </si>
  <si>
    <t>Derry</t>
  </si>
  <si>
    <t>Cogans Garage Ltd</t>
  </si>
  <si>
    <t>Cogans Of Carrigaline</t>
  </si>
  <si>
    <t>Carrigaline</t>
  </si>
  <si>
    <t>IE9010509H</t>
  </si>
  <si>
    <t>(021) 4852500</t>
  </si>
  <si>
    <t>accounts@cogans.ie</t>
  </si>
  <si>
    <t>www.cogans.ie</t>
  </si>
  <si>
    <t>AAA Car Renatls Limited</t>
  </si>
  <si>
    <t>Clareview Car Sales and Rentals</t>
  </si>
  <si>
    <t>IE9789176U</t>
  </si>
  <si>
    <t>(061) 221011</t>
  </si>
  <si>
    <t>pkelly@clareview.ie</t>
  </si>
  <si>
    <t>www.clareview.ie</t>
  </si>
  <si>
    <t>Darren Cross Haulage</t>
  </si>
  <si>
    <t>Killuragh</t>
  </si>
  <si>
    <t>V94 H2H2</t>
  </si>
  <si>
    <t>IE5803842U</t>
  </si>
  <si>
    <t>(085) 2834562</t>
  </si>
  <si>
    <t>darrencrosshaulage@gmail.com</t>
  </si>
  <si>
    <t>CAB Motor Company Limited</t>
  </si>
  <si>
    <t>Monahan Road,</t>
  </si>
  <si>
    <t>Blackrock.</t>
  </si>
  <si>
    <t>Cork.</t>
  </si>
  <si>
    <t>T12 WF95</t>
  </si>
  <si>
    <t>IE4654873V</t>
  </si>
  <si>
    <t>(021) 4963222</t>
  </si>
  <si>
    <t>amcgrath@cabmotors.com</t>
  </si>
  <si>
    <t>www.cabmotors.com</t>
  </si>
  <si>
    <t>Circular Road</t>
  </si>
  <si>
    <t>Bruff Tyres</t>
  </si>
  <si>
    <t>IE5882164W</t>
  </si>
  <si>
    <t>(086) 0611348</t>
  </si>
  <si>
    <t>becgriffin21@gmail.com</t>
  </si>
  <si>
    <t>John Casey Motors Ltd</t>
  </si>
  <si>
    <t>Caherdavin Cross</t>
  </si>
  <si>
    <t>IE6368867B</t>
  </si>
  <si>
    <t>(061) 455299</t>
  </si>
  <si>
    <t>johncaseymotorssales@gmail.com</t>
  </si>
  <si>
    <t>johncaseymotors.ie</t>
  </si>
  <si>
    <t>Dennehy Motors</t>
  </si>
  <si>
    <t>Riverside Park</t>
  </si>
  <si>
    <t>IE6437819U</t>
  </si>
  <si>
    <t>(061) 442444</t>
  </si>
  <si>
    <t>kfitzgibbon@dennehymotors.ie</t>
  </si>
  <si>
    <t>www.dennehymotors.ie</t>
  </si>
  <si>
    <t>Brendan Creed JNR</t>
  </si>
  <si>
    <t>Unit 6 , Old Erin Foods</t>
  </si>
  <si>
    <t>Newberry</t>
  </si>
  <si>
    <t>P51 YT02</t>
  </si>
  <si>
    <t>IE7369192I</t>
  </si>
  <si>
    <t>(085) 8835709</t>
  </si>
  <si>
    <t>brendan@directtyres.ie</t>
  </si>
  <si>
    <t>www.directtyres.ie</t>
  </si>
  <si>
    <t>Village Tyres</t>
  </si>
  <si>
    <t>Hobbs Yard</t>
  </si>
  <si>
    <t>Curraheen</t>
  </si>
  <si>
    <t>T12 CYC9</t>
  </si>
  <si>
    <t>IE5470485V</t>
  </si>
  <si>
    <t>(021) 4874555</t>
  </si>
  <si>
    <t>villagetyres@gmail.com</t>
  </si>
  <si>
    <t>www.villagetyres.ie</t>
  </si>
  <si>
    <t>Roches Garage Ltd</t>
  </si>
  <si>
    <t>Portauns</t>
  </si>
  <si>
    <t>V35 NH90</t>
  </si>
  <si>
    <t>IE8222570C</t>
  </si>
  <si>
    <t>(063) 98289</t>
  </si>
  <si>
    <t>contactrochesgarage@gmail.com</t>
  </si>
  <si>
    <t>Mariusz Babij</t>
  </si>
  <si>
    <t>Mario's Garage</t>
  </si>
  <si>
    <t>Killerisk Business Park</t>
  </si>
  <si>
    <t>2360007R</t>
  </si>
  <si>
    <t>IE2360007R</t>
  </si>
  <si>
    <t>(087) 9789181</t>
  </si>
  <si>
    <t>marriogarage@gmail.com</t>
  </si>
  <si>
    <t>Kearys Of Mallow</t>
  </si>
  <si>
    <t>Hyundai Garage</t>
  </si>
  <si>
    <t>P51 KR67</t>
  </si>
  <si>
    <t>IE4800374N</t>
  </si>
  <si>
    <t>(022) 54000</t>
  </si>
  <si>
    <t>catherine.murphy@kearys.ie</t>
  </si>
  <si>
    <t>www.kearys.ie</t>
  </si>
  <si>
    <t>Temple Tyres Limited</t>
  </si>
  <si>
    <t>Glenshesk</t>
  </si>
  <si>
    <t>IE9846373N</t>
  </si>
  <si>
    <t>(087) 2521000</t>
  </si>
  <si>
    <t>info@templetyres.ie</t>
  </si>
  <si>
    <t>www.templetyres.ie</t>
  </si>
  <si>
    <t>Kieran Carey Tyres</t>
  </si>
  <si>
    <t>Fenton's Yard</t>
  </si>
  <si>
    <t>Raheen</t>
  </si>
  <si>
    <t>V94 Y86C</t>
  </si>
  <si>
    <t>IE7083789E</t>
  </si>
  <si>
    <t>(061) 424722</t>
  </si>
  <si>
    <t>limericktyrecentre@gmail.com</t>
  </si>
  <si>
    <t>Tralee German Tyres Ltd</t>
  </si>
  <si>
    <t>Tralee Business Park</t>
  </si>
  <si>
    <t>Clash Indstrial Estate</t>
  </si>
  <si>
    <t>IE3322797AH</t>
  </si>
  <si>
    <t>(087) 2407517</t>
  </si>
  <si>
    <t>tgtltd@eircom.net</t>
  </si>
  <si>
    <t>AJS Tyres and Services Ltd</t>
  </si>
  <si>
    <t>2E East Link Business Park</t>
  </si>
  <si>
    <t>Carraightwohill</t>
  </si>
  <si>
    <t>IE3470720PH</t>
  </si>
  <si>
    <t>(087) 2884437</t>
  </si>
  <si>
    <t>info@ajstyres.ie</t>
  </si>
  <si>
    <t>www.ajstyres.ie</t>
  </si>
  <si>
    <t>Chemvulc Ltd</t>
  </si>
  <si>
    <t>Clogh</t>
  </si>
  <si>
    <t>not vat registered</t>
  </si>
  <si>
    <t>(056) 4442211</t>
  </si>
  <si>
    <t>chemvulc@yahoo.ie</t>
  </si>
  <si>
    <t>Mulvey Tyres Ltd</t>
  </si>
  <si>
    <t>E53 W880</t>
  </si>
  <si>
    <t>IE3352672VH</t>
  </si>
  <si>
    <t>(0505) 21900</t>
  </si>
  <si>
    <t>jamesmulveytyres@gmail.com</t>
  </si>
  <si>
    <t>Lyons Tyre &amp; Battery Ltd</t>
  </si>
  <si>
    <t>Slievenamon Road</t>
  </si>
  <si>
    <t>IE6344331U</t>
  </si>
  <si>
    <t>(0504) 21233</t>
  </si>
  <si>
    <t>info@lyonstyre.com</t>
  </si>
  <si>
    <t>John Bass Tyres Ltd</t>
  </si>
  <si>
    <t>Arklow Road</t>
  </si>
  <si>
    <t>Y25 A9X9</t>
  </si>
  <si>
    <t>IE9673185B</t>
  </si>
  <si>
    <t>(053) 9420466</t>
  </si>
  <si>
    <t>sales@johnbasstyres.com</t>
  </si>
  <si>
    <t>Denis Donovan Transport Limited</t>
  </si>
  <si>
    <t>Barronstown</t>
  </si>
  <si>
    <t>E34 XE92</t>
  </si>
  <si>
    <t>IE9674856E</t>
  </si>
  <si>
    <t>(062) 52506</t>
  </si>
  <si>
    <t>donovantrans@eircom.net</t>
  </si>
  <si>
    <t>www.donovantransport.com</t>
  </si>
  <si>
    <t>Tyre Marine Trading Co Limited</t>
  </si>
  <si>
    <t>TMT</t>
  </si>
  <si>
    <t>Seacht Noic</t>
  </si>
  <si>
    <t>Coolgreen</t>
  </si>
  <si>
    <t>EXEMPT</t>
  </si>
  <si>
    <t>(087) 1312082</t>
  </si>
  <si>
    <t>tyremarine@gmail.com</t>
  </si>
  <si>
    <t>A.T.B. Kilkenny Tyre &amp; Battery Ltd.</t>
  </si>
  <si>
    <t>R95 FV05</t>
  </si>
  <si>
    <t>IE8286356K</t>
  </si>
  <si>
    <t>(056) 7761125</t>
  </si>
  <si>
    <t>atbktyres@gmail.com</t>
  </si>
  <si>
    <t>atbtyres.com</t>
  </si>
  <si>
    <t>A.T.B. All Tyres &amp; Batteries Ltd.</t>
  </si>
  <si>
    <t>Y21 A2P8</t>
  </si>
  <si>
    <t>IE4559017U</t>
  </si>
  <si>
    <t>(053) 9233730</t>
  </si>
  <si>
    <t>atbtyres@gmail.com</t>
  </si>
  <si>
    <t>Kerry ELV Centre LTD</t>
  </si>
  <si>
    <t>Rangue</t>
  </si>
  <si>
    <t>V93 PW74</t>
  </si>
  <si>
    <t>IE9805210C</t>
  </si>
  <si>
    <t>(066) 9762204</t>
  </si>
  <si>
    <t>reception@kerryelv.ie</t>
  </si>
  <si>
    <t>www.kerryelv.ie</t>
  </si>
  <si>
    <t>Tyre Tech &amp; Associates Sales &amp; Services Ltd</t>
  </si>
  <si>
    <t>Tyre Tech Services</t>
  </si>
  <si>
    <t>IE3416209BH</t>
  </si>
  <si>
    <t>(069) 77994</t>
  </si>
  <si>
    <t>info@tyretechservices.ie</t>
  </si>
  <si>
    <t>Roches Garage</t>
  </si>
  <si>
    <t>East End</t>
  </si>
  <si>
    <t>T45 W440</t>
  </si>
  <si>
    <t>IE5374152H</t>
  </si>
  <si>
    <t>(021) 4883112</t>
  </si>
  <si>
    <t>rochesgaragecarrigtwohill@gmail.com</t>
  </si>
  <si>
    <t>rochesgaragecarrigtwohill.ie</t>
  </si>
  <si>
    <t>Joe Tyres Ltd</t>
  </si>
  <si>
    <t>Aglish</t>
  </si>
  <si>
    <t>P12 D993</t>
  </si>
  <si>
    <t>IE3312283</t>
  </si>
  <si>
    <t>(087) 6237324</t>
  </si>
  <si>
    <t>leahyjoe1@outlook.com</t>
  </si>
  <si>
    <t>M &amp; C Kavanagh</t>
  </si>
  <si>
    <t>Kavanagh Tyres</t>
  </si>
  <si>
    <t>Rathgarogue</t>
  </si>
  <si>
    <t>Y34 PT92</t>
  </si>
  <si>
    <t>3259580VH</t>
  </si>
  <si>
    <t>IE3259580VH</t>
  </si>
  <si>
    <t>(051) 424352</t>
  </si>
  <si>
    <t>kavanagh.tyres@yahoo.ie</t>
  </si>
  <si>
    <t>Munster Machinery Repairs Ltd.</t>
  </si>
  <si>
    <t>Building 2400B</t>
  </si>
  <si>
    <t>Cork Airport Business Park,</t>
  </si>
  <si>
    <t>Kingsale Road</t>
  </si>
  <si>
    <t>T12 Y2CF</t>
  </si>
  <si>
    <t>IE8202014 G</t>
  </si>
  <si>
    <t>(021) 4318158</t>
  </si>
  <si>
    <t>finbarr@mmrl.ie</t>
  </si>
  <si>
    <t>Noel Healy</t>
  </si>
  <si>
    <t>Healys Waste Removals</t>
  </si>
  <si>
    <t>26 Pairc Luachra</t>
  </si>
  <si>
    <t>(087) 7959551</t>
  </si>
  <si>
    <t>healyswasteremovals@gmail.com</t>
  </si>
  <si>
    <t>Kearys BMW</t>
  </si>
  <si>
    <t>Kearys Eastgate</t>
  </si>
  <si>
    <t>Eastgate Retail Park</t>
  </si>
  <si>
    <t>T45 DX63</t>
  </si>
  <si>
    <t>IE6581327G</t>
  </si>
  <si>
    <t>(021) 5003600</t>
  </si>
  <si>
    <t>kevin.dunlea@kearys.ie</t>
  </si>
  <si>
    <t>www.kearysbmw.ie</t>
  </si>
  <si>
    <t>Lahart Garages Ltd</t>
  </si>
  <si>
    <t>IE9O63109R</t>
  </si>
  <si>
    <t>(056) 7722195</t>
  </si>
  <si>
    <t>info@laharts.ie</t>
  </si>
  <si>
    <t>laharts.ie</t>
  </si>
  <si>
    <t>Kearys Motorworld</t>
  </si>
  <si>
    <t>Carrigrohane road</t>
  </si>
  <si>
    <t>IE4881264N</t>
  </si>
  <si>
    <t>motorworldreception@kearys.ie</t>
  </si>
  <si>
    <t>Mark Coyne Tyre Shop</t>
  </si>
  <si>
    <t>Unit 1</t>
  </si>
  <si>
    <t>Ross Road</t>
  </si>
  <si>
    <t>V93 EC59</t>
  </si>
  <si>
    <t>IE7274878Q</t>
  </si>
  <si>
    <t>064 6671987</t>
  </si>
  <si>
    <t>MARKCOYNE@YMAIL.COM</t>
  </si>
  <si>
    <t>Kearys Of Cork</t>
  </si>
  <si>
    <t>Kearys Nissan/Kearys Hyundai</t>
  </si>
  <si>
    <t>Kinsale Rd</t>
  </si>
  <si>
    <t>(021) 4929844</t>
  </si>
  <si>
    <t>ray.murphy@kearys.ie</t>
  </si>
  <si>
    <t>Keary Motors Ltd</t>
  </si>
  <si>
    <t>Kearys Renault Pro Plus</t>
  </si>
  <si>
    <t>Unit 1 Doughcloyne Industrial estate</t>
  </si>
  <si>
    <t>Sarsfield Rd</t>
  </si>
  <si>
    <t>Wilton</t>
  </si>
  <si>
    <t>T12W578</t>
  </si>
  <si>
    <t>IE9748735B</t>
  </si>
  <si>
    <t>(021) 2340400</t>
  </si>
  <si>
    <t>damien.murphy@kearys.ie</t>
  </si>
  <si>
    <t>Ferrybank Motors (Wexford) Ltd</t>
  </si>
  <si>
    <t>Ferrybank Motors</t>
  </si>
  <si>
    <t>Ferrybank</t>
  </si>
  <si>
    <t>Y35 HF25</t>
  </si>
  <si>
    <t>IE9098815D</t>
  </si>
  <si>
    <t>(053) 9122544</t>
  </si>
  <si>
    <t>padraig.hall@ferrybankmotors.com</t>
  </si>
  <si>
    <t>www.ferrybankmotors.com</t>
  </si>
  <si>
    <t>Keary Motors Ltd Midleton</t>
  </si>
  <si>
    <t>P25 FK72</t>
  </si>
  <si>
    <t>(021)4621300</t>
  </si>
  <si>
    <t>pat.ahern@kearys.ie</t>
  </si>
  <si>
    <t>Kearys Motors</t>
  </si>
  <si>
    <t>021 4910700</t>
  </si>
  <si>
    <t>paul.cashman@kearys.ie</t>
  </si>
  <si>
    <t>The Ryan Line Haulage Co Ltd</t>
  </si>
  <si>
    <t>Knocknamona</t>
  </si>
  <si>
    <t>Glantane</t>
  </si>
  <si>
    <t>P51 DX0V</t>
  </si>
  <si>
    <t>IE9740712S</t>
  </si>
  <si>
    <t>(087) 2738874</t>
  </si>
  <si>
    <t>theryanline1@eircom.net</t>
  </si>
  <si>
    <t>Bantry Tyre Centre Ltd</t>
  </si>
  <si>
    <t>P75 RR71</t>
  </si>
  <si>
    <t>IE4657764i</t>
  </si>
  <si>
    <t>info@bantrytyres.ie</t>
  </si>
  <si>
    <t>www.bantrytyres.ie</t>
  </si>
  <si>
    <t>TyreStop (Kenmare)</t>
  </si>
  <si>
    <t>Kenmare Tyrestop</t>
  </si>
  <si>
    <t>Gortnamullen Business Park</t>
  </si>
  <si>
    <t>485847B</t>
  </si>
  <si>
    <t>IE7688594K</t>
  </si>
  <si>
    <t>087 6180016</t>
  </si>
  <si>
    <t>kenmare@tyrestop.ie</t>
  </si>
  <si>
    <t>Campions Garage Ltd</t>
  </si>
  <si>
    <t>Highbury</t>
  </si>
  <si>
    <t>Higginstown</t>
  </si>
  <si>
    <t>R95 TK60</t>
  </si>
  <si>
    <t>IE6373606A</t>
  </si>
  <si>
    <t>(056) 7762036</t>
  </si>
  <si>
    <t>tcgarage@gmail.com</t>
  </si>
  <si>
    <t>Nyhan Motors Bandon Ltd</t>
  </si>
  <si>
    <t>P72 D925</t>
  </si>
  <si>
    <t>IE9835849C</t>
  </si>
  <si>
    <t>(023) 8820000</t>
  </si>
  <si>
    <t>accounts@nyhanmotors.ie</t>
  </si>
  <si>
    <t>www.nyhanmotors.ie</t>
  </si>
  <si>
    <t>Grandon Car Sales Ltd</t>
  </si>
  <si>
    <t>Sallybrook</t>
  </si>
  <si>
    <t>T45 C562</t>
  </si>
  <si>
    <t>IE4627065K</t>
  </si>
  <si>
    <t>(021) 4858300</t>
  </si>
  <si>
    <t>fidelma.read@grandons.ie</t>
  </si>
  <si>
    <t>www.grandons.ie</t>
  </si>
  <si>
    <t>Seamus Boland Autosales</t>
  </si>
  <si>
    <t>Boland Motors</t>
  </si>
  <si>
    <t>IE4821475N</t>
  </si>
  <si>
    <t>(051) 421403</t>
  </si>
  <si>
    <t>eilish@bolandmotors.com</t>
  </si>
  <si>
    <t>First Choice Car Sales</t>
  </si>
  <si>
    <t>O'Sullivan Auto</t>
  </si>
  <si>
    <t>Ballycanew</t>
  </si>
  <si>
    <t>Y25 PP71</t>
  </si>
  <si>
    <t>IE9824353i</t>
  </si>
  <si>
    <t>(053) 9427733</t>
  </si>
  <si>
    <t>simon@osullivanauto.ie</t>
  </si>
  <si>
    <t>www.osullivanauto.ie</t>
  </si>
  <si>
    <t>Philip Ireland Tyres Ltd</t>
  </si>
  <si>
    <t>IE3448121PH</t>
  </si>
  <si>
    <t>(056) 7725783</t>
  </si>
  <si>
    <t>philipirelandtyresltd@gmail.com</t>
  </si>
  <si>
    <t>Churchtown</t>
  </si>
  <si>
    <t>Patrick Houlihan</t>
  </si>
  <si>
    <t>Glencar</t>
  </si>
  <si>
    <t>V93 E293</t>
  </si>
  <si>
    <t>(087) 4139420</t>
  </si>
  <si>
    <t>PatrickHoulihan@live.ie</t>
  </si>
  <si>
    <t>Killeen Road</t>
  </si>
  <si>
    <t>McCormick's Garage</t>
  </si>
  <si>
    <t>Blackwater Tyres</t>
  </si>
  <si>
    <t>Ardnacrusha</t>
  </si>
  <si>
    <t>3170787Q</t>
  </si>
  <si>
    <t>IE3178707Q</t>
  </si>
  <si>
    <t>(086) 8257469</t>
  </si>
  <si>
    <t>mccormicksgarage@yahoo.ie</t>
  </si>
  <si>
    <t>Boland &amp; O'Brien (Kilkenny) Limited</t>
  </si>
  <si>
    <t>O'Briens Kilkenny</t>
  </si>
  <si>
    <t>Kilkenny Retail &amp; Business Park</t>
  </si>
  <si>
    <t>R95 NH32</t>
  </si>
  <si>
    <t>IE9754939D</t>
  </si>
  <si>
    <t>(056) 7756567</t>
  </si>
  <si>
    <t>accounts@obrienskilkenny.ie</t>
  </si>
  <si>
    <t>www.obrienskilkenny.ie</t>
  </si>
  <si>
    <t>Mercedes Sprinter Van Sales</t>
  </si>
  <si>
    <t>Cooperhill</t>
  </si>
  <si>
    <t>Ballickmoyler</t>
  </si>
  <si>
    <t>IE3458637kh</t>
  </si>
  <si>
    <t>(087) 2420833</t>
  </si>
  <si>
    <t>sales@mercedessprinters.ie</t>
  </si>
  <si>
    <t>ZIK Automotive Ltd</t>
  </si>
  <si>
    <t>James Motors</t>
  </si>
  <si>
    <t>Y25 P2T3</t>
  </si>
  <si>
    <t>IE9808015T</t>
  </si>
  <si>
    <t>(053) 9420145</t>
  </si>
  <si>
    <t>davidjamescars@gmail.com</t>
  </si>
  <si>
    <t>John O'Brien</t>
  </si>
  <si>
    <t>O'Brien's Garage</t>
  </si>
  <si>
    <t>Castlefreke</t>
  </si>
  <si>
    <t>IE3696050D</t>
  </si>
  <si>
    <t>(023) 8835000</t>
  </si>
  <si>
    <t>josieobrien@eircom.net</t>
  </si>
  <si>
    <t>Barlo Nissan Kilkenny</t>
  </si>
  <si>
    <t>R95 PVA0</t>
  </si>
  <si>
    <t>IE8Y97469H</t>
  </si>
  <si>
    <t>(056) 7751517</t>
  </si>
  <si>
    <t>parts@barlokilkenny.ie</t>
  </si>
  <si>
    <t>www.barlo.nassan.ie</t>
  </si>
  <si>
    <t>Blackwater Auto Breakers lreland Ltd</t>
  </si>
  <si>
    <t>Blackwater Metal Recycling</t>
  </si>
  <si>
    <t>Keelnahulla</t>
  </si>
  <si>
    <t>IE3321640ih</t>
  </si>
  <si>
    <t>(029)16688</t>
  </si>
  <si>
    <t>info@blackwaterautobreakers.com</t>
  </si>
  <si>
    <t>www.blackwatermetalrecycling.com</t>
  </si>
  <si>
    <t>Crookstown</t>
  </si>
  <si>
    <t>Kima Car Sales</t>
  </si>
  <si>
    <t>Smithstown Auto Repairs</t>
  </si>
  <si>
    <t>Main Road</t>
  </si>
  <si>
    <t>Smithstown</t>
  </si>
  <si>
    <t>V14 A992</t>
  </si>
  <si>
    <t>IE9652599L</t>
  </si>
  <si>
    <t>(085) 7339787</t>
  </si>
  <si>
    <t>smithstownrepairs@gmail.com</t>
  </si>
  <si>
    <t>Leonard Vaughan Crash Repair Ltd</t>
  </si>
  <si>
    <t>Leonard Vaughans Garage</t>
  </si>
  <si>
    <t>Miltown Malbay</t>
  </si>
  <si>
    <t>IE9673223G</t>
  </si>
  <si>
    <t>(065) 7084734</t>
  </si>
  <si>
    <t>leonardvaughansgarage@gmail.com</t>
  </si>
  <si>
    <t>John Horan Tyres</t>
  </si>
  <si>
    <t>The Ferry Lorrha</t>
  </si>
  <si>
    <t>7197452C</t>
  </si>
  <si>
    <t>(0909) 747976</t>
  </si>
  <si>
    <t>johnhorantyres@yahoo.com</t>
  </si>
  <si>
    <t>Trinity Street</t>
  </si>
  <si>
    <t>Barne Accessories Ltd</t>
  </si>
  <si>
    <t>Glenbawn</t>
  </si>
  <si>
    <t>E91 V992</t>
  </si>
  <si>
    <t>IE8212523K</t>
  </si>
  <si>
    <t>(052) 6138899</t>
  </si>
  <si>
    <t>walterlong@eircom.net</t>
  </si>
  <si>
    <t>Duggans Garage Kerry Ltd.</t>
  </si>
  <si>
    <t>Duggans Garage</t>
  </si>
  <si>
    <t>Ashe Street</t>
  </si>
  <si>
    <t>V92K221</t>
  </si>
  <si>
    <t>IE4616306S</t>
  </si>
  <si>
    <t>(066) 7121124</t>
  </si>
  <si>
    <t>sgud@eircom.net</t>
  </si>
  <si>
    <t>Murphys Vehicle Repairs</t>
  </si>
  <si>
    <t>Glanbia Site</t>
  </si>
  <si>
    <t>Castlelyons</t>
  </si>
  <si>
    <t>IE7223588S</t>
  </si>
  <si>
    <t>(086) 8396485</t>
  </si>
  <si>
    <t>murphysvehiclerepairs@gmail.com</t>
  </si>
  <si>
    <t>J C Services</t>
  </si>
  <si>
    <t>7771818s</t>
  </si>
  <si>
    <t>(087) 6462830</t>
  </si>
  <si>
    <t>jercmotors@yahoo.ie</t>
  </si>
  <si>
    <t>O'Donovan Motors Ltd</t>
  </si>
  <si>
    <t>Kilcrohane</t>
  </si>
  <si>
    <t>P75 A066</t>
  </si>
  <si>
    <t>IE8265929O</t>
  </si>
  <si>
    <t>(027) 67171</t>
  </si>
  <si>
    <t>contact@odonovanmotors.ie</t>
  </si>
  <si>
    <t>M Doherty Tyres</t>
  </si>
  <si>
    <t>Borris Road</t>
  </si>
  <si>
    <t>Graiguenamanagh</t>
  </si>
  <si>
    <t>IE6785431M</t>
  </si>
  <si>
    <t>(087) 6715369</t>
  </si>
  <si>
    <t>ivanmdoherty@hotmail.com</t>
  </si>
  <si>
    <t>John Joe Dorgan Garage</t>
  </si>
  <si>
    <t>Dorgan's Garage</t>
  </si>
  <si>
    <t>Deerpark</t>
  </si>
  <si>
    <t>IE4560248A</t>
  </si>
  <si>
    <t>(066) 9157164</t>
  </si>
  <si>
    <t>seandorgan@hotmail.com</t>
  </si>
  <si>
    <t>West End Tyre Centre</t>
  </si>
  <si>
    <t>IE3871745P</t>
  </si>
  <si>
    <t>(029) 61072</t>
  </si>
  <si>
    <t>cremin01@gmail.com</t>
  </si>
  <si>
    <t>MMM Ltd</t>
  </si>
  <si>
    <t>Bolands Waterford City</t>
  </si>
  <si>
    <t>Waterfprd</t>
  </si>
  <si>
    <t>X91 XA02</t>
  </si>
  <si>
    <t>IE8222676S</t>
  </si>
  <si>
    <t>(051)872122</t>
  </si>
  <si>
    <t>suestenson@bolands.com</t>
  </si>
  <si>
    <t>Automotif Tyre &amp; Exhaust Centre Ltd</t>
  </si>
  <si>
    <t>Automotif</t>
  </si>
  <si>
    <t>Unit 1A, Kinsale Road Business Park</t>
  </si>
  <si>
    <t>T12 VFK5</t>
  </si>
  <si>
    <t>IE9678238V</t>
  </si>
  <si>
    <t>(021) 4969690</t>
  </si>
  <si>
    <t>sales@automotif.ie</t>
  </si>
  <si>
    <t>www.automotif.ie</t>
  </si>
  <si>
    <t>D Watchorn tyres</t>
  </si>
  <si>
    <t>Curraduff</t>
  </si>
  <si>
    <t>Kiltealy</t>
  </si>
  <si>
    <t>7277511k</t>
  </si>
  <si>
    <t>IE7277511K</t>
  </si>
  <si>
    <t>(087) 2536255</t>
  </si>
  <si>
    <t>d.watchorn@yahoo.ie</t>
  </si>
  <si>
    <t>Msal Diesel Injections Ltd</t>
  </si>
  <si>
    <t>Kilkee</t>
  </si>
  <si>
    <t>V15 R803</t>
  </si>
  <si>
    <t>IE3385185UH</t>
  </si>
  <si>
    <t>(065) 9083631</t>
  </si>
  <si>
    <t>msaldieselinjections@yahoo.com</t>
  </si>
  <si>
    <t>Orient Motors</t>
  </si>
  <si>
    <t>Wexford Car Centre</t>
  </si>
  <si>
    <t>IE4573053G</t>
  </si>
  <si>
    <t>reception@wexfordcarcentre.com</t>
  </si>
  <si>
    <t>www.wexfordcarcentre.com</t>
  </si>
  <si>
    <t>Shanahan Honda Centre</t>
  </si>
  <si>
    <t>Co Kerry</t>
  </si>
  <si>
    <t>IE1870379S</t>
  </si>
  <si>
    <t>(066) 7194466</t>
  </si>
  <si>
    <t>accounts@shanahanhonda.ie</t>
  </si>
  <si>
    <t>www.shanahanhonda.ie</t>
  </si>
  <si>
    <t>John Calnan</t>
  </si>
  <si>
    <t>Inchafune</t>
  </si>
  <si>
    <t>3164440W</t>
  </si>
  <si>
    <t>(023) 8845869</t>
  </si>
  <si>
    <t>johnpcalnan@gmail.com</t>
  </si>
  <si>
    <t>Christy's Tyres</t>
  </si>
  <si>
    <t>Blackstone Bridge</t>
  </si>
  <si>
    <t>T23 VP86</t>
  </si>
  <si>
    <t>6689072a</t>
  </si>
  <si>
    <t>IE6689072A</t>
  </si>
  <si>
    <t>(087) 9272009</t>
  </si>
  <si>
    <t>christystyres57@yahoo.ie</t>
  </si>
  <si>
    <t>Wellington Bridge Tyres</t>
  </si>
  <si>
    <t>Wellington Bridge</t>
  </si>
  <si>
    <t>IE2914449M</t>
  </si>
  <si>
    <t>(051) 561459</t>
  </si>
  <si>
    <t>wellingtonbridgetyres@eircom.net</t>
  </si>
  <si>
    <t>Conway Car Dismantlers</t>
  </si>
  <si>
    <t>Clondanagh</t>
  </si>
  <si>
    <t>3253254v</t>
  </si>
  <si>
    <t>IE3253254V</t>
  </si>
  <si>
    <t>(065) 6835369</t>
  </si>
  <si>
    <t>conwaycarcenter@gmail.com</t>
  </si>
  <si>
    <t>Meylers Tyres Ltd</t>
  </si>
  <si>
    <t>Y35 V384</t>
  </si>
  <si>
    <t>IE8207567D</t>
  </si>
  <si>
    <t>(053) 9145678</t>
  </si>
  <si>
    <t>INFO@MEYLERSTYRES.COM</t>
  </si>
  <si>
    <t>WWW.MEYLERSTYRES.COM</t>
  </si>
  <si>
    <t>Mark McGuire Motors Ltd</t>
  </si>
  <si>
    <t>mark mc guire motors</t>
  </si>
  <si>
    <t>IE99812963T</t>
  </si>
  <si>
    <t>(086) 8119025</t>
  </si>
  <si>
    <t>sales@markmcguiremotors.ie</t>
  </si>
  <si>
    <t>Dungarvan Tyre Centre Ltd</t>
  </si>
  <si>
    <t>Kilrush Business Park</t>
  </si>
  <si>
    <t>IE6336122P</t>
  </si>
  <si>
    <t>(058) 41595</t>
  </si>
  <si>
    <t>PFLYNN555@HOTMAIL.COM</t>
  </si>
  <si>
    <t>Southern Truck Recycling Co. Ltd.</t>
  </si>
  <si>
    <t>STR Truck Spares</t>
  </si>
  <si>
    <t>Cloughleafin</t>
  </si>
  <si>
    <t>IE9648029R</t>
  </si>
  <si>
    <t>(025) 84162</t>
  </si>
  <si>
    <t>eddie.strtrucks@gmail.com</t>
  </si>
  <si>
    <t>www.strtruckspares.ie</t>
  </si>
  <si>
    <t>Pat Doran Auto Repairs</t>
  </si>
  <si>
    <t>Mortgage</t>
  </si>
  <si>
    <t>Meanus</t>
  </si>
  <si>
    <t>IE3720206M</t>
  </si>
  <si>
    <t>(061) 399778</t>
  </si>
  <si>
    <t>anndoran1962@yahoo.com</t>
  </si>
  <si>
    <t>Murphy Engineering</t>
  </si>
  <si>
    <t>Teenagh</t>
  </si>
  <si>
    <t>6957381G</t>
  </si>
  <si>
    <t>023 8847121</t>
  </si>
  <si>
    <t>murphyengteenagh@eircom.net</t>
  </si>
  <si>
    <t>Michael Doyle Car Breakers Ballinure</t>
  </si>
  <si>
    <t>Michael Doyle Car Breakers</t>
  </si>
  <si>
    <t>East noan</t>
  </si>
  <si>
    <t>Ballinure</t>
  </si>
  <si>
    <t>E41 KT35</t>
  </si>
  <si>
    <t>IE7009145L</t>
  </si>
  <si>
    <t>(087) 2676867</t>
  </si>
  <si>
    <t>cardismantlersballinure@outlook.com</t>
  </si>
  <si>
    <t>Padraig Denton</t>
  </si>
  <si>
    <t>Meaugh Boolavogue</t>
  </si>
  <si>
    <t>Ennniscorthy</t>
  </si>
  <si>
    <t>Co Wexford</t>
  </si>
  <si>
    <t>7149128t</t>
  </si>
  <si>
    <t>IE7149128T</t>
  </si>
  <si>
    <t>(087) 2741065</t>
  </si>
  <si>
    <t>padraig.denton@gmail.com</t>
  </si>
  <si>
    <t>Aidan Cahillane</t>
  </si>
  <si>
    <t>Aidans Pitstop</t>
  </si>
  <si>
    <t>Iveragh Road</t>
  </si>
  <si>
    <t>IE7221852W</t>
  </si>
  <si>
    <t>(087) 2865125</t>
  </si>
  <si>
    <t>roseriordan@hotmail.com</t>
  </si>
  <si>
    <t>Carbery Tyres Ltd</t>
  </si>
  <si>
    <t>The Miles</t>
  </si>
  <si>
    <t>IE9751310J</t>
  </si>
  <si>
    <t>(023) 8858055</t>
  </si>
  <si>
    <t>carberytyres@gmail.com</t>
  </si>
  <si>
    <t>Pat Looney</t>
  </si>
  <si>
    <t>Pat Looney Car Sales</t>
  </si>
  <si>
    <t>Upper Park Road</t>
  </si>
  <si>
    <t>V93 XP78</t>
  </si>
  <si>
    <t>IE2942232S</t>
  </si>
  <si>
    <t>(083) 1790105</t>
  </si>
  <si>
    <t>tara@looneysgarage.ie</t>
  </si>
  <si>
    <t>E. Tarrant &amp; Sons Ltd</t>
  </si>
  <si>
    <t>Banteer</t>
  </si>
  <si>
    <t>P51 X2CN</t>
  </si>
  <si>
    <t>IE6546405J</t>
  </si>
  <si>
    <t>(029) 56000</t>
  </si>
  <si>
    <t>etarrantandsons@eircom.net</t>
  </si>
  <si>
    <t>South Link Tyres Limited</t>
  </si>
  <si>
    <t>Mill Lane Centre Park Road</t>
  </si>
  <si>
    <t>T12 PA02</t>
  </si>
  <si>
    <t>IE9668463W</t>
  </si>
  <si>
    <t>(021) 4314755</t>
  </si>
  <si>
    <t>jimdecourey1@gmail.com</t>
  </si>
  <si>
    <t>Corrigan Cars</t>
  </si>
  <si>
    <t>Kilree</t>
  </si>
  <si>
    <t>IE3183749QH</t>
  </si>
  <si>
    <t>(059) 9721233</t>
  </si>
  <si>
    <t>corrigancars@yahoo.com</t>
  </si>
  <si>
    <t>www.corrigancars.ie</t>
  </si>
  <si>
    <t>Malbay Tyre Centre</t>
  </si>
  <si>
    <t>Malbay Tyres</t>
  </si>
  <si>
    <t>(065) 7084042</t>
  </si>
  <si>
    <t>malbaytyres1@gmail.com</t>
  </si>
  <si>
    <t>Sam Moore &amp; Sons</t>
  </si>
  <si>
    <t>S A Moore Toyota</t>
  </si>
  <si>
    <t>O'Brien Road</t>
  </si>
  <si>
    <t>R93 P239</t>
  </si>
  <si>
    <t>IE8O25259B</t>
  </si>
  <si>
    <t>(059) 9131391</t>
  </si>
  <si>
    <t>peter@moores.ie</t>
  </si>
  <si>
    <t>Liam Robinson</t>
  </si>
  <si>
    <t>Cloyne Filling Station</t>
  </si>
  <si>
    <t>River Street</t>
  </si>
  <si>
    <t>Cloyne</t>
  </si>
  <si>
    <t>IE3843924H</t>
  </si>
  <si>
    <t>(087) 9291015</t>
  </si>
  <si>
    <t>LIAMR7@GMAIL.COM</t>
  </si>
  <si>
    <t>Joe O'Sullivan</t>
  </si>
  <si>
    <t>O'Sullivan Car Dismantlers</t>
  </si>
  <si>
    <t>Cloonbanin West</t>
  </si>
  <si>
    <t>Dernagree</t>
  </si>
  <si>
    <t>(087) 2571018</t>
  </si>
  <si>
    <t>joecatherineosullivan@eircom.com</t>
  </si>
  <si>
    <t>Bansha Tyre Company Limited</t>
  </si>
  <si>
    <t>Bansha Tyre Company Ltd</t>
  </si>
  <si>
    <t>Bansha</t>
  </si>
  <si>
    <t>IE6366362H</t>
  </si>
  <si>
    <t>(087) 2568673</t>
  </si>
  <si>
    <t>osheafran7@gmail.com</t>
  </si>
  <si>
    <t>Southern Racing Motorcycles</t>
  </si>
  <si>
    <t>Barry &amp; Ingrid McDonough, Southern Racing Mot</t>
  </si>
  <si>
    <t>5 Knockgriffin Industrial Park</t>
  </si>
  <si>
    <t>P25 KW94</t>
  </si>
  <si>
    <t>IE9558586C</t>
  </si>
  <si>
    <t>(021) 4633511</t>
  </si>
  <si>
    <t>southernracingmotorcyclescork@gmail.com</t>
  </si>
  <si>
    <t>Thomas Tallon</t>
  </si>
  <si>
    <t>Tallon wheels</t>
  </si>
  <si>
    <t>Clonmore</t>
  </si>
  <si>
    <t>R93 CX99</t>
  </si>
  <si>
    <t>5803004d</t>
  </si>
  <si>
    <t>IE5803004D</t>
  </si>
  <si>
    <t>(086) 8214851</t>
  </si>
  <si>
    <t>tallonwheels@gmail.com</t>
  </si>
  <si>
    <t>AMS Technical Services Ltd</t>
  </si>
  <si>
    <t>Ashline Motor Services</t>
  </si>
  <si>
    <t>IE3438256JH</t>
  </si>
  <si>
    <t>(065) 6823055</t>
  </si>
  <si>
    <t>info@ashline.com</t>
  </si>
  <si>
    <t>www.ashline.com</t>
  </si>
  <si>
    <t>Market Place Tyres</t>
  </si>
  <si>
    <t>Market Place,</t>
  </si>
  <si>
    <t>583744 Business Reg</t>
  </si>
  <si>
    <t>IE7817195J</t>
  </si>
  <si>
    <t>marketplacetyres1987@gkail.com</t>
  </si>
  <si>
    <t>Joe Barry</t>
  </si>
  <si>
    <t>Joe Barry Bargain Tyres</t>
  </si>
  <si>
    <t>Bridgepark House</t>
  </si>
  <si>
    <t>Kilmoganny</t>
  </si>
  <si>
    <t>R95 AF82</t>
  </si>
  <si>
    <t>IE2124636H</t>
  </si>
  <si>
    <t>(051) 648300</t>
  </si>
  <si>
    <t>bargaintyres@hotmail.com</t>
  </si>
  <si>
    <t>Brendan Walsh Tyres Ltd</t>
  </si>
  <si>
    <t>Roxboro</t>
  </si>
  <si>
    <t>V94 VP46</t>
  </si>
  <si>
    <t>IE9850546R</t>
  </si>
  <si>
    <t>(061) 214440</t>
  </si>
  <si>
    <t>brendan@bwtyres.com</t>
  </si>
  <si>
    <t>D &amp; D Detailing</t>
  </si>
  <si>
    <t>D &amp; D Tyres</t>
  </si>
  <si>
    <t>Unit 6 West Link Business Park</t>
  </si>
  <si>
    <t>Old Mallow Road</t>
  </si>
  <si>
    <t>IE3198138SH</t>
  </si>
  <si>
    <t>(089) 3052540</t>
  </si>
  <si>
    <t>info@dnddetailing.ie</t>
  </si>
  <si>
    <t>dnddetailing.ie</t>
  </si>
  <si>
    <t>WJ Autoexpress Ltd</t>
  </si>
  <si>
    <t>Autoexpress</t>
  </si>
  <si>
    <t>Unit 3 City North Business Park</t>
  </si>
  <si>
    <t>T23 EA0C</t>
  </si>
  <si>
    <t>IE9683865G</t>
  </si>
  <si>
    <t>(021) 4398080</t>
  </si>
  <si>
    <t>WJAUTOEXPRESS@HOTMAIL.COM</t>
  </si>
  <si>
    <t>Blackwater Tyre Services Ltd</t>
  </si>
  <si>
    <t>Rathcormac Tyres</t>
  </si>
  <si>
    <t>Mondaniel</t>
  </si>
  <si>
    <t>P61 HH28</t>
  </si>
  <si>
    <t>IE639336U</t>
  </si>
  <si>
    <t>(025) 36301</t>
  </si>
  <si>
    <t>info@rathcormactyres.com</t>
  </si>
  <si>
    <t>Sheehan Auto Services Limited</t>
  </si>
  <si>
    <t>Unit 16a</t>
  </si>
  <si>
    <t>Ballycurreen Industrial Estate</t>
  </si>
  <si>
    <t>Kinsale Rd,</t>
  </si>
  <si>
    <t>T12XHR3</t>
  </si>
  <si>
    <t>IE3336347SH</t>
  </si>
  <si>
    <t>(021) 4840000</t>
  </si>
  <si>
    <t>sheehanautoservice@gmail.com</t>
  </si>
  <si>
    <t>Autoboland JLR Ltd.</t>
  </si>
  <si>
    <t>Waterford City</t>
  </si>
  <si>
    <t>X91 XF85</t>
  </si>
  <si>
    <t>(051) 335000</t>
  </si>
  <si>
    <t>autoboland.com</t>
  </si>
  <si>
    <t>Denis O'Mahony Motors</t>
  </si>
  <si>
    <t>'Omah'</t>
  </si>
  <si>
    <t>Windsor</t>
  </si>
  <si>
    <t>Ovens</t>
  </si>
  <si>
    <t>P31 VP70</t>
  </si>
  <si>
    <t>IE7089421L</t>
  </si>
  <si>
    <t>(021) 4877895</t>
  </si>
  <si>
    <t>denisomahonymotors@gmail.com</t>
  </si>
  <si>
    <t>Paddy O'Grady Mobile Tyre Services</t>
  </si>
  <si>
    <t>Paddy O'Grady Tyres</t>
  </si>
  <si>
    <t>Boderan</t>
  </si>
  <si>
    <t>IE8389372H</t>
  </si>
  <si>
    <t>(089) 4075094</t>
  </si>
  <si>
    <t>paddyogradytyres@gmail.com</t>
  </si>
  <si>
    <t>Eoin Power Tyres</t>
  </si>
  <si>
    <t>Eoin Power Tyre</t>
  </si>
  <si>
    <t>Barnakill</t>
  </si>
  <si>
    <t>Kilrossanty</t>
  </si>
  <si>
    <t>IE7862065B</t>
  </si>
  <si>
    <t>(087) 2787771</t>
  </si>
  <si>
    <t>powereoin@outlook.com</t>
  </si>
  <si>
    <t>Pratts of Carlow Ltd</t>
  </si>
  <si>
    <t>Pollerton Road</t>
  </si>
  <si>
    <t>R93 FX20</t>
  </si>
  <si>
    <t>IE6375945J</t>
  </si>
  <si>
    <t>(059) 91 32333</t>
  </si>
  <si>
    <t>sales@prattsofcarlow.ie</t>
  </si>
  <si>
    <t>Church Road</t>
  </si>
  <si>
    <t>AF Auto Services</t>
  </si>
  <si>
    <t>Unit 4 Knockhouse Business Park</t>
  </si>
  <si>
    <t>IE3456054WH</t>
  </si>
  <si>
    <t>(051) 351111</t>
  </si>
  <si>
    <t>afautoservices@outlook.com</t>
  </si>
  <si>
    <t>Unit 5</t>
  </si>
  <si>
    <t>Auto Body Craft Ltd</t>
  </si>
  <si>
    <t>Quick Fit Tyres Ltd</t>
  </si>
  <si>
    <t>Urlingford</t>
  </si>
  <si>
    <t>IE6329219Q</t>
  </si>
  <si>
    <t>(056) 8831998</t>
  </si>
  <si>
    <t>sean@autobodycraft.ie</t>
  </si>
  <si>
    <t>Tyres at Home Ltd</t>
  </si>
  <si>
    <t>Unit C1,</t>
  </si>
  <si>
    <t>Donnybrook Commercial Centre</t>
  </si>
  <si>
    <t>T12 CK72</t>
  </si>
  <si>
    <t>IE3386806IH</t>
  </si>
  <si>
    <t>(021) 4892328</t>
  </si>
  <si>
    <t>info@tyresathome.ie</t>
  </si>
  <si>
    <t>Kellihers Garage</t>
  </si>
  <si>
    <t>IE6323689A</t>
  </si>
  <si>
    <t>(066) 7120000</t>
  </si>
  <si>
    <t>service@kellihers.ie</t>
  </si>
  <si>
    <t>Ballaugh Motors Ltd</t>
  </si>
  <si>
    <t>Dermot Healy Motors</t>
  </si>
  <si>
    <t>IE8297510F</t>
  </si>
  <si>
    <t>(064) 6632242</t>
  </si>
  <si>
    <t>info@dermothealymotors.com</t>
  </si>
  <si>
    <t>Sarwan Limited</t>
  </si>
  <si>
    <t>Cork City Ford Centre</t>
  </si>
  <si>
    <t>9569071d</t>
  </si>
  <si>
    <t>rconnolly@corkcityford.ie</t>
  </si>
  <si>
    <t>www.corkcityford.ie</t>
  </si>
  <si>
    <t>Sean O Connell Tyres (Wholesale) Ltd</t>
  </si>
  <si>
    <t>Cork Tyre Wholesale</t>
  </si>
  <si>
    <t>Lissaniskey</t>
  </si>
  <si>
    <t>Upton</t>
  </si>
  <si>
    <t>innishannon</t>
  </si>
  <si>
    <t>9704259U</t>
  </si>
  <si>
    <t>021 4776130</t>
  </si>
  <si>
    <t>soctyres@gmail.com</t>
  </si>
  <si>
    <t>Sean O'Connell Tyres Ltd</t>
  </si>
  <si>
    <t>Lissagroom</t>
  </si>
  <si>
    <t>Crossbarry</t>
  </si>
  <si>
    <t>Innishannon</t>
  </si>
  <si>
    <t>6401821F</t>
  </si>
  <si>
    <t>(021) 4776130</t>
  </si>
  <si>
    <t>SOCTYRES@GMAIL.COM</t>
  </si>
  <si>
    <t>CK Tyresales Ltd</t>
  </si>
  <si>
    <t>Barnora</t>
  </si>
  <si>
    <t>IE9827338E</t>
  </si>
  <si>
    <t>(087) 2492999</t>
  </si>
  <si>
    <t>cktyresales@gmail.com</t>
  </si>
  <si>
    <t>Darren Galvin</t>
  </si>
  <si>
    <t>Darren Galvin T/A Tyrestop Bandon</t>
  </si>
  <si>
    <t>Distillary Road</t>
  </si>
  <si>
    <t>The Bypass</t>
  </si>
  <si>
    <t>P72 KN99</t>
  </si>
  <si>
    <t>7940163J</t>
  </si>
  <si>
    <t>IE7940163J</t>
  </si>
  <si>
    <t>(023) 8844488</t>
  </si>
  <si>
    <t>BANDON@TYRESTOP.IE</t>
  </si>
  <si>
    <t>Gary McDermott</t>
  </si>
  <si>
    <t>Tyrestop</t>
  </si>
  <si>
    <t>Unit H1</t>
  </si>
  <si>
    <t>5198356s</t>
  </si>
  <si>
    <t>IE5198356S</t>
  </si>
  <si>
    <t>(061) 411500</t>
  </si>
  <si>
    <t>eastway@tyrestop.ie</t>
  </si>
  <si>
    <t>Cullen's Garage</t>
  </si>
  <si>
    <t>P51 YH33</t>
  </si>
  <si>
    <t>9555964Q</t>
  </si>
  <si>
    <t>IE9555964Q</t>
  </si>
  <si>
    <t>(022) 23516</t>
  </si>
  <si>
    <t>cullensgarage@eircom.net</t>
  </si>
  <si>
    <t>Pitlane Motorcycles</t>
  </si>
  <si>
    <t>Glendallgan</t>
  </si>
  <si>
    <t>Lemybrien</t>
  </si>
  <si>
    <t>X42 F759</t>
  </si>
  <si>
    <t>5893978H</t>
  </si>
  <si>
    <t>IE5893978H</t>
  </si>
  <si>
    <t>(087) 7795777</t>
  </si>
  <si>
    <t>info@pitlane-motorcycles.com</t>
  </si>
  <si>
    <t>www.pitlane-motorcycles.com</t>
  </si>
  <si>
    <t>J.A. Boland &amp; Sons (Wexford) Ltd</t>
  </si>
  <si>
    <t>Bolands Wexford</t>
  </si>
  <si>
    <t>Y35 RH73</t>
  </si>
  <si>
    <t>IE4880617P</t>
  </si>
  <si>
    <t>(053) 918 0700</t>
  </si>
  <si>
    <t>bdooley@bolandcars.ie</t>
  </si>
  <si>
    <t>www.bolandcars.ie</t>
  </si>
  <si>
    <t>Kingdom Fast Fit Centre Ltd</t>
  </si>
  <si>
    <t>Boherbee</t>
  </si>
  <si>
    <t>V92 D239</t>
  </si>
  <si>
    <t>IE4650295K</t>
  </si>
  <si>
    <t>(066) 7122384</t>
  </si>
  <si>
    <t>kingdomfastfit@eircom.net</t>
  </si>
  <si>
    <t>Forest Service Station Ltd</t>
  </si>
  <si>
    <t>IE4711087O</t>
  </si>
  <si>
    <t>(066) 9767373</t>
  </si>
  <si>
    <t>croninsstatoil@eircom.net</t>
  </si>
  <si>
    <t>Christy Robinson Tyre Services Ltd</t>
  </si>
  <si>
    <t>Robinson Bros</t>
  </si>
  <si>
    <t>15 Knockgriffin Industrial Estate</t>
  </si>
  <si>
    <t>IE6553207L</t>
  </si>
  <si>
    <t>(021) 636995</t>
  </si>
  <si>
    <t>robinsonstyres@gmail.com</t>
  </si>
  <si>
    <t>Slatterys Garage (Puckane) Ltd</t>
  </si>
  <si>
    <t>Slatterys Garage Ltd</t>
  </si>
  <si>
    <t>Puckane</t>
  </si>
  <si>
    <t>IE4590482D</t>
  </si>
  <si>
    <t>(067) 24111</t>
  </si>
  <si>
    <t>margaret.slattery@slatterysgarage.ie</t>
  </si>
  <si>
    <t>www.slatterysgarage.ie</t>
  </si>
  <si>
    <t>Alan's Tyres</t>
  </si>
  <si>
    <t>5b Glanmire Industrial Estate</t>
  </si>
  <si>
    <t>IE3508262N</t>
  </si>
  <si>
    <t>(021) 4820202</t>
  </si>
  <si>
    <t>alanstyres@gmail.com</t>
  </si>
  <si>
    <t>Auto Trade Direct Supplies Ltd</t>
  </si>
  <si>
    <t>Auto Factors Direct</t>
  </si>
  <si>
    <t>Unit 21A</t>
  </si>
  <si>
    <t>Southside Industrial Estate</t>
  </si>
  <si>
    <t>IE3391408AH</t>
  </si>
  <si>
    <t>(086) 8472975</t>
  </si>
  <si>
    <t>derek@autofactorsdirect.ie</t>
  </si>
  <si>
    <t>Seamus Hartnett Tyres</t>
  </si>
  <si>
    <t>Sitecast Industrial Estate</t>
  </si>
  <si>
    <t>IE3644768F</t>
  </si>
  <si>
    <t>(087) 7779079</t>
  </si>
  <si>
    <t>pouladuff@tyrestop.ie</t>
  </si>
  <si>
    <t>Charsman ltd</t>
  </si>
  <si>
    <t>Michael O'Leary Garage</t>
  </si>
  <si>
    <t>Castletreasure</t>
  </si>
  <si>
    <t>Douglas Cork</t>
  </si>
  <si>
    <t>IE6356035J</t>
  </si>
  <si>
    <t>(021) 4894062</t>
  </si>
  <si>
    <t>charsman@eircom.net</t>
  </si>
  <si>
    <t>Mexgrade Ltd</t>
  </si>
  <si>
    <t>Enniscorthy Motor Company</t>
  </si>
  <si>
    <t>Y21 R281</t>
  </si>
  <si>
    <t>IE8239923E</t>
  </si>
  <si>
    <t>(053) 9233337</t>
  </si>
  <si>
    <t>NMcCormack@EnniscorthyMotorCompany.com</t>
  </si>
  <si>
    <t>Railway Garage</t>
  </si>
  <si>
    <t>Kilkenny Road</t>
  </si>
  <si>
    <t>9545786m</t>
  </si>
  <si>
    <t>IE9545786M</t>
  </si>
  <si>
    <t>(056) 4441258</t>
  </si>
  <si>
    <t>railwaygaragesales@eircom.net</t>
  </si>
  <si>
    <t>W. James Tyres</t>
  </si>
  <si>
    <t>Unit 1A</t>
  </si>
  <si>
    <t>Bunclody Road</t>
  </si>
  <si>
    <t>R93 YW27</t>
  </si>
  <si>
    <t>IE3263643SH</t>
  </si>
  <si>
    <t>(059) 9152787</t>
  </si>
  <si>
    <t>WESLEYROSSLEA@GMAIL.COM</t>
  </si>
  <si>
    <t>Shield Storage Ltd</t>
  </si>
  <si>
    <t>Blarney Auto Centre</t>
  </si>
  <si>
    <t>T23 V8CR</t>
  </si>
  <si>
    <t>IE4607039U</t>
  </si>
  <si>
    <t>(087) 232 0697</t>
  </si>
  <si>
    <t>blarneyautocentre@live.ie</t>
  </si>
  <si>
    <t>Mr John Clifford</t>
  </si>
  <si>
    <t>Cliffords Garage</t>
  </si>
  <si>
    <t>Valentia Rd</t>
  </si>
  <si>
    <t>V23 C903</t>
  </si>
  <si>
    <t>4709358H</t>
  </si>
  <si>
    <t>IE4709358H</t>
  </si>
  <si>
    <t>353 (0) 66 947 2127</t>
  </si>
  <si>
    <t>johnclifford001@gmail.com</t>
  </si>
  <si>
    <t>Murphy Motor Services</t>
  </si>
  <si>
    <t>Barraduff</t>
  </si>
  <si>
    <t>V93 H738</t>
  </si>
  <si>
    <t>3187348P</t>
  </si>
  <si>
    <t>IE3187348P</t>
  </si>
  <si>
    <t>(064) 7754194</t>
  </si>
  <si>
    <t>murphymotorservices@outlook.com</t>
  </si>
  <si>
    <t>David O Shea Garage</t>
  </si>
  <si>
    <t>V15 F886</t>
  </si>
  <si>
    <t>7357891S</t>
  </si>
  <si>
    <t>IE735789S</t>
  </si>
  <si>
    <t>(065) 9051234</t>
  </si>
  <si>
    <t>doshea2@gmail.com</t>
  </si>
  <si>
    <t>Ballincollig Tyre Centre</t>
  </si>
  <si>
    <t>Unit 3 Westpoint Trade Centre</t>
  </si>
  <si>
    <t>Link Road</t>
  </si>
  <si>
    <t>P31 P213</t>
  </si>
  <si>
    <t>IE6421360H</t>
  </si>
  <si>
    <t>(021) 4860777</t>
  </si>
  <si>
    <t>kavtyres@gmail.com</t>
  </si>
  <si>
    <t>ballincollig tyres</t>
  </si>
  <si>
    <t>John Kelly (Waterford) Ltd.</t>
  </si>
  <si>
    <t>X91 CC83</t>
  </si>
  <si>
    <t>IE8O94225U</t>
  </si>
  <si>
    <t>(051) 874988</t>
  </si>
  <si>
    <t>info@johnkelly.ie</t>
  </si>
  <si>
    <t>www.johnkelly.ie</t>
  </si>
  <si>
    <t>O'Keeffe's Garage Ltd</t>
  </si>
  <si>
    <t>Bounard</t>
  </si>
  <si>
    <t>P51 X638</t>
  </si>
  <si>
    <t>IE6367489N</t>
  </si>
  <si>
    <t>(064) 7758138</t>
  </si>
  <si>
    <t>OKEEFFEMOSS@HOTMAIL.COM</t>
  </si>
  <si>
    <t>Andrew Hourigan Ltd</t>
  </si>
  <si>
    <t>Hourigan's Motorcycles</t>
  </si>
  <si>
    <t>New Street</t>
  </si>
  <si>
    <t>P51 CD62</t>
  </si>
  <si>
    <t>6399430I</t>
  </si>
  <si>
    <t>(029) 60135</t>
  </si>
  <si>
    <t>info@hourigansmotorcycles.com</t>
  </si>
  <si>
    <t>Denis Moynihan Tyres</t>
  </si>
  <si>
    <t>IE5394001V</t>
  </si>
  <si>
    <t>(087) 2065725</t>
  </si>
  <si>
    <t>denismoynihantyres@gmail.com</t>
  </si>
  <si>
    <t>Unit 7</t>
  </si>
  <si>
    <t>Pat Gleeson Tyres Ltd.</t>
  </si>
  <si>
    <t>PG Tyres</t>
  </si>
  <si>
    <t>Amberleigh</t>
  </si>
  <si>
    <t>Foxhall</t>
  </si>
  <si>
    <t>V94 DE42</t>
  </si>
  <si>
    <t>IE3380702MH</t>
  </si>
  <si>
    <t>(087) 2439428</t>
  </si>
  <si>
    <t>pat@pgtyres.ie</t>
  </si>
  <si>
    <t>www.pgtyres.ie</t>
  </si>
  <si>
    <t>Dave Isaacs Tyres Limited</t>
  </si>
  <si>
    <t>39 Grangewood Court</t>
  </si>
  <si>
    <t>T12 D8X7</t>
  </si>
  <si>
    <t>IE3450425BH</t>
  </si>
  <si>
    <t>(087) 2544049</t>
  </si>
  <si>
    <t>daveisaacstyres@gmail.com</t>
  </si>
  <si>
    <t>Hornibrooks Garage Lismore Ltd</t>
  </si>
  <si>
    <t>Hornibrooks Garage</t>
  </si>
  <si>
    <t>Townparks West</t>
  </si>
  <si>
    <t>P51 D273</t>
  </si>
  <si>
    <t>IE4760337N</t>
  </si>
  <si>
    <t>(058) 53500</t>
  </si>
  <si>
    <t>irene@hornibrooks.ie</t>
  </si>
  <si>
    <t>M &amp; M Auto Repairs &amp; Tyre Centre</t>
  </si>
  <si>
    <t>IE9542312V</t>
  </si>
  <si>
    <t>(065) 7071616</t>
  </si>
  <si>
    <t>bmcdonaghagri@gmail.com</t>
  </si>
  <si>
    <t>Paul Greaney Motorcycles</t>
  </si>
  <si>
    <t>Dromard</t>
  </si>
  <si>
    <t>IE5415077S</t>
  </si>
  <si>
    <t>(086) 8155622</t>
  </si>
  <si>
    <t>info@pgmotorcycles.com</t>
  </si>
  <si>
    <t>Seamus O'Connor</t>
  </si>
  <si>
    <t>O'Connors Tyres</t>
  </si>
  <si>
    <t>Knopogue</t>
  </si>
  <si>
    <t>V92 YP86</t>
  </si>
  <si>
    <t>IE5396904E</t>
  </si>
  <si>
    <t>(066) 7131192</t>
  </si>
  <si>
    <t>oconnorstyres@gmail.com</t>
  </si>
  <si>
    <t>JR Motors</t>
  </si>
  <si>
    <t>Ballydehob</t>
  </si>
  <si>
    <t>P81 HX37</t>
  </si>
  <si>
    <t>IE7508200A</t>
  </si>
  <si>
    <t>(086) 3238054</t>
  </si>
  <si>
    <t>jr.motors@yahoo.com</t>
  </si>
  <si>
    <t>Declan Madigan</t>
  </si>
  <si>
    <t>Champion Tyres</t>
  </si>
  <si>
    <t>Unit 2 Parkes Yard</t>
  </si>
  <si>
    <t>St Patrick's Road</t>
  </si>
  <si>
    <t>IE6736906i</t>
  </si>
  <si>
    <t>(061) 313977</t>
  </si>
  <si>
    <t>dectyres@yahoo.ie</t>
  </si>
  <si>
    <t>O'Sullivan Tyres Ltd</t>
  </si>
  <si>
    <t>Ballydaheen Industrial Estate</t>
  </si>
  <si>
    <t>IE6346890U</t>
  </si>
  <si>
    <t>(022) 50394</t>
  </si>
  <si>
    <t>osullivantyres@gmail.com</t>
  </si>
  <si>
    <t>Kielys Car Sales</t>
  </si>
  <si>
    <t>Kielys Of Mallow</t>
  </si>
  <si>
    <t>Blackwater Drive</t>
  </si>
  <si>
    <t>P51 F867</t>
  </si>
  <si>
    <t>IE6368252K</t>
  </si>
  <si>
    <t>(022) 21069</t>
  </si>
  <si>
    <t>info@kielysofmallow.ie</t>
  </si>
  <si>
    <t>www.kielysofmallow.ie</t>
  </si>
  <si>
    <t>Autoimage Ltd</t>
  </si>
  <si>
    <t>Hacketstown Road</t>
  </si>
  <si>
    <t>IE6376095Q</t>
  </si>
  <si>
    <t>(059) 9172500</t>
  </si>
  <si>
    <t>service@autoimage.ie</t>
  </si>
  <si>
    <t>Tyres World</t>
  </si>
  <si>
    <t>Unit 3B</t>
  </si>
  <si>
    <t>Tanavalla Industrial Estate</t>
  </si>
  <si>
    <t>IE5584884W</t>
  </si>
  <si>
    <t>(086) 8407393</t>
  </si>
  <si>
    <t>info@tyresworld.ie</t>
  </si>
  <si>
    <t>www.tyresworld.ie</t>
  </si>
  <si>
    <t>Castlemahon Tool Hire Ltd</t>
  </si>
  <si>
    <t>Co Limerick</t>
  </si>
  <si>
    <t>IE8269891M</t>
  </si>
  <si>
    <t>(069)72002</t>
  </si>
  <si>
    <t>mmacandjmac@gmail.com</t>
  </si>
  <si>
    <t>Dessies Tyres Ltd</t>
  </si>
  <si>
    <t>Dessie Tyres (Blackpool)</t>
  </si>
  <si>
    <t>61 Watercourse Road</t>
  </si>
  <si>
    <t>Blackpool</t>
  </si>
  <si>
    <t>IE9699708D</t>
  </si>
  <si>
    <t>(021) 4501050</t>
  </si>
  <si>
    <t>eoin@dessiestyres.ie</t>
  </si>
  <si>
    <t>Tralee Quick Fit Ltd</t>
  </si>
  <si>
    <t>Rock St</t>
  </si>
  <si>
    <t>IE3324787HH</t>
  </si>
  <si>
    <t>(066) 7120530</t>
  </si>
  <si>
    <t>traleequickfit@eircom.net</t>
  </si>
  <si>
    <t>Tony's Auto Repairs</t>
  </si>
  <si>
    <t>V14 XV77</t>
  </si>
  <si>
    <t>3560185R</t>
  </si>
  <si>
    <t>IE3560185R</t>
  </si>
  <si>
    <t>(061) 708832</t>
  </si>
  <si>
    <t>tonysautorepairs.shannon@outlook.com</t>
  </si>
  <si>
    <t>TyreStop (Rathkeale)</t>
  </si>
  <si>
    <t>Tyre Stop (Rathkeale)</t>
  </si>
  <si>
    <t>Holy Cross</t>
  </si>
  <si>
    <t>IE7288759L</t>
  </si>
  <si>
    <t>069-64899</t>
  </si>
  <si>
    <t>robnelligan@hotmail.com</t>
  </si>
  <si>
    <t>Matty Parle Tyres Ltd</t>
  </si>
  <si>
    <t>Parle Tyres</t>
  </si>
  <si>
    <t>Oulart</t>
  </si>
  <si>
    <t>IE98002057F</t>
  </si>
  <si>
    <t>(053) 9136375</t>
  </si>
  <si>
    <t>mattyparletyres@gmail.com</t>
  </si>
  <si>
    <t>mattyparletyres.ie</t>
  </si>
  <si>
    <t>Noel Madden Kinsale Tyre &amp; Valet Centre</t>
  </si>
  <si>
    <t>Kinsale Tyre &amp; Valet Centre</t>
  </si>
  <si>
    <t>Kinsale Enterpise Park</t>
  </si>
  <si>
    <t>Barrack Green</t>
  </si>
  <si>
    <t>kinsale</t>
  </si>
  <si>
    <t>P17 PC80</t>
  </si>
  <si>
    <t>6745103R</t>
  </si>
  <si>
    <t>IE6745103R</t>
  </si>
  <si>
    <t>(021) 4777764</t>
  </si>
  <si>
    <t>kinsaletyres@gmail.com</t>
  </si>
  <si>
    <t>K. Anderson Tyres Ltd</t>
  </si>
  <si>
    <t>Rowry</t>
  </si>
  <si>
    <t>P85 E642</t>
  </si>
  <si>
    <t>IE9581040K</t>
  </si>
  <si>
    <t>(023) 8848228</t>
  </si>
  <si>
    <t>KENNETHANDERSONTYRES@EIRCOM.NET</t>
  </si>
  <si>
    <t>Martin O'Sullivan</t>
  </si>
  <si>
    <t>O'S Spares</t>
  </si>
  <si>
    <t>Rathfilode Watergrasshill</t>
  </si>
  <si>
    <t>Co.Cork</t>
  </si>
  <si>
    <t>IE3219327F</t>
  </si>
  <si>
    <t>(021) 4889111</t>
  </si>
  <si>
    <t>osspares@yahoo.com</t>
  </si>
  <si>
    <t>Arra Tyres Ltd</t>
  </si>
  <si>
    <t>Nenagh Tyre Centre</t>
  </si>
  <si>
    <t>E45 X611</t>
  </si>
  <si>
    <t>IE9717094M</t>
  </si>
  <si>
    <t>(067) 32422</t>
  </si>
  <si>
    <t>jimmycreamer@hotmail.com</t>
  </si>
  <si>
    <t>Sami Tyres</t>
  </si>
  <si>
    <t>Unit 108</t>
  </si>
  <si>
    <t>Six Cross Roads</t>
  </si>
  <si>
    <t>IE2799555B</t>
  </si>
  <si>
    <t>(087) 7457403</t>
  </si>
  <si>
    <t>branislav.gajdos@centrum.sk</t>
  </si>
  <si>
    <t>Listowel Tyre Centre Limited</t>
  </si>
  <si>
    <t>Cliveragh Industrial Estate</t>
  </si>
  <si>
    <t>Cliveragh</t>
  </si>
  <si>
    <t>IE9796639C</t>
  </si>
  <si>
    <t>(087) 6985447</t>
  </si>
  <si>
    <t>eoinbarrett@gmail.com</t>
  </si>
  <si>
    <t>Castleisland Tyre Centre Ltd</t>
  </si>
  <si>
    <t>Market Cross</t>
  </si>
  <si>
    <t>V92 P657</t>
  </si>
  <si>
    <t>IE2976093CH</t>
  </si>
  <si>
    <t>(066) 7142233</t>
  </si>
  <si>
    <t>NIALLCTC@GMAIL.COM</t>
  </si>
  <si>
    <t>Anthony Dooley Motors Ltd</t>
  </si>
  <si>
    <t>Dooley Motors</t>
  </si>
  <si>
    <t>Sleaty Roundabout</t>
  </si>
  <si>
    <t>IE8O97414S</t>
  </si>
  <si>
    <t>(059) 9131665</t>
  </si>
  <si>
    <t>rdooley@dooleymotors.com</t>
  </si>
  <si>
    <t>Lorraine Moore</t>
  </si>
  <si>
    <t>Unit 6, Knockanura</t>
  </si>
  <si>
    <t>Tulla Road</t>
  </si>
  <si>
    <t>V95 HX38</t>
  </si>
  <si>
    <t>7108922k</t>
  </si>
  <si>
    <t>IE7108922K</t>
  </si>
  <si>
    <t>(065) 689 8070</t>
  </si>
  <si>
    <t>dalystyrestop@outlook.com</t>
  </si>
  <si>
    <t>IE7858987C</t>
  </si>
  <si>
    <t>(085) 1655409</t>
  </si>
  <si>
    <t>osullivanmotors@gmail.com</t>
  </si>
  <si>
    <t>www.osullivanmotors.com</t>
  </si>
  <si>
    <t>Dalton Tyres</t>
  </si>
  <si>
    <t>Tyrestop Cahir</t>
  </si>
  <si>
    <t>TJ Carey Motors Services Ltd</t>
  </si>
  <si>
    <t>Ballyhean</t>
  </si>
  <si>
    <t>Liscannor</t>
  </si>
  <si>
    <t>3358443NH</t>
  </si>
  <si>
    <t>(086) 2312474</t>
  </si>
  <si>
    <t>tjliscannor@gmail.com</t>
  </si>
  <si>
    <t>TyreStop (Ennis)</t>
  </si>
  <si>
    <t>Unit 1, The Clare Marts,</t>
  </si>
  <si>
    <t>Quin Road,</t>
  </si>
  <si>
    <t>IE6876237W</t>
  </si>
  <si>
    <t>(065) 6844085</t>
  </si>
  <si>
    <t>ennis1@tyrestop.ie</t>
  </si>
  <si>
    <t>L &amp; M Motors Ltd</t>
  </si>
  <si>
    <t>IE6557472E</t>
  </si>
  <si>
    <t>(053) 9235933</t>
  </si>
  <si>
    <t>johnleacymurphy@gmail.com</t>
  </si>
  <si>
    <t>Quin Road Tyres</t>
  </si>
  <si>
    <t>Unit 1 Doora Industrial Estate</t>
  </si>
  <si>
    <t>IE6879010A</t>
  </si>
  <si>
    <t>(065) 6842444</t>
  </si>
  <si>
    <t>MOLOKEV@GMAIL.COM</t>
  </si>
  <si>
    <t>Cummins Tyres &amp; Repairs</t>
  </si>
  <si>
    <t>Cummins Tyres</t>
  </si>
  <si>
    <t>Rahealty</t>
  </si>
  <si>
    <t>E41 Y990</t>
  </si>
  <si>
    <t>3404336PH</t>
  </si>
  <si>
    <t>IE3404336PH</t>
  </si>
  <si>
    <t>(085) 7485112</t>
  </si>
  <si>
    <t>cumminsrepairs@gmail.com</t>
  </si>
  <si>
    <t>www.cumminstyres.com</t>
  </si>
  <si>
    <t>Al Hayes Motors Ennis Limited</t>
  </si>
  <si>
    <t>IE3350245PH</t>
  </si>
  <si>
    <t>(065) 6822400</t>
  </si>
  <si>
    <t>skodasales@alhayesmotors.com</t>
  </si>
  <si>
    <t>www.alhayesmotors.com</t>
  </si>
  <si>
    <t>ED Tyrestop</t>
  </si>
  <si>
    <t>IE3401751MH</t>
  </si>
  <si>
    <t>www.tyrestop.ie</t>
  </si>
  <si>
    <t>Collins Bros</t>
  </si>
  <si>
    <t>P51 RC97</t>
  </si>
  <si>
    <t>IE9O10859T</t>
  </si>
  <si>
    <t>(022) 48222</t>
  </si>
  <si>
    <t>e_collins@eircom.net</t>
  </si>
  <si>
    <t>Stevie Howard Tyres</t>
  </si>
  <si>
    <t>IE7678876O</t>
  </si>
  <si>
    <t>(087) 9729124</t>
  </si>
  <si>
    <t>steviehowardtyres@gmail.com</t>
  </si>
  <si>
    <t>William &amp; Killian Swayne</t>
  </si>
  <si>
    <t>Clonpriest west</t>
  </si>
  <si>
    <t>P36 H043</t>
  </si>
  <si>
    <t>IE9561756S</t>
  </si>
  <si>
    <t>(087) 7585249</t>
  </si>
  <si>
    <t>wandkswayne@hotmail.com</t>
  </si>
  <si>
    <t>Tubridy Tyres Ltd.</t>
  </si>
  <si>
    <t>The Old Creamery</t>
  </si>
  <si>
    <t>Cooraclare Road</t>
  </si>
  <si>
    <t>V15 KX68</t>
  </si>
  <si>
    <t>IE3458243MH</t>
  </si>
  <si>
    <t>(065) 9052770</t>
  </si>
  <si>
    <t>tubridytyres@gmail.com</t>
  </si>
  <si>
    <t>Mitchelstown Tyre Services</t>
  </si>
  <si>
    <t>Fermoy Road</t>
  </si>
  <si>
    <t>IE3444680ih</t>
  </si>
  <si>
    <t>(025) 86668</t>
  </si>
  <si>
    <t>aryweedistributors@hotmail.com</t>
  </si>
  <si>
    <t>Patrick Horgan Tyre Services</t>
  </si>
  <si>
    <t>North Main Street</t>
  </si>
  <si>
    <t>408303B</t>
  </si>
  <si>
    <t>IE769030J</t>
  </si>
  <si>
    <t>(023) 8854 891</t>
  </si>
  <si>
    <t>patrickhorgantyreservices@hotmail.com</t>
  </si>
  <si>
    <t>O'Mahony's Garage Ltd</t>
  </si>
  <si>
    <t>Dromleena</t>
  </si>
  <si>
    <t>IE9726707U</t>
  </si>
  <si>
    <t>(023) 8845497</t>
  </si>
  <si>
    <t>bernard.omahony@hotmail.com</t>
  </si>
  <si>
    <t>O'Toole Tyres</t>
  </si>
  <si>
    <t>OTT Tyres</t>
  </si>
  <si>
    <t>Unit 2a</t>
  </si>
  <si>
    <t>Clonbealy business park</t>
  </si>
  <si>
    <t>7485962h</t>
  </si>
  <si>
    <t>IE7485962H</t>
  </si>
  <si>
    <t>(087) 2898737</t>
  </si>
  <si>
    <t>otooletyres@gmail.com</t>
  </si>
  <si>
    <t>Go Further Tyres Nenagh Ltd</t>
  </si>
  <si>
    <t>Go Further Tyres</t>
  </si>
  <si>
    <t>Ballvillane</t>
  </si>
  <si>
    <t>Borrisokane rd</t>
  </si>
  <si>
    <t>IE3451504CH</t>
  </si>
  <si>
    <t>(067) 42805</t>
  </si>
  <si>
    <t>info@gofurthertyres.ie</t>
  </si>
  <si>
    <t>Grenagh Tyres</t>
  </si>
  <si>
    <t>Unit 14 Grenagh Commerical Park</t>
  </si>
  <si>
    <t>Grenagh</t>
  </si>
  <si>
    <t>T23 XE03</t>
  </si>
  <si>
    <t>IE5704069G</t>
  </si>
  <si>
    <t>(021) 4629792</t>
  </si>
  <si>
    <t>Grenaghtyres@gmail.com</t>
  </si>
  <si>
    <t>David Flanagan Motor Repairs</t>
  </si>
  <si>
    <t>Kincora Road</t>
  </si>
  <si>
    <t>Rooska</t>
  </si>
  <si>
    <t>Lisdoonvarna</t>
  </si>
  <si>
    <t>V95 E009</t>
  </si>
  <si>
    <t>IE 3808658N</t>
  </si>
  <si>
    <t>IE3808658N</t>
  </si>
  <si>
    <t>(065) 7074109</t>
  </si>
  <si>
    <t>davidflanaganp@gmail.com</t>
  </si>
  <si>
    <t>Shannon Tyre Centre</t>
  </si>
  <si>
    <t>Old road</t>
  </si>
  <si>
    <t>IE6649150Q</t>
  </si>
  <si>
    <t>(087) 2284760</t>
  </si>
  <si>
    <t>patrickjbq@gmail.com</t>
  </si>
  <si>
    <t>M O'Neill Service and Repairs</t>
  </si>
  <si>
    <t>Ballyogan</t>
  </si>
  <si>
    <t>IE7138548H</t>
  </si>
  <si>
    <t>(086) 8460484</t>
  </si>
  <si>
    <t>moneillserviceandrepairs@yahoo.ie</t>
  </si>
  <si>
    <t>MD Motorservices</t>
  </si>
  <si>
    <t>Unit A5, Donneybrook Commercial Centre</t>
  </si>
  <si>
    <t>2883419K</t>
  </si>
  <si>
    <t>IE2883419K</t>
  </si>
  <si>
    <t>mdmotorservices@yahoo.com</t>
  </si>
  <si>
    <t>MDMOTORSERVICES.IE</t>
  </si>
  <si>
    <t>7160525t</t>
  </si>
  <si>
    <t>Moorhead Motors</t>
  </si>
  <si>
    <t>The Fairgreen</t>
  </si>
  <si>
    <t>R93 P902</t>
  </si>
  <si>
    <t>IE7687188R</t>
  </si>
  <si>
    <t>(085) 1136265</t>
  </si>
  <si>
    <t>moorhead.dan@hotmail.com</t>
  </si>
  <si>
    <t>Finbarr Coffey</t>
  </si>
  <si>
    <t>Ahiohill</t>
  </si>
  <si>
    <t>IE6530336S</t>
  </si>
  <si>
    <t>087 2449648</t>
  </si>
  <si>
    <t>ellacoffey@eircom.net</t>
  </si>
  <si>
    <t>Daly Tyres Ltd</t>
  </si>
  <si>
    <t>IE5222378J</t>
  </si>
  <si>
    <t>(086) 8058970</t>
  </si>
  <si>
    <t>endabyrnetyres@gmail.com</t>
  </si>
  <si>
    <t>TC Tyres Ltd</t>
  </si>
  <si>
    <t>Upr Patrick Street</t>
  </si>
  <si>
    <t>IE4632294G</t>
  </si>
  <si>
    <t>(056) 7761076</t>
  </si>
  <si>
    <t>sales@tctyres.com</t>
  </si>
  <si>
    <t>Murphys Garage (Bellmount) Limited</t>
  </si>
  <si>
    <t>Upper Bellmount</t>
  </si>
  <si>
    <t>P14 KX31</t>
  </si>
  <si>
    <t>6404852I</t>
  </si>
  <si>
    <t>(021) 733 6232</t>
  </si>
  <si>
    <t>murphysgarage@hotmail.com</t>
  </si>
  <si>
    <t>TyreStop (Abbeyfeale)</t>
  </si>
  <si>
    <t>V94 Y207</t>
  </si>
  <si>
    <t>IE5702439D</t>
  </si>
  <si>
    <t>(068) 32222</t>
  </si>
  <si>
    <t>abbeyfeale@tyrestop.ie</t>
  </si>
  <si>
    <t>tyrestop.ie</t>
  </si>
  <si>
    <t>Keith Allen</t>
  </si>
  <si>
    <t>Tyre Stop Charleville</t>
  </si>
  <si>
    <t>Kilmallock Rd</t>
  </si>
  <si>
    <t>IE7023679H</t>
  </si>
  <si>
    <t>(063) 21620</t>
  </si>
  <si>
    <t>keithasallen2@gmail.com</t>
  </si>
  <si>
    <t>Bowlers Garage Ltd</t>
  </si>
  <si>
    <t>Ballycasheen</t>
  </si>
  <si>
    <t>IE4887332L</t>
  </si>
  <si>
    <t>(064) 6631032</t>
  </si>
  <si>
    <t>accounts@bowlers.ie</t>
  </si>
  <si>
    <t>Mikes Tyre Centre</t>
  </si>
  <si>
    <t>Church Hill</t>
  </si>
  <si>
    <t>P61 EP23</t>
  </si>
  <si>
    <t>IE5701867T</t>
  </si>
  <si>
    <t>(025) 31706</t>
  </si>
  <si>
    <t>mikestyrecentre@hotmail.com</t>
  </si>
  <si>
    <t>Jones Agri Limited</t>
  </si>
  <si>
    <t>Lakevale</t>
  </si>
  <si>
    <t>P51 EE79</t>
  </si>
  <si>
    <t>IE9572761W</t>
  </si>
  <si>
    <t>(064) 7751166</t>
  </si>
  <si>
    <t>jonesagri@gmail.com</t>
  </si>
  <si>
    <t>C.V.W Services Ltd</t>
  </si>
  <si>
    <t>City View Wheels</t>
  </si>
  <si>
    <t>31 - 36 Blarney Street</t>
  </si>
  <si>
    <t>T23 EV9F</t>
  </si>
  <si>
    <t>IE4627050U</t>
  </si>
  <si>
    <t>(021) 4304547</t>
  </si>
  <si>
    <t>info@cityviewwheels.com</t>
  </si>
  <si>
    <t>www.cityviewwheels.com</t>
  </si>
  <si>
    <t>Ardgroom Motors</t>
  </si>
  <si>
    <t>Ardgroom</t>
  </si>
  <si>
    <t>Beara</t>
  </si>
  <si>
    <t>P75 WP44</t>
  </si>
  <si>
    <t>IE3598025H</t>
  </si>
  <si>
    <t>(027) 74173</t>
  </si>
  <si>
    <t>gerardhartnett12@gmail.com</t>
  </si>
  <si>
    <t>Jamie O'Flaherty</t>
  </si>
  <si>
    <t>Forge Hill Tyres</t>
  </si>
  <si>
    <t>Unit 2A Forge Hill Business Park</t>
  </si>
  <si>
    <t>IE7612194O</t>
  </si>
  <si>
    <t>(021) 5005959</t>
  </si>
  <si>
    <t>forgehilltyres@hotmail.com</t>
  </si>
  <si>
    <t>Jeremiah O'Connor</t>
  </si>
  <si>
    <t>Kanturk Tyres</t>
  </si>
  <si>
    <t>Lower Blue Pool</t>
  </si>
  <si>
    <t>IE96966342S</t>
  </si>
  <si>
    <t>(029) 51799</t>
  </si>
  <si>
    <t>kanturktyrcentre@hotmail.com</t>
  </si>
  <si>
    <t>MH Motors</t>
  </si>
  <si>
    <t>7F Gurtnafleur</t>
  </si>
  <si>
    <t>Business Park</t>
  </si>
  <si>
    <t>E91 N922</t>
  </si>
  <si>
    <t>IE5421871B</t>
  </si>
  <si>
    <t>(086) 4038826</t>
  </si>
  <si>
    <t>mhmotors@live.com</t>
  </si>
  <si>
    <t>John Moynihan</t>
  </si>
  <si>
    <t>Moynihans Garage</t>
  </si>
  <si>
    <t>IE6864271V</t>
  </si>
  <si>
    <t>(087) 7604976</t>
  </si>
  <si>
    <t>moynihansgarage@hotmail.com</t>
  </si>
  <si>
    <t>Donie Comerford Autospares Ltd</t>
  </si>
  <si>
    <t>Ballybreda</t>
  </si>
  <si>
    <t>Capparoe</t>
  </si>
  <si>
    <t>E45 AW70</t>
  </si>
  <si>
    <t>IE9664143H</t>
  </si>
  <si>
    <t>(067) 25224</t>
  </si>
  <si>
    <t>accounts@dcautospares.ie</t>
  </si>
  <si>
    <t>www.dcautospares.ie</t>
  </si>
  <si>
    <t>PM Tyre &amp; Auto Centre</t>
  </si>
  <si>
    <t>X91 PH39</t>
  </si>
  <si>
    <t>IE7549816W</t>
  </si>
  <si>
    <t>(051) 371936</t>
  </si>
  <si>
    <t>andrew@pmautos.ie</t>
  </si>
  <si>
    <t>Blackpool Autos Ltd</t>
  </si>
  <si>
    <t>32A Dublin Street</t>
  </si>
  <si>
    <t>IE5390588N</t>
  </si>
  <si>
    <t>(021) 4210200</t>
  </si>
  <si>
    <t>blackpoolautos@hotmail.com</t>
  </si>
  <si>
    <t>Sean O'Sullivan</t>
  </si>
  <si>
    <t>Inchamore</t>
  </si>
  <si>
    <t>(087) 7581837</t>
  </si>
  <si>
    <t>O.C Garage</t>
  </si>
  <si>
    <t>High Street Newmarket</t>
  </si>
  <si>
    <t>IE3962802H</t>
  </si>
  <si>
    <t>(029) 60096</t>
  </si>
  <si>
    <t>Glounthaune Tyre Centre</t>
  </si>
  <si>
    <t>Unit 15 Rockgrove Industrial Estate</t>
  </si>
  <si>
    <t>Glounthaune</t>
  </si>
  <si>
    <t>T45 KC97</t>
  </si>
  <si>
    <t>IE7152165T</t>
  </si>
  <si>
    <t>(021) 4353940</t>
  </si>
  <si>
    <t>glounthaunetyrecentre@gmail.com</t>
  </si>
  <si>
    <t>Kilbricane abbeydorney tralee co kerry</t>
  </si>
  <si>
    <t>6869346n</t>
  </si>
  <si>
    <t>IE6869346N</t>
  </si>
  <si>
    <t>(086) 8715667</t>
  </si>
  <si>
    <t>seanbosullivan@eircom.net</t>
  </si>
  <si>
    <t>Quick Fit Vehicle Servicing Ltd</t>
  </si>
  <si>
    <t>Unit 1 Little Island Industrial Estate,</t>
  </si>
  <si>
    <t>T45 Y585</t>
  </si>
  <si>
    <t>IE6397965O</t>
  </si>
  <si>
    <t>(021) 4976444</t>
  </si>
  <si>
    <t>quickfit4@gmail.com</t>
  </si>
  <si>
    <t>Milldawn Ltd</t>
  </si>
  <si>
    <t>Dunphy's Centra Thomastown</t>
  </si>
  <si>
    <t>Ladywell Street</t>
  </si>
  <si>
    <t>Thomastown</t>
  </si>
  <si>
    <t>IE8236592P</t>
  </si>
  <si>
    <t>(056) 7724174</t>
  </si>
  <si>
    <t>gold-110@centra.ie</t>
  </si>
  <si>
    <t>Tom Murphy's Garage</t>
  </si>
  <si>
    <t>IE3993943C</t>
  </si>
  <si>
    <t>(087) 2214189</t>
  </si>
  <si>
    <t>tommurphygarage@gmail.com</t>
  </si>
  <si>
    <t>N &amp; M Tyres</t>
  </si>
  <si>
    <t>Ballytrasna</t>
  </si>
  <si>
    <t>P25 WY65</t>
  </si>
  <si>
    <t>IE4771615D</t>
  </si>
  <si>
    <t>nandmtyres@hotmail.com</t>
  </si>
  <si>
    <t>www.nandmtyres.com</t>
  </si>
  <si>
    <t>Frank Smyth and Sons Ltd</t>
  </si>
  <si>
    <t>Killetra</t>
  </si>
  <si>
    <t>Scarteen</t>
  </si>
  <si>
    <t>P51 K449</t>
  </si>
  <si>
    <t>IE9699109E</t>
  </si>
  <si>
    <t>(022) 20231</t>
  </si>
  <si>
    <t>franksmythcarparts@eircom.net</t>
  </si>
  <si>
    <t>Collins Filling Station &amp; Tyre Centre</t>
  </si>
  <si>
    <t>Macroom road</t>
  </si>
  <si>
    <t>2463607R</t>
  </si>
  <si>
    <t>IE2463607R</t>
  </si>
  <si>
    <t>(029) 70301</t>
  </si>
  <si>
    <t>collinstyrecentre@gmail.com</t>
  </si>
  <si>
    <t>Colin Crowley T/A Crowley Motors</t>
  </si>
  <si>
    <t>Crowley Motors</t>
  </si>
  <si>
    <t>Dromcummer</t>
  </si>
  <si>
    <t>P51 H271</t>
  </si>
  <si>
    <t>IE7678467U</t>
  </si>
  <si>
    <t>029-56132</t>
  </si>
  <si>
    <t>crowleymotors@gmail.com</t>
  </si>
  <si>
    <t>Cooneys Garage Coachford Ltd</t>
  </si>
  <si>
    <t>Clontead Beg</t>
  </si>
  <si>
    <t>P12 HV08</t>
  </si>
  <si>
    <t>IE9697372J</t>
  </si>
  <si>
    <t>(021) 7434877</t>
  </si>
  <si>
    <t>cooneysgaragecoachford@eircom.net</t>
  </si>
  <si>
    <t>John O'Flynn Motors</t>
  </si>
  <si>
    <t>P51 FX68</t>
  </si>
  <si>
    <t>IE9786752P</t>
  </si>
  <si>
    <t>(022) 20808</t>
  </si>
  <si>
    <t>sales@oflynnmotors.ie</t>
  </si>
  <si>
    <t>www.oflynnmotors.ie</t>
  </si>
  <si>
    <t>Cost Plus Tyres</t>
  </si>
  <si>
    <t>Unit 5 Ballycurreen industrial Estate</t>
  </si>
  <si>
    <t>IE9745112T</t>
  </si>
  <si>
    <t>(021) 4322780</t>
  </si>
  <si>
    <t>costplustyres@gmail.com</t>
  </si>
  <si>
    <t>Garry Kelly</t>
  </si>
  <si>
    <t>GK Quickfit Tyres</t>
  </si>
  <si>
    <t>7734013n</t>
  </si>
  <si>
    <t>kgary17@gmail.com</t>
  </si>
  <si>
    <t>M Cunningham Car Sales Ltd</t>
  </si>
  <si>
    <t>Cunningham Motors</t>
  </si>
  <si>
    <t>Clash Ind Est</t>
  </si>
  <si>
    <t>V92 FD35</t>
  </si>
  <si>
    <t>IE6437172T</t>
  </si>
  <si>
    <t>(066) 7122773</t>
  </si>
  <si>
    <t>accounts@cunninghammotors.ie</t>
  </si>
  <si>
    <t>www.cunninghammotors.ie</t>
  </si>
  <si>
    <t>Cathal O'Brien Motors Ltd.</t>
  </si>
  <si>
    <t>Ballymacady</t>
  </si>
  <si>
    <t>Kilfeacle</t>
  </si>
  <si>
    <t>E34 HW26</t>
  </si>
  <si>
    <t>IE9817574K</t>
  </si>
  <si>
    <t>(062) 54498</t>
  </si>
  <si>
    <t>johnobmcars@gmail.com</t>
  </si>
  <si>
    <t>TyreStop (Listowel)</t>
  </si>
  <si>
    <t>5868989T</t>
  </si>
  <si>
    <t>IE5868989T</t>
  </si>
  <si>
    <t>(068) 22100</t>
  </si>
  <si>
    <t>listowel@tyrestop.ie</t>
  </si>
  <si>
    <t>James Barry</t>
  </si>
  <si>
    <t>Jimmy Barry Motors</t>
  </si>
  <si>
    <t>Colomane</t>
  </si>
  <si>
    <t>IE3723669V</t>
  </si>
  <si>
    <t>(027) 50709</t>
  </si>
  <si>
    <t>jimmybarry1@eircom.net</t>
  </si>
  <si>
    <t>www.jimmybarrymotors.ie</t>
  </si>
  <si>
    <t>Macroom Motors</t>
  </si>
  <si>
    <t>Lehane Motors</t>
  </si>
  <si>
    <t>Sleaveen East</t>
  </si>
  <si>
    <t>IE8O09862B</t>
  </si>
  <si>
    <t>(021) 4817700</t>
  </si>
  <si>
    <t>nmccormack@lehanemotors.ie</t>
  </si>
  <si>
    <t>Killarney Tyre Centre</t>
  </si>
  <si>
    <t>Woodlands Industrial Estate</t>
  </si>
  <si>
    <t>IE9755259j</t>
  </si>
  <si>
    <t>(064) 6639875</t>
  </si>
  <si>
    <t>killarneytc@eircom.net</t>
  </si>
  <si>
    <t>Curry Hanly Tyres Service Ltd</t>
  </si>
  <si>
    <t>E34 XR25</t>
  </si>
  <si>
    <t>IE9674791C</t>
  </si>
  <si>
    <t>(062) 51066</t>
  </si>
  <si>
    <t>hanlytyres@eircom.net</t>
  </si>
  <si>
    <t>John O'Regan Tyre Centre</t>
  </si>
  <si>
    <t>O'Regan Tyres</t>
  </si>
  <si>
    <t>Riverside Way</t>
  </si>
  <si>
    <t>P25TPO8</t>
  </si>
  <si>
    <t>3704293S</t>
  </si>
  <si>
    <t>IE3704293S</t>
  </si>
  <si>
    <t>(021) 4631495</t>
  </si>
  <si>
    <t>oregantrish@yahoo.ie</t>
  </si>
  <si>
    <t>Pat Casey Plant Rental Ltd.</t>
  </si>
  <si>
    <t>Cockpit Lane.</t>
  </si>
  <si>
    <t>Tallow</t>
  </si>
  <si>
    <t>P51 P026</t>
  </si>
  <si>
    <t>IE6436963W</t>
  </si>
  <si>
    <t>(086) 2540651</t>
  </si>
  <si>
    <t>patcasey99@eircom.net</t>
  </si>
  <si>
    <t>Fairgreen</t>
  </si>
  <si>
    <t>Darragh Walsh</t>
  </si>
  <si>
    <t>Walsh's Garage</t>
  </si>
  <si>
    <t>IE7575987B</t>
  </si>
  <si>
    <t>(051) 640182</t>
  </si>
  <si>
    <t>walsh.darragh6@gmail.com</t>
  </si>
  <si>
    <t>Mallow Road Motors Ltd</t>
  </si>
  <si>
    <t>Kilnap</t>
  </si>
  <si>
    <t>T23 Y622</t>
  </si>
  <si>
    <t>IE6371313V</t>
  </si>
  <si>
    <t>(021) 4392066</t>
  </si>
  <si>
    <t>donal@mallowroadmotors.com</t>
  </si>
  <si>
    <t>www.mallowroadmotors.com</t>
  </si>
  <si>
    <t>John Sharry</t>
  </si>
  <si>
    <t>Boherlve Doolin</t>
  </si>
  <si>
    <t>Doolin</t>
  </si>
  <si>
    <t>IE3560014N</t>
  </si>
  <si>
    <t>(087) 2750315</t>
  </si>
  <si>
    <t>Patrick J Walsh</t>
  </si>
  <si>
    <t>Borris Tyre Centre</t>
  </si>
  <si>
    <t>Ballinagree</t>
  </si>
  <si>
    <t>IE3407482P</t>
  </si>
  <si>
    <t>(059) 9773741</t>
  </si>
  <si>
    <t>Central Garage</t>
  </si>
  <si>
    <t>Co.Kerry</t>
  </si>
  <si>
    <t>1296108K</t>
  </si>
  <si>
    <t>Kielys Garage</t>
  </si>
  <si>
    <t>IE6750341O</t>
  </si>
  <si>
    <t>(052) 6131117</t>
  </si>
  <si>
    <t>jeremiahkiely5@gmail.com</t>
  </si>
  <si>
    <t>Michael Treacy</t>
  </si>
  <si>
    <t>MT Tyres</t>
  </si>
  <si>
    <t>Main Street chareville co cork</t>
  </si>
  <si>
    <t>Chareville</t>
  </si>
  <si>
    <t>3641431g</t>
  </si>
  <si>
    <t>IE3641431G</t>
  </si>
  <si>
    <t>(087) 2325818</t>
  </si>
  <si>
    <t>mt.tyres131@gmail.com</t>
  </si>
  <si>
    <t>John A O'Sullivan Car Dismantlers</t>
  </si>
  <si>
    <t>Ballydaly</t>
  </si>
  <si>
    <t>IE4789926U</t>
  </si>
  <si>
    <t>(087) 2526485</t>
  </si>
  <si>
    <t>jacksacre@eircom.net</t>
  </si>
  <si>
    <t>McElligott's Tralee Ltd.</t>
  </si>
  <si>
    <t>V92 AK6W</t>
  </si>
  <si>
    <t>IE4711050O</t>
  </si>
  <si>
    <t>(066) 7181911</t>
  </si>
  <si>
    <t>ss@mce.ie</t>
  </si>
  <si>
    <t>www.mce.ie</t>
  </si>
  <si>
    <t>Leslie Roycroft and Sons Garage Ltd</t>
  </si>
  <si>
    <t>Bawnakeane</t>
  </si>
  <si>
    <t>3426255OH</t>
  </si>
  <si>
    <t>IE3426255OH</t>
  </si>
  <si>
    <t>(028) 37214</t>
  </si>
  <si>
    <t>davidroycroft1@gmail.com</t>
  </si>
  <si>
    <t>Tom Quirke</t>
  </si>
  <si>
    <t>UCii Storage Park</t>
  </si>
  <si>
    <t>IE1951526F</t>
  </si>
  <si>
    <t>(087) 2983643</t>
  </si>
  <si>
    <t>TQTYRES@GMAIL.COM</t>
  </si>
  <si>
    <t>John Gleeson</t>
  </si>
  <si>
    <t>John Gleeson Autos</t>
  </si>
  <si>
    <t>Brickhill West,</t>
  </si>
  <si>
    <t>Cratloe</t>
  </si>
  <si>
    <t>IE3158800R</t>
  </si>
  <si>
    <t>(061) 357186</t>
  </si>
  <si>
    <t>johngleesonautos@eircom.net</t>
  </si>
  <si>
    <t>Donal O'Mahony Commercials Ltd</t>
  </si>
  <si>
    <t>Crossbarry Tyre Centre</t>
  </si>
  <si>
    <t>Crossbarry Village</t>
  </si>
  <si>
    <t>IE6361426F</t>
  </si>
  <si>
    <t>(021) 4775221</t>
  </si>
  <si>
    <t>domahonycommercials@hotmail.com</t>
  </si>
  <si>
    <t>Furneys Garage</t>
  </si>
  <si>
    <t>Evergreen</t>
  </si>
  <si>
    <t>Y25 RC97</t>
  </si>
  <si>
    <t>IE2024663d</t>
  </si>
  <si>
    <t>IE2024663D</t>
  </si>
  <si>
    <t>(053) 9427376</t>
  </si>
  <si>
    <t>FurneysGarage@yahoo.ie</t>
  </si>
  <si>
    <t>The Tyre Warehouse</t>
  </si>
  <si>
    <t>Art Butler &amp; Sons Autobody Repair centre</t>
  </si>
  <si>
    <t>Art Butler &amp; Sons</t>
  </si>
  <si>
    <t>Kiltrea</t>
  </si>
  <si>
    <t>Y21 N6P1</t>
  </si>
  <si>
    <t>IE4571604H</t>
  </si>
  <si>
    <t>(053) 9233665</t>
  </si>
  <si>
    <t>abutlerandsons@eircom.net</t>
  </si>
  <si>
    <t>WA Lyons Car Sales and Service</t>
  </si>
  <si>
    <t>W Lyons Car Sales</t>
  </si>
  <si>
    <t>Ballymore</t>
  </si>
  <si>
    <t>Askeaton</t>
  </si>
  <si>
    <t>V94 VR92</t>
  </si>
  <si>
    <t>IE4719930P</t>
  </si>
  <si>
    <t>(061) 398322</t>
  </si>
  <si>
    <t>anitagarage3@gmail.com</t>
  </si>
  <si>
    <t>www.lyonsgarageaskeaton.com</t>
  </si>
  <si>
    <t>SW Motorcycles Limited</t>
  </si>
  <si>
    <t>SW Motorcycles</t>
  </si>
  <si>
    <t>Unit 2402</t>
  </si>
  <si>
    <t>Euro Business Park</t>
  </si>
  <si>
    <t>T45 WP30</t>
  </si>
  <si>
    <t>IE9767068S</t>
  </si>
  <si>
    <t>(021) 4355033</t>
  </si>
  <si>
    <t>info@swmotorcycles.com</t>
  </si>
  <si>
    <t>www.swmotorcycles.com</t>
  </si>
  <si>
    <t>VLC Tyre and mechanical</t>
  </si>
  <si>
    <t>Main Street Halfway village</t>
  </si>
  <si>
    <t>Halfway Village</t>
  </si>
  <si>
    <t>Ballinhassig</t>
  </si>
  <si>
    <t>(085) 2104082</t>
  </si>
  <si>
    <t>rotcivcarroll@gmail.com</t>
  </si>
  <si>
    <t>Burkes Garage</t>
  </si>
  <si>
    <t>Connoles Garage</t>
  </si>
  <si>
    <t>Lisdoonvarna Rd</t>
  </si>
  <si>
    <t>Kilfenora</t>
  </si>
  <si>
    <t>IE4624258G</t>
  </si>
  <si>
    <t>(065) 7088008</t>
  </si>
  <si>
    <t>connolesrecovery@gmail.com</t>
  </si>
  <si>
    <t>Brian Geary Car Sales Ltd</t>
  </si>
  <si>
    <t>Brian Geary Toyota</t>
  </si>
  <si>
    <t>V94 KN79</t>
  </si>
  <si>
    <t>IE4624177G</t>
  </si>
  <si>
    <t>(061) 225225</t>
  </si>
  <si>
    <t>kevin@briangeary.ie</t>
  </si>
  <si>
    <t>Duffer Tyres</t>
  </si>
  <si>
    <t>Glounerdalive</t>
  </si>
  <si>
    <t>IE7972594S</t>
  </si>
  <si>
    <t>(087) 6842398</t>
  </si>
  <si>
    <t>duffertyres@hotmail.co.uk</t>
  </si>
  <si>
    <t>Terry Flynn</t>
  </si>
  <si>
    <t>Michael Flynn Cars</t>
  </si>
  <si>
    <t>South Quay</t>
  </si>
  <si>
    <t>IE6957819V</t>
  </si>
  <si>
    <t>(069) 77624</t>
  </si>
  <si>
    <t>ncw@michaelflynncars.ie</t>
  </si>
  <si>
    <t>www.michaelflynncars.ie</t>
  </si>
  <si>
    <t>Jimmy Glennon and Co Ltd</t>
  </si>
  <si>
    <t>Jimmy Glennon Auto Repairs</t>
  </si>
  <si>
    <t>Unit 8 Loughboy Industrial Estate</t>
  </si>
  <si>
    <t>IE9745903E</t>
  </si>
  <si>
    <t>(086) 8334834</t>
  </si>
  <si>
    <t>glennonautos@gmail.com</t>
  </si>
  <si>
    <t>Mike O'Mahoney Garage Ltd</t>
  </si>
  <si>
    <t>Gullane</t>
  </si>
  <si>
    <t>Gneevefulllia</t>
  </si>
  <si>
    <t>P51 X753</t>
  </si>
  <si>
    <t>3447212NH</t>
  </si>
  <si>
    <t>(087) 29500235</t>
  </si>
  <si>
    <t>gullane@yahoo.com</t>
  </si>
  <si>
    <t>Fitzgibbons Garage Ltd</t>
  </si>
  <si>
    <t>Youghal Road</t>
  </si>
  <si>
    <t>Killegh</t>
  </si>
  <si>
    <t>P36RK30</t>
  </si>
  <si>
    <t>IE6567457O</t>
  </si>
  <si>
    <t>(024) 95113</t>
  </si>
  <si>
    <t>sales@fitzgibbonsgarage.ie</t>
  </si>
  <si>
    <t>O'Leary's Garage</t>
  </si>
  <si>
    <t>Black Rock</t>
  </si>
  <si>
    <t>IE7550593M</t>
  </si>
  <si>
    <t>(022) 53379</t>
  </si>
  <si>
    <t>olearysgarage@hotmail.com</t>
  </si>
  <si>
    <t>(0505) 31706</t>
  </si>
  <si>
    <t>TYRES@GMAIL.COM</t>
  </si>
  <si>
    <t>Pit Lane Tyres</t>
  </si>
  <si>
    <t>IE5191668C</t>
  </si>
  <si>
    <t>(087) 2743430</t>
  </si>
  <si>
    <t>pitlanetyres97@gmail.com</t>
  </si>
  <si>
    <t>R &amp; R Tyres Ltd</t>
  </si>
  <si>
    <t>Road &amp; Rally Tyres Ltd</t>
  </si>
  <si>
    <t>Myler Industrial Estates</t>
  </si>
  <si>
    <t>IE4859464U</t>
  </si>
  <si>
    <t>(021) 4873897</t>
  </si>
  <si>
    <t>roadandrallytyres@gmail.com</t>
  </si>
  <si>
    <t>Higgins Waste &amp; Recycling Services Ltd</t>
  </si>
  <si>
    <t>The Kerries</t>
  </si>
  <si>
    <t>V92 Y519</t>
  </si>
  <si>
    <t>IE6353005I</t>
  </si>
  <si>
    <t>(066) 7123059</t>
  </si>
  <si>
    <t>info@higginswaste.ie</t>
  </si>
  <si>
    <t>www.higginswaste.com</t>
  </si>
  <si>
    <t>Jerry O'Callaghan</t>
  </si>
  <si>
    <t>O'Callaghan Garage</t>
  </si>
  <si>
    <t>New Tipperary</t>
  </si>
  <si>
    <t>Donoughmore</t>
  </si>
  <si>
    <t>IE4520467L</t>
  </si>
  <si>
    <t>(021) 7337333</t>
  </si>
  <si>
    <t>Mr. Lukasz Ficon</t>
  </si>
  <si>
    <t>Unit 17</t>
  </si>
  <si>
    <t>University Hall Industrial Estate</t>
  </si>
  <si>
    <t>Scars field Road</t>
  </si>
  <si>
    <t>IE2239858R</t>
  </si>
  <si>
    <t>(021) 4345451</t>
  </si>
  <si>
    <t>carfixireland@gmail.com</t>
  </si>
  <si>
    <t>Crookstown Garage Ltd</t>
  </si>
  <si>
    <t>Crookstown Village</t>
  </si>
  <si>
    <t>P14 E403</t>
  </si>
  <si>
    <t>IE3380344 MH</t>
  </si>
  <si>
    <t>(087) 6523372</t>
  </si>
  <si>
    <t>garagecrookstown@yahoo.com</t>
  </si>
  <si>
    <t>T Sheils &amp; Co</t>
  </si>
  <si>
    <t>Sheils Motor Group</t>
  </si>
  <si>
    <t>V94 W6X2</t>
  </si>
  <si>
    <t>(061) 452244</t>
  </si>
  <si>
    <t>partslimerick@sheils.ie</t>
  </si>
  <si>
    <t>G &amp; D Garage Ltd</t>
  </si>
  <si>
    <t>G &amp; D Garage &amp; Tyre Centre</t>
  </si>
  <si>
    <t>Kilbarry Road</t>
  </si>
  <si>
    <t>P47 E773</t>
  </si>
  <si>
    <t>IE9581903R</t>
  </si>
  <si>
    <t>023 8855250</t>
  </si>
  <si>
    <t>sales@ganddgarage.ie</t>
  </si>
  <si>
    <t>Graignamanagh Tyre Services</t>
  </si>
  <si>
    <t>Upper Main Street</t>
  </si>
  <si>
    <t>Graignamanagh</t>
  </si>
  <si>
    <t>(085) 1108562</t>
  </si>
  <si>
    <t>jamiemcgrath30@gmail.com</t>
  </si>
  <si>
    <t>(065 )6897301</t>
  </si>
  <si>
    <t>service@sheils.ie</t>
  </si>
  <si>
    <t>http://www.sheils.ie/</t>
  </si>
  <si>
    <t>Murphy's Garage</t>
  </si>
  <si>
    <t>Tineskin</t>
  </si>
  <si>
    <t>Kilmuckridge</t>
  </si>
  <si>
    <t>IE45072071</t>
  </si>
  <si>
    <t>(053) 9130152</t>
  </si>
  <si>
    <t>murphysgarage1976@gmail.com</t>
  </si>
  <si>
    <t>Slaney View Garage Ltd</t>
  </si>
  <si>
    <t>Slaney View Motors</t>
  </si>
  <si>
    <t>Carcur</t>
  </si>
  <si>
    <t>Y35 E957</t>
  </si>
  <si>
    <t>IE6589888R</t>
  </si>
  <si>
    <t>(053) 9123174</t>
  </si>
  <si>
    <t>service@slaneyviewhonda.ie</t>
  </si>
  <si>
    <t>Cleary Garage Services</t>
  </si>
  <si>
    <t>Slevoy</t>
  </si>
  <si>
    <t>Y35 RX79</t>
  </si>
  <si>
    <t>467376B</t>
  </si>
  <si>
    <t>IE7075335P</t>
  </si>
  <si>
    <t>(087) 3134318</t>
  </si>
  <si>
    <t>rcleary81@yahoo.co.uk</t>
  </si>
  <si>
    <t>Cleere Auto Service</t>
  </si>
  <si>
    <t>Waterrock House</t>
  </si>
  <si>
    <t>Waterrock</t>
  </si>
  <si>
    <t>IE3415392NH</t>
  </si>
  <si>
    <t>(086) 8265599</t>
  </si>
  <si>
    <t>cleereautoservices@gmail.com</t>
  </si>
  <si>
    <t>www.hpautos.ie</t>
  </si>
  <si>
    <t>Linehan's Garage</t>
  </si>
  <si>
    <t>P51 HY35</t>
  </si>
  <si>
    <t>IE4881673H</t>
  </si>
  <si>
    <t>(029) 70628</t>
  </si>
  <si>
    <t>linehansgarage@eircom.net</t>
  </si>
  <si>
    <t>PTN Tyres Limited</t>
  </si>
  <si>
    <t>Knockgriffin</t>
  </si>
  <si>
    <t>IE9667955P</t>
  </si>
  <si>
    <t>(087) 6562377</t>
  </si>
  <si>
    <t>Kielys Tyre Centre</t>
  </si>
  <si>
    <t>487632B</t>
  </si>
  <si>
    <t>IE03405623U</t>
  </si>
  <si>
    <t>(058) 43294</t>
  </si>
  <si>
    <t>ckiely29@yahoo.com</t>
  </si>
  <si>
    <t>East Cork Motors Ltd</t>
  </si>
  <si>
    <t>The Pier Service Station</t>
  </si>
  <si>
    <t>Aghada</t>
  </si>
  <si>
    <t>P25FX48</t>
  </si>
  <si>
    <t>IE8263287N</t>
  </si>
  <si>
    <t>(021) 4661131</t>
  </si>
  <si>
    <t>ecmotorsltd@gmail.com</t>
  </si>
  <si>
    <t>East End Garage Ltd</t>
  </si>
  <si>
    <t>P47 KV48</t>
  </si>
  <si>
    <t>IE9735798E</t>
  </si>
  <si>
    <t>(028) 32000</t>
  </si>
  <si>
    <t>eastendjames@gmail.com</t>
  </si>
  <si>
    <t>www.eastendgarage.ie</t>
  </si>
  <si>
    <t>Five Roads Service Station</t>
  </si>
  <si>
    <t>Blossomhill</t>
  </si>
  <si>
    <t>V94 NX4F</t>
  </si>
  <si>
    <t>IE3675925A</t>
  </si>
  <si>
    <t>(069) 64912</t>
  </si>
  <si>
    <t>franciemeade@gmail.com</t>
  </si>
  <si>
    <t>Dungarvan Nissan</t>
  </si>
  <si>
    <t>IE8217717C</t>
  </si>
  <si>
    <t>(058) 44888</t>
  </si>
  <si>
    <t>John Sweeney Garage</t>
  </si>
  <si>
    <t>Coad</t>
  </si>
  <si>
    <t>Castledaniel</t>
  </si>
  <si>
    <t>3843R</t>
  </si>
  <si>
    <t>IE3618037T</t>
  </si>
  <si>
    <t>jsweeney2003@eircom.net</t>
  </si>
  <si>
    <t>Stephen Quin</t>
  </si>
  <si>
    <t>Dunderrow</t>
  </si>
  <si>
    <t>P17 CH74</t>
  </si>
  <si>
    <t>IE7683316D</t>
  </si>
  <si>
    <t>(086) 0786217</t>
  </si>
  <si>
    <t>stephenq85@gmail.com</t>
  </si>
  <si>
    <t>Z Auto Cork</t>
  </si>
  <si>
    <t>Unit 5 Commercial Park</t>
  </si>
  <si>
    <t>Link road</t>
  </si>
  <si>
    <t>4583693C</t>
  </si>
  <si>
    <t>IE4583693C</t>
  </si>
  <si>
    <t>(085) 1130429</t>
  </si>
  <si>
    <t>zautocork@gmail.com</t>
  </si>
  <si>
    <t>www.zautocork.com</t>
  </si>
  <si>
    <t>Paul O Shea</t>
  </si>
  <si>
    <t>Paul O Shea Motors</t>
  </si>
  <si>
    <t>Castletownbere</t>
  </si>
  <si>
    <t>IE5379976J</t>
  </si>
  <si>
    <t>(027) 70958</t>
  </si>
  <si>
    <t>paulosheamotor@yahoo.ie</t>
  </si>
  <si>
    <t>Michael Walsh Autos Ltd</t>
  </si>
  <si>
    <t>Walsh Autos</t>
  </si>
  <si>
    <t>Knocknagore</t>
  </si>
  <si>
    <t>IE3253739CH</t>
  </si>
  <si>
    <t>(066) 7142789</t>
  </si>
  <si>
    <t>info@walshautos.com</t>
  </si>
  <si>
    <t>T &amp; C Motors Ltd</t>
  </si>
  <si>
    <t>Inner Ring Road</t>
  </si>
  <si>
    <t>IE4542606V</t>
  </si>
  <si>
    <t>(051) 872959</t>
  </si>
  <si>
    <t>soconnor@tandcmotors.ie</t>
  </si>
  <si>
    <t>www.tandcmotors.ie</t>
  </si>
  <si>
    <t>Clara Cars Ltd</t>
  </si>
  <si>
    <t>Clara</t>
  </si>
  <si>
    <t>R95 HE22</t>
  </si>
  <si>
    <t>IE6321695E</t>
  </si>
  <si>
    <t>(056) 7726289</t>
  </si>
  <si>
    <t>amcryan@hotmail.com</t>
  </si>
  <si>
    <t>www.claracars.com</t>
  </si>
  <si>
    <t>Kilkenny Motor factors Ltd</t>
  </si>
  <si>
    <t>Kilkenny Autoparts</t>
  </si>
  <si>
    <t>Unit 1 A</t>
  </si>
  <si>
    <t>Hebron Industrial Estate</t>
  </si>
  <si>
    <t>Co Kilkenny</t>
  </si>
  <si>
    <t>IE9785368J</t>
  </si>
  <si>
    <t>(056) 7712778</t>
  </si>
  <si>
    <t>Jasonacreman@gmail.com</t>
  </si>
  <si>
    <t>www.kilkennyautoparts.com</t>
  </si>
  <si>
    <t>James Travers Garage Limited</t>
  </si>
  <si>
    <t>22 Hebron Industrial Estate</t>
  </si>
  <si>
    <t>R95 AD79</t>
  </si>
  <si>
    <t>IE3452320UH</t>
  </si>
  <si>
    <t>(056) 7765893</t>
  </si>
  <si>
    <t>info@jamestraversgarage.ie</t>
  </si>
  <si>
    <t>Kevin Kelleher Tyres</t>
  </si>
  <si>
    <t>Balinascarthy</t>
  </si>
  <si>
    <t>P85 N772</t>
  </si>
  <si>
    <t>7234165b</t>
  </si>
  <si>
    <t>(023) 8839039</t>
  </si>
  <si>
    <t>kkellehertyres@gmail.com</t>
  </si>
  <si>
    <t>Henry Ford and Son Limited</t>
  </si>
  <si>
    <t>Ford Ireland</t>
  </si>
  <si>
    <t>Elm Court</t>
  </si>
  <si>
    <t>Boreenmanna Road</t>
  </si>
  <si>
    <t>T12 HHW2</t>
  </si>
  <si>
    <t>IE0005126A</t>
  </si>
  <si>
    <t>mlenane@ford.com</t>
  </si>
  <si>
    <t>ford.ie</t>
  </si>
  <si>
    <t>Ballycoree Ltd</t>
  </si>
  <si>
    <t>Hogan Motors</t>
  </si>
  <si>
    <t>V95 T449</t>
  </si>
  <si>
    <t>9434215S</t>
  </si>
  <si>
    <t>IE9706388S</t>
  </si>
  <si>
    <t>(065) 6821704</t>
  </si>
  <si>
    <t>ameskill@hoganmotorsennis.ie</t>
  </si>
  <si>
    <t>Andrew Dray</t>
  </si>
  <si>
    <t>Andy's Garage</t>
  </si>
  <si>
    <t>Riverview</t>
  </si>
  <si>
    <t>kilmacow</t>
  </si>
  <si>
    <t>X91 YH63</t>
  </si>
  <si>
    <t>IE6725835A</t>
  </si>
  <si>
    <t>(087) 2307456</t>
  </si>
  <si>
    <t>andysgarage@eircom.net</t>
  </si>
  <si>
    <t>Young's Garage Ltd</t>
  </si>
  <si>
    <t>Patrick Street</t>
  </si>
  <si>
    <t>E41 X602</t>
  </si>
  <si>
    <t>IE8O38623Q</t>
  </si>
  <si>
    <t>(0504) 31333</t>
  </si>
  <si>
    <t>kyoung@youngsgarage.ie</t>
  </si>
  <si>
    <t>www.youngsgarage.ie</t>
  </si>
  <si>
    <t>Kilkenny Vehicle Centre</t>
  </si>
  <si>
    <t>Kilkenny Citroen &amp; Honda Centre</t>
  </si>
  <si>
    <t>IE6344084G</t>
  </si>
  <si>
    <t>(056) 7722830</t>
  </si>
  <si>
    <t>cathal@kilkennyvehicles.com</t>
  </si>
  <si>
    <t>Bridge Motorhomes Ltd</t>
  </si>
  <si>
    <t>Bridge Gardening Equipment</t>
  </si>
  <si>
    <t>Boherkyle</t>
  </si>
  <si>
    <t>IE6431078U</t>
  </si>
  <si>
    <t>(059) 9775173</t>
  </si>
  <si>
    <t>lance@bridgemotorhomes.ie</t>
  </si>
  <si>
    <t>Abbeyside Tyre Centre</t>
  </si>
  <si>
    <t>Sexton Street</t>
  </si>
  <si>
    <t>Abbeyside</t>
  </si>
  <si>
    <t>X35 RX30</t>
  </si>
  <si>
    <t>IE3932966T</t>
  </si>
  <si>
    <t>(058) 43260</t>
  </si>
  <si>
    <t>philipfoleytyres@gmail.com</t>
  </si>
  <si>
    <t>Jim Caplis</t>
  </si>
  <si>
    <t>Rearcross Tyres</t>
  </si>
  <si>
    <t>Rearcross</t>
  </si>
  <si>
    <t>7913649J</t>
  </si>
  <si>
    <t>IE7913649J</t>
  </si>
  <si>
    <t>(087) 7679204</t>
  </si>
  <si>
    <t>rearcrosstyres@outlook.ie</t>
  </si>
  <si>
    <t>Tadhg Hawes Motor &amp; Marine Parts</t>
  </si>
  <si>
    <t>Tadhg Hawes Motor Parts</t>
  </si>
  <si>
    <t>Grand Union House</t>
  </si>
  <si>
    <t>Drurys Ave</t>
  </si>
  <si>
    <t>IE7781245D</t>
  </si>
  <si>
    <t>(021) 463 4201</t>
  </si>
  <si>
    <t>tadhg@thmp.ie</t>
  </si>
  <si>
    <t>www.thmp.ie</t>
  </si>
  <si>
    <t>IE4538879L</t>
  </si>
  <si>
    <t>(087) 2599494</t>
  </si>
  <si>
    <t>murphysgarageandrecovery@gmail.com</t>
  </si>
  <si>
    <t>Berehaven Marine Supplies Ltd</t>
  </si>
  <si>
    <t>Millcove</t>
  </si>
  <si>
    <t>IE6367215W</t>
  </si>
  <si>
    <t>(027) 70129</t>
  </si>
  <si>
    <t>bms2@eircom.net</t>
  </si>
  <si>
    <t>O'Gorman's Garage</t>
  </si>
  <si>
    <t>Kilbolane</t>
  </si>
  <si>
    <t>3426193P</t>
  </si>
  <si>
    <t>IE3426193P</t>
  </si>
  <si>
    <t>(063) 80166</t>
  </si>
  <si>
    <t>peterogorman@outlook.com</t>
  </si>
  <si>
    <t>JP Brennan Auto Services</t>
  </si>
  <si>
    <t>Croughevoe</t>
  </si>
  <si>
    <t>P67 WK79</t>
  </si>
  <si>
    <t>7096537V</t>
  </si>
  <si>
    <t>IE7096537V</t>
  </si>
  <si>
    <t>(086) 8490413</t>
  </si>
  <si>
    <t>jpbcars@gmail.com</t>
  </si>
  <si>
    <t>Carrigaline Auto Services</t>
  </si>
  <si>
    <t>Unit 5 Old Pottery</t>
  </si>
  <si>
    <t>IE7091196T</t>
  </si>
  <si>
    <t>(021) 4375271</t>
  </si>
  <si>
    <t>clineautos@gmail.com</t>
  </si>
  <si>
    <t>TyreTech</t>
  </si>
  <si>
    <t>Ballybunion Road</t>
  </si>
  <si>
    <t>(087) 2854291</t>
  </si>
  <si>
    <t>audrey.heaphy@yahoo.com</t>
  </si>
  <si>
    <t>McGagh Tyres</t>
  </si>
  <si>
    <t>Unit 6 Bagenalstown Business Park</t>
  </si>
  <si>
    <t>Royal Oak Road</t>
  </si>
  <si>
    <t>R21 XA00</t>
  </si>
  <si>
    <t>IE5013419F</t>
  </si>
  <si>
    <t>(087) 2279642</t>
  </si>
  <si>
    <t>mcgaghann@gmail.com</t>
  </si>
  <si>
    <t>O'Connor Motors</t>
  </si>
  <si>
    <t>Croom</t>
  </si>
  <si>
    <t>V35CR92</t>
  </si>
  <si>
    <t>7711881m</t>
  </si>
  <si>
    <t>IE7711881M</t>
  </si>
  <si>
    <t>(061) 397630</t>
  </si>
  <si>
    <t>info@damienoconnormotors.com</t>
  </si>
  <si>
    <t>Philpotts Tyre Centre</t>
  </si>
  <si>
    <t>Upper Bluepool</t>
  </si>
  <si>
    <t>P51 CT80</t>
  </si>
  <si>
    <t>IE9738366N</t>
  </si>
  <si>
    <t>philpottstyrecentre@live.ie</t>
  </si>
  <si>
    <t>McNamara Auto Electric</t>
  </si>
  <si>
    <t>IE2696718E</t>
  </si>
  <si>
    <t>(086) 2571156</t>
  </si>
  <si>
    <t>charliemcnsport@gmail.com</t>
  </si>
  <si>
    <t>NCW Tyres Ltd.</t>
  </si>
  <si>
    <t>Newcastle West Tyres</t>
  </si>
  <si>
    <t>IE9852868D</t>
  </si>
  <si>
    <t>(069) 62303</t>
  </si>
  <si>
    <t>billflynn@ncwtyres.com</t>
  </si>
  <si>
    <t>Murphy Motors</t>
  </si>
  <si>
    <t>Killavullen</t>
  </si>
  <si>
    <t>P51 D785</t>
  </si>
  <si>
    <t>IE7155330A</t>
  </si>
  <si>
    <t>(086) 8230299</t>
  </si>
  <si>
    <t>ontherack180@yahoo.co.uk</t>
  </si>
  <si>
    <t>Donal Ryan Crash Repairs Ltd.</t>
  </si>
  <si>
    <t>Templederry</t>
  </si>
  <si>
    <t>IE9645014M</t>
  </si>
  <si>
    <t>repairs@donalryan.ie</t>
  </si>
  <si>
    <t>Tidy Mechanical Repairs Ltd</t>
  </si>
  <si>
    <t>9865541N</t>
  </si>
  <si>
    <t>IE9865541N</t>
  </si>
  <si>
    <t>(021) 4962903</t>
  </si>
  <si>
    <t>tidyrepairs@eircom.net</t>
  </si>
  <si>
    <t>Ger Mulhalls</t>
  </si>
  <si>
    <t>Mulhalls Car Dismantler</t>
  </si>
  <si>
    <t>Bonnettstown</t>
  </si>
  <si>
    <t>IE1474161G</t>
  </si>
  <si>
    <t>(056) 7762508</t>
  </si>
  <si>
    <t>info@cardismantler.ie</t>
  </si>
  <si>
    <t>Maunsells Garage Ltd</t>
  </si>
  <si>
    <t>College St</t>
  </si>
  <si>
    <t>Castlegregory</t>
  </si>
  <si>
    <t>IE3242791QH</t>
  </si>
  <si>
    <t>(087) 2278231</t>
  </si>
  <si>
    <t>maunsellliam@yahoo.ie</t>
  </si>
  <si>
    <t>Douglas Motors</t>
  </si>
  <si>
    <t>Coveneys yard</t>
  </si>
  <si>
    <t>T12 X02D</t>
  </si>
  <si>
    <t>IE5239251D</t>
  </si>
  <si>
    <t>(021) 4893592</t>
  </si>
  <si>
    <t>douglasmotors@gmail.com</t>
  </si>
  <si>
    <t>Clancy's Garage</t>
  </si>
  <si>
    <t>IE2857524J</t>
  </si>
  <si>
    <t>(065) 6834262</t>
  </si>
  <si>
    <t>clancysgarage@gmail.com</t>
  </si>
  <si>
    <t>J Costigan Motors</t>
  </si>
  <si>
    <t>IE1472204L</t>
  </si>
  <si>
    <t>(087) 2538680</t>
  </si>
  <si>
    <t>jcostiganmotors@gmail.com</t>
  </si>
  <si>
    <t>MBC Autos</t>
  </si>
  <si>
    <t>1A Store Street</t>
  </si>
  <si>
    <t>IE97868821I</t>
  </si>
  <si>
    <t>(024) 93868</t>
  </si>
  <si>
    <t>MBCAUTOSYAWL@GMAIL.COM</t>
  </si>
  <si>
    <t>Aidan Buckley</t>
  </si>
  <si>
    <t>Rathpeacon</t>
  </si>
  <si>
    <t>(086) 2656361</t>
  </si>
  <si>
    <t>aidanbuckleyautos@hotmail.com</t>
  </si>
  <si>
    <t>Cobh Auto Centre</t>
  </si>
  <si>
    <t>The Bag Factory</t>
  </si>
  <si>
    <t>Lake Road</t>
  </si>
  <si>
    <t>IE7232851I</t>
  </si>
  <si>
    <t>(021) 4814403</t>
  </si>
  <si>
    <t>cobhautocentre@gmail.com</t>
  </si>
  <si>
    <t>G.A. Claffey Ltd</t>
  </si>
  <si>
    <t>Portumna Bridge</t>
  </si>
  <si>
    <t>Portland Lorrha</t>
  </si>
  <si>
    <t>IE4546687V</t>
  </si>
  <si>
    <t>(0909) 747777</t>
  </si>
  <si>
    <t>claffeyford@eircom.net</t>
  </si>
  <si>
    <t>John Paul Ruth</t>
  </si>
  <si>
    <t>Ruth Motor Services</t>
  </si>
  <si>
    <t>Foulkstown</t>
  </si>
  <si>
    <t>R95 CX24</t>
  </si>
  <si>
    <t>IE7527927J</t>
  </si>
  <si>
    <t>(086) 1521603</t>
  </si>
  <si>
    <t>ruthmotorservices@gmail.com</t>
  </si>
  <si>
    <t>Pat Joe O'Donovan Car Sales</t>
  </si>
  <si>
    <t>Clogheen West</t>
  </si>
  <si>
    <t>P85 YX78</t>
  </si>
  <si>
    <t>IE4517450A</t>
  </si>
  <si>
    <t>(023) 8833891</t>
  </si>
  <si>
    <t>jodonovan26@yahoo.com</t>
  </si>
  <si>
    <t>A-AWS , Tyre Service.</t>
  </si>
  <si>
    <t>Kilnahue Lane</t>
  </si>
  <si>
    <t>IE2202460E</t>
  </si>
  <si>
    <t>(086) 0611648</t>
  </si>
  <si>
    <t>andrzej.gawrysiak@poczta.fm</t>
  </si>
  <si>
    <t>Hussey Tyres Recovery Car Sales</t>
  </si>
  <si>
    <t>Hussey Tyres</t>
  </si>
  <si>
    <t>Ballymacandrew</t>
  </si>
  <si>
    <t>7630751W</t>
  </si>
  <si>
    <t>(087) 2064226</t>
  </si>
  <si>
    <t>husseytyres@yahoo.ie</t>
  </si>
  <si>
    <t>Monavalley Tyreshop Limited</t>
  </si>
  <si>
    <t>The Tyre Shop</t>
  </si>
  <si>
    <t>Monavalley Industrial Estate Tralee</t>
  </si>
  <si>
    <t>IE3326270DH</t>
  </si>
  <si>
    <t>(086) 3116576</t>
  </si>
  <si>
    <t>skylinegtrmspec@hotmail.com</t>
  </si>
  <si>
    <t>Damian Moroney Auto Repairs</t>
  </si>
  <si>
    <t>Clashaniska Upper</t>
  </si>
  <si>
    <t>E91 KD37</t>
  </si>
  <si>
    <t>IE3807916E</t>
  </si>
  <si>
    <t>(052) 6122539</t>
  </si>
  <si>
    <t>dmoroneyrepairs@hotmail.com</t>
  </si>
  <si>
    <t>Diarmuid French Motors Ltd</t>
  </si>
  <si>
    <t>Knockanenacrohy</t>
  </si>
  <si>
    <t>P81 WT26</t>
  </si>
  <si>
    <t>IE2978166NH</t>
  </si>
  <si>
    <t>(028) 34657</t>
  </si>
  <si>
    <t>info@frenchmotors.ie</t>
  </si>
  <si>
    <t>www.frenchmotors.ie</t>
  </si>
  <si>
    <t>Corofin Car Dismantlers</t>
  </si>
  <si>
    <t>Roxton</t>
  </si>
  <si>
    <t>IE3730294U</t>
  </si>
  <si>
    <t>(065) 6837508</t>
  </si>
  <si>
    <t>ccdismantlers@gmail.com</t>
  </si>
  <si>
    <t>corofincardismantlers.ie</t>
  </si>
  <si>
    <t>Frank's Auto Repairs</t>
  </si>
  <si>
    <t>IE3579150D</t>
  </si>
  <si>
    <t>(065) 9056696</t>
  </si>
  <si>
    <t>fogorman@yahoo.com</t>
  </si>
  <si>
    <t>Hehir Tyres Ltd</t>
  </si>
  <si>
    <t>Kilkenny Tyre Specialists</t>
  </si>
  <si>
    <t>Hebron Rd Ind. Est.</t>
  </si>
  <si>
    <t>R95 RH4X</t>
  </si>
  <si>
    <t>IE9815669L</t>
  </si>
  <si>
    <t>(056) 7765930</t>
  </si>
  <si>
    <t>JVC Motors Ltd</t>
  </si>
  <si>
    <t>Unit 3/4 Westlink Business Park</t>
  </si>
  <si>
    <t>Clondrinagh</t>
  </si>
  <si>
    <t>IE2977022HH</t>
  </si>
  <si>
    <t>061-452050</t>
  </si>
  <si>
    <t>culleton5555@gmail.com</t>
  </si>
  <si>
    <t>www.jvcmotors.ie</t>
  </si>
  <si>
    <t>Ray Healy Tyres</t>
  </si>
  <si>
    <t>Healy Tyres</t>
  </si>
  <si>
    <t>Gurteenroe House</t>
  </si>
  <si>
    <t>Macroom Co Cork</t>
  </si>
  <si>
    <t>(026) 41554</t>
  </si>
  <si>
    <t>Tyres Direct</t>
  </si>
  <si>
    <t>C's Tyres Direct</t>
  </si>
  <si>
    <t>Unit 1a</t>
  </si>
  <si>
    <t>Churchview</t>
  </si>
  <si>
    <t>(087) 2122313</t>
  </si>
  <si>
    <t>carmelsheridan02@gmail.com</t>
  </si>
  <si>
    <t>Valcroft Limited</t>
  </si>
  <si>
    <t>Mr Binman</t>
  </si>
  <si>
    <t>Ashbourne Hall</t>
  </si>
  <si>
    <t>IE9824413A</t>
  </si>
  <si>
    <t>(061) 359000</t>
  </si>
  <si>
    <t>info@mrbinman.com</t>
  </si>
  <si>
    <t>www.mrbinman.com</t>
  </si>
  <si>
    <t>AutoFix - Greg Pawlak</t>
  </si>
  <si>
    <t>IE2186058Q</t>
  </si>
  <si>
    <t>info@autofix.ie</t>
  </si>
  <si>
    <t>autofix.ie</t>
  </si>
  <si>
    <t>TyreStop (Killorglin)</t>
  </si>
  <si>
    <t>Killorglin Business Park</t>
  </si>
  <si>
    <t>IE7243749F</t>
  </si>
  <si>
    <t>(066) 9796585</t>
  </si>
  <si>
    <t>Killorglin@TYRESTOP.IE</t>
  </si>
  <si>
    <t>Jer Coffey &amp; Son Limited</t>
  </si>
  <si>
    <t>Coolbane</t>
  </si>
  <si>
    <t>Ballyhar</t>
  </si>
  <si>
    <t>IE3224601GH</t>
  </si>
  <si>
    <t>(087) 4094293</t>
  </si>
  <si>
    <t>glenmotors@hotmail.com</t>
  </si>
  <si>
    <t>David Murphy Car Sales Ltd</t>
  </si>
  <si>
    <t>Corbally</t>
  </si>
  <si>
    <t>Quin</t>
  </si>
  <si>
    <t>IE6413029F</t>
  </si>
  <si>
    <t>(065) 6841743</t>
  </si>
  <si>
    <t>dmurphycarsales@gmail.com</t>
  </si>
  <si>
    <t>david murphy car sales.ie</t>
  </si>
  <si>
    <t>George Buckley Garage Ltd</t>
  </si>
  <si>
    <t>Unit 8 Ellis Yard</t>
  </si>
  <si>
    <t>Ballyvolane</t>
  </si>
  <si>
    <t>IE6556923G</t>
  </si>
  <si>
    <t>(021) 4508422</t>
  </si>
  <si>
    <t>sadiebuckley.sb@gmail.com</t>
  </si>
  <si>
    <t>Prendergast Tyres</t>
  </si>
  <si>
    <t>Ballyhale</t>
  </si>
  <si>
    <t>IE7072222K</t>
  </si>
  <si>
    <t>(056) 7768714</t>
  </si>
  <si>
    <t>prendergasttyres@hotmail.com</t>
  </si>
  <si>
    <t>Liam Bradfield Motors Ltd</t>
  </si>
  <si>
    <t>West End Garage Ballineen</t>
  </si>
  <si>
    <t>P47 A212</t>
  </si>
  <si>
    <t>IE6650016T</t>
  </si>
  <si>
    <t>Reens Garage Test Centre &amp; Bodyshop Ltd</t>
  </si>
  <si>
    <t>Oldchapel Crash Repairs</t>
  </si>
  <si>
    <t>IE6401403k</t>
  </si>
  <si>
    <t>(064) 7759003</t>
  </si>
  <si>
    <t>maria@reensrathmore.ie</t>
  </si>
  <si>
    <t>Bertie Turpin</t>
  </si>
  <si>
    <t>Whitescross</t>
  </si>
  <si>
    <t>T23 D825</t>
  </si>
  <si>
    <t>IE3619421C</t>
  </si>
  <si>
    <t>(021) 4884556</t>
  </si>
  <si>
    <t>carey.bertie@gmail.com</t>
  </si>
  <si>
    <t>Ballygurrihy</t>
  </si>
  <si>
    <t>P32 TD91</t>
  </si>
  <si>
    <t>IE7153996V</t>
  </si>
  <si>
    <t>(087) 6484060</t>
  </si>
  <si>
    <t>osullivansgaragedmore@gmail.com</t>
  </si>
  <si>
    <t>Sebastian Gruszecki</t>
  </si>
  <si>
    <t>Sebastian's Garage</t>
  </si>
  <si>
    <t>5 Eastlink Business Park</t>
  </si>
  <si>
    <t>V94 TF86</t>
  </si>
  <si>
    <t>IE2246014C</t>
  </si>
  <si>
    <t>(085) 1676256</t>
  </si>
  <si>
    <t>sebastiansgarage@gmail.com</t>
  </si>
  <si>
    <t>De Barra Covers</t>
  </si>
  <si>
    <t>De Barra Tyres</t>
  </si>
  <si>
    <t>(087) 4148003</t>
  </si>
  <si>
    <t>debarracovers@gmail.com</t>
  </si>
  <si>
    <t>Andrew O'Connor</t>
  </si>
  <si>
    <t>(087) 2772678</t>
  </si>
  <si>
    <t>toddy@cuthbertenvironmental.com</t>
  </si>
  <si>
    <t>J &amp; S Mitchelstown Auto Clinic Ltd</t>
  </si>
  <si>
    <t>Corracunna</t>
  </si>
  <si>
    <t>IE3264735FH</t>
  </si>
  <si>
    <t>(085) 7705081</t>
  </si>
  <si>
    <t>auto.clinic@mail.com</t>
  </si>
  <si>
    <t>Car Treats Valeting &amp; Tyre Centre</t>
  </si>
  <si>
    <t>Car Treats</t>
  </si>
  <si>
    <t>Lahinch</t>
  </si>
  <si>
    <t>IE8001107R</t>
  </si>
  <si>
    <t>(085) 8472496</t>
  </si>
  <si>
    <t>thomasnestor1@gmail.com</t>
  </si>
  <si>
    <t>Quinn &amp; Sons Tyre &amp; Auto Centre Ltd.</t>
  </si>
  <si>
    <t>Green Street</t>
  </si>
  <si>
    <t>R95 VP23</t>
  </si>
  <si>
    <t>IE3472037OH</t>
  </si>
  <si>
    <t>(056) 7775597</t>
  </si>
  <si>
    <t>QuinnAndSons@Outlook.com</t>
  </si>
  <si>
    <t>www.QuinnAndSons.ie</t>
  </si>
  <si>
    <t>Donal O'Sullivan</t>
  </si>
  <si>
    <t>O'Sullivan Auto Services</t>
  </si>
  <si>
    <t>Dromahoe</t>
  </si>
  <si>
    <t>Dromagh</t>
  </si>
  <si>
    <t>6875532T</t>
  </si>
  <si>
    <t>IE6875532T</t>
  </si>
  <si>
    <t>(087) 9796960</t>
  </si>
  <si>
    <t>osullivandromahoe@gmail.com</t>
  </si>
  <si>
    <t>B.Brothers</t>
  </si>
  <si>
    <t>19 Castlecomer Rd.</t>
  </si>
  <si>
    <t>R95 HT61</t>
  </si>
  <si>
    <t>IE3470465CH</t>
  </si>
  <si>
    <t>(087) 3216705</t>
  </si>
  <si>
    <t>b.brotherskilkenny@gmail.com</t>
  </si>
  <si>
    <t>Askea Tyres</t>
  </si>
  <si>
    <t>O'Brien road</t>
  </si>
  <si>
    <t>IE9D26722B</t>
  </si>
  <si>
    <t>(059) 9133833</t>
  </si>
  <si>
    <t>askeatyres@gmail.com</t>
  </si>
  <si>
    <t>Lynch's Garage</t>
  </si>
  <si>
    <t>IE2749620C</t>
  </si>
  <si>
    <t>(087) 2621765</t>
  </si>
  <si>
    <t>patlynchmotors@yahoo.ie</t>
  </si>
  <si>
    <t>LYNCHS GARAGE BRIDGE ST BALLYLONGFORD LISTOWEL CO KERRY</t>
  </si>
  <si>
    <t>Liam Dowling Tyres</t>
  </si>
  <si>
    <t>Boharbui Village</t>
  </si>
  <si>
    <t>Kellymount Road</t>
  </si>
  <si>
    <t>R95 A4C4</t>
  </si>
  <si>
    <t>(087) 255 4369</t>
  </si>
  <si>
    <t>ldowling1912@gmail.com</t>
  </si>
  <si>
    <t>Beara Top Tyres Ltd.</t>
  </si>
  <si>
    <t>Derrymihan West</t>
  </si>
  <si>
    <t>IE3472803GH</t>
  </si>
  <si>
    <t>(086) 4001398</t>
  </si>
  <si>
    <t>bearatoptyres@gmail.com</t>
  </si>
  <si>
    <t>Mr Tim Kissane</t>
  </si>
  <si>
    <t>Mr Tim Kissane Garage</t>
  </si>
  <si>
    <t>Moubella</t>
  </si>
  <si>
    <t>V31 EE36</t>
  </si>
  <si>
    <t>IE1869617B</t>
  </si>
  <si>
    <t>(087) 2978259</t>
  </si>
  <si>
    <t>kissanegarage@hotmail.com</t>
  </si>
  <si>
    <t>JD O'Brien</t>
  </si>
  <si>
    <t>Jason O'Brien</t>
  </si>
  <si>
    <t>IE3315588AH</t>
  </si>
  <si>
    <t>(087) 1210109</t>
  </si>
  <si>
    <t>sales@jaosnobriencars.ie</t>
  </si>
  <si>
    <t>jasonobriencars.ie</t>
  </si>
  <si>
    <t>Darragh Hogan</t>
  </si>
  <si>
    <t>DH TYRES</t>
  </si>
  <si>
    <t>Unit 3, Raheen Woods Centre</t>
  </si>
  <si>
    <t>Tuamgraney</t>
  </si>
  <si>
    <t>7164371P</t>
  </si>
  <si>
    <t>IE7164371P</t>
  </si>
  <si>
    <t>(087) 6321222</t>
  </si>
  <si>
    <t>dhtyres@gmail.com</t>
  </si>
  <si>
    <t>Keohane Car Parts Ltd</t>
  </si>
  <si>
    <t>Rathmacullig East</t>
  </si>
  <si>
    <t>Ballygarvan</t>
  </si>
  <si>
    <t>T12 PY16</t>
  </si>
  <si>
    <t>IE3186227BH</t>
  </si>
  <si>
    <t>(021) 4311814</t>
  </si>
  <si>
    <t>keohanecarparts@gmail.com</t>
  </si>
  <si>
    <t>T &amp; F Tyres &amp; Valeting Services</t>
  </si>
  <si>
    <t>Ballyvisteen</t>
  </si>
  <si>
    <t>(085) 7577085</t>
  </si>
  <si>
    <t>tomwhelan83@gmail.com</t>
  </si>
  <si>
    <t>Pat O'Leary</t>
  </si>
  <si>
    <t>O'Leary's Lissarda</t>
  </si>
  <si>
    <t>IE3930210A</t>
  </si>
  <si>
    <t>(021) 733 6146</t>
  </si>
  <si>
    <t>paddyoleary@olearyslissarda.ie</t>
  </si>
  <si>
    <t>www.olearyslissarda.ie</t>
  </si>
  <si>
    <t>Clondrinagh Car Repairs Ltd.</t>
  </si>
  <si>
    <t>Clondrinagh Motor Centre</t>
  </si>
  <si>
    <t>Clondrinagh Industrial Estate</t>
  </si>
  <si>
    <t>V94 R866</t>
  </si>
  <si>
    <t>IE3321180AH</t>
  </si>
  <si>
    <t>061-329369</t>
  </si>
  <si>
    <t>cmclimerick@yahoo.com</t>
  </si>
  <si>
    <t>Paul Fitzgerald Motors LTD</t>
  </si>
  <si>
    <t>Shinanagh</t>
  </si>
  <si>
    <t>Ballyhea</t>
  </si>
  <si>
    <t>P56 HF96</t>
  </si>
  <si>
    <t>IE3350247TH</t>
  </si>
  <si>
    <t>(087) 6631507</t>
  </si>
  <si>
    <t>paulfitzgeraldmotors@gmail.com</t>
  </si>
  <si>
    <t>Sole Trader</t>
  </si>
  <si>
    <t>Donnybrook Service Station Ltd</t>
  </si>
  <si>
    <t>Breen Suzuki</t>
  </si>
  <si>
    <t>T12 Y583</t>
  </si>
  <si>
    <t>IE6332922E</t>
  </si>
  <si>
    <t>(021) 4363595</t>
  </si>
  <si>
    <t>sales@breensuzuki.com</t>
  </si>
  <si>
    <t>Griffins Garage</t>
  </si>
  <si>
    <t>V92 R159</t>
  </si>
  <si>
    <t>IE3174963B</t>
  </si>
  <si>
    <t>(066) 9151178</t>
  </si>
  <si>
    <t>Michael Fenton</t>
  </si>
  <si>
    <t>Sluggera Cross</t>
  </si>
  <si>
    <t>Whitechurch</t>
  </si>
  <si>
    <t>(021) 4381012</t>
  </si>
  <si>
    <t>mikeyfenton@eircom.net</t>
  </si>
  <si>
    <t>Piotr Szorski</t>
  </si>
  <si>
    <t>Cork Tyre Specialists</t>
  </si>
  <si>
    <t>4-30 Coolmore Gardens</t>
  </si>
  <si>
    <t>Raheens</t>
  </si>
  <si>
    <t>Ringaskiddy</t>
  </si>
  <si>
    <t>2403453D</t>
  </si>
  <si>
    <t>IE2403453D</t>
  </si>
  <si>
    <t>(083) 4021929</t>
  </si>
  <si>
    <t>corktyrespecialists@gmail.com</t>
  </si>
  <si>
    <t>Glasheen Auto Services</t>
  </si>
  <si>
    <t>Unit 4 College Commercial Park</t>
  </si>
  <si>
    <t>Magazine Road</t>
  </si>
  <si>
    <t>T12 ND3A</t>
  </si>
  <si>
    <t>IE7213373O</t>
  </si>
  <si>
    <t>(087) 2486201</t>
  </si>
  <si>
    <t>glasheenautos@gmail.com</t>
  </si>
  <si>
    <t>Kenirys Test Centre</t>
  </si>
  <si>
    <t>Foxhole</t>
  </si>
  <si>
    <t>2463613M</t>
  </si>
  <si>
    <t>IE2463613M</t>
  </si>
  <si>
    <t>kenirysgarage@gmail.com</t>
  </si>
  <si>
    <t>LR Motors Ltd</t>
  </si>
  <si>
    <t>Link Road Motors</t>
  </si>
  <si>
    <t>Unit 6, Link Road Business Park</t>
  </si>
  <si>
    <t>IE9511732U</t>
  </si>
  <si>
    <t>(021) 4874856</t>
  </si>
  <si>
    <t>info@linkroadmotors.ie</t>
  </si>
  <si>
    <t>Dawid Rutkiewicz</t>
  </si>
  <si>
    <t>4Motion Garage</t>
  </si>
  <si>
    <t>Gaol Road</t>
  </si>
  <si>
    <t>3538107t</t>
  </si>
  <si>
    <t>IE3538107T</t>
  </si>
  <si>
    <t>(085) 1730552</t>
  </si>
  <si>
    <t>4motiongarage@gmail.com</t>
  </si>
  <si>
    <t>www.4motiongarage.ie</t>
  </si>
  <si>
    <t>HOC Plant Hire LTD</t>
  </si>
  <si>
    <t>Knockane,</t>
  </si>
  <si>
    <t>Ballyclough</t>
  </si>
  <si>
    <t>P51 XDR3</t>
  </si>
  <si>
    <t>6403595J</t>
  </si>
  <si>
    <t>IE6403595 J</t>
  </si>
  <si>
    <t>(022) 27506</t>
  </si>
  <si>
    <t>munstercovers@gmail.com</t>
  </si>
  <si>
    <t>Hegarty Auto Services</t>
  </si>
  <si>
    <t>Eden</t>
  </si>
  <si>
    <t>Templeusque</t>
  </si>
  <si>
    <t>Upper Glanmire</t>
  </si>
  <si>
    <t>7300735I</t>
  </si>
  <si>
    <t>IE7300735I</t>
  </si>
  <si>
    <t>(087) 4181300</t>
  </si>
  <si>
    <t>INFO@HEGARTYAUTOS.COM</t>
  </si>
  <si>
    <t>Mark Murphy Motors</t>
  </si>
  <si>
    <t>Unit 13, St.Patrick's Woollen Mills</t>
  </si>
  <si>
    <t>IE8212935K</t>
  </si>
  <si>
    <t>(021) 4894839</t>
  </si>
  <si>
    <t>MMMOTORS@EIRCOM.NET</t>
  </si>
  <si>
    <t>Liam Lynch Garage</t>
  </si>
  <si>
    <t>Carrigeen</t>
  </si>
  <si>
    <t>V35 HP86</t>
  </si>
  <si>
    <t>IE1920717M</t>
  </si>
  <si>
    <t>(061) 397246</t>
  </si>
  <si>
    <t>liamlynchquarries1@yahoo.ie</t>
  </si>
  <si>
    <t>Tanner Bros Ltd</t>
  </si>
  <si>
    <t>Aghern East</t>
  </si>
  <si>
    <t>Conna</t>
  </si>
  <si>
    <t>IE6320038N</t>
  </si>
  <si>
    <t>(058) 59112</t>
  </si>
  <si>
    <t>tannerbros@eircom.net</t>
  </si>
  <si>
    <t>Courtmacsherry Machinery Limited</t>
  </si>
  <si>
    <t>CMS Machinery / Bennett Tractor Sales</t>
  </si>
  <si>
    <t>Courtmacsherry</t>
  </si>
  <si>
    <t>P72 TR23</t>
  </si>
  <si>
    <t>IE9807931C</t>
  </si>
  <si>
    <t>(087) 925 7824</t>
  </si>
  <si>
    <t>court.machinery@gmail.com</t>
  </si>
  <si>
    <t>www.cmsmachinery.ie</t>
  </si>
  <si>
    <t>Timothy Cronin</t>
  </si>
  <si>
    <t>Cronin Motors</t>
  </si>
  <si>
    <t>IE4517249H</t>
  </si>
  <si>
    <t>(021) 4357997</t>
  </si>
  <si>
    <t>Carolcorkery10@eircom.net</t>
  </si>
  <si>
    <t>www.croninmotors.com</t>
  </si>
  <si>
    <t>Edward Kelly</t>
  </si>
  <si>
    <t>Chatsworth</t>
  </si>
  <si>
    <t>R95N59X</t>
  </si>
  <si>
    <t>IE4565605A</t>
  </si>
  <si>
    <t>(056) 4442173</t>
  </si>
  <si>
    <t>marykellymerc@yahoo.co.uk</t>
  </si>
  <si>
    <t>Pat Molan Motor Repairs Ltd</t>
  </si>
  <si>
    <t>Bank Place</t>
  </si>
  <si>
    <t>P67 VC03</t>
  </si>
  <si>
    <t>IE6432687E</t>
  </si>
  <si>
    <t>(025) 24461</t>
  </si>
  <si>
    <t>molansgarage@gmail.com</t>
  </si>
  <si>
    <t>Cronin Autos Ltd</t>
  </si>
  <si>
    <t>Clonbanin Cross</t>
  </si>
  <si>
    <t>IE4682627O</t>
  </si>
  <si>
    <t>(029) 78014</t>
  </si>
  <si>
    <t>croninautos@gmail.com</t>
  </si>
  <si>
    <t>www.croninautos.ie</t>
  </si>
  <si>
    <t>Michael Murrihy Tyres</t>
  </si>
  <si>
    <t>Cahercon</t>
  </si>
  <si>
    <t>Kildysart</t>
  </si>
  <si>
    <t>(087) 9076877</t>
  </si>
  <si>
    <t>michaeljmurrihy@gmail.com</t>
  </si>
  <si>
    <t>John Cahill Tyres</t>
  </si>
  <si>
    <t>(086) 6050011</t>
  </si>
  <si>
    <t>davidcahill7740@gmail.com</t>
  </si>
  <si>
    <t>Naylor Car Dismantlers Ltd</t>
  </si>
  <si>
    <t>Walshpark</t>
  </si>
  <si>
    <t>Rathcabbin</t>
  </si>
  <si>
    <t>R42 H512</t>
  </si>
  <si>
    <t>IE3291137LH</t>
  </si>
  <si>
    <t>(057) 9139855</t>
  </si>
  <si>
    <t>bernienayloe2@hotmail.com</t>
  </si>
  <si>
    <t>Jerpoint Garage Ltd</t>
  </si>
  <si>
    <t>IE1475113A</t>
  </si>
  <si>
    <t>(056) 7724198</t>
  </si>
  <si>
    <t>jerpointgarage@hotmail.com</t>
  </si>
  <si>
    <t>Tom &amp; Joan Keating</t>
  </si>
  <si>
    <t>Keatings Garage</t>
  </si>
  <si>
    <t>Rockhill</t>
  </si>
  <si>
    <t>Rochchapel</t>
  </si>
  <si>
    <t>IE9669212C</t>
  </si>
  <si>
    <t>(029) 69071</t>
  </si>
  <si>
    <t>keatingsgarage1@gmail.com</t>
  </si>
  <si>
    <t>Feenagh</t>
  </si>
  <si>
    <t>IE5320774O</t>
  </si>
  <si>
    <t>(087) 2201823</t>
  </si>
  <si>
    <t>tommydgarage1@yahoo.ie</t>
  </si>
  <si>
    <t>O'Sullivan Tyres</t>
  </si>
  <si>
    <t>Newtwopothouse</t>
  </si>
  <si>
    <t>Co cork</t>
  </si>
  <si>
    <t>7586687a</t>
  </si>
  <si>
    <t>IE7586687A</t>
  </si>
  <si>
    <t>(022) 42599</t>
  </si>
  <si>
    <t>darrencuba@yahoo.com</t>
  </si>
  <si>
    <t>TyreStop (Macroom)</t>
  </si>
  <si>
    <t>Masseytown</t>
  </si>
  <si>
    <t>(087) 2202363</t>
  </si>
  <si>
    <t>Jerry O'Connor</t>
  </si>
  <si>
    <t>Jerry O'Connor Autoservices</t>
  </si>
  <si>
    <t>IE 3595462O</t>
  </si>
  <si>
    <t>IE3595462O</t>
  </si>
  <si>
    <t>(029) 56048</t>
  </si>
  <si>
    <t>info@jerryoconnorcars.com</t>
  </si>
  <si>
    <t>www.jerryoconnorcars.com</t>
  </si>
  <si>
    <t>Dan Dempsey Tool Hire</t>
  </si>
  <si>
    <t>Eastern road</t>
  </si>
  <si>
    <t>IE6340673F</t>
  </si>
  <si>
    <t>(021) 4772124</t>
  </si>
  <si>
    <t>dandempseykinsale@gmail.com</t>
  </si>
  <si>
    <t>C O'Donoghue Tyres</t>
  </si>
  <si>
    <t>Unit 3A Glenview</t>
  </si>
  <si>
    <t>Ballinrea</t>
  </si>
  <si>
    <t>274733A</t>
  </si>
  <si>
    <t>IE274733A</t>
  </si>
  <si>
    <t>(086) 3572275</t>
  </si>
  <si>
    <t>christy@caint.com</t>
  </si>
  <si>
    <t>Liam Healy</t>
  </si>
  <si>
    <t>Healy Car Sales</t>
  </si>
  <si>
    <t>Parkacunna</t>
  </si>
  <si>
    <t>IE5468849V</t>
  </si>
  <si>
    <t>(087) 2558282</t>
  </si>
  <si>
    <t>healycarsales@hotmail.com</t>
  </si>
  <si>
    <t>Earthmoving Wear Parts Ltd</t>
  </si>
  <si>
    <t>Eamon Long &amp; Co</t>
  </si>
  <si>
    <t>IE6401986 O</t>
  </si>
  <si>
    <t>(021) 4217777</t>
  </si>
  <si>
    <t>aidan@eamonlong.com</t>
  </si>
  <si>
    <t>www.eamonlong.com</t>
  </si>
  <si>
    <t>O'Regan's Garage</t>
  </si>
  <si>
    <t>IE1978407V</t>
  </si>
  <si>
    <t>(087) 2360445</t>
  </si>
  <si>
    <t>oregana08@gmail.com</t>
  </si>
  <si>
    <t>Good Tyre</t>
  </si>
  <si>
    <t>Unit 1, Atkins Yard</t>
  </si>
  <si>
    <t>Bailick Road</t>
  </si>
  <si>
    <t>P25 YC64</t>
  </si>
  <si>
    <t>IE1572313A</t>
  </si>
  <si>
    <t>(083) 4244112</t>
  </si>
  <si>
    <t>przemyslaw.persinski@wp.pl</t>
  </si>
  <si>
    <t>goodtyremidleton.com</t>
  </si>
  <si>
    <t>Fastrack Tyres Ltd</t>
  </si>
  <si>
    <t>Fastrack Tyres</t>
  </si>
  <si>
    <t>Unit 2 Pollerton Business Park</t>
  </si>
  <si>
    <t>3356137TH</t>
  </si>
  <si>
    <t>(059) 9179353</t>
  </si>
  <si>
    <t>fastracktyres@gmail.com</t>
  </si>
  <si>
    <t>O'Leary Auto Services</t>
  </si>
  <si>
    <t>Ballyregan</t>
  </si>
  <si>
    <t>IE4571339O</t>
  </si>
  <si>
    <t>(021) 4775590</t>
  </si>
  <si>
    <t>olearyger2000@yahoo.co.uk</t>
  </si>
  <si>
    <t>T Tyre Sales</t>
  </si>
  <si>
    <t>The Old Pottery</t>
  </si>
  <si>
    <t>Co Cork</t>
  </si>
  <si>
    <t>IE4707816B</t>
  </si>
  <si>
    <t>(086) 2734458</t>
  </si>
  <si>
    <t>ttyresales@gmail.com</t>
  </si>
  <si>
    <t>Ballyhea Tyres</t>
  </si>
  <si>
    <t>IE2257817F</t>
  </si>
  <si>
    <t>(087) 1350548</t>
  </si>
  <si>
    <t>ballyheatyres@gmail.com</t>
  </si>
  <si>
    <t>Rigney Bros</t>
  </si>
  <si>
    <t>Dungourney</t>
  </si>
  <si>
    <t>P25 C798</t>
  </si>
  <si>
    <t>IE8057006S</t>
  </si>
  <si>
    <t>(021) 4668318</t>
  </si>
  <si>
    <t>info@rigneybros.com</t>
  </si>
  <si>
    <t>Slievrue Tyres</t>
  </si>
  <si>
    <t>Abbeylands Business Park</t>
  </si>
  <si>
    <t>IE6858853T</t>
  </si>
  <si>
    <t>(087) 3699699</t>
  </si>
  <si>
    <t>snapwt@gmail.com</t>
  </si>
  <si>
    <t>Slievruetyres.ie</t>
  </si>
  <si>
    <t>David O'Sullivan</t>
  </si>
  <si>
    <t>Droum South</t>
  </si>
  <si>
    <t>IE7808436E</t>
  </si>
  <si>
    <t>(087) 9728116</t>
  </si>
  <si>
    <t>SULLIVANFIONA@HOTMAIL.COM</t>
  </si>
  <si>
    <t>T &amp; R Tyres</t>
  </si>
  <si>
    <t>Mace Car Park</t>
  </si>
  <si>
    <t>Ferrns</t>
  </si>
  <si>
    <t>087-7622869</t>
  </si>
  <si>
    <t>Dessies Tyres (Carrigaline)</t>
  </si>
  <si>
    <t>Old Pottery Complex</t>
  </si>
  <si>
    <t>466179A</t>
  </si>
  <si>
    <t>Dessies Tyres (Little Island)</t>
  </si>
  <si>
    <t>701 Castleview</t>
  </si>
  <si>
    <t>David Jones Car Repairs</t>
  </si>
  <si>
    <t>The Line Road</t>
  </si>
  <si>
    <t>Meelin</t>
  </si>
  <si>
    <t>P51 E5D8</t>
  </si>
  <si>
    <t>under threshold</t>
  </si>
  <si>
    <t>(029) 68106</t>
  </si>
  <si>
    <t>hannahjones715@yahoo.ie</t>
  </si>
  <si>
    <t>Cobh Motormart Limited</t>
  </si>
  <si>
    <t>Glenanaar Place</t>
  </si>
  <si>
    <t>9656145P</t>
  </si>
  <si>
    <t>IE9656145P</t>
  </si>
  <si>
    <t>(021) 4813424</t>
  </si>
  <si>
    <t>info@cobhmotormart.com</t>
  </si>
  <si>
    <t>Ger Pickford Tyres Ltd</t>
  </si>
  <si>
    <t>Unit 3,</t>
  </si>
  <si>
    <t>Stonebridge Business Park,</t>
  </si>
  <si>
    <t>Ballysimon Road,</t>
  </si>
  <si>
    <t>V94 V583</t>
  </si>
  <si>
    <t>IE3483738JH</t>
  </si>
  <si>
    <t>(061) 294428</t>
  </si>
  <si>
    <t>info@gerpickfordtyres.ie</t>
  </si>
  <si>
    <t>Consul Salvage Limited</t>
  </si>
  <si>
    <t>Fentons Yard</t>
  </si>
  <si>
    <t>Patrickswell Road</t>
  </si>
  <si>
    <t>IE9774052R</t>
  </si>
  <si>
    <t>(061) 300045</t>
  </si>
  <si>
    <t>rsdev@eircom.net</t>
  </si>
  <si>
    <t>Paschal Connolly Auto Centre</t>
  </si>
  <si>
    <t>Loughboy Industrial Estate</t>
  </si>
  <si>
    <t>IE3392610U</t>
  </si>
  <si>
    <t>(056) 7761425</t>
  </si>
  <si>
    <t>clairebradfield@eircom.net</t>
  </si>
  <si>
    <t>JA Boland Carlow</t>
  </si>
  <si>
    <t>carlow</t>
  </si>
  <si>
    <t>IE6423768D</t>
  </si>
  <si>
    <t>(059) 9183333</t>
  </si>
  <si>
    <t>dharland@bolandcarlow.ie</t>
  </si>
  <si>
    <t>www.bolandcarlow.ie</t>
  </si>
  <si>
    <t>ButtevantTyre And Auto Centre</t>
  </si>
  <si>
    <t>Unit 5 Creggane Industrial Estate</t>
  </si>
  <si>
    <t>(086) 2330504</t>
  </si>
  <si>
    <t>damienmulvey@yahoo.co.uk</t>
  </si>
  <si>
    <t>Paul Buckley Sales &amp; Service</t>
  </si>
  <si>
    <t>Bettyville</t>
  </si>
  <si>
    <t>Sole trader</t>
  </si>
  <si>
    <t>IE3555742T</t>
  </si>
  <si>
    <t>(087) 2617418</t>
  </si>
  <si>
    <t>buckleycarsale@eircom.net</t>
  </si>
  <si>
    <t>Knockanena</t>
  </si>
  <si>
    <t>Caher</t>
  </si>
  <si>
    <t>V94 PF74</t>
  </si>
  <si>
    <t>6876564O</t>
  </si>
  <si>
    <t>IE6876564O</t>
  </si>
  <si>
    <t>(061) 925026</t>
  </si>
  <si>
    <t>mcniall1@eircom.net</t>
  </si>
  <si>
    <t>Auto Dismantlers Ltd</t>
  </si>
  <si>
    <t>Watergrasshill</t>
  </si>
  <si>
    <t>IE9696359M</t>
  </si>
  <si>
    <t>(021) 4889235</t>
  </si>
  <si>
    <t>info@autodismantlersltd.ie</t>
  </si>
  <si>
    <t>www.autodismantlersltd.ie</t>
  </si>
  <si>
    <t>Truckcar Sales Ltd</t>
  </si>
  <si>
    <t>Fanningstown</t>
  </si>
  <si>
    <t>IE4762797L</t>
  </si>
  <si>
    <t>(061) 600720</t>
  </si>
  <si>
    <t>info@truckcar.ie</t>
  </si>
  <si>
    <t>Www.truckcar.ie</t>
  </si>
  <si>
    <t>Lee Garage (Cork) Ltd</t>
  </si>
  <si>
    <t>Lee Auto Garage</t>
  </si>
  <si>
    <t>Model Farm Road</t>
  </si>
  <si>
    <t>T12 T326</t>
  </si>
  <si>
    <t>IE8005738B</t>
  </si>
  <si>
    <t>021-454-2933</t>
  </si>
  <si>
    <t>j.good@leeauto.ie</t>
  </si>
  <si>
    <t>www.leeauto.ie</t>
  </si>
  <si>
    <t>O'Connells of Mallow Limited</t>
  </si>
  <si>
    <t>O'Briens Garage Mallow</t>
  </si>
  <si>
    <t>Townview</t>
  </si>
  <si>
    <t>IE4859785R</t>
  </si>
  <si>
    <t>(022) 42002</t>
  </si>
  <si>
    <t>reception@obriensgaragemallow.ie</t>
  </si>
  <si>
    <t>www.obriensgarage.ie</t>
  </si>
  <si>
    <t>Joe McCarthy</t>
  </si>
  <si>
    <t>Joe McCarthy Garage</t>
  </si>
  <si>
    <t>Gortglass</t>
  </si>
  <si>
    <t>V92 A364</t>
  </si>
  <si>
    <t>IE1873649N</t>
  </si>
  <si>
    <t>(066) 7147115</t>
  </si>
  <si>
    <t>jmccarthygarage@gmail.com</t>
  </si>
  <si>
    <t>Listry</t>
  </si>
  <si>
    <t>West Faha</t>
  </si>
  <si>
    <t>V93 PCP7</t>
  </si>
  <si>
    <t>IE1862354G</t>
  </si>
  <si>
    <t>(066) 9767183</t>
  </si>
  <si>
    <t>torps976@gmail.com</t>
  </si>
  <si>
    <t>CEC Remanufacturing Ltd</t>
  </si>
  <si>
    <t>Rockgrove Auto Repairs</t>
  </si>
  <si>
    <t>25-26 Rockgrove Industrial Estate</t>
  </si>
  <si>
    <t>Littleisland</t>
  </si>
  <si>
    <t>T45 KW44</t>
  </si>
  <si>
    <t>IE9762556G</t>
  </si>
  <si>
    <t>(021) 4354535</t>
  </si>
  <si>
    <t>corkengines@gmail.com</t>
  </si>
  <si>
    <t>Dromina</t>
  </si>
  <si>
    <t>IE9541129C</t>
  </si>
  <si>
    <t>(063) 70091</t>
  </si>
  <si>
    <t>OSULLIVANSG@GMAIL.COM</t>
  </si>
  <si>
    <t>O'Donovan Transport (Cork) Ltd</t>
  </si>
  <si>
    <t>IE6549297Q</t>
  </si>
  <si>
    <t>(021) 4883399</t>
  </si>
  <si>
    <t>odt@odt.ie</t>
  </si>
  <si>
    <t>Joe O'Sullivan Garage</t>
  </si>
  <si>
    <t>IE1867751S</t>
  </si>
  <si>
    <t>(087) 2848270</t>
  </si>
  <si>
    <t>joeosullivangarage@live.com</t>
  </si>
  <si>
    <t>Michael Wemyss</t>
  </si>
  <si>
    <t>Jerpoint Garage</t>
  </si>
  <si>
    <t>Patrick Skelton</t>
  </si>
  <si>
    <t>Bunclody Car Dismantlers</t>
  </si>
  <si>
    <t>Ballinavoughran</t>
  </si>
  <si>
    <t>(087) 6076715</t>
  </si>
  <si>
    <t>pat@carparts.bunclody.net</t>
  </si>
  <si>
    <t>Bantry Skip Hire Ltd</t>
  </si>
  <si>
    <t>Dunbittern East</t>
  </si>
  <si>
    <t>(027) 55923</t>
  </si>
  <si>
    <t>frankskip@eircom.net</t>
  </si>
  <si>
    <t>DSMG Motorcycle Accessories</t>
  </si>
  <si>
    <t>Swanton Motorcycles</t>
  </si>
  <si>
    <t>Unit 5 Swans Nest Business Park</t>
  </si>
  <si>
    <t>T12 HX36</t>
  </si>
  <si>
    <t>7221138A</t>
  </si>
  <si>
    <t>021 4966305</t>
  </si>
  <si>
    <t>swantonmc@yahoo.com</t>
  </si>
  <si>
    <t>www.swantonmc.ie</t>
  </si>
  <si>
    <t>Kilkenny Vehicle Repairs Limited</t>
  </si>
  <si>
    <t>KVR</t>
  </si>
  <si>
    <t>kilkenny vehicle repair, dublin road</t>
  </si>
  <si>
    <t>kilkenny</t>
  </si>
  <si>
    <t>R95 RK11</t>
  </si>
  <si>
    <t>IE9839466G</t>
  </si>
  <si>
    <t>kilkennyvehiclerepairs@gmail.com</t>
  </si>
  <si>
    <t>kilkennyvehiclerepairs.com</t>
  </si>
  <si>
    <t>Jack McCarthys Garage</t>
  </si>
  <si>
    <t>St Brendan's TCE</t>
  </si>
  <si>
    <t>IE3357902L</t>
  </si>
  <si>
    <t>(087) 2313398</t>
  </si>
  <si>
    <t>JACKMACSGARAGE@YAHOO.IE</t>
  </si>
  <si>
    <t>O'Sullivans Garage</t>
  </si>
  <si>
    <t>IE5398553L</t>
  </si>
  <si>
    <t>(027) 70040</t>
  </si>
  <si>
    <t>Kellehers Garage</t>
  </si>
  <si>
    <t>The Garage</t>
  </si>
  <si>
    <t>IE8O06791K</t>
  </si>
  <si>
    <t>(026) 45038</t>
  </si>
  <si>
    <t>kellehersgarage@gmail.com</t>
  </si>
  <si>
    <t>Thomas Hennessy</t>
  </si>
  <si>
    <t>Hennessys Garage</t>
  </si>
  <si>
    <t>Lower Bridge Street</t>
  </si>
  <si>
    <t>R95 Y640</t>
  </si>
  <si>
    <t>6611549M</t>
  </si>
  <si>
    <t>(056) 7725149</t>
  </si>
  <si>
    <t>hennessysgarage@gmail.com</t>
  </si>
  <si>
    <t>www.hennessysgarage.ie</t>
  </si>
  <si>
    <t>DandL Motors Ltd</t>
  </si>
  <si>
    <t>Windmill Motors</t>
  </si>
  <si>
    <t>Crossagala Bussiness Park</t>
  </si>
  <si>
    <t>IE6352161R</t>
  </si>
  <si>
    <t>(061) 316011</t>
  </si>
  <si>
    <t>windmillmotors@live.ie</t>
  </si>
  <si>
    <t>Paul Rossiter</t>
  </si>
  <si>
    <t>PR Mechanical Repairs</t>
  </si>
  <si>
    <t>IE6611184V</t>
  </si>
  <si>
    <t>(053) 9172886</t>
  </si>
  <si>
    <t>prmechanicalrepairs@gmail.com</t>
  </si>
  <si>
    <t>Premier Auto Parts Limited</t>
  </si>
  <si>
    <t>Unit 21 Southside Industrial Estate</t>
  </si>
  <si>
    <t>Pouladuff Road</t>
  </si>
  <si>
    <t>IE8233910L</t>
  </si>
  <si>
    <t>(021) 431 1666</t>
  </si>
  <si>
    <t>elaine@premierauto.ie</t>
  </si>
  <si>
    <t>E Murphy Motors Ltd</t>
  </si>
  <si>
    <t>Trinity Motors Jaguar Land Rover</t>
  </si>
  <si>
    <t>IE8206645P</t>
  </si>
  <si>
    <t>(053) 9122500</t>
  </si>
  <si>
    <t>reception@trinitymotors.ie</t>
  </si>
  <si>
    <t>www.trinitymotors.ie</t>
  </si>
  <si>
    <t>Pat Malone Car Sales</t>
  </si>
  <si>
    <t>Darragh</t>
  </si>
  <si>
    <t>IE6367185Q</t>
  </si>
  <si>
    <t>(065) 6838956</t>
  </si>
  <si>
    <t>pmcarsie@yahoo.co.uk</t>
  </si>
  <si>
    <t>Michael Mara</t>
  </si>
  <si>
    <t>Kilkee St</t>
  </si>
  <si>
    <t>Bagnalstown</t>
  </si>
  <si>
    <t>R21 NP46</t>
  </si>
  <si>
    <t>IE9025892F</t>
  </si>
  <si>
    <t>(059) 9721440</t>
  </si>
  <si>
    <t>John Brennan</t>
  </si>
  <si>
    <t>Freemount</t>
  </si>
  <si>
    <t>P56 D459</t>
  </si>
  <si>
    <t>IE5853014N</t>
  </si>
  <si>
    <t>(087) 8218619</t>
  </si>
  <si>
    <t>Hurley Bros Garage (Skibbereen) Ltd</t>
  </si>
  <si>
    <t>Ilen Street</t>
  </si>
  <si>
    <t>P81 PW99</t>
  </si>
  <si>
    <t>8242750Q</t>
  </si>
  <si>
    <t>IE8242750Q</t>
  </si>
  <si>
    <t>(028) 21555</t>
  </si>
  <si>
    <t>office@hurleybroshonda.ie</t>
  </si>
  <si>
    <t>Ballylooby Mechanical Services Ltd</t>
  </si>
  <si>
    <t>Kilroe</t>
  </si>
  <si>
    <t>Ballylooby</t>
  </si>
  <si>
    <t>IE9792281L</t>
  </si>
  <si>
    <t>(087) 1309871</t>
  </si>
  <si>
    <t>blandyi@hotmail.com</t>
  </si>
  <si>
    <t>Paschal Power Car Dismantlers.</t>
  </si>
  <si>
    <t>Busherstown</t>
  </si>
  <si>
    <t>3749158P</t>
  </si>
  <si>
    <t>IE3749158P</t>
  </si>
  <si>
    <t>(086) 2579461</t>
  </si>
  <si>
    <t>pascalmoters@eircom.net</t>
  </si>
  <si>
    <t>TyreStop (Killarney)</t>
  </si>
  <si>
    <t>Michael McElligott t/a Tyrestop Killarney</t>
  </si>
  <si>
    <t>7018319t</t>
  </si>
  <si>
    <t>IE7018319T</t>
  </si>
  <si>
    <t>(085) 8355155</t>
  </si>
  <si>
    <t>killarney@tyrestop.ie</t>
  </si>
  <si>
    <t>Jonathan O'Brien Cars Ltd.</t>
  </si>
  <si>
    <t>Unit 52 Tramore Ind. Estate</t>
  </si>
  <si>
    <t>Tramore Rd.</t>
  </si>
  <si>
    <t>IE06395940l</t>
  </si>
  <si>
    <t>(021) 4320665</t>
  </si>
  <si>
    <t>sales@jonathanobriencars.ie</t>
  </si>
  <si>
    <t>Glanworth Tyres Wholesale Ltd</t>
  </si>
  <si>
    <t>3502731SH</t>
  </si>
  <si>
    <t>IE3502731SH</t>
  </si>
  <si>
    <t>(087) 6457777</t>
  </si>
  <si>
    <t>lance@glanworthtyres.com</t>
  </si>
  <si>
    <t>Clogheen Auto Service</t>
  </si>
  <si>
    <t>Denis Lawlor t/a Clogheen Auto Service</t>
  </si>
  <si>
    <t>Unit 5A</t>
  </si>
  <si>
    <t>Clogheen Business Park</t>
  </si>
  <si>
    <t>Blarney Road</t>
  </si>
  <si>
    <t>Sol trader</t>
  </si>
  <si>
    <t>9555488k</t>
  </si>
  <si>
    <t>(021) 430 8368</t>
  </si>
  <si>
    <t>clogheencars@yahoo.ie</t>
  </si>
  <si>
    <t>MPG Motors Ltd</t>
  </si>
  <si>
    <t>Kilcummin</t>
  </si>
  <si>
    <t>IE3487378CH</t>
  </si>
  <si>
    <t>(087) 7903670</t>
  </si>
  <si>
    <t>mpgmotors@hotmail.com</t>
  </si>
  <si>
    <t>Premier Auto Parts Bandon Limited</t>
  </si>
  <si>
    <t>The Bypass Business Park</t>
  </si>
  <si>
    <t>IE6363768U</t>
  </si>
  <si>
    <t>(087) 7936616</t>
  </si>
  <si>
    <t>Linden Copse</t>
  </si>
  <si>
    <t>Donohoe Skoda</t>
  </si>
  <si>
    <t>Quarrypark</t>
  </si>
  <si>
    <t>IE9847920V</t>
  </si>
  <si>
    <t>(053) 9242526</t>
  </si>
  <si>
    <t>toleary@donohoes.ie</t>
  </si>
  <si>
    <t>Western Garages Ltd</t>
  </si>
  <si>
    <t>Quin Road</t>
  </si>
  <si>
    <t>V95 A397</t>
  </si>
  <si>
    <t>IE8O33350U</t>
  </si>
  <si>
    <t>(065) 6828505</t>
  </si>
  <si>
    <t>info@westerngarages.com</t>
  </si>
  <si>
    <t>www.westerngarages.com</t>
  </si>
  <si>
    <t>VT Autos</t>
  </si>
  <si>
    <t>French Furze</t>
  </si>
  <si>
    <t>IE7801408K</t>
  </si>
  <si>
    <t>(087) 3905524</t>
  </si>
  <si>
    <t>evovinny@hotmail.com</t>
  </si>
  <si>
    <t>Tom Herbert Tyres</t>
  </si>
  <si>
    <t>Shangh</t>
  </si>
  <si>
    <t>Shanballymore</t>
  </si>
  <si>
    <t>(086) 8195313</t>
  </si>
  <si>
    <t>tomherbert20171@gmail.com</t>
  </si>
  <si>
    <t>Gleeson Sales &amp; Service Ltd</t>
  </si>
  <si>
    <t>1 Lorglen Business Park</t>
  </si>
  <si>
    <t>Pollerton</t>
  </si>
  <si>
    <t>IE3409887IH</t>
  </si>
  <si>
    <t>(087) 7871899</t>
  </si>
  <si>
    <t>tonygleeson1@hotmail.com</t>
  </si>
  <si>
    <t>Carroll's Garage</t>
  </si>
  <si>
    <t>IE3392556R</t>
  </si>
  <si>
    <t>(056) 8833373</t>
  </si>
  <si>
    <t>catherine.carroll17@gmail.com</t>
  </si>
  <si>
    <t>Franklin Motors Ltd</t>
  </si>
  <si>
    <t>4719264E</t>
  </si>
  <si>
    <t>IE4719264E</t>
  </si>
  <si>
    <t>(087) 2230717</t>
  </si>
  <si>
    <t>grettaryan1@icloud.com</t>
  </si>
  <si>
    <t>Philip Griffin Motors</t>
  </si>
  <si>
    <t>Whitegate</t>
  </si>
  <si>
    <t>Catlemaine</t>
  </si>
  <si>
    <t>9684401P</t>
  </si>
  <si>
    <t>(087) 2267769</t>
  </si>
  <si>
    <t>griffinyvonne@gmail.com</t>
  </si>
  <si>
    <t>Jason Mcgrath</t>
  </si>
  <si>
    <t>Tyre Stop</t>
  </si>
  <si>
    <t>The Mart</t>
  </si>
  <si>
    <t>Caherslee</t>
  </si>
  <si>
    <t>IE7818271E</t>
  </si>
  <si>
    <t>(066) 7180599</t>
  </si>
  <si>
    <t>tralee@tyrestop.ie</t>
  </si>
  <si>
    <t>Keohane and Townshend Tyre Co. LTD</t>
  </si>
  <si>
    <t>Market Street</t>
  </si>
  <si>
    <t>P81 VX05</t>
  </si>
  <si>
    <t>IE4627992D</t>
  </si>
  <si>
    <t>(028) 21563</t>
  </si>
  <si>
    <t>marksaltert@gmail.com</t>
  </si>
  <si>
    <t>Adventure Motorcycles Ireland Ltd</t>
  </si>
  <si>
    <t>Unit 35 Gorey Business Park</t>
  </si>
  <si>
    <t>IE3324877IH</t>
  </si>
  <si>
    <t>(053) 9422415</t>
  </si>
  <si>
    <t>craig@overlanders.ie</t>
  </si>
  <si>
    <t>Premier Auto Parts Tralee Limited</t>
  </si>
  <si>
    <t>Monavalley Industrial Estate</t>
  </si>
  <si>
    <t>Monavalley</t>
  </si>
  <si>
    <t>IE9664007W</t>
  </si>
  <si>
    <t>Premier Auto Parts Killarney Limited</t>
  </si>
  <si>
    <t>Ballycasheen Road</t>
  </si>
  <si>
    <t>IE9745110P</t>
  </si>
  <si>
    <t>Premier Auto Parts Mallow Limited</t>
  </si>
  <si>
    <t>IE6426671D</t>
  </si>
  <si>
    <t>Alan Gregg Auto Services</t>
  </si>
  <si>
    <t>Knockacullen</t>
  </si>
  <si>
    <t>Nohoval</t>
  </si>
  <si>
    <t>IE7645352Q</t>
  </si>
  <si>
    <t>(087) 9911848</t>
  </si>
  <si>
    <t>greggautoservices@gmail.com</t>
  </si>
  <si>
    <t>Hogan Motorcycles</t>
  </si>
  <si>
    <t>21 Yewston</t>
  </si>
  <si>
    <t>E45 HT32</t>
  </si>
  <si>
    <t>(067) 41474</t>
  </si>
  <si>
    <t>hoganmotorcycles@yahoo.ie</t>
  </si>
  <si>
    <t>Baldricks Motor Cycles</t>
  </si>
  <si>
    <t>Baldricks Motor Centre</t>
  </si>
  <si>
    <t>New Building Lane</t>
  </si>
  <si>
    <t>Parliament St</t>
  </si>
  <si>
    <t>IE5129639Q</t>
  </si>
  <si>
    <t>056-7751314</t>
  </si>
  <si>
    <t>baldricks@eircom.net</t>
  </si>
  <si>
    <t>Quinn Motors Ltd</t>
  </si>
  <si>
    <t>Clogh Rd</t>
  </si>
  <si>
    <t>R95 TF44</t>
  </si>
  <si>
    <t>IE4565798O</t>
  </si>
  <si>
    <t>056-4441358</t>
  </si>
  <si>
    <t>sales@quinnmotors.ie</t>
  </si>
  <si>
    <t>Allenline Ltd</t>
  </si>
  <si>
    <t>Limerick Motor Centre</t>
  </si>
  <si>
    <t>IE8247301M</t>
  </si>
  <si>
    <t>061-417141/061-41769</t>
  </si>
  <si>
    <t>service@limerickmotorcentre.ie</t>
  </si>
  <si>
    <t>V-Tyres</t>
  </si>
  <si>
    <t>Rafal Taraiuk</t>
  </si>
  <si>
    <t>(089) 4508802</t>
  </si>
  <si>
    <t>rafal.karas@interia.eu</t>
  </si>
  <si>
    <t>Guerin Motorservice</t>
  </si>
  <si>
    <t>5209922g</t>
  </si>
  <si>
    <t>IE5209922G</t>
  </si>
  <si>
    <t>(087) 2066306</t>
  </si>
  <si>
    <t>guerin.motorservice@gmail.com</t>
  </si>
  <si>
    <t>Costellos Garage</t>
  </si>
  <si>
    <t>V93 XT85</t>
  </si>
  <si>
    <t>IE3596223B</t>
  </si>
  <si>
    <t>(066) 9761457</t>
  </si>
  <si>
    <t>costellosgarage@gmail.com</t>
  </si>
  <si>
    <t>COS Wholesale Ltd</t>
  </si>
  <si>
    <t>Westlake Tyres Ireland</t>
  </si>
  <si>
    <t>Moyriesk</t>
  </si>
  <si>
    <t>Quinn</t>
  </si>
  <si>
    <t>IE3336019BH</t>
  </si>
  <si>
    <t>(085) 1353950</t>
  </si>
  <si>
    <t>westlake@coswholesale.ie</t>
  </si>
  <si>
    <t>Tirsan Ltd</t>
  </si>
  <si>
    <t>Dulick Motors</t>
  </si>
  <si>
    <t>V95 X722</t>
  </si>
  <si>
    <t>IE6560778W</t>
  </si>
  <si>
    <t>(065) 6823232</t>
  </si>
  <si>
    <t>rfitzgibbon@dulick-nissan.com</t>
  </si>
  <si>
    <t>https://dulick.nissan.ie/</t>
  </si>
  <si>
    <t>Mariusz Kolodynski</t>
  </si>
  <si>
    <t>L.P. Tyres</t>
  </si>
  <si>
    <t>Unit 2N Ard Gaoithe Business Park</t>
  </si>
  <si>
    <t>E91 T627</t>
  </si>
  <si>
    <t>IE2341436K</t>
  </si>
  <si>
    <t>(087) 3184294</t>
  </si>
  <si>
    <t>lptyresclonmel@gmail.com</t>
  </si>
  <si>
    <t>Clarkes Tyre &amp; Battery Centre</t>
  </si>
  <si>
    <t>Knockanrawley Business Park</t>
  </si>
  <si>
    <t>Rathsasseragh</t>
  </si>
  <si>
    <t>E34 VN34</t>
  </si>
  <si>
    <t>IE 2975147 RH</t>
  </si>
  <si>
    <t>(062) 31108</t>
  </si>
  <si>
    <t>clarketyres@yahoo.ie</t>
  </si>
  <si>
    <t>QUINN MOTORS LTD</t>
  </si>
  <si>
    <t>CLOGH ROAD</t>
  </si>
  <si>
    <t>CASTLECOMER</t>
  </si>
  <si>
    <t>PARTS@QUINNMOTORS.IE</t>
  </si>
  <si>
    <t>www.quinnmotors.ie</t>
  </si>
  <si>
    <t>Shanahan Car Sales Ltd</t>
  </si>
  <si>
    <t>Killura</t>
  </si>
  <si>
    <t>IE6337788F</t>
  </si>
  <si>
    <t>(022) 26507</t>
  </si>
  <si>
    <t>sales@shanahancarsales.ie</t>
  </si>
  <si>
    <t>Connonagh Motors Ltd</t>
  </si>
  <si>
    <t>Connonagh</t>
  </si>
  <si>
    <t>P81 T320</t>
  </si>
  <si>
    <t>IE6364447F</t>
  </si>
  <si>
    <t>(028) 33345</t>
  </si>
  <si>
    <t>connonaghmotors@yahoo.com</t>
  </si>
  <si>
    <t>Michael Madden Specialist Cars Ltd</t>
  </si>
  <si>
    <t>Mad Bikes</t>
  </si>
  <si>
    <t>R95 AY89</t>
  </si>
  <si>
    <t>IE8237887Q</t>
  </si>
  <si>
    <t>056 7722669/7720280</t>
  </si>
  <si>
    <t>admin@maddengroup.ie</t>
  </si>
  <si>
    <t>P Kelleher Motors</t>
  </si>
  <si>
    <t>Moymore</t>
  </si>
  <si>
    <t>IE8577598I</t>
  </si>
  <si>
    <t>p.kellehermotors@topmail.ie</t>
  </si>
  <si>
    <t>Michael Corridan</t>
  </si>
  <si>
    <t>Corridan's Garage</t>
  </si>
  <si>
    <t>Murhur</t>
  </si>
  <si>
    <t>Moyvane</t>
  </si>
  <si>
    <t>3596111N</t>
  </si>
  <si>
    <t>IE3596111N</t>
  </si>
  <si>
    <t>(087) 4175063</t>
  </si>
  <si>
    <t>doneganit@yahoo.ie</t>
  </si>
  <si>
    <t>Twomey Motors</t>
  </si>
  <si>
    <t>Kilmore</t>
  </si>
  <si>
    <t>Ballingeary</t>
  </si>
  <si>
    <t>P12 XC62</t>
  </si>
  <si>
    <t>IE5741530i</t>
  </si>
  <si>
    <t>(026) 47124</t>
  </si>
  <si>
    <t>twomeymotors@eircom.net</t>
  </si>
  <si>
    <t>John Morrison Motors Limited</t>
  </si>
  <si>
    <t>Old Cork Road</t>
  </si>
  <si>
    <t>E21 XD25</t>
  </si>
  <si>
    <t>IE6518194G</t>
  </si>
  <si>
    <t>(052) 7441122</t>
  </si>
  <si>
    <t>info@morrisonbmw.ie</t>
  </si>
  <si>
    <t>www.morrisonbmw.ie</t>
  </si>
  <si>
    <t>Truckbreak Ltd</t>
  </si>
  <si>
    <t>Southlink Business Park</t>
  </si>
  <si>
    <t>IE9645906D</t>
  </si>
  <si>
    <t>truckbreak.com</t>
  </si>
  <si>
    <t>Paul Long</t>
  </si>
  <si>
    <t>Longs Garage</t>
  </si>
  <si>
    <t>Drombanna</t>
  </si>
  <si>
    <t>Not Applicable</t>
  </si>
  <si>
    <t>IE8654441B</t>
  </si>
  <si>
    <t>longmun76@gmail.com</t>
  </si>
  <si>
    <t>JM Car Sales &amp; Dismantlers Ltd</t>
  </si>
  <si>
    <t>Autobreak</t>
  </si>
  <si>
    <t>Roxborough</t>
  </si>
  <si>
    <t>IE6424977R</t>
  </si>
  <si>
    <t>(061) 311858</t>
  </si>
  <si>
    <t>autobreakie@gmail.com</t>
  </si>
  <si>
    <t>www.autobreak.ie</t>
  </si>
  <si>
    <t>O'Connors Garage</t>
  </si>
  <si>
    <t>Boola</t>
  </si>
  <si>
    <t>P56A397</t>
  </si>
  <si>
    <t>IE6802021G</t>
  </si>
  <si>
    <t>(063) 84333</t>
  </si>
  <si>
    <t>pjoconnor7@gmail.com</t>
  </si>
  <si>
    <t>David Deasy Motors Ltd</t>
  </si>
  <si>
    <t>Kilivarrig</t>
  </si>
  <si>
    <t>Timoleague</t>
  </si>
  <si>
    <t>P72 CX21</t>
  </si>
  <si>
    <t>IE9828780B</t>
  </si>
  <si>
    <t>(023) 8846080</t>
  </si>
  <si>
    <t>daviddeasymotors@hotmail.com</t>
  </si>
  <si>
    <t>JD Motors</t>
  </si>
  <si>
    <t>Rathmacullig West</t>
  </si>
  <si>
    <t>T12 F840</t>
  </si>
  <si>
    <t>IE2337908D</t>
  </si>
  <si>
    <t>jdmotors.cork@gmail.com</t>
  </si>
  <si>
    <t>SD Commercials Ltd</t>
  </si>
  <si>
    <t>Seamus Delee</t>
  </si>
  <si>
    <t>IE6387028M</t>
  </si>
  <si>
    <t>seamus@sdcommercials.com</t>
  </si>
  <si>
    <t>O'Callaghan's Garage</t>
  </si>
  <si>
    <t>Coorydorigan</t>
  </si>
  <si>
    <t>Schull</t>
  </si>
  <si>
    <t>IE7226628T</t>
  </si>
  <si>
    <t>(087) 6246735</t>
  </si>
  <si>
    <t>ocallaghansgarage@gmail.com</t>
  </si>
  <si>
    <t>D.T. Tyres Limited</t>
  </si>
  <si>
    <t>IE6406492O</t>
  </si>
  <si>
    <t>(086) 6774233</t>
  </si>
  <si>
    <t>Mr Paul O'Connell</t>
  </si>
  <si>
    <t>O'Connell Motors</t>
  </si>
  <si>
    <t>Drumquin</t>
  </si>
  <si>
    <t>Ballynacally</t>
  </si>
  <si>
    <t>V95 K593</t>
  </si>
  <si>
    <t>(065) 6838011</t>
  </si>
  <si>
    <t>accountsjohnh@gmail.com</t>
  </si>
  <si>
    <t>Coogan Autos Limited</t>
  </si>
  <si>
    <t>Barrrack Street</t>
  </si>
  <si>
    <t>IE9515538V</t>
  </si>
  <si>
    <t>(056) 4441433</t>
  </si>
  <si>
    <t>cooganauto@eircom.net</t>
  </si>
  <si>
    <t>Mr Autos</t>
  </si>
  <si>
    <t>Garruragh</t>
  </si>
  <si>
    <t>(086) 8200121</t>
  </si>
  <si>
    <t>Denis Kinane Motors Ltd</t>
  </si>
  <si>
    <t>IE9770601E</t>
  </si>
  <si>
    <t>(0504) 21818</t>
  </si>
  <si>
    <t>sales@deniskinanehonda.ie</t>
  </si>
  <si>
    <t>Laurence O'Donovan</t>
  </si>
  <si>
    <t>Laurence O'Donovan Garage</t>
  </si>
  <si>
    <t>Ballinroe</t>
  </si>
  <si>
    <t>P17 VW56</t>
  </si>
  <si>
    <t>IE2269106L</t>
  </si>
  <si>
    <t>(021) 4778133</t>
  </si>
  <si>
    <t>laurenceodonovan@eircom.net</t>
  </si>
  <si>
    <t>Vincent Heneghan &amp; Sons Ltd.</t>
  </si>
  <si>
    <t>Flemingstown</t>
  </si>
  <si>
    <t>IE4816354U</t>
  </si>
  <si>
    <t>(066) 9151752</t>
  </si>
  <si>
    <t>heneghansgarage@outlook.com</t>
  </si>
  <si>
    <t>Kinsale Motor Services</t>
  </si>
  <si>
    <t>Market Quay</t>
  </si>
  <si>
    <t>P17 DD50</t>
  </si>
  <si>
    <t>IE2961321B</t>
  </si>
  <si>
    <t>(021) 4772373</t>
  </si>
  <si>
    <t>John O'Carroll Crash Repairs</t>
  </si>
  <si>
    <t>Gotoon</t>
  </si>
  <si>
    <t>V35KP03</t>
  </si>
  <si>
    <t>4589104K</t>
  </si>
  <si>
    <t>IE4589104K</t>
  </si>
  <si>
    <t>(061) 383280</t>
  </si>
  <si>
    <t>docjnr3@hotmail.com</t>
  </si>
  <si>
    <t>Horse and Jockey Car Sales</t>
  </si>
  <si>
    <t>Main Kia Dealer</t>
  </si>
  <si>
    <t>Horse and Jockey</t>
  </si>
  <si>
    <t>E41 DT78</t>
  </si>
  <si>
    <t>IE6367634T</t>
  </si>
  <si>
    <t>(0504) 44176</t>
  </si>
  <si>
    <t>martina@handjcarsales.com</t>
  </si>
  <si>
    <t>wwwhandjcarsales</t>
  </si>
  <si>
    <t>Damian Dineen Car Services</t>
  </si>
  <si>
    <t>Coolea</t>
  </si>
  <si>
    <t>P12 D432</t>
  </si>
  <si>
    <t>IE5873580M</t>
  </si>
  <si>
    <t>086 8493606</t>
  </si>
  <si>
    <t>dldineen@eircom.net</t>
  </si>
  <si>
    <t>O D Auto Services Ltd</t>
  </si>
  <si>
    <t>14 Wellington Square</t>
  </si>
  <si>
    <t>IE8286727T</t>
  </si>
  <si>
    <t>(086) 8240287</t>
  </si>
  <si>
    <t>franciscollins@eircom.net</t>
  </si>
  <si>
    <t>Dermot Cleary Motors</t>
  </si>
  <si>
    <t>Ashline</t>
  </si>
  <si>
    <t>IE1934770T</t>
  </si>
  <si>
    <t>065-6828822</t>
  </si>
  <si>
    <t>dermotclearymotors@hotmail.com</t>
  </si>
  <si>
    <t>Thomas Lane Sales Ltd</t>
  </si>
  <si>
    <t>Tom Lane 4x4 Centre</t>
  </si>
  <si>
    <t>Rustic House</t>
  </si>
  <si>
    <t>IE4876173G</t>
  </si>
  <si>
    <t>(062) 46813</t>
  </si>
  <si>
    <t>sales@tomlane4x4.ie</t>
  </si>
  <si>
    <t>www.tomlane4x4.ie</t>
  </si>
  <si>
    <t>The Castle Garage</t>
  </si>
  <si>
    <t>Shandon, Dungarvan, Co Waterford.</t>
  </si>
  <si>
    <t>X35 HH64</t>
  </si>
  <si>
    <t>IE3474633O</t>
  </si>
  <si>
    <t>058 43540</t>
  </si>
  <si>
    <t>beresford.eamonn@yahoo.com</t>
  </si>
  <si>
    <t>Durbond LTD</t>
  </si>
  <si>
    <t>Kincora Garage</t>
  </si>
  <si>
    <t>V94H925</t>
  </si>
  <si>
    <t>IE6546752W</t>
  </si>
  <si>
    <t>kincoragarage@gmail.com</t>
  </si>
  <si>
    <t>Seamus Doyle</t>
  </si>
  <si>
    <t>Munster 4x4</t>
  </si>
  <si>
    <t>Ballyvarra House</t>
  </si>
  <si>
    <t>Ballyvarra</t>
  </si>
  <si>
    <t>IE6881584B</t>
  </si>
  <si>
    <t>0035387 8582993</t>
  </si>
  <si>
    <t>munster4x4@gmail.com</t>
  </si>
  <si>
    <t>Limerick City ATF Ltd</t>
  </si>
  <si>
    <t>German Autos</t>
  </si>
  <si>
    <t>Rhebogue Business Park</t>
  </si>
  <si>
    <t>9850964M</t>
  </si>
  <si>
    <t>daniel@germanautodismantlers.ie</t>
  </si>
  <si>
    <t>Des Golden</t>
  </si>
  <si>
    <t>Des Golden Services</t>
  </si>
  <si>
    <t>Unit 4, Karlbrook Ent. Park</t>
  </si>
  <si>
    <t>Sarsfield Road,</t>
  </si>
  <si>
    <t>(021) 4867888</t>
  </si>
  <si>
    <t>des@goldens.ie</t>
  </si>
  <si>
    <t>Ryan &amp; Burns Car Sales Ltd.</t>
  </si>
  <si>
    <t>E45 A395</t>
  </si>
  <si>
    <t>IE8278200G</t>
  </si>
  <si>
    <t>(067) 33290</t>
  </si>
  <si>
    <t>serviceryanandburns@eircom.net</t>
  </si>
  <si>
    <t>Glynn O'Neill</t>
  </si>
  <si>
    <t>Gooig</t>
  </si>
  <si>
    <t>00 353 85 7278577</t>
  </si>
  <si>
    <t>gonskiphire@gmail.com</t>
  </si>
  <si>
    <t>John Ahern</t>
  </si>
  <si>
    <t>Ahern Auto Dismantlers</t>
  </si>
  <si>
    <t>Tournafulla</t>
  </si>
  <si>
    <t>johnahernautos@eircom.net</t>
  </si>
  <si>
    <t>Rory Flahive</t>
  </si>
  <si>
    <t>Healy's' Garage</t>
  </si>
  <si>
    <t>Abbeyfeale West</t>
  </si>
  <si>
    <t>IE8136834G</t>
  </si>
  <si>
    <t>healysgarage10@gmail.com</t>
  </si>
  <si>
    <t>Holden Plant Rentals Ltd</t>
  </si>
  <si>
    <t>Mullinavat</t>
  </si>
  <si>
    <t>X91 NV05</t>
  </si>
  <si>
    <t>IE8299853W</t>
  </si>
  <si>
    <t>(051) 898106</t>
  </si>
  <si>
    <t>info@holdenplantrentals.com</t>
  </si>
  <si>
    <t>www.holdenplantrentals.com</t>
  </si>
  <si>
    <t>Nealie Sullivan Garage Ltd</t>
  </si>
  <si>
    <t>Crumpane</t>
  </si>
  <si>
    <t>Eyeries</t>
  </si>
  <si>
    <t>P75 EY05</t>
  </si>
  <si>
    <t>IE6568330S</t>
  </si>
  <si>
    <t>(027) 74044</t>
  </si>
  <si>
    <t>nealiesullivangarage@live.ie</t>
  </si>
  <si>
    <t>Mark Burke</t>
  </si>
  <si>
    <t>IE3776238Q</t>
  </si>
  <si>
    <t>(065) 7074022</t>
  </si>
  <si>
    <t>marcburke@eircom.net</t>
  </si>
  <si>
    <t>Brian O'Connor Car Sales Ltd</t>
  </si>
  <si>
    <t>Ballymurn Upper</t>
  </si>
  <si>
    <t>Ballymurn</t>
  </si>
  <si>
    <t>IE9673473G</t>
  </si>
  <si>
    <t>(053) 9138988</t>
  </si>
  <si>
    <t>brianoconnorcarsales@eircom.net</t>
  </si>
  <si>
    <t>John Kirwan Tyres Ltd</t>
  </si>
  <si>
    <t>Clonganny</t>
  </si>
  <si>
    <t>IE04505421A</t>
  </si>
  <si>
    <t>(087) 9873602</t>
  </si>
  <si>
    <t>maria.lkirwan@gmail.com</t>
  </si>
  <si>
    <t>Leslie Allen Auto Repairs</t>
  </si>
  <si>
    <t>Kildalton</t>
  </si>
  <si>
    <t>IE5407514S</t>
  </si>
  <si>
    <t>(086) 2529094</t>
  </si>
  <si>
    <t>Wexford Motorcycles &amp; Marine Ltd</t>
  </si>
  <si>
    <t>Wexford Town</t>
  </si>
  <si>
    <t>Y35 CC62</t>
  </si>
  <si>
    <t>IE3280084FH</t>
  </si>
  <si>
    <t>053-9122564</t>
  </si>
  <si>
    <t>wexfordmotorcycles@eircom.net</t>
  </si>
  <si>
    <t>ATD Auto Services</t>
  </si>
  <si>
    <t>Riverside</t>
  </si>
  <si>
    <t>Sarsfield Court</t>
  </si>
  <si>
    <t>T45 E103</t>
  </si>
  <si>
    <t>IE8029864R</t>
  </si>
  <si>
    <t>(087) 7173817</t>
  </si>
  <si>
    <t>atdautoservices@gmail.com</t>
  </si>
  <si>
    <t>Berkery's Garage</t>
  </si>
  <si>
    <t>V94TP29</t>
  </si>
  <si>
    <t>IE3888321D</t>
  </si>
  <si>
    <t>(061) 380174</t>
  </si>
  <si>
    <t>dolberkery@eircom.net</t>
  </si>
  <si>
    <t>Templemore Quickfit</t>
  </si>
  <si>
    <t>Newrow</t>
  </si>
  <si>
    <t>8187605D</t>
  </si>
  <si>
    <t>IE8187605D</t>
  </si>
  <si>
    <t>(086) 6182929</t>
  </si>
  <si>
    <t>michaelcoonan55@gmail.com</t>
  </si>
  <si>
    <t>O'Sullivans Car Dismantling</t>
  </si>
  <si>
    <t>Coolegreny</t>
  </si>
  <si>
    <t>IE8826140Q</t>
  </si>
  <si>
    <t>(0402) 37127</t>
  </si>
  <si>
    <t>osullivansgarage22@gmail.com</t>
  </si>
  <si>
    <t>Jerry O'Sullivan Motors Ltd</t>
  </si>
  <si>
    <t>V93 H299</t>
  </si>
  <si>
    <t>6415409c</t>
  </si>
  <si>
    <t>IE3428108Q</t>
  </si>
  <si>
    <t>(087) 2523105</t>
  </si>
  <si>
    <t>www.osullivanmotors.ie</t>
  </si>
  <si>
    <t>Croom Tyres</t>
  </si>
  <si>
    <t>Dullas</t>
  </si>
  <si>
    <t>6750859h</t>
  </si>
  <si>
    <t>IE6750859H</t>
  </si>
  <si>
    <t>(086) 3207831</t>
  </si>
  <si>
    <t>deniskelly.kelly@gmail.com</t>
  </si>
  <si>
    <t>Butler and Young Tyres</t>
  </si>
  <si>
    <t>Parnell St.</t>
  </si>
  <si>
    <t>3510227dh</t>
  </si>
  <si>
    <t>IE3510227DH</t>
  </si>
  <si>
    <t>(085) 1068088</t>
  </si>
  <si>
    <t>butleryoungtyres@gmail.com</t>
  </si>
  <si>
    <t>Dooley's Garage</t>
  </si>
  <si>
    <t>Grorges Tree</t>
  </si>
  <si>
    <t>Jenkinstown</t>
  </si>
  <si>
    <t>R95 A4YP</t>
  </si>
  <si>
    <t>IE6790176D</t>
  </si>
  <si>
    <t>(087) 6576154</t>
  </si>
  <si>
    <t>liamdooley74@gmail.com</t>
  </si>
  <si>
    <t>Dillon Motors Ltd</t>
  </si>
  <si>
    <t>Ballykelly</t>
  </si>
  <si>
    <t>V94 Y9W0</t>
  </si>
  <si>
    <t>IE6430406G</t>
  </si>
  <si>
    <t>(061) 473214</t>
  </si>
  <si>
    <t>dillonmotors@eircom.net</t>
  </si>
  <si>
    <t>Tony McElligott</t>
  </si>
  <si>
    <t>Tony McElligott Motor Services</t>
  </si>
  <si>
    <t>Lower Coonagh</t>
  </si>
  <si>
    <t>Coonagh</t>
  </si>
  <si>
    <t>V94 F4E9</t>
  </si>
  <si>
    <t>3612924Q</t>
  </si>
  <si>
    <t>IE3612924Q</t>
  </si>
  <si>
    <t>(087) 2872485</t>
  </si>
  <si>
    <t>tmcelligott@gmail.com</t>
  </si>
  <si>
    <t>Teddy Harrington</t>
  </si>
  <si>
    <t>Lower Reen</t>
  </si>
  <si>
    <t>V93 P974</t>
  </si>
  <si>
    <t>IE3391671M</t>
  </si>
  <si>
    <t>(087) 2399668</t>
  </si>
  <si>
    <t>phil08@live.ie</t>
  </si>
  <si>
    <t>2017/197008/07</t>
  </si>
  <si>
    <t>pallastyres@gmail.com</t>
  </si>
  <si>
    <t>MemberNumber</t>
  </si>
  <si>
    <t>RegisteredName</t>
  </si>
  <si>
    <t>TradingAs</t>
  </si>
  <si>
    <t>Address1</t>
  </si>
  <si>
    <t>Address2</t>
  </si>
  <si>
    <t>Address3</t>
  </si>
  <si>
    <t>Town</t>
  </si>
  <si>
    <t>County</t>
  </si>
  <si>
    <t>Country</t>
  </si>
  <si>
    <t>Eircode</t>
  </si>
  <si>
    <t>RegistrationNumber</t>
  </si>
  <si>
    <t>VATNo</t>
  </si>
  <si>
    <t>Phone</t>
  </si>
  <si>
    <t>Website</t>
  </si>
  <si>
    <t>LocalAuthority</t>
  </si>
  <si>
    <t>NumberofPremises</t>
  </si>
  <si>
    <t>Fast Fit Tyre Centre</t>
  </si>
  <si>
    <t>Cragataska</t>
  </si>
  <si>
    <t>DH Tyres</t>
  </si>
  <si>
    <t>087 6321222</t>
  </si>
  <si>
    <t xml:space="preserve">Tierney's Garage </t>
  </si>
  <si>
    <t>Tuamgranney</t>
  </si>
  <si>
    <t>Kilmurry Tyres</t>
  </si>
  <si>
    <t>Killorglin Autos Ltd</t>
  </si>
  <si>
    <t>IE3510529TH</t>
  </si>
  <si>
    <t>killorglinautos@gmail.com</t>
  </si>
  <si>
    <t>mmagner@limericknissan.ie</t>
  </si>
  <si>
    <t>efitzgarage@gmail.com</t>
  </si>
  <si>
    <t>jdtyresmitchelstown@eircom.net</t>
  </si>
  <si>
    <t>IE9651330I</t>
  </si>
  <si>
    <t>Molaga Tyre Sales and Motor Factors</t>
  </si>
  <si>
    <t>12 Chapel Avenue</t>
  </si>
  <si>
    <t>IE2745924C</t>
  </si>
  <si>
    <t>(086) 2794315</t>
  </si>
  <si>
    <t>kdikenson@dungarvan-nissan.com</t>
  </si>
  <si>
    <t>Unit 6 Park Road Business Park</t>
  </si>
  <si>
    <t>Park Road Waterford City</t>
  </si>
  <si>
    <t>(087) 2691010</t>
  </si>
  <si>
    <t>V94P5HK</t>
  </si>
  <si>
    <t>accounts@truckbreak.com</t>
  </si>
  <si>
    <t>(087) 7773742</t>
  </si>
  <si>
    <t>Riasc Motors</t>
  </si>
  <si>
    <t>Upper Riasc</t>
  </si>
  <si>
    <t>Ballyferriter</t>
  </si>
  <si>
    <t>IE5333464U</t>
  </si>
  <si>
    <t>(086) 3048107</t>
  </si>
  <si>
    <t>riascmotors@gmail.com</t>
  </si>
  <si>
    <t>allenleslie14@gmail.com</t>
  </si>
  <si>
    <t>Pallas Tyres Centre</t>
  </si>
  <si>
    <t>Pallas Tyres Centre &amp; Auto Repairs</t>
  </si>
  <si>
    <t>Ballynagranagh</t>
  </si>
  <si>
    <t>Kilteely</t>
  </si>
  <si>
    <t>V94 YV06</t>
  </si>
  <si>
    <t>IE5133463E</t>
  </si>
  <si>
    <t>(087) 0668008</t>
  </si>
  <si>
    <t>Clonmel Car Dismantlers</t>
  </si>
  <si>
    <t>Kilganiey</t>
  </si>
  <si>
    <t>(052) 6123147</t>
  </si>
  <si>
    <t>clonmelcardismantlers@gmail.com</t>
  </si>
  <si>
    <t>Trackside Tyres</t>
  </si>
  <si>
    <t>Killeagh Road</t>
  </si>
  <si>
    <t>IE 9635925B</t>
  </si>
  <si>
    <t>(024) 85559</t>
  </si>
  <si>
    <t>sales@trackside.ie</t>
  </si>
  <si>
    <t>5390928l</t>
  </si>
  <si>
    <t>IE5390928l</t>
  </si>
  <si>
    <t>(086) 3679395</t>
  </si>
  <si>
    <t>pgoldsmith70@gmail.com</t>
  </si>
  <si>
    <t>The Tyre Depot Ennis</t>
  </si>
  <si>
    <t>The Tyre Depot</t>
  </si>
  <si>
    <t>IE 5938836G</t>
  </si>
  <si>
    <t>IE5938836G</t>
  </si>
  <si>
    <t>(065) 6725973</t>
  </si>
  <si>
    <t>THETYREDEPOTENNIS@GMAIL.COM</t>
  </si>
  <si>
    <t>Dineens Garage</t>
  </si>
  <si>
    <t>Ventry</t>
  </si>
  <si>
    <t>IE1873527W</t>
  </si>
  <si>
    <t>(066) 9159831</t>
  </si>
  <si>
    <t>dineensventry@eircom.net</t>
  </si>
  <si>
    <t>DS Moto Service</t>
  </si>
  <si>
    <t>Unit 1 Ballycasheen</t>
  </si>
  <si>
    <t>White Bridge</t>
  </si>
  <si>
    <t>V93 AK3V</t>
  </si>
  <si>
    <t>2561751v</t>
  </si>
  <si>
    <t>IE2561751V</t>
  </si>
  <si>
    <t>(087) 1831500</t>
  </si>
  <si>
    <t>ds.moto.service@gmail.com</t>
  </si>
  <si>
    <t>Sole Trader.</t>
  </si>
  <si>
    <t>Molaga Tyres Sales and Motor Factors.</t>
  </si>
  <si>
    <t>12 Chapel Avenue,Timoleague,Co.Cork.</t>
  </si>
  <si>
    <t>As above.</t>
  </si>
  <si>
    <t>IE2745924C.</t>
  </si>
  <si>
    <t>noelpdrake@hotmail.com</t>
  </si>
  <si>
    <t>Manta Motors Ltd</t>
  </si>
  <si>
    <t>IE3463828H</t>
  </si>
  <si>
    <t>(085) 7302842</t>
  </si>
  <si>
    <t>wardsgaragekillaloe@gmail.com</t>
  </si>
  <si>
    <t>http://wards-garage.ie/</t>
  </si>
  <si>
    <t>Riasc motors</t>
  </si>
  <si>
    <t>Upper riasc</t>
  </si>
  <si>
    <t>ie5333464u</t>
  </si>
  <si>
    <t>Seamus Mc Grath Servicing &amp; Tyres</t>
  </si>
  <si>
    <t>12 Sexton Street</t>
  </si>
  <si>
    <t>V94 PR94</t>
  </si>
  <si>
    <t>IE98396120</t>
  </si>
  <si>
    <t>(061) 319319</t>
  </si>
  <si>
    <t>smcgrathgarage@gmail.com</t>
  </si>
  <si>
    <t>O'Mahony's Tyres</t>
  </si>
  <si>
    <t>Unit 1 Block A Parkmountain</t>
  </si>
  <si>
    <t>Youghal Business Park</t>
  </si>
  <si>
    <t>IE5254882C</t>
  </si>
  <si>
    <t>(024) 20333</t>
  </si>
  <si>
    <t>Devoys Garage Ltd</t>
  </si>
  <si>
    <t>R93 KA61</t>
  </si>
  <si>
    <t>IE4818448Q</t>
  </si>
  <si>
    <t>(059) 9140400</t>
  </si>
  <si>
    <t>devoysgarage@eircom.net</t>
  </si>
  <si>
    <t>PJ Dunne</t>
  </si>
  <si>
    <t>PJ Dunne Motors</t>
  </si>
  <si>
    <t>IE7479523S</t>
  </si>
  <si>
    <t>(086) 3862978</t>
  </si>
  <si>
    <t>pjdunnemotors@gmail.com</t>
  </si>
  <si>
    <t>Unit 4 Johnny Doyle Industrial Park</t>
  </si>
  <si>
    <t>V93 N447</t>
  </si>
  <si>
    <t>IE2865521W</t>
  </si>
  <si>
    <t>(085) 7363270</t>
  </si>
  <si>
    <t>A.S.G.MOTORS@GMAIL.COM</t>
  </si>
  <si>
    <t>Donal Cronin</t>
  </si>
  <si>
    <t>DC Travel</t>
  </si>
  <si>
    <t>Spunkane</t>
  </si>
  <si>
    <t>(087) 2203617</t>
  </si>
  <si>
    <t>dctravel@eircom.net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</si>
</sst>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/>
    <xf numFmtId="0" fontId="0" fillId="0" borderId="0" xfId="0" applyFill="1" applyBorder="1" applyAlignment="1">
      <alignment horizontal="left" vertical="center" wrapText="1"/>
    </xf>
  </cellXfs>
  <cellStyles count="2">
    <cellStyle name="Normal" xfId="0" builtinId="0"/>
    <cellStyle name="Normal 6" xfId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VERNMENT%20AND%20REGULATORY%20MANAGEMENT\Tyre%20scheme\_Reporting\Duplicates\09\2017%20Dec\20171206%20East%20Midlands%20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blin South"/>
      <sheetName val="Fingal"/>
      <sheetName val="Dun Laoghaire Rathdown"/>
      <sheetName val="Wicklow"/>
      <sheetName val="Dublin 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B12" totalsRowCount="1">
  <autoFilter ref="A1:B11"/>
  <tableColumns count="2">
    <tableColumn id="1" name="LA" dataDxfId="122" totalsRowDxfId="121"/>
    <tableColumn id="2" name="Potential Members" totalsRowFunction="sum" dataDxfId="120" totalsRowDxfId="119">
      <calculatedColumnFormula>'Carlow Co'!D1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"/>
  <sheetViews>
    <sheetView tabSelected="1" workbookViewId="0">
      <selection activeCell="I16" sqref="I16"/>
    </sheetView>
  </sheetViews>
  <sheetFormatPr defaultRowHeight="15" x14ac:dyDescent="0.25"/>
  <cols>
    <col min="1" max="1" width="14" bestFit="1" customWidth="1"/>
    <col min="2" max="2" width="20.7109375" bestFit="1" customWidth="1"/>
    <col min="6" max="6" width="29.140625" bestFit="1" customWidth="1"/>
    <col min="7" max="7" width="30.140625" bestFit="1" customWidth="1"/>
  </cols>
  <sheetData>
    <row r="1" spans="1:3" x14ac:dyDescent="0.25">
      <c r="A1" s="9" t="s">
        <v>848</v>
      </c>
      <c r="B1" t="s">
        <v>847</v>
      </c>
      <c r="C1" s="12"/>
    </row>
    <row r="2" spans="1:3" x14ac:dyDescent="0.25">
      <c r="A2" s="9" t="s">
        <v>14</v>
      </c>
      <c r="B2">
        <f>'Carlow Co'!C1</f>
        <v>7</v>
      </c>
    </row>
    <row r="3" spans="1:3" x14ac:dyDescent="0.25">
      <c r="A3" s="9" t="s">
        <v>50</v>
      </c>
      <c r="B3">
        <f>'Clare Co'!B1</f>
        <v>17</v>
      </c>
    </row>
    <row r="4" spans="1:3" x14ac:dyDescent="0.25">
      <c r="A4" s="9" t="s">
        <v>116</v>
      </c>
      <c r="B4">
        <f>'Cork Co'!B1</f>
        <v>28</v>
      </c>
    </row>
    <row r="5" spans="1:3" x14ac:dyDescent="0.25">
      <c r="A5" s="9" t="s">
        <v>849</v>
      </c>
      <c r="B5" s="10">
        <f>'Cork City '!B1</f>
        <v>9</v>
      </c>
    </row>
    <row r="6" spans="1:3" x14ac:dyDescent="0.25">
      <c r="A6" s="9" t="s">
        <v>281</v>
      </c>
      <c r="B6">
        <f>'Kerry Co'!B1</f>
        <v>48</v>
      </c>
    </row>
    <row r="7" spans="1:3" x14ac:dyDescent="0.25">
      <c r="A7" s="9" t="s">
        <v>466</v>
      </c>
      <c r="B7">
        <f>'Kilkenny Co'!B1</f>
        <v>16</v>
      </c>
    </row>
    <row r="8" spans="1:3" x14ac:dyDescent="0.25">
      <c r="A8" s="9" t="s">
        <v>538</v>
      </c>
      <c r="B8">
        <f>'Limerick Co'!B1</f>
        <v>16</v>
      </c>
    </row>
    <row r="9" spans="1:3" x14ac:dyDescent="0.25">
      <c r="A9" s="9" t="s">
        <v>684</v>
      </c>
      <c r="B9">
        <f>'Tipperary Co'!B1</f>
        <v>28</v>
      </c>
    </row>
    <row r="10" spans="1:3" x14ac:dyDescent="0.25">
      <c r="A10" s="9" t="s">
        <v>804</v>
      </c>
      <c r="B10">
        <f>'Waterford Co'!B1</f>
        <v>12</v>
      </c>
    </row>
    <row r="11" spans="1:3" x14ac:dyDescent="0.25">
      <c r="A11" s="9" t="s">
        <v>605</v>
      </c>
      <c r="B11">
        <f>'Wexford Co'!B1</f>
        <v>22</v>
      </c>
    </row>
    <row r="12" spans="1:3" x14ac:dyDescent="0.25">
      <c r="A12" s="9"/>
      <c r="B12" s="10">
        <f>SUBTOTAL(109,Table1[Potential Members])</f>
        <v>203</v>
      </c>
    </row>
  </sheetData>
  <pageMargins left="0.7" right="0.7" top="0.75" bottom="0.75" header="0.3" footer="0.3"/>
  <ignoredErrors>
    <ignoredError sqref="B2:B1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0"/>
  <sheetViews>
    <sheetView zoomScale="80" zoomScaleNormal="80" workbookViewId="0">
      <selection activeCell="D46" sqref="D46"/>
    </sheetView>
  </sheetViews>
  <sheetFormatPr defaultRowHeight="15" x14ac:dyDescent="0.25"/>
  <cols>
    <col min="1" max="1" width="25.5703125" bestFit="1" customWidth="1"/>
    <col min="2" max="2" width="43.42578125" bestFit="1" customWidth="1"/>
    <col min="3" max="3" width="25.7109375" bestFit="1" customWidth="1"/>
    <col min="4" max="4" width="27.7109375" bestFit="1" customWidth="1"/>
    <col min="5" max="5" width="13.85546875" bestFit="1" customWidth="1"/>
    <col min="6" max="6" width="15.85546875" bestFit="1" customWidth="1"/>
    <col min="7" max="7" width="14.42578125" bestFit="1" customWidth="1"/>
    <col min="8" max="8" width="16.7109375" bestFit="1" customWidth="1"/>
    <col min="9" max="9" width="25.140625" bestFit="1" customWidth="1"/>
    <col min="10" max="10" width="11.7109375" bestFit="1" customWidth="1"/>
    <col min="11" max="11" width="38.5703125" bestFit="1" customWidth="1"/>
    <col min="12" max="12" width="13.7109375" bestFit="1" customWidth="1"/>
  </cols>
  <sheetData>
    <row r="1" spans="1:12" x14ac:dyDescent="0.25">
      <c r="A1" s="8" t="s">
        <v>846</v>
      </c>
      <c r="B1" s="8">
        <f>COUNTA(B3:B39)</f>
        <v>28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683</v>
      </c>
      <c r="B3" s="4" t="s">
        <v>685</v>
      </c>
      <c r="C3" s="4"/>
      <c r="D3" s="4" t="s">
        <v>686</v>
      </c>
      <c r="E3" s="4"/>
      <c r="F3" s="4" t="s">
        <v>687</v>
      </c>
      <c r="G3" s="4" t="s">
        <v>688</v>
      </c>
      <c r="H3" s="4" t="s">
        <v>689</v>
      </c>
      <c r="I3" s="4" t="s">
        <v>690</v>
      </c>
      <c r="J3" s="4" t="s">
        <v>691</v>
      </c>
      <c r="K3" s="4" t="s">
        <v>692</v>
      </c>
      <c r="L3" s="4"/>
    </row>
    <row r="4" spans="1:12" x14ac:dyDescent="0.25">
      <c r="A4" s="4" t="s">
        <v>683</v>
      </c>
      <c r="B4" s="4" t="s">
        <v>694</v>
      </c>
      <c r="C4" s="4"/>
      <c r="D4" s="4" t="s">
        <v>695</v>
      </c>
      <c r="E4" s="4"/>
      <c r="F4" s="4" t="s">
        <v>696</v>
      </c>
      <c r="G4" s="4" t="s">
        <v>688</v>
      </c>
      <c r="H4" s="4"/>
      <c r="I4" s="4" t="s">
        <v>697</v>
      </c>
      <c r="J4" s="4"/>
      <c r="K4" s="4" t="s">
        <v>698</v>
      </c>
      <c r="L4" s="4"/>
    </row>
    <row r="5" spans="1:12" x14ac:dyDescent="0.25">
      <c r="A5" s="4" t="s">
        <v>683</v>
      </c>
      <c r="B5" s="4" t="s">
        <v>701</v>
      </c>
      <c r="C5" s="4"/>
      <c r="D5" s="4" t="s">
        <v>702</v>
      </c>
      <c r="E5" s="4" t="s">
        <v>703</v>
      </c>
      <c r="F5" s="4" t="s">
        <v>704</v>
      </c>
      <c r="G5" s="4" t="s">
        <v>688</v>
      </c>
      <c r="H5" s="4" t="s">
        <v>705</v>
      </c>
      <c r="I5" s="4" t="s">
        <v>706</v>
      </c>
      <c r="J5" s="4" t="s">
        <v>707</v>
      </c>
      <c r="K5" s="4" t="s">
        <v>32</v>
      </c>
      <c r="L5" s="4"/>
    </row>
    <row r="6" spans="1:12" x14ac:dyDescent="0.25">
      <c r="A6" s="4" t="s">
        <v>683</v>
      </c>
      <c r="B6" s="4" t="s">
        <v>708</v>
      </c>
      <c r="C6" s="4"/>
      <c r="D6" s="4" t="s">
        <v>709</v>
      </c>
      <c r="E6" s="4" t="s">
        <v>710</v>
      </c>
      <c r="F6" s="4" t="s">
        <v>711</v>
      </c>
      <c r="G6" s="4" t="s">
        <v>688</v>
      </c>
      <c r="H6" s="4"/>
      <c r="I6" s="4" t="s">
        <v>712</v>
      </c>
      <c r="J6" s="4"/>
      <c r="K6" s="4"/>
      <c r="L6" s="4"/>
    </row>
    <row r="7" spans="1:12" x14ac:dyDescent="0.25">
      <c r="A7" s="4" t="s">
        <v>683</v>
      </c>
      <c r="B7" s="4" t="s">
        <v>713</v>
      </c>
      <c r="C7" s="4"/>
      <c r="D7" s="4" t="s">
        <v>714</v>
      </c>
      <c r="E7" s="4" t="s">
        <v>715</v>
      </c>
      <c r="F7" s="4" t="s">
        <v>716</v>
      </c>
      <c r="G7" s="4" t="s">
        <v>688</v>
      </c>
      <c r="H7" s="4" t="s">
        <v>32</v>
      </c>
      <c r="I7" s="4" t="s">
        <v>717</v>
      </c>
      <c r="J7" s="4" t="s">
        <v>718</v>
      </c>
      <c r="K7" s="4" t="s">
        <v>719</v>
      </c>
      <c r="L7" s="4"/>
    </row>
    <row r="8" spans="1:12" x14ac:dyDescent="0.25">
      <c r="A8" s="4" t="s">
        <v>683</v>
      </c>
      <c r="B8" s="4" t="s">
        <v>720</v>
      </c>
      <c r="C8" s="4" t="s">
        <v>32</v>
      </c>
      <c r="D8" s="4"/>
      <c r="E8" s="4"/>
      <c r="F8" s="4" t="s">
        <v>700</v>
      </c>
      <c r="G8" s="4" t="s">
        <v>688</v>
      </c>
      <c r="H8" s="4" t="s">
        <v>32</v>
      </c>
      <c r="I8" s="4" t="s">
        <v>721</v>
      </c>
      <c r="J8" s="4" t="s">
        <v>722</v>
      </c>
      <c r="K8" s="4" t="s">
        <v>723</v>
      </c>
      <c r="L8" s="4" t="s">
        <v>43</v>
      </c>
    </row>
    <row r="9" spans="1:12" x14ac:dyDescent="0.25">
      <c r="A9" s="4" t="s">
        <v>683</v>
      </c>
      <c r="B9" s="4" t="s">
        <v>724</v>
      </c>
      <c r="C9" s="4"/>
      <c r="D9" s="4" t="s">
        <v>111</v>
      </c>
      <c r="E9" s="4"/>
      <c r="F9" s="4" t="s">
        <v>696</v>
      </c>
      <c r="G9" s="4" t="s">
        <v>688</v>
      </c>
      <c r="H9" s="4"/>
      <c r="I9" s="4" t="s">
        <v>725</v>
      </c>
      <c r="J9" s="4"/>
      <c r="K9" s="4"/>
      <c r="L9" s="4"/>
    </row>
    <row r="10" spans="1:12" x14ac:dyDescent="0.25">
      <c r="A10" s="4" t="s">
        <v>683</v>
      </c>
      <c r="B10" s="4" t="s">
        <v>726</v>
      </c>
      <c r="C10" s="4"/>
      <c r="D10" s="4"/>
      <c r="E10" s="4"/>
      <c r="F10" s="4" t="s">
        <v>727</v>
      </c>
      <c r="G10" s="4" t="s">
        <v>688</v>
      </c>
      <c r="H10" s="4" t="s">
        <v>728</v>
      </c>
      <c r="I10" s="4" t="s">
        <v>729</v>
      </c>
      <c r="J10" s="4"/>
      <c r="K10" s="4" t="s">
        <v>730</v>
      </c>
      <c r="L10" s="4"/>
    </row>
    <row r="11" spans="1:12" x14ac:dyDescent="0.25">
      <c r="A11" s="4" t="s">
        <v>683</v>
      </c>
      <c r="B11" s="4" t="s">
        <v>731</v>
      </c>
      <c r="C11" s="4"/>
      <c r="D11" s="4" t="s">
        <v>732</v>
      </c>
      <c r="E11" s="4"/>
      <c r="F11" s="4" t="s">
        <v>699</v>
      </c>
      <c r="G11" s="4" t="s">
        <v>688</v>
      </c>
      <c r="H11" s="4" t="s">
        <v>733</v>
      </c>
      <c r="I11" s="4" t="s">
        <v>734</v>
      </c>
      <c r="J11" s="4"/>
      <c r="K11" s="4"/>
      <c r="L11" s="4"/>
    </row>
    <row r="12" spans="1:12" x14ac:dyDescent="0.25">
      <c r="A12" s="4" t="s">
        <v>683</v>
      </c>
      <c r="B12" s="4" t="s">
        <v>735</v>
      </c>
      <c r="C12" s="4"/>
      <c r="D12" s="4" t="s">
        <v>736</v>
      </c>
      <c r="E12" s="4" t="s">
        <v>737</v>
      </c>
      <c r="F12" s="4" t="s">
        <v>738</v>
      </c>
      <c r="G12" s="4" t="s">
        <v>688</v>
      </c>
      <c r="H12" s="4"/>
      <c r="I12" s="4" t="s">
        <v>739</v>
      </c>
      <c r="J12" s="4"/>
      <c r="K12" s="4" t="s">
        <v>740</v>
      </c>
      <c r="L12" s="4"/>
    </row>
    <row r="13" spans="1:12" x14ac:dyDescent="0.25">
      <c r="A13" s="4" t="s">
        <v>683</v>
      </c>
      <c r="B13" s="4" t="s">
        <v>741</v>
      </c>
      <c r="C13" s="4" t="s">
        <v>742</v>
      </c>
      <c r="D13" s="4" t="s">
        <v>710</v>
      </c>
      <c r="E13" s="4"/>
      <c r="F13" s="4" t="s">
        <v>711</v>
      </c>
      <c r="G13" s="4" t="s">
        <v>688</v>
      </c>
      <c r="H13" s="4" t="s">
        <v>743</v>
      </c>
      <c r="I13" s="4" t="s">
        <v>744</v>
      </c>
      <c r="J13" s="4" t="s">
        <v>32</v>
      </c>
      <c r="K13" s="4" t="s">
        <v>745</v>
      </c>
      <c r="L13" s="4" t="s">
        <v>44</v>
      </c>
    </row>
    <row r="14" spans="1:12" x14ac:dyDescent="0.25">
      <c r="A14" s="4" t="s">
        <v>683</v>
      </c>
      <c r="B14" s="4" t="s">
        <v>746</v>
      </c>
      <c r="C14" s="4"/>
      <c r="D14" s="4"/>
      <c r="E14" s="4"/>
      <c r="F14" s="4" t="s">
        <v>700</v>
      </c>
      <c r="G14" s="4" t="s">
        <v>688</v>
      </c>
      <c r="H14" s="4"/>
      <c r="I14" s="4" t="s">
        <v>747</v>
      </c>
      <c r="J14" s="4"/>
      <c r="K14" s="4"/>
      <c r="L14" s="4"/>
    </row>
    <row r="15" spans="1:12" x14ac:dyDescent="0.25">
      <c r="A15" s="4" t="s">
        <v>683</v>
      </c>
      <c r="B15" s="4" t="s">
        <v>748</v>
      </c>
      <c r="C15" s="4"/>
      <c r="D15" s="4" t="s">
        <v>749</v>
      </c>
      <c r="E15" s="4" t="s">
        <v>750</v>
      </c>
      <c r="F15" s="4" t="s">
        <v>696</v>
      </c>
      <c r="G15" s="4" t="s">
        <v>688</v>
      </c>
      <c r="H15" s="4"/>
      <c r="I15" s="4" t="s">
        <v>751</v>
      </c>
      <c r="J15" s="4"/>
      <c r="K15" s="4"/>
      <c r="L15" s="4"/>
    </row>
    <row r="16" spans="1:12" x14ac:dyDescent="0.25">
      <c r="A16" s="4" t="s">
        <v>683</v>
      </c>
      <c r="B16" s="4" t="s">
        <v>752</v>
      </c>
      <c r="C16" s="4"/>
      <c r="D16" s="4" t="s">
        <v>753</v>
      </c>
      <c r="E16" s="4"/>
      <c r="F16" s="4" t="s">
        <v>700</v>
      </c>
      <c r="G16" s="4" t="s">
        <v>688</v>
      </c>
      <c r="H16" s="4" t="s">
        <v>32</v>
      </c>
      <c r="I16" s="4" t="s">
        <v>32</v>
      </c>
      <c r="J16" s="4" t="s">
        <v>32</v>
      </c>
      <c r="K16" s="4" t="s">
        <v>32</v>
      </c>
      <c r="L16" s="4"/>
    </row>
    <row r="17" spans="1:12" x14ac:dyDescent="0.25">
      <c r="A17" s="4" t="s">
        <v>683</v>
      </c>
      <c r="B17" s="4" t="s">
        <v>754</v>
      </c>
      <c r="C17" s="4"/>
      <c r="D17" s="4" t="s">
        <v>755</v>
      </c>
      <c r="E17" s="4" t="s">
        <v>710</v>
      </c>
      <c r="F17" s="4" t="s">
        <v>711</v>
      </c>
      <c r="G17" s="4" t="s">
        <v>688</v>
      </c>
      <c r="H17" s="4"/>
      <c r="I17" s="4" t="s">
        <v>756</v>
      </c>
      <c r="J17" s="4"/>
      <c r="K17" s="4" t="s">
        <v>757</v>
      </c>
      <c r="L17" s="4"/>
    </row>
    <row r="18" spans="1:12" x14ac:dyDescent="0.25">
      <c r="A18" s="4" t="s">
        <v>683</v>
      </c>
      <c r="B18" s="4" t="s">
        <v>758</v>
      </c>
      <c r="C18" s="4"/>
      <c r="D18" s="4" t="s">
        <v>759</v>
      </c>
      <c r="E18" s="4"/>
      <c r="F18" s="4" t="s">
        <v>704</v>
      </c>
      <c r="G18" s="4" t="s">
        <v>688</v>
      </c>
      <c r="H18" s="4"/>
      <c r="I18" s="4" t="s">
        <v>760</v>
      </c>
      <c r="J18" s="4"/>
      <c r="K18" s="4"/>
      <c r="L18" s="4"/>
    </row>
    <row r="19" spans="1:12" x14ac:dyDescent="0.25">
      <c r="A19" s="4" t="s">
        <v>683</v>
      </c>
      <c r="B19" s="4" t="s">
        <v>761</v>
      </c>
      <c r="C19" s="4"/>
      <c r="D19" s="4" t="s">
        <v>762</v>
      </c>
      <c r="E19" s="4"/>
      <c r="F19" s="4" t="s">
        <v>603</v>
      </c>
      <c r="G19" s="4" t="s">
        <v>688</v>
      </c>
      <c r="H19" s="4"/>
      <c r="I19" s="4"/>
      <c r="J19" s="4"/>
      <c r="K19" s="4"/>
      <c r="L19" s="4" t="s">
        <v>45</v>
      </c>
    </row>
    <row r="20" spans="1:12" x14ac:dyDescent="0.25">
      <c r="A20" s="4" t="s">
        <v>683</v>
      </c>
      <c r="B20" s="4" t="s">
        <v>764</v>
      </c>
      <c r="C20" s="4"/>
      <c r="D20" s="4" t="s">
        <v>765</v>
      </c>
      <c r="E20" s="4"/>
      <c r="F20" s="4" t="s">
        <v>766</v>
      </c>
      <c r="G20" s="4" t="s">
        <v>688</v>
      </c>
      <c r="H20" s="4" t="s">
        <v>767</v>
      </c>
      <c r="I20" s="4" t="s">
        <v>768</v>
      </c>
      <c r="J20" s="4"/>
      <c r="K20" s="4"/>
      <c r="L20" s="4"/>
    </row>
    <row r="21" spans="1:12" x14ac:dyDescent="0.25">
      <c r="A21" s="4" t="s">
        <v>683</v>
      </c>
      <c r="B21" s="4" t="s">
        <v>769</v>
      </c>
      <c r="C21" s="4" t="s">
        <v>769</v>
      </c>
      <c r="D21" s="4" t="s">
        <v>770</v>
      </c>
      <c r="E21" s="4"/>
      <c r="F21" s="4" t="s">
        <v>687</v>
      </c>
      <c r="G21" s="4" t="s">
        <v>688</v>
      </c>
      <c r="H21" s="4" t="s">
        <v>32</v>
      </c>
      <c r="I21" s="4" t="s">
        <v>771</v>
      </c>
      <c r="J21" s="4" t="s">
        <v>32</v>
      </c>
      <c r="K21" s="4" t="s">
        <v>772</v>
      </c>
      <c r="L21" s="4" t="s">
        <v>44</v>
      </c>
    </row>
    <row r="22" spans="1:12" x14ac:dyDescent="0.25">
      <c r="A22" s="4" t="s">
        <v>683</v>
      </c>
      <c r="B22" s="4" t="s">
        <v>773</v>
      </c>
      <c r="C22" s="4" t="s">
        <v>32</v>
      </c>
      <c r="D22" s="4" t="s">
        <v>774</v>
      </c>
      <c r="E22" s="4"/>
      <c r="F22" s="4" t="s">
        <v>543</v>
      </c>
      <c r="G22" s="4" t="s">
        <v>688</v>
      </c>
      <c r="H22" s="4" t="s">
        <v>32</v>
      </c>
      <c r="I22" s="4" t="s">
        <v>32</v>
      </c>
      <c r="J22" s="4" t="s">
        <v>32</v>
      </c>
      <c r="K22" s="4" t="s">
        <v>32</v>
      </c>
      <c r="L22" s="4" t="s">
        <v>44</v>
      </c>
    </row>
    <row r="23" spans="1:12" x14ac:dyDescent="0.25">
      <c r="A23" s="4" t="s">
        <v>683</v>
      </c>
      <c r="B23" s="4" t="s">
        <v>775</v>
      </c>
      <c r="C23" s="4"/>
      <c r="D23" s="4" t="s">
        <v>776</v>
      </c>
      <c r="E23" s="4"/>
      <c r="F23" s="4" t="s">
        <v>696</v>
      </c>
      <c r="G23" s="4" t="s">
        <v>688</v>
      </c>
      <c r="H23" s="4"/>
      <c r="I23" s="4" t="s">
        <v>777</v>
      </c>
      <c r="J23" s="4"/>
      <c r="K23" s="4" t="s">
        <v>778</v>
      </c>
      <c r="L23" s="4"/>
    </row>
    <row r="24" spans="1:12" x14ac:dyDescent="0.25">
      <c r="A24" s="4" t="s">
        <v>683</v>
      </c>
      <c r="B24" s="4" t="s">
        <v>779</v>
      </c>
      <c r="C24" s="4"/>
      <c r="D24" s="4" t="s">
        <v>780</v>
      </c>
      <c r="E24" s="4"/>
      <c r="F24" s="4" t="s">
        <v>716</v>
      </c>
      <c r="G24" s="4" t="s">
        <v>688</v>
      </c>
      <c r="H24" s="4" t="s">
        <v>276</v>
      </c>
      <c r="I24" s="4" t="s">
        <v>781</v>
      </c>
      <c r="J24" s="4"/>
      <c r="K24" s="4"/>
      <c r="L24" s="4" t="s">
        <v>43</v>
      </c>
    </row>
    <row r="25" spans="1:12" x14ac:dyDescent="0.25">
      <c r="A25" s="4" t="s">
        <v>683</v>
      </c>
      <c r="B25" s="4" t="s">
        <v>782</v>
      </c>
      <c r="C25" s="4"/>
      <c r="D25" s="4" t="s">
        <v>783</v>
      </c>
      <c r="E25" s="4"/>
      <c r="F25" s="4" t="s">
        <v>716</v>
      </c>
      <c r="G25" s="4" t="s">
        <v>688</v>
      </c>
      <c r="H25" s="4"/>
      <c r="I25" s="4"/>
      <c r="J25" s="4"/>
      <c r="K25" s="4"/>
      <c r="L25" s="4" t="s">
        <v>45</v>
      </c>
    </row>
    <row r="26" spans="1:12" x14ac:dyDescent="0.25">
      <c r="A26" s="4" t="s">
        <v>683</v>
      </c>
      <c r="B26" s="4" t="s">
        <v>784</v>
      </c>
      <c r="C26" s="4"/>
      <c r="D26" s="4" t="s">
        <v>785</v>
      </c>
      <c r="E26" s="4"/>
      <c r="F26" s="4" t="s">
        <v>738</v>
      </c>
      <c r="G26" s="4" t="s">
        <v>688</v>
      </c>
      <c r="H26" s="4"/>
      <c r="I26" s="4"/>
      <c r="J26" s="4"/>
      <c r="K26" s="4"/>
      <c r="L26" s="4" t="s">
        <v>45</v>
      </c>
    </row>
    <row r="27" spans="1:12" x14ac:dyDescent="0.25">
      <c r="A27" s="4" t="s">
        <v>683</v>
      </c>
      <c r="B27" s="4" t="s">
        <v>786</v>
      </c>
      <c r="C27" s="4"/>
      <c r="D27" s="4" t="s">
        <v>787</v>
      </c>
      <c r="E27" s="4"/>
      <c r="F27" s="4" t="s">
        <v>696</v>
      </c>
      <c r="G27" s="4" t="s">
        <v>688</v>
      </c>
      <c r="H27" s="4" t="s">
        <v>788</v>
      </c>
      <c r="I27" s="4"/>
      <c r="J27" s="4"/>
      <c r="K27" s="4"/>
      <c r="L27" s="4"/>
    </row>
    <row r="28" spans="1:12" x14ac:dyDescent="0.25">
      <c r="A28" s="4" t="s">
        <v>683</v>
      </c>
      <c r="B28" s="4" t="s">
        <v>789</v>
      </c>
      <c r="C28" s="4" t="s">
        <v>32</v>
      </c>
      <c r="D28" s="4" t="s">
        <v>111</v>
      </c>
      <c r="E28" s="4" t="s">
        <v>790</v>
      </c>
      <c r="F28" s="4" t="s">
        <v>791</v>
      </c>
      <c r="G28" s="4" t="s">
        <v>688</v>
      </c>
      <c r="H28" s="4" t="s">
        <v>792</v>
      </c>
      <c r="I28" s="4" t="s">
        <v>793</v>
      </c>
      <c r="J28" s="4" t="s">
        <v>794</v>
      </c>
      <c r="K28" s="4"/>
      <c r="L28" s="4" t="s">
        <v>44</v>
      </c>
    </row>
    <row r="29" spans="1:12" x14ac:dyDescent="0.25">
      <c r="A29" s="4" t="s">
        <v>683</v>
      </c>
      <c r="B29" s="4" t="s">
        <v>795</v>
      </c>
      <c r="C29" s="4" t="s">
        <v>32</v>
      </c>
      <c r="D29" s="4" t="s">
        <v>796</v>
      </c>
      <c r="E29" s="4"/>
      <c r="F29" s="4" t="s">
        <v>791</v>
      </c>
      <c r="G29" s="4" t="s">
        <v>688</v>
      </c>
      <c r="H29" s="4" t="s">
        <v>792</v>
      </c>
      <c r="I29" s="4" t="s">
        <v>797</v>
      </c>
      <c r="J29" s="4" t="s">
        <v>798</v>
      </c>
      <c r="K29" s="4" t="s">
        <v>799</v>
      </c>
      <c r="L29" s="4" t="s">
        <v>43</v>
      </c>
    </row>
    <row r="30" spans="1:12" x14ac:dyDescent="0.25">
      <c r="A30" s="4" t="s">
        <v>683</v>
      </c>
      <c r="B30" s="4" t="s">
        <v>800</v>
      </c>
      <c r="C30" s="4"/>
      <c r="D30" s="4" t="s">
        <v>278</v>
      </c>
      <c r="E30" s="4"/>
      <c r="F30" s="4" t="s">
        <v>801</v>
      </c>
      <c r="G30" s="4" t="s">
        <v>688</v>
      </c>
      <c r="H30" s="4" t="s">
        <v>802</v>
      </c>
      <c r="I30" s="4"/>
      <c r="J30" s="4"/>
      <c r="K30" s="4"/>
      <c r="L30" s="4"/>
    </row>
  </sheetData>
  <autoFilter ref="A2:L2">
    <sortState ref="A3:N33">
      <sortCondition ref="C2"/>
    </sortState>
  </autoFilter>
  <conditionalFormatting sqref="B2">
    <cfRule type="duplicateValues" dxfId="18" priority="6"/>
  </conditionalFormatting>
  <conditionalFormatting sqref="D2">
    <cfRule type="duplicateValues" dxfId="17" priority="5"/>
  </conditionalFormatting>
  <conditionalFormatting sqref="B2:B1048576 C1">
    <cfRule type="duplicateValues" dxfId="16" priority="1"/>
  </conditionalFormatting>
  <conditionalFormatting sqref="B3:B30">
    <cfRule type="duplicateValues" dxfId="15" priority="356"/>
  </conditionalFormatting>
  <conditionalFormatting sqref="D3:D30">
    <cfRule type="duplicateValues" dxfId="14" priority="358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4"/>
  <sheetViews>
    <sheetView zoomScale="80" zoomScaleNormal="80" workbookViewId="0">
      <selection activeCell="F42" sqref="F42"/>
    </sheetView>
  </sheetViews>
  <sheetFormatPr defaultRowHeight="15" x14ac:dyDescent="0.25"/>
  <cols>
    <col min="1" max="1" width="26.28515625" bestFit="1" customWidth="1"/>
    <col min="2" max="2" width="36" bestFit="1" customWidth="1"/>
    <col min="3" max="3" width="16" bestFit="1" customWidth="1"/>
    <col min="4" max="4" width="32.28515625" bestFit="1" customWidth="1"/>
    <col min="5" max="5" width="19.42578125" bestFit="1" customWidth="1"/>
    <col min="6" max="6" width="15.85546875" bestFit="1" customWidth="1"/>
    <col min="7" max="7" width="14.5703125" bestFit="1" customWidth="1"/>
    <col min="8" max="8" width="16" bestFit="1" customWidth="1"/>
    <col min="9" max="9" width="13.42578125" bestFit="1" customWidth="1"/>
    <col min="10" max="10" width="7.28515625" bestFit="1" customWidth="1"/>
    <col min="11" max="11" width="23.42578125" bestFit="1" customWidth="1"/>
    <col min="12" max="12" width="19.42578125" bestFit="1" customWidth="1"/>
  </cols>
  <sheetData>
    <row r="1" spans="1:12" x14ac:dyDescent="0.25">
      <c r="A1" s="8" t="s">
        <v>846</v>
      </c>
      <c r="B1" s="8">
        <f>COUNTA(B3:B40)</f>
        <v>12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803</v>
      </c>
      <c r="B3" s="4" t="s">
        <v>805</v>
      </c>
      <c r="C3" s="4"/>
      <c r="D3" s="4" t="s">
        <v>806</v>
      </c>
      <c r="E3" s="4"/>
      <c r="F3" s="4" t="s">
        <v>268</v>
      </c>
      <c r="G3" s="4" t="s">
        <v>807</v>
      </c>
      <c r="H3" s="4"/>
      <c r="I3" s="4" t="s">
        <v>808</v>
      </c>
      <c r="J3" s="4"/>
      <c r="K3" s="4" t="s">
        <v>809</v>
      </c>
      <c r="L3" s="4"/>
    </row>
    <row r="4" spans="1:12" x14ac:dyDescent="0.25">
      <c r="A4" s="4" t="s">
        <v>803</v>
      </c>
      <c r="B4" s="4" t="s">
        <v>810</v>
      </c>
      <c r="C4" s="4"/>
      <c r="D4" s="4" t="s">
        <v>811</v>
      </c>
      <c r="E4" s="4"/>
      <c r="F4" s="4" t="s">
        <v>812</v>
      </c>
      <c r="G4" s="4" t="s">
        <v>807</v>
      </c>
      <c r="H4" s="4"/>
      <c r="I4" s="4" t="s">
        <v>813</v>
      </c>
      <c r="J4" s="4"/>
      <c r="K4" s="4"/>
      <c r="L4" s="4" t="s">
        <v>646</v>
      </c>
    </row>
    <row r="5" spans="1:12" x14ac:dyDescent="0.25">
      <c r="A5" s="4" t="s">
        <v>803</v>
      </c>
      <c r="B5" s="4" t="s">
        <v>814</v>
      </c>
      <c r="C5" s="4"/>
      <c r="D5" s="4" t="s">
        <v>815</v>
      </c>
      <c r="E5" s="4"/>
      <c r="F5" s="4" t="s">
        <v>812</v>
      </c>
      <c r="G5" s="4" t="s">
        <v>807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46</v>
      </c>
    </row>
    <row r="6" spans="1:12" x14ac:dyDescent="0.25">
      <c r="A6" s="4" t="s">
        <v>803</v>
      </c>
      <c r="B6" s="4" t="s">
        <v>816</v>
      </c>
      <c r="C6" s="4" t="s">
        <v>32</v>
      </c>
      <c r="D6" s="4" t="s">
        <v>817</v>
      </c>
      <c r="E6" s="4"/>
      <c r="F6" s="4" t="s">
        <v>818</v>
      </c>
      <c r="G6" s="4" t="s">
        <v>807</v>
      </c>
      <c r="H6" s="4" t="s">
        <v>32</v>
      </c>
      <c r="I6" s="4" t="s">
        <v>32</v>
      </c>
      <c r="J6" s="4" t="s">
        <v>32</v>
      </c>
      <c r="K6" s="4" t="s">
        <v>32</v>
      </c>
      <c r="L6" s="4"/>
    </row>
    <row r="7" spans="1:12" x14ac:dyDescent="0.25">
      <c r="A7" s="4" t="s">
        <v>803</v>
      </c>
      <c r="B7" s="4" t="s">
        <v>819</v>
      </c>
      <c r="C7" s="4"/>
      <c r="D7" s="4" t="s">
        <v>111</v>
      </c>
      <c r="E7" s="4" t="s">
        <v>388</v>
      </c>
      <c r="F7" s="4" t="s">
        <v>820</v>
      </c>
      <c r="G7" s="4" t="s">
        <v>807</v>
      </c>
      <c r="H7" s="4"/>
      <c r="I7" s="4" t="s">
        <v>821</v>
      </c>
      <c r="J7" s="4"/>
      <c r="K7" s="4"/>
      <c r="L7" s="4"/>
    </row>
    <row r="8" spans="1:12" x14ac:dyDescent="0.25">
      <c r="A8" s="4" t="s">
        <v>803</v>
      </c>
      <c r="B8" s="4" t="s">
        <v>822</v>
      </c>
      <c r="C8" s="4" t="s">
        <v>32</v>
      </c>
      <c r="D8" s="4" t="s">
        <v>823</v>
      </c>
      <c r="E8" s="4" t="s">
        <v>824</v>
      </c>
      <c r="F8" s="4" t="s">
        <v>812</v>
      </c>
      <c r="G8" s="4" t="s">
        <v>807</v>
      </c>
      <c r="H8" s="4" t="s">
        <v>32</v>
      </c>
      <c r="I8" s="4" t="s">
        <v>825</v>
      </c>
      <c r="J8" s="4" t="s">
        <v>32</v>
      </c>
      <c r="K8" s="4" t="s">
        <v>32</v>
      </c>
      <c r="L8" s="4"/>
    </row>
    <row r="9" spans="1:12" x14ac:dyDescent="0.25">
      <c r="A9" s="4" t="s">
        <v>803</v>
      </c>
      <c r="B9" s="4" t="s">
        <v>826</v>
      </c>
      <c r="C9" s="4"/>
      <c r="D9" s="4" t="s">
        <v>827</v>
      </c>
      <c r="E9" s="4"/>
      <c r="F9" s="4" t="s">
        <v>828</v>
      </c>
      <c r="G9" s="4" t="s">
        <v>807</v>
      </c>
      <c r="H9" s="4"/>
      <c r="I9" s="4"/>
      <c r="J9" s="4"/>
      <c r="K9" s="4"/>
      <c r="L9" s="4" t="s">
        <v>45</v>
      </c>
    </row>
    <row r="10" spans="1:12" x14ac:dyDescent="0.25">
      <c r="A10" s="4" t="s">
        <v>803</v>
      </c>
      <c r="B10" s="4" t="s">
        <v>829</v>
      </c>
      <c r="C10" s="4"/>
      <c r="D10" s="4" t="s">
        <v>830</v>
      </c>
      <c r="E10" s="4" t="s">
        <v>831</v>
      </c>
      <c r="F10" s="4" t="s">
        <v>274</v>
      </c>
      <c r="G10" s="4" t="s">
        <v>807</v>
      </c>
      <c r="H10" s="4"/>
      <c r="I10" s="4" t="s">
        <v>832</v>
      </c>
      <c r="J10" s="4"/>
      <c r="K10" s="4"/>
      <c r="L10" s="4"/>
    </row>
    <row r="11" spans="1:12" x14ac:dyDescent="0.25">
      <c r="A11" s="4" t="s">
        <v>803</v>
      </c>
      <c r="B11" s="4" t="s">
        <v>833</v>
      </c>
      <c r="C11" s="4"/>
      <c r="D11" s="4" t="s">
        <v>268</v>
      </c>
      <c r="E11" s="4"/>
      <c r="F11" s="4"/>
      <c r="G11" s="4" t="s">
        <v>807</v>
      </c>
      <c r="H11" s="4"/>
      <c r="I11" s="4"/>
      <c r="J11" s="4"/>
      <c r="K11" s="4"/>
      <c r="L11" s="4"/>
    </row>
    <row r="12" spans="1:12" x14ac:dyDescent="0.25">
      <c r="A12" s="4" t="s">
        <v>803</v>
      </c>
      <c r="B12" s="4" t="s">
        <v>834</v>
      </c>
      <c r="C12" s="4"/>
      <c r="D12" s="4" t="s">
        <v>835</v>
      </c>
      <c r="E12" s="4"/>
      <c r="F12" s="4" t="s">
        <v>820</v>
      </c>
      <c r="G12" s="4" t="s">
        <v>807</v>
      </c>
      <c r="H12" s="4"/>
      <c r="I12" s="4" t="s">
        <v>836</v>
      </c>
      <c r="J12" s="4"/>
      <c r="K12" s="4" t="s">
        <v>837</v>
      </c>
      <c r="L12" s="4"/>
    </row>
    <row r="13" spans="1:12" x14ac:dyDescent="0.25">
      <c r="A13" s="4" t="s">
        <v>803</v>
      </c>
      <c r="B13" s="4" t="s">
        <v>838</v>
      </c>
      <c r="C13" s="4"/>
      <c r="D13" s="4" t="s">
        <v>839</v>
      </c>
      <c r="E13" s="4"/>
      <c r="F13" s="4" t="s">
        <v>840</v>
      </c>
      <c r="G13" s="4" t="s">
        <v>807</v>
      </c>
      <c r="H13" s="4"/>
      <c r="I13" s="4" t="s">
        <v>841</v>
      </c>
      <c r="J13" s="4"/>
      <c r="K13" s="4"/>
      <c r="L13" s="4" t="s">
        <v>44</v>
      </c>
    </row>
    <row r="14" spans="1:12" x14ac:dyDescent="0.25">
      <c r="A14" s="4" t="s">
        <v>803</v>
      </c>
      <c r="B14" s="4" t="s">
        <v>843</v>
      </c>
      <c r="C14" s="4" t="s">
        <v>843</v>
      </c>
      <c r="D14" s="4" t="s">
        <v>844</v>
      </c>
      <c r="E14" s="4" t="s">
        <v>845</v>
      </c>
      <c r="F14" s="4" t="s">
        <v>818</v>
      </c>
      <c r="G14" s="4" t="s">
        <v>807</v>
      </c>
      <c r="H14" s="4" t="s">
        <v>32</v>
      </c>
      <c r="I14" s="4" t="s">
        <v>32</v>
      </c>
      <c r="J14" s="4" t="s">
        <v>32</v>
      </c>
      <c r="K14" s="4" t="s">
        <v>32</v>
      </c>
      <c r="L14" s="4"/>
    </row>
  </sheetData>
  <autoFilter ref="A2:L2">
    <sortState ref="A3:L14">
      <sortCondition ref="B2"/>
    </sortState>
  </autoFilter>
  <conditionalFormatting sqref="B2">
    <cfRule type="duplicateValues" dxfId="13" priority="5"/>
  </conditionalFormatting>
  <conditionalFormatting sqref="D2">
    <cfRule type="duplicateValues" dxfId="12" priority="4"/>
  </conditionalFormatting>
  <conditionalFormatting sqref="B2:B1048576 C1">
    <cfRule type="duplicateValues" dxfId="11" priority="1"/>
  </conditionalFormatting>
  <conditionalFormatting sqref="B3:B14">
    <cfRule type="duplicateValues" dxfId="10" priority="134"/>
  </conditionalFormatting>
  <conditionalFormatting sqref="D3:D14">
    <cfRule type="duplicateValues" dxfId="9" priority="13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4"/>
  <sheetViews>
    <sheetView zoomScale="80" zoomScaleNormal="80" workbookViewId="0">
      <selection activeCell="B2" sqref="B2"/>
    </sheetView>
  </sheetViews>
  <sheetFormatPr defaultRowHeight="15" x14ac:dyDescent="0.25"/>
  <cols>
    <col min="1" max="1" width="24.42578125" bestFit="1" customWidth="1"/>
    <col min="2" max="2" width="30.140625" bestFit="1" customWidth="1"/>
    <col min="3" max="3" width="22.7109375" bestFit="1" customWidth="1"/>
    <col min="4" max="4" width="24.5703125" bestFit="1" customWidth="1"/>
    <col min="5" max="5" width="21.5703125" bestFit="1" customWidth="1"/>
    <col min="6" max="6" width="18.7109375" bestFit="1" customWidth="1"/>
    <col min="7" max="7" width="14.42578125" bestFit="1" customWidth="1"/>
    <col min="8" max="8" width="16.42578125" bestFit="1" customWidth="1"/>
    <col min="9" max="9" width="25.5703125" bestFit="1" customWidth="1"/>
    <col min="10" max="10" width="12.7109375" bestFit="1" customWidth="1"/>
    <col min="11" max="11" width="32.85546875" bestFit="1" customWidth="1"/>
    <col min="12" max="12" width="19.42578125" bestFit="1" customWidth="1"/>
  </cols>
  <sheetData>
    <row r="1" spans="1:12" x14ac:dyDescent="0.25">
      <c r="A1" s="8" t="s">
        <v>846</v>
      </c>
      <c r="B1" s="8">
        <f>COUNTA(B3:B40)</f>
        <v>22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604</v>
      </c>
      <c r="B3" s="4" t="s">
        <v>612</v>
      </c>
      <c r="C3" s="4"/>
      <c r="D3" s="4"/>
      <c r="E3" s="4"/>
      <c r="F3" s="4"/>
      <c r="G3" s="4" t="s">
        <v>608</v>
      </c>
      <c r="H3" s="4"/>
      <c r="I3" s="4"/>
      <c r="J3" s="4"/>
      <c r="K3" s="4"/>
      <c r="L3" s="4"/>
    </row>
    <row r="4" spans="1:12" x14ac:dyDescent="0.25">
      <c r="A4" s="4" t="s">
        <v>604</v>
      </c>
      <c r="B4" s="4" t="s">
        <v>613</v>
      </c>
      <c r="C4" s="4" t="s">
        <v>32</v>
      </c>
      <c r="D4" s="4" t="s">
        <v>614</v>
      </c>
      <c r="E4" s="4"/>
      <c r="F4" s="4" t="s">
        <v>615</v>
      </c>
      <c r="G4" s="4" t="s">
        <v>608</v>
      </c>
      <c r="H4" s="4" t="s">
        <v>32</v>
      </c>
      <c r="I4" s="4" t="s">
        <v>32</v>
      </c>
      <c r="J4" s="4" t="s">
        <v>32</v>
      </c>
      <c r="K4" s="4" t="s">
        <v>32</v>
      </c>
      <c r="L4" s="4" t="s">
        <v>44</v>
      </c>
    </row>
    <row r="5" spans="1:12" x14ac:dyDescent="0.25">
      <c r="A5" s="4" t="s">
        <v>604</v>
      </c>
      <c r="B5" s="4" t="s">
        <v>616</v>
      </c>
      <c r="C5" s="4"/>
      <c r="D5" s="4" t="s">
        <v>617</v>
      </c>
      <c r="E5" s="4" t="s">
        <v>618</v>
      </c>
      <c r="F5" s="4" t="s">
        <v>619</v>
      </c>
      <c r="G5" s="4" t="s">
        <v>608</v>
      </c>
      <c r="H5" s="4"/>
      <c r="I5" s="4">
        <v>863998812</v>
      </c>
      <c r="J5" s="4"/>
      <c r="K5" s="4"/>
      <c r="L5" s="4"/>
    </row>
    <row r="6" spans="1:12" x14ac:dyDescent="0.25">
      <c r="A6" s="4" t="s">
        <v>604</v>
      </c>
      <c r="B6" s="4" t="s">
        <v>620</v>
      </c>
      <c r="C6" s="4"/>
      <c r="D6" s="4" t="s">
        <v>621</v>
      </c>
      <c r="E6" s="4"/>
      <c r="F6" s="4" t="s">
        <v>615</v>
      </c>
      <c r="G6" s="4" t="s">
        <v>608</v>
      </c>
      <c r="H6" s="4"/>
      <c r="I6" s="4" t="s">
        <v>622</v>
      </c>
      <c r="J6" s="4"/>
      <c r="K6" s="4"/>
      <c r="L6" s="4" t="s">
        <v>44</v>
      </c>
    </row>
    <row r="7" spans="1:12" x14ac:dyDescent="0.25">
      <c r="A7" s="4" t="s">
        <v>604</v>
      </c>
      <c r="B7" s="4" t="s">
        <v>623</v>
      </c>
      <c r="C7" s="4"/>
      <c r="D7" s="4" t="s">
        <v>111</v>
      </c>
      <c r="E7" s="4"/>
      <c r="F7" s="4" t="s">
        <v>624</v>
      </c>
      <c r="G7" s="4" t="s">
        <v>608</v>
      </c>
      <c r="H7" s="4"/>
      <c r="I7" s="4" t="s">
        <v>625</v>
      </c>
      <c r="J7" s="4"/>
      <c r="K7" s="4" t="s">
        <v>626</v>
      </c>
      <c r="L7" s="4"/>
    </row>
    <row r="8" spans="1:12" x14ac:dyDescent="0.25">
      <c r="A8" s="4" t="s">
        <v>604</v>
      </c>
      <c r="B8" s="4" t="s">
        <v>627</v>
      </c>
      <c r="C8" s="4"/>
      <c r="D8" s="4" t="s">
        <v>628</v>
      </c>
      <c r="E8" s="4"/>
      <c r="F8" s="4" t="s">
        <v>216</v>
      </c>
      <c r="G8" s="4" t="s">
        <v>608</v>
      </c>
      <c r="H8" s="4"/>
      <c r="I8" s="4" t="s">
        <v>629</v>
      </c>
      <c r="J8" s="4"/>
      <c r="K8" s="4" t="s">
        <v>630</v>
      </c>
      <c r="L8" s="4"/>
    </row>
    <row r="9" spans="1:12" x14ac:dyDescent="0.25">
      <c r="A9" s="4" t="s">
        <v>604</v>
      </c>
      <c r="B9" s="4" t="s">
        <v>631</v>
      </c>
      <c r="C9" s="4"/>
      <c r="D9" s="4" t="s">
        <v>114</v>
      </c>
      <c r="E9" s="4"/>
      <c r="F9" s="4" t="s">
        <v>632</v>
      </c>
      <c r="G9" s="4" t="s">
        <v>608</v>
      </c>
      <c r="H9" s="4"/>
      <c r="I9" s="4" t="s">
        <v>633</v>
      </c>
      <c r="J9" s="4"/>
      <c r="K9" s="4"/>
      <c r="L9" s="4" t="s">
        <v>44</v>
      </c>
    </row>
    <row r="10" spans="1:12" x14ac:dyDescent="0.25">
      <c r="A10" s="4" t="s">
        <v>604</v>
      </c>
      <c r="B10" s="4" t="s">
        <v>634</v>
      </c>
      <c r="C10" s="4"/>
      <c r="D10" s="4" t="s">
        <v>635</v>
      </c>
      <c r="E10" s="4" t="s">
        <v>636</v>
      </c>
      <c r="F10" s="4" t="s">
        <v>615</v>
      </c>
      <c r="G10" s="4" t="s">
        <v>608</v>
      </c>
      <c r="H10" s="4" t="s">
        <v>637</v>
      </c>
      <c r="I10" s="4" t="s">
        <v>638</v>
      </c>
      <c r="J10" s="4"/>
      <c r="K10" s="4"/>
      <c r="L10" s="4"/>
    </row>
    <row r="11" spans="1:12" x14ac:dyDescent="0.25">
      <c r="A11" s="4" t="s">
        <v>604</v>
      </c>
      <c r="B11" s="4" t="s">
        <v>639</v>
      </c>
      <c r="C11" s="4"/>
      <c r="D11" s="4" t="s">
        <v>640</v>
      </c>
      <c r="E11" s="4"/>
      <c r="F11" s="4" t="s">
        <v>615</v>
      </c>
      <c r="G11" s="4" t="s">
        <v>608</v>
      </c>
      <c r="H11" s="4"/>
      <c r="I11" s="4" t="s">
        <v>641</v>
      </c>
      <c r="J11" s="4"/>
      <c r="K11" s="4"/>
      <c r="L11" s="4"/>
    </row>
    <row r="12" spans="1:12" x14ac:dyDescent="0.25">
      <c r="A12" s="4" t="s">
        <v>604</v>
      </c>
      <c r="B12" s="4" t="s">
        <v>642</v>
      </c>
      <c r="C12" s="4" t="s">
        <v>642</v>
      </c>
      <c r="D12" s="4" t="s">
        <v>643</v>
      </c>
      <c r="E12" s="4"/>
      <c r="F12" s="4" t="s">
        <v>644</v>
      </c>
      <c r="G12" s="4" t="s">
        <v>608</v>
      </c>
      <c r="H12" s="4" t="s">
        <v>32</v>
      </c>
      <c r="I12" s="4" t="s">
        <v>645</v>
      </c>
      <c r="J12" s="4" t="s">
        <v>32</v>
      </c>
      <c r="K12" s="4" t="s">
        <v>32</v>
      </c>
      <c r="L12" s="4" t="s">
        <v>646</v>
      </c>
    </row>
    <row r="13" spans="1:12" x14ac:dyDescent="0.25">
      <c r="A13" s="4" t="s">
        <v>604</v>
      </c>
      <c r="B13" s="4" t="s">
        <v>647</v>
      </c>
      <c r="C13" s="4" t="s">
        <v>647</v>
      </c>
      <c r="D13" s="4" t="s">
        <v>648</v>
      </c>
      <c r="E13" s="4"/>
      <c r="F13" s="4" t="s">
        <v>644</v>
      </c>
      <c r="G13" s="4" t="s">
        <v>608</v>
      </c>
      <c r="H13" s="4" t="s">
        <v>32</v>
      </c>
      <c r="I13" s="4" t="s">
        <v>32</v>
      </c>
      <c r="J13" s="4" t="s">
        <v>32</v>
      </c>
      <c r="K13" s="4" t="s">
        <v>32</v>
      </c>
      <c r="L13" s="4" t="s">
        <v>43</v>
      </c>
    </row>
    <row r="14" spans="1:12" x14ac:dyDescent="0.25">
      <c r="A14" s="4" t="s">
        <v>604</v>
      </c>
      <c r="B14" s="4" t="s">
        <v>649</v>
      </c>
      <c r="C14" s="4"/>
      <c r="D14" s="4" t="s">
        <v>650</v>
      </c>
      <c r="E14" s="4"/>
      <c r="F14" s="4" t="s">
        <v>651</v>
      </c>
      <c r="G14" s="4" t="s">
        <v>608</v>
      </c>
      <c r="H14" s="4"/>
      <c r="I14" s="4" t="s">
        <v>652</v>
      </c>
      <c r="J14" s="4"/>
      <c r="K14" s="4"/>
      <c r="L14" s="4"/>
    </row>
    <row r="15" spans="1:12" x14ac:dyDescent="0.25">
      <c r="A15" s="4" t="s">
        <v>604</v>
      </c>
      <c r="B15" s="4" t="s">
        <v>606</v>
      </c>
      <c r="C15" s="4"/>
      <c r="D15" s="4" t="s">
        <v>111</v>
      </c>
      <c r="E15" s="4"/>
      <c r="F15" s="4" t="s">
        <v>607</v>
      </c>
      <c r="G15" s="4" t="s">
        <v>608</v>
      </c>
      <c r="H15" s="4"/>
      <c r="I15" s="4"/>
      <c r="J15" s="4"/>
      <c r="K15" s="4"/>
      <c r="L15" s="4"/>
    </row>
    <row r="16" spans="1:12" x14ac:dyDescent="0.25">
      <c r="A16" s="4" t="s">
        <v>604</v>
      </c>
      <c r="B16" s="4" t="s">
        <v>606</v>
      </c>
      <c r="C16" s="4" t="s">
        <v>609</v>
      </c>
      <c r="D16" s="4" t="s">
        <v>610</v>
      </c>
      <c r="E16" s="4"/>
      <c r="F16" s="4" t="s">
        <v>611</v>
      </c>
      <c r="G16" s="4" t="s">
        <v>608</v>
      </c>
      <c r="H16" s="4"/>
      <c r="I16" s="4"/>
      <c r="J16" s="4"/>
      <c r="K16" s="4"/>
      <c r="L16" s="4" t="s">
        <v>45</v>
      </c>
    </row>
    <row r="17" spans="1:12" x14ac:dyDescent="0.25">
      <c r="A17" s="4" t="s">
        <v>604</v>
      </c>
      <c r="B17" s="4" t="s">
        <v>653</v>
      </c>
      <c r="C17" s="4"/>
      <c r="D17" s="4" t="s">
        <v>654</v>
      </c>
      <c r="E17" s="4"/>
      <c r="F17" s="4" t="s">
        <v>644</v>
      </c>
      <c r="G17" s="4" t="s">
        <v>608</v>
      </c>
      <c r="H17" s="4"/>
      <c r="I17" s="4" t="s">
        <v>655</v>
      </c>
      <c r="J17" s="4"/>
      <c r="K17" s="4"/>
      <c r="L17" s="4" t="s">
        <v>43</v>
      </c>
    </row>
    <row r="18" spans="1:12" x14ac:dyDescent="0.25">
      <c r="A18" s="4" t="s">
        <v>604</v>
      </c>
      <c r="B18" s="4" t="s">
        <v>656</v>
      </c>
      <c r="C18" s="4" t="s">
        <v>656</v>
      </c>
      <c r="D18" s="4" t="s">
        <v>657</v>
      </c>
      <c r="E18" s="4"/>
      <c r="F18" s="4" t="s">
        <v>615</v>
      </c>
      <c r="G18" s="4" t="s">
        <v>608</v>
      </c>
      <c r="H18" s="4" t="s">
        <v>32</v>
      </c>
      <c r="I18" s="4" t="s">
        <v>658</v>
      </c>
      <c r="J18" s="4" t="s">
        <v>659</v>
      </c>
      <c r="K18" s="4" t="s">
        <v>32</v>
      </c>
      <c r="L18" s="4"/>
    </row>
    <row r="19" spans="1:12" x14ac:dyDescent="0.25">
      <c r="A19" s="4" t="s">
        <v>604</v>
      </c>
      <c r="B19" s="4" t="s">
        <v>660</v>
      </c>
      <c r="C19" s="4"/>
      <c r="D19" s="4" t="s">
        <v>114</v>
      </c>
      <c r="E19" s="4" t="s">
        <v>651</v>
      </c>
      <c r="F19" s="4"/>
      <c r="G19" s="4" t="s">
        <v>608</v>
      </c>
      <c r="H19" s="4"/>
      <c r="I19" s="4" t="s">
        <v>661</v>
      </c>
      <c r="J19" s="4"/>
      <c r="K19" s="4"/>
      <c r="L19" s="4"/>
    </row>
    <row r="20" spans="1:12" x14ac:dyDescent="0.25">
      <c r="A20" s="4" t="s">
        <v>604</v>
      </c>
      <c r="B20" s="4" t="s">
        <v>662</v>
      </c>
      <c r="C20" s="4"/>
      <c r="D20" s="4" t="s">
        <v>663</v>
      </c>
      <c r="E20" s="4"/>
      <c r="F20" s="4" t="s">
        <v>664</v>
      </c>
      <c r="G20" s="4" t="s">
        <v>608</v>
      </c>
      <c r="H20" s="4" t="s">
        <v>665</v>
      </c>
      <c r="I20" s="4" t="s">
        <v>666</v>
      </c>
      <c r="J20" s="4"/>
      <c r="K20" s="4"/>
      <c r="L20" s="4"/>
    </row>
    <row r="21" spans="1:12" x14ac:dyDescent="0.25">
      <c r="A21" s="4" t="s">
        <v>604</v>
      </c>
      <c r="B21" s="4" t="s">
        <v>667</v>
      </c>
      <c r="C21" s="4"/>
      <c r="D21" s="4"/>
      <c r="E21" s="4"/>
      <c r="F21" s="4" t="s">
        <v>668</v>
      </c>
      <c r="G21" s="4" t="s">
        <v>608</v>
      </c>
      <c r="H21" s="4"/>
      <c r="I21" s="4" t="s">
        <v>669</v>
      </c>
      <c r="J21" s="4" t="s">
        <v>670</v>
      </c>
      <c r="K21" s="4" t="s">
        <v>671</v>
      </c>
      <c r="L21" s="4" t="s">
        <v>44</v>
      </c>
    </row>
    <row r="22" spans="1:12" x14ac:dyDescent="0.25">
      <c r="A22" s="4" t="s">
        <v>604</v>
      </c>
      <c r="B22" s="4" t="s">
        <v>672</v>
      </c>
      <c r="C22" s="4"/>
      <c r="D22" s="4" t="s">
        <v>673</v>
      </c>
      <c r="E22" s="4"/>
      <c r="F22" s="4" t="s">
        <v>674</v>
      </c>
      <c r="G22" s="4" t="s">
        <v>608</v>
      </c>
      <c r="H22" s="4"/>
      <c r="I22" s="4" t="s">
        <v>675</v>
      </c>
      <c r="J22" s="4"/>
      <c r="K22" s="4"/>
      <c r="L22" s="4" t="s">
        <v>43</v>
      </c>
    </row>
    <row r="23" spans="1:12" x14ac:dyDescent="0.25">
      <c r="A23" s="4" t="s">
        <v>604</v>
      </c>
      <c r="B23" s="4" t="s">
        <v>676</v>
      </c>
      <c r="C23" s="4" t="s">
        <v>676</v>
      </c>
      <c r="D23" s="4" t="s">
        <v>677</v>
      </c>
      <c r="E23" s="4"/>
      <c r="F23" s="4" t="s">
        <v>615</v>
      </c>
      <c r="G23" s="4" t="s">
        <v>608</v>
      </c>
      <c r="H23" s="4" t="s">
        <v>32</v>
      </c>
      <c r="I23" s="4" t="s">
        <v>678</v>
      </c>
      <c r="J23" s="4" t="s">
        <v>32</v>
      </c>
      <c r="K23" s="4" t="s">
        <v>679</v>
      </c>
      <c r="L23" s="4" t="s">
        <v>43</v>
      </c>
    </row>
    <row r="24" spans="1:12" x14ac:dyDescent="0.25">
      <c r="A24" s="4" t="s">
        <v>604</v>
      </c>
      <c r="B24" s="4" t="s">
        <v>680</v>
      </c>
      <c r="C24" s="4" t="s">
        <v>680</v>
      </c>
      <c r="D24" s="4" t="s">
        <v>681</v>
      </c>
      <c r="E24" s="4"/>
      <c r="F24" s="4" t="s">
        <v>615</v>
      </c>
      <c r="G24" s="4" t="s">
        <v>608</v>
      </c>
      <c r="H24" s="4" t="s">
        <v>32</v>
      </c>
      <c r="I24" s="4" t="s">
        <v>682</v>
      </c>
      <c r="J24" s="4" t="s">
        <v>32</v>
      </c>
      <c r="K24" s="4" t="s">
        <v>32</v>
      </c>
      <c r="L24" s="4" t="s">
        <v>43</v>
      </c>
    </row>
  </sheetData>
  <autoFilter ref="A2:L2">
    <sortState ref="A3:L24">
      <sortCondition ref="B2"/>
    </sortState>
  </autoFilter>
  <conditionalFormatting sqref="D2">
    <cfRule type="duplicateValues" dxfId="8" priority="4"/>
  </conditionalFormatting>
  <conditionalFormatting sqref="B2:B1048576 C1">
    <cfRule type="duplicateValues" dxfId="7" priority="1"/>
  </conditionalFormatting>
  <conditionalFormatting sqref="D3:D24">
    <cfRule type="duplicateValues" dxfId="6" priority="13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40" zoomScaleNormal="40" workbookViewId="0">
      <selection activeCell="C75" sqref="C75"/>
    </sheetView>
  </sheetViews>
  <sheetFormatPr defaultRowHeight="15" x14ac:dyDescent="0.25"/>
  <cols>
    <col min="1" max="1" width="22.7109375" bestFit="1" customWidth="1"/>
    <col min="2" max="2" width="11.5703125" bestFit="1" customWidth="1"/>
    <col min="3" max="3" width="20.85546875" bestFit="1" customWidth="1"/>
    <col min="4" max="4" width="19.140625" bestFit="1" customWidth="1"/>
    <col min="5" max="6" width="9.85546875" bestFit="1" customWidth="1"/>
    <col min="7" max="7" width="20.140625" bestFit="1" customWidth="1"/>
    <col min="8" max="8" width="18" bestFit="1" customWidth="1"/>
    <col min="9" max="9" width="18.7109375" bestFit="1" customWidth="1"/>
    <col min="10" max="10" width="15.5703125" bestFit="1" customWidth="1"/>
    <col min="11" max="11" width="6.5703125" bestFit="1" customWidth="1"/>
    <col min="12" max="12" width="9.42578125" bestFit="1" customWidth="1"/>
    <col min="13" max="13" width="16.5703125" bestFit="1" customWidth="1"/>
  </cols>
  <sheetData>
    <row r="1" spans="1:13" x14ac:dyDescent="0.25">
      <c r="C1" s="12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/>
      <c r="B3" s="4"/>
      <c r="C3" s="6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C2">
    <cfRule type="duplicateValues" dxfId="5" priority="4"/>
  </conditionalFormatting>
  <conditionalFormatting sqref="E2">
    <cfRule type="duplicateValues" dxfId="4" priority="3"/>
  </conditionalFormatting>
  <conditionalFormatting sqref="C3">
    <cfRule type="duplicateValues" dxfId="3" priority="2"/>
  </conditionalFormatting>
  <conditionalFormatting sqref="E3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290"/>
  <sheetViews>
    <sheetView workbookViewId="0">
      <selection activeCell="D4" sqref="D4"/>
    </sheetView>
  </sheetViews>
  <sheetFormatPr defaultRowHeight="15" x14ac:dyDescent="0.25"/>
  <cols>
    <col min="1" max="1" width="9.140625" style="12"/>
    <col min="2" max="2" width="44.28515625" style="12" bestFit="1" customWidth="1"/>
    <col min="3" max="3" width="44.5703125" style="12" bestFit="1" customWidth="1"/>
    <col min="4" max="15" width="9.140625" style="12"/>
    <col min="16" max="16" width="26.7109375" style="12" bestFit="1" customWidth="1"/>
    <col min="17" max="16384" width="9.140625" style="12"/>
  </cols>
  <sheetData>
    <row r="1" spans="1:17" customFormat="1" x14ac:dyDescent="0.25">
      <c r="A1" t="s">
        <v>6417</v>
      </c>
      <c r="B1" t="s">
        <v>6418</v>
      </c>
      <c r="C1" t="s">
        <v>6419</v>
      </c>
      <c r="D1" t="s">
        <v>6420</v>
      </c>
      <c r="E1" t="s">
        <v>6421</v>
      </c>
      <c r="F1" t="s">
        <v>6422</v>
      </c>
      <c r="G1" t="s">
        <v>6423</v>
      </c>
      <c r="H1" t="s">
        <v>6424</v>
      </c>
      <c r="I1" t="s">
        <v>6425</v>
      </c>
      <c r="J1" t="s">
        <v>6426</v>
      </c>
      <c r="K1" t="s">
        <v>6427</v>
      </c>
      <c r="L1" t="s">
        <v>6428</v>
      </c>
      <c r="M1" t="s">
        <v>6429</v>
      </c>
      <c r="N1" t="s">
        <v>11</v>
      </c>
      <c r="O1" t="s">
        <v>6430</v>
      </c>
      <c r="P1" t="s">
        <v>6431</v>
      </c>
      <c r="Q1" t="s">
        <v>6432</v>
      </c>
    </row>
    <row r="2" spans="1:17" customFormat="1" x14ac:dyDescent="0.25">
      <c r="A2" s="18">
        <v>896</v>
      </c>
      <c r="B2" s="18" t="s">
        <v>1018</v>
      </c>
      <c r="C2" s="18"/>
      <c r="D2" s="18" t="s">
        <v>1019</v>
      </c>
      <c r="E2" s="18" t="s">
        <v>1020</v>
      </c>
      <c r="F2" s="18" t="s">
        <v>18</v>
      </c>
      <c r="G2" s="18"/>
      <c r="H2" s="18" t="s">
        <v>18</v>
      </c>
      <c r="I2" s="18" t="s">
        <v>850</v>
      </c>
      <c r="J2" s="18" t="s">
        <v>1021</v>
      </c>
      <c r="K2" s="18">
        <v>452391</v>
      </c>
      <c r="L2" s="18" t="s">
        <v>1022</v>
      </c>
      <c r="M2" s="18" t="s">
        <v>1023</v>
      </c>
      <c r="N2" s="18" t="s">
        <v>1024</v>
      </c>
      <c r="O2" s="18" t="s">
        <v>1024</v>
      </c>
      <c r="P2" s="18" t="s">
        <v>19</v>
      </c>
      <c r="Q2" s="18">
        <v>1</v>
      </c>
    </row>
    <row r="3" spans="1:17" customFormat="1" x14ac:dyDescent="0.25">
      <c r="A3" s="18">
        <v>1095</v>
      </c>
      <c r="B3" s="18" t="s">
        <v>1474</v>
      </c>
      <c r="C3" s="18"/>
      <c r="D3" s="18" t="s">
        <v>1475</v>
      </c>
      <c r="E3" s="18" t="s">
        <v>18</v>
      </c>
      <c r="F3" s="18" t="s">
        <v>18</v>
      </c>
      <c r="G3" s="18"/>
      <c r="H3" s="18" t="s">
        <v>18</v>
      </c>
      <c r="I3" s="18" t="s">
        <v>850</v>
      </c>
      <c r="J3" s="18" t="s">
        <v>1476</v>
      </c>
      <c r="K3" s="18"/>
      <c r="L3" s="18" t="s">
        <v>1477</v>
      </c>
      <c r="M3" s="18" t="s">
        <v>1478</v>
      </c>
      <c r="N3" s="18" t="s">
        <v>1479</v>
      </c>
      <c r="O3" s="18"/>
      <c r="P3" s="18" t="s">
        <v>19</v>
      </c>
      <c r="Q3" s="18">
        <v>1</v>
      </c>
    </row>
    <row r="4" spans="1:17" customFormat="1" x14ac:dyDescent="0.25">
      <c r="A4">
        <v>1150</v>
      </c>
      <c r="B4" t="s">
        <v>1675</v>
      </c>
      <c r="D4" t="s">
        <v>1676</v>
      </c>
      <c r="H4" t="s">
        <v>18</v>
      </c>
      <c r="I4" t="s">
        <v>850</v>
      </c>
      <c r="K4" t="s">
        <v>1677</v>
      </c>
      <c r="L4" t="s">
        <v>1678</v>
      </c>
      <c r="M4" t="s">
        <v>1679</v>
      </c>
      <c r="N4" t="s">
        <v>1680</v>
      </c>
      <c r="P4" t="s">
        <v>19</v>
      </c>
      <c r="Q4">
        <v>1</v>
      </c>
    </row>
    <row r="5" spans="1:17" customFormat="1" x14ac:dyDescent="0.25">
      <c r="A5" s="18">
        <v>1332</v>
      </c>
      <c r="B5" s="18" t="s">
        <v>2114</v>
      </c>
      <c r="C5" s="18" t="s">
        <v>2115</v>
      </c>
      <c r="D5" s="18" t="s">
        <v>2116</v>
      </c>
      <c r="E5" s="18" t="s">
        <v>18</v>
      </c>
      <c r="F5" s="18"/>
      <c r="G5" s="18"/>
      <c r="H5" s="18" t="s">
        <v>18</v>
      </c>
      <c r="I5" s="18" t="s">
        <v>850</v>
      </c>
      <c r="J5" s="18"/>
      <c r="K5" s="18">
        <v>161278</v>
      </c>
      <c r="L5" s="18" t="s">
        <v>2117</v>
      </c>
      <c r="M5" s="18" t="s">
        <v>2118</v>
      </c>
      <c r="N5" s="18" t="s">
        <v>2119</v>
      </c>
      <c r="O5" s="18"/>
      <c r="P5" s="18" t="s">
        <v>19</v>
      </c>
      <c r="Q5" s="18">
        <v>1</v>
      </c>
    </row>
    <row r="6" spans="1:17" customFormat="1" x14ac:dyDescent="0.25">
      <c r="A6">
        <v>1440</v>
      </c>
      <c r="B6" t="s">
        <v>2281</v>
      </c>
      <c r="C6" t="s">
        <v>2282</v>
      </c>
      <c r="D6" t="s">
        <v>2283</v>
      </c>
      <c r="E6" t="s">
        <v>2284</v>
      </c>
      <c r="H6" t="s">
        <v>18</v>
      </c>
      <c r="I6" t="s">
        <v>850</v>
      </c>
      <c r="J6" t="s">
        <v>2285</v>
      </c>
      <c r="K6">
        <v>270596</v>
      </c>
      <c r="L6" t="s">
        <v>2286</v>
      </c>
      <c r="M6" t="s">
        <v>2287</v>
      </c>
      <c r="N6" t="s">
        <v>2288</v>
      </c>
      <c r="P6" t="s">
        <v>19</v>
      </c>
      <c r="Q6">
        <v>2</v>
      </c>
    </row>
    <row r="7" spans="1:17" customFormat="1" x14ac:dyDescent="0.25">
      <c r="A7" s="18">
        <v>1462</v>
      </c>
      <c r="B7" s="18" t="s">
        <v>2360</v>
      </c>
      <c r="C7" s="18"/>
      <c r="D7" s="18" t="s">
        <v>2361</v>
      </c>
      <c r="E7" s="18" t="s">
        <v>2362</v>
      </c>
      <c r="F7" s="18" t="s">
        <v>1676</v>
      </c>
      <c r="G7" s="18"/>
      <c r="H7" s="18" t="s">
        <v>18</v>
      </c>
      <c r="I7" s="18" t="s">
        <v>850</v>
      </c>
      <c r="J7" s="18" t="s">
        <v>2363</v>
      </c>
      <c r="K7" s="18">
        <v>569908</v>
      </c>
      <c r="L7" s="18"/>
      <c r="M7" s="18" t="s">
        <v>2364</v>
      </c>
      <c r="N7" s="18" t="s">
        <v>2365</v>
      </c>
      <c r="O7" s="18"/>
      <c r="P7" s="18" t="s">
        <v>19</v>
      </c>
      <c r="Q7" s="18">
        <v>1</v>
      </c>
    </row>
    <row r="8" spans="1:17" customFormat="1" x14ac:dyDescent="0.25">
      <c r="A8">
        <v>1468</v>
      </c>
      <c r="B8" t="s">
        <v>2389</v>
      </c>
      <c r="C8" t="s">
        <v>2390</v>
      </c>
      <c r="D8" t="s">
        <v>2391</v>
      </c>
      <c r="E8" t="s">
        <v>2392</v>
      </c>
      <c r="F8" t="s">
        <v>22</v>
      </c>
      <c r="H8" t="s">
        <v>18</v>
      </c>
      <c r="I8" t="s">
        <v>850</v>
      </c>
      <c r="J8" t="s">
        <v>2393</v>
      </c>
      <c r="K8">
        <v>443413</v>
      </c>
      <c r="L8" t="s">
        <v>2394</v>
      </c>
      <c r="M8" t="s">
        <v>2395</v>
      </c>
      <c r="N8" t="s">
        <v>2396</v>
      </c>
      <c r="O8" t="s">
        <v>2397</v>
      </c>
      <c r="P8" t="s">
        <v>19</v>
      </c>
      <c r="Q8">
        <v>1</v>
      </c>
    </row>
    <row r="9" spans="1:17" customFormat="1" x14ac:dyDescent="0.25">
      <c r="A9" s="18">
        <v>1471</v>
      </c>
      <c r="B9" s="18" t="s">
        <v>2403</v>
      </c>
      <c r="C9" s="18"/>
      <c r="D9" s="18" t="s">
        <v>2404</v>
      </c>
      <c r="E9" s="18" t="s">
        <v>2405</v>
      </c>
      <c r="F9" s="18" t="s">
        <v>18</v>
      </c>
      <c r="G9" s="18"/>
      <c r="H9" s="18" t="s">
        <v>18</v>
      </c>
      <c r="I9" s="18" t="s">
        <v>850</v>
      </c>
      <c r="J9" s="18" t="s">
        <v>2406</v>
      </c>
      <c r="K9" s="18"/>
      <c r="L9" s="18" t="s">
        <v>2407</v>
      </c>
      <c r="M9" s="18" t="s">
        <v>2408</v>
      </c>
      <c r="N9" s="18" t="s">
        <v>2409</v>
      </c>
      <c r="O9" s="18" t="s">
        <v>2410</v>
      </c>
      <c r="P9" s="18" t="s">
        <v>19</v>
      </c>
      <c r="Q9" s="18">
        <v>1</v>
      </c>
    </row>
    <row r="10" spans="1:17" customFormat="1" x14ac:dyDescent="0.25">
      <c r="A10">
        <v>1474</v>
      </c>
      <c r="B10" t="s">
        <v>2420</v>
      </c>
      <c r="D10" t="s">
        <v>2421</v>
      </c>
      <c r="E10" t="s">
        <v>2405</v>
      </c>
      <c r="F10" t="s">
        <v>18</v>
      </c>
      <c r="H10" t="s">
        <v>18</v>
      </c>
      <c r="I10" t="s">
        <v>850</v>
      </c>
      <c r="J10" t="s">
        <v>2422</v>
      </c>
      <c r="K10">
        <v>511295</v>
      </c>
      <c r="L10" t="s">
        <v>2423</v>
      </c>
      <c r="M10" t="s">
        <v>2424</v>
      </c>
      <c r="N10" t="s">
        <v>2425</v>
      </c>
      <c r="O10" t="s">
        <v>2426</v>
      </c>
      <c r="P10" t="s">
        <v>19</v>
      </c>
      <c r="Q10">
        <v>1</v>
      </c>
    </row>
    <row r="11" spans="1:17" customFormat="1" x14ac:dyDescent="0.25">
      <c r="A11">
        <v>1486</v>
      </c>
      <c r="B11" t="s">
        <v>2450</v>
      </c>
      <c r="D11" t="s">
        <v>2451</v>
      </c>
      <c r="E11" t="s">
        <v>2452</v>
      </c>
      <c r="H11" t="s">
        <v>18</v>
      </c>
      <c r="I11" t="s">
        <v>850</v>
      </c>
      <c r="J11" t="s">
        <v>2453</v>
      </c>
      <c r="K11">
        <v>431274</v>
      </c>
      <c r="L11" t="s">
        <v>2454</v>
      </c>
      <c r="M11" t="s">
        <v>2455</v>
      </c>
      <c r="N11" t="s">
        <v>2456</v>
      </c>
      <c r="O11" t="s">
        <v>2457</v>
      </c>
      <c r="P11" t="s">
        <v>19</v>
      </c>
      <c r="Q11">
        <v>1</v>
      </c>
    </row>
    <row r="12" spans="1:17" customFormat="1" x14ac:dyDescent="0.25">
      <c r="A12" s="18">
        <v>1553</v>
      </c>
      <c r="B12" s="18" t="s">
        <v>2621</v>
      </c>
      <c r="C12" s="18" t="s">
        <v>2622</v>
      </c>
      <c r="D12" s="18" t="s">
        <v>910</v>
      </c>
      <c r="E12" s="18" t="s">
        <v>18</v>
      </c>
      <c r="F12" s="18"/>
      <c r="G12" s="18"/>
      <c r="H12" s="18" t="s">
        <v>18</v>
      </c>
      <c r="I12" s="18" t="s">
        <v>850</v>
      </c>
      <c r="J12" s="18"/>
      <c r="K12" s="18">
        <v>150348</v>
      </c>
      <c r="L12" s="18" t="s">
        <v>2623</v>
      </c>
      <c r="M12" s="18" t="s">
        <v>2624</v>
      </c>
      <c r="N12" s="18" t="s">
        <v>2625</v>
      </c>
      <c r="O12" s="18" t="s">
        <v>2626</v>
      </c>
      <c r="P12" s="18" t="s">
        <v>19</v>
      </c>
      <c r="Q12" s="18">
        <v>1</v>
      </c>
    </row>
    <row r="13" spans="1:17" customFormat="1" x14ac:dyDescent="0.25">
      <c r="A13" s="18">
        <v>1620</v>
      </c>
      <c r="B13" s="18" t="s">
        <v>2701</v>
      </c>
      <c r="C13" s="18" t="s">
        <v>2702</v>
      </c>
      <c r="D13" s="18" t="s">
        <v>2703</v>
      </c>
      <c r="E13" s="18" t="s">
        <v>2704</v>
      </c>
      <c r="F13" s="18"/>
      <c r="G13" s="18"/>
      <c r="H13" s="18" t="s">
        <v>18</v>
      </c>
      <c r="I13" s="18" t="s">
        <v>850</v>
      </c>
      <c r="J13" s="18"/>
      <c r="K13" s="18">
        <v>528066</v>
      </c>
      <c r="L13" s="18" t="s">
        <v>2705</v>
      </c>
      <c r="M13" s="18" t="s">
        <v>2706</v>
      </c>
      <c r="N13" s="18" t="s">
        <v>2707</v>
      </c>
      <c r="O13" s="18"/>
      <c r="P13" s="18" t="s">
        <v>19</v>
      </c>
      <c r="Q13" s="18">
        <v>1</v>
      </c>
    </row>
    <row r="14" spans="1:17" customFormat="1" x14ac:dyDescent="0.25">
      <c r="A14" s="18">
        <v>1903</v>
      </c>
      <c r="B14" s="18" t="s">
        <v>3508</v>
      </c>
      <c r="C14" s="18"/>
      <c r="D14" s="18" t="s">
        <v>3509</v>
      </c>
      <c r="E14" s="18" t="s">
        <v>3510</v>
      </c>
      <c r="F14" s="18"/>
      <c r="G14" s="18"/>
      <c r="H14" s="18" t="s">
        <v>18</v>
      </c>
      <c r="I14" s="18" t="s">
        <v>850</v>
      </c>
      <c r="J14" s="18"/>
      <c r="K14" s="18">
        <v>319933</v>
      </c>
      <c r="L14" s="18" t="s">
        <v>3511</v>
      </c>
      <c r="M14" s="18" t="s">
        <v>3512</v>
      </c>
      <c r="N14" s="18" t="s">
        <v>3513</v>
      </c>
      <c r="O14" s="18"/>
      <c r="P14" s="18" t="s">
        <v>19</v>
      </c>
      <c r="Q14" s="18">
        <v>1</v>
      </c>
    </row>
    <row r="15" spans="1:17" customFormat="1" x14ac:dyDescent="0.25">
      <c r="A15" s="18">
        <v>2001</v>
      </c>
      <c r="B15" s="18" t="s">
        <v>3747</v>
      </c>
      <c r="C15" s="18"/>
      <c r="D15" s="18" t="s">
        <v>3748</v>
      </c>
      <c r="E15" s="18" t="s">
        <v>2704</v>
      </c>
      <c r="F15" s="18"/>
      <c r="G15" s="18"/>
      <c r="H15" s="18" t="s">
        <v>18</v>
      </c>
      <c r="I15" s="18" t="s">
        <v>850</v>
      </c>
      <c r="J15" s="18"/>
      <c r="K15" s="18">
        <v>529203</v>
      </c>
      <c r="L15" s="18" t="s">
        <v>3749</v>
      </c>
      <c r="M15" s="18" t="s">
        <v>3750</v>
      </c>
      <c r="N15" s="18" t="s">
        <v>3751</v>
      </c>
      <c r="O15" s="18" t="s">
        <v>3752</v>
      </c>
      <c r="P15" s="18" t="s">
        <v>19</v>
      </c>
      <c r="Q15" s="18">
        <v>1</v>
      </c>
    </row>
    <row r="16" spans="1:17" customFormat="1" x14ac:dyDescent="0.25">
      <c r="A16" s="18">
        <v>2004</v>
      </c>
      <c r="B16" s="18" t="s">
        <v>3757</v>
      </c>
      <c r="C16" s="18" t="s">
        <v>3758</v>
      </c>
      <c r="D16" s="18" t="s">
        <v>3759</v>
      </c>
      <c r="E16" s="18" t="s">
        <v>18</v>
      </c>
      <c r="F16" s="18"/>
      <c r="G16" s="18"/>
      <c r="H16" s="18" t="s">
        <v>18</v>
      </c>
      <c r="I16" s="18" t="s">
        <v>850</v>
      </c>
      <c r="J16" s="18" t="s">
        <v>3760</v>
      </c>
      <c r="K16" s="18">
        <v>22696</v>
      </c>
      <c r="L16" s="18" t="s">
        <v>3761</v>
      </c>
      <c r="M16" s="18" t="s">
        <v>3762</v>
      </c>
      <c r="N16" s="18" t="s">
        <v>3763</v>
      </c>
      <c r="O16" s="18"/>
      <c r="P16" s="18" t="s">
        <v>19</v>
      </c>
      <c r="Q16" s="18">
        <v>1</v>
      </c>
    </row>
    <row r="17" spans="1:17" customFormat="1" x14ac:dyDescent="0.25">
      <c r="A17">
        <v>2013</v>
      </c>
      <c r="B17" t="s">
        <v>3790</v>
      </c>
      <c r="C17" t="s">
        <v>3791</v>
      </c>
      <c r="D17" t="s">
        <v>3792</v>
      </c>
      <c r="E17" t="s">
        <v>42</v>
      </c>
      <c r="H17" t="s">
        <v>18</v>
      </c>
      <c r="I17" t="s">
        <v>850</v>
      </c>
      <c r="J17" t="s">
        <v>3793</v>
      </c>
      <c r="K17" t="s">
        <v>3794</v>
      </c>
      <c r="L17" t="s">
        <v>3795</v>
      </c>
      <c r="M17" t="s">
        <v>3796</v>
      </c>
      <c r="N17" t="s">
        <v>3797</v>
      </c>
      <c r="P17" t="s">
        <v>19</v>
      </c>
      <c r="Q17">
        <v>1</v>
      </c>
    </row>
    <row r="18" spans="1:17" customFormat="1" x14ac:dyDescent="0.25">
      <c r="A18">
        <v>2038</v>
      </c>
      <c r="B18" t="s">
        <v>3879</v>
      </c>
      <c r="D18" t="s">
        <v>3880</v>
      </c>
      <c r="E18" t="s">
        <v>18</v>
      </c>
      <c r="H18" t="s">
        <v>18</v>
      </c>
      <c r="I18" t="s">
        <v>850</v>
      </c>
      <c r="J18" t="s">
        <v>3881</v>
      </c>
      <c r="L18" t="s">
        <v>3882</v>
      </c>
      <c r="M18" t="s">
        <v>3883</v>
      </c>
      <c r="N18" t="s">
        <v>3884</v>
      </c>
      <c r="P18" t="s">
        <v>19</v>
      </c>
      <c r="Q18">
        <v>1</v>
      </c>
    </row>
    <row r="19" spans="1:17" customFormat="1" x14ac:dyDescent="0.25">
      <c r="A19">
        <v>2080</v>
      </c>
      <c r="B19" t="s">
        <v>4036</v>
      </c>
      <c r="D19" t="s">
        <v>4037</v>
      </c>
      <c r="E19" t="s">
        <v>4038</v>
      </c>
      <c r="F19" t="s">
        <v>1676</v>
      </c>
      <c r="H19" t="s">
        <v>18</v>
      </c>
      <c r="I19" t="s">
        <v>850</v>
      </c>
      <c r="J19" t="s">
        <v>4039</v>
      </c>
      <c r="K19">
        <v>542504</v>
      </c>
      <c r="L19" t="s">
        <v>4040</v>
      </c>
      <c r="M19" t="s">
        <v>4041</v>
      </c>
      <c r="N19" t="s">
        <v>4042</v>
      </c>
      <c r="P19" t="s">
        <v>19</v>
      </c>
      <c r="Q19">
        <v>1</v>
      </c>
    </row>
    <row r="20" spans="1:17" customFormat="1" x14ac:dyDescent="0.25">
      <c r="A20" s="18">
        <v>2140</v>
      </c>
      <c r="B20" s="18" t="s">
        <v>4166</v>
      </c>
      <c r="C20" s="18"/>
      <c r="D20" s="18" t="s">
        <v>4167</v>
      </c>
      <c r="E20" s="18" t="s">
        <v>18</v>
      </c>
      <c r="F20" s="18"/>
      <c r="G20" s="18"/>
      <c r="H20" s="18" t="s">
        <v>18</v>
      </c>
      <c r="I20" s="18" t="s">
        <v>850</v>
      </c>
      <c r="J20" s="18"/>
      <c r="K20" s="18">
        <v>356095</v>
      </c>
      <c r="L20" s="18" t="s">
        <v>4168</v>
      </c>
      <c r="M20" s="18" t="s">
        <v>4169</v>
      </c>
      <c r="N20" s="18" t="s">
        <v>4170</v>
      </c>
      <c r="O20" s="18"/>
      <c r="P20" s="18" t="s">
        <v>19</v>
      </c>
      <c r="Q20" s="18">
        <v>1</v>
      </c>
    </row>
    <row r="21" spans="1:17" customFormat="1" x14ac:dyDescent="0.25">
      <c r="A21">
        <v>2169</v>
      </c>
      <c r="B21" t="s">
        <v>4261</v>
      </c>
      <c r="C21" t="s">
        <v>4262</v>
      </c>
      <c r="D21" t="s">
        <v>4263</v>
      </c>
      <c r="E21" t="s">
        <v>18</v>
      </c>
      <c r="H21" t="s">
        <v>18</v>
      </c>
      <c r="I21" t="s">
        <v>850</v>
      </c>
      <c r="K21">
        <v>48883</v>
      </c>
      <c r="L21" t="s">
        <v>4264</v>
      </c>
      <c r="M21" t="s">
        <v>4265</v>
      </c>
      <c r="N21" t="s">
        <v>4266</v>
      </c>
      <c r="P21" t="s">
        <v>19</v>
      </c>
      <c r="Q21">
        <v>1</v>
      </c>
    </row>
    <row r="22" spans="1:17" customFormat="1" x14ac:dyDescent="0.25">
      <c r="A22" s="18">
        <v>3616</v>
      </c>
      <c r="B22" s="18" t="s">
        <v>4405</v>
      </c>
      <c r="C22" s="18"/>
      <c r="D22" s="18" t="s">
        <v>4406</v>
      </c>
      <c r="E22" s="18" t="s">
        <v>42</v>
      </c>
      <c r="F22" s="18"/>
      <c r="G22" s="18"/>
      <c r="H22" s="18" t="s">
        <v>18</v>
      </c>
      <c r="I22" s="18" t="s">
        <v>850</v>
      </c>
      <c r="J22" s="18" t="s">
        <v>4407</v>
      </c>
      <c r="K22" s="18">
        <v>443347</v>
      </c>
      <c r="L22" s="18" t="s">
        <v>4408</v>
      </c>
      <c r="M22" s="18" t="s">
        <v>4409</v>
      </c>
      <c r="N22" s="18" t="s">
        <v>4410</v>
      </c>
      <c r="O22" s="18"/>
      <c r="P22" s="18" t="s">
        <v>19</v>
      </c>
      <c r="Q22" s="18">
        <v>1</v>
      </c>
    </row>
    <row r="23" spans="1:17" customFormat="1" x14ac:dyDescent="0.25">
      <c r="A23">
        <v>3618</v>
      </c>
      <c r="B23" t="s">
        <v>4405</v>
      </c>
      <c r="D23" t="s">
        <v>4406</v>
      </c>
      <c r="E23" t="s">
        <v>42</v>
      </c>
      <c r="H23" t="s">
        <v>18</v>
      </c>
      <c r="I23" t="s">
        <v>850</v>
      </c>
      <c r="J23" t="s">
        <v>4407</v>
      </c>
      <c r="K23">
        <v>443347</v>
      </c>
      <c r="L23" t="s">
        <v>4408</v>
      </c>
      <c r="M23" t="s">
        <v>4409</v>
      </c>
      <c r="N23" t="s">
        <v>4410</v>
      </c>
      <c r="P23" t="s">
        <v>19</v>
      </c>
      <c r="Q23">
        <v>1</v>
      </c>
    </row>
    <row r="24" spans="1:17" customFormat="1" x14ac:dyDescent="0.25">
      <c r="A24" s="18">
        <v>3737</v>
      </c>
      <c r="B24" s="18" t="s">
        <v>4676</v>
      </c>
      <c r="C24" s="18" t="s">
        <v>4677</v>
      </c>
      <c r="D24" s="18" t="s">
        <v>4678</v>
      </c>
      <c r="E24" s="18" t="s">
        <v>31</v>
      </c>
      <c r="F24" s="18"/>
      <c r="G24" s="18"/>
      <c r="H24" s="18" t="s">
        <v>18</v>
      </c>
      <c r="I24" s="18" t="s">
        <v>850</v>
      </c>
      <c r="J24" s="18"/>
      <c r="K24" s="18"/>
      <c r="L24" s="18" t="s">
        <v>4679</v>
      </c>
      <c r="M24" s="18" t="s">
        <v>4680</v>
      </c>
      <c r="N24" s="18"/>
      <c r="O24" s="18"/>
      <c r="P24" s="18" t="s">
        <v>19</v>
      </c>
      <c r="Q24" s="18">
        <v>1</v>
      </c>
    </row>
    <row r="25" spans="1:17" customFormat="1" x14ac:dyDescent="0.25">
      <c r="A25" s="18">
        <v>3897</v>
      </c>
      <c r="B25" s="18" t="s">
        <v>5100</v>
      </c>
      <c r="C25" s="18"/>
      <c r="D25" s="18" t="s">
        <v>5101</v>
      </c>
      <c r="E25" s="18" t="s">
        <v>2704</v>
      </c>
      <c r="F25" s="18" t="s">
        <v>5102</v>
      </c>
      <c r="G25" s="18"/>
      <c r="H25" s="18" t="s">
        <v>18</v>
      </c>
      <c r="I25" s="18" t="s">
        <v>850</v>
      </c>
      <c r="J25" s="18" t="s">
        <v>5103</v>
      </c>
      <c r="K25" s="18"/>
      <c r="L25" s="18" t="s">
        <v>5104</v>
      </c>
      <c r="M25" s="18" t="s">
        <v>5105</v>
      </c>
      <c r="N25" s="18" t="s">
        <v>5106</v>
      </c>
      <c r="O25" s="18"/>
      <c r="P25" s="18" t="s">
        <v>19</v>
      </c>
      <c r="Q25" s="18">
        <v>1</v>
      </c>
    </row>
    <row r="26" spans="1:17" customFormat="1" x14ac:dyDescent="0.25">
      <c r="A26" s="18">
        <v>3946</v>
      </c>
      <c r="B26" s="18" t="s">
        <v>5165</v>
      </c>
      <c r="C26" s="18"/>
      <c r="D26" s="18" t="s">
        <v>3759</v>
      </c>
      <c r="E26" s="18" t="s">
        <v>18</v>
      </c>
      <c r="F26" s="18"/>
      <c r="G26" s="18"/>
      <c r="H26" s="18" t="s">
        <v>18</v>
      </c>
      <c r="I26" s="18" t="s">
        <v>850</v>
      </c>
      <c r="J26" s="18"/>
      <c r="K26" s="18"/>
      <c r="L26" s="18" t="s">
        <v>5166</v>
      </c>
      <c r="M26" s="18" t="s">
        <v>5167</v>
      </c>
      <c r="N26" s="18" t="s">
        <v>5168</v>
      </c>
      <c r="O26" s="18"/>
      <c r="P26" s="18" t="s">
        <v>19</v>
      </c>
      <c r="Q26" s="18">
        <v>1</v>
      </c>
    </row>
    <row r="27" spans="1:17" customFormat="1" x14ac:dyDescent="0.25">
      <c r="A27" s="18">
        <v>4018</v>
      </c>
      <c r="B27" s="18" t="s">
        <v>5373</v>
      </c>
      <c r="C27" s="18"/>
      <c r="D27" s="18" t="s">
        <v>5374</v>
      </c>
      <c r="E27" s="18" t="s">
        <v>18</v>
      </c>
      <c r="F27" s="18"/>
      <c r="G27" s="18"/>
      <c r="H27" s="18" t="s">
        <v>18</v>
      </c>
      <c r="I27" s="18" t="s">
        <v>850</v>
      </c>
      <c r="J27" s="18"/>
      <c r="K27" s="18">
        <v>9128</v>
      </c>
      <c r="L27" s="18" t="s">
        <v>5375</v>
      </c>
      <c r="M27" s="18" t="s">
        <v>5376</v>
      </c>
      <c r="N27" s="18" t="s">
        <v>5377</v>
      </c>
      <c r="O27" s="18"/>
      <c r="P27" s="18" t="s">
        <v>19</v>
      </c>
      <c r="Q27" s="18">
        <v>1</v>
      </c>
    </row>
    <row r="28" spans="1:17" customFormat="1" x14ac:dyDescent="0.25">
      <c r="A28" s="18">
        <v>4128</v>
      </c>
      <c r="B28" s="18" t="s">
        <v>5645</v>
      </c>
      <c r="C28" s="18" t="s">
        <v>5646</v>
      </c>
      <c r="D28" s="18" t="s">
        <v>5647</v>
      </c>
      <c r="E28" s="18" t="s">
        <v>4167</v>
      </c>
      <c r="F28" s="18"/>
      <c r="G28" s="18"/>
      <c r="H28" s="18" t="s">
        <v>18</v>
      </c>
      <c r="I28" s="18" t="s">
        <v>850</v>
      </c>
      <c r="J28" s="18"/>
      <c r="K28" s="18" t="s">
        <v>5648</v>
      </c>
      <c r="L28" s="18" t="s">
        <v>5648</v>
      </c>
      <c r="M28" s="18" t="s">
        <v>5649</v>
      </c>
      <c r="N28" s="18" t="s">
        <v>5650</v>
      </c>
      <c r="O28" s="18"/>
      <c r="P28" s="18" t="s">
        <v>19</v>
      </c>
      <c r="Q28" s="18">
        <v>1</v>
      </c>
    </row>
    <row r="29" spans="1:17" customFormat="1" x14ac:dyDescent="0.25">
      <c r="A29" s="18">
        <v>4175</v>
      </c>
      <c r="B29" s="18" t="s">
        <v>5724</v>
      </c>
      <c r="C29" s="18"/>
      <c r="D29" s="18" t="s">
        <v>910</v>
      </c>
      <c r="E29" s="18" t="s">
        <v>5725</v>
      </c>
      <c r="F29" s="18"/>
      <c r="G29" s="18"/>
      <c r="H29" s="18" t="s">
        <v>18</v>
      </c>
      <c r="I29" s="18" t="s">
        <v>850</v>
      </c>
      <c r="J29" s="18"/>
      <c r="K29" s="18">
        <v>403768</v>
      </c>
      <c r="L29" s="18" t="s">
        <v>5726</v>
      </c>
      <c r="M29" s="18" t="s">
        <v>5727</v>
      </c>
      <c r="N29" s="18" t="s">
        <v>5728</v>
      </c>
      <c r="O29" s="18" t="s">
        <v>5729</v>
      </c>
      <c r="P29" s="18" t="s">
        <v>19</v>
      </c>
      <c r="Q29" s="18">
        <v>1</v>
      </c>
    </row>
    <row r="30" spans="1:17" customFormat="1" x14ac:dyDescent="0.25">
      <c r="A30" s="18">
        <v>4232</v>
      </c>
      <c r="B30" s="18" t="s">
        <v>5883</v>
      </c>
      <c r="C30" s="18"/>
      <c r="D30" s="18" t="s">
        <v>5884</v>
      </c>
      <c r="E30" s="18" t="s">
        <v>5885</v>
      </c>
      <c r="F30" s="18"/>
      <c r="G30" s="18"/>
      <c r="H30" s="18" t="s">
        <v>18</v>
      </c>
      <c r="I30" s="18" t="s">
        <v>850</v>
      </c>
      <c r="J30" s="18" t="s">
        <v>5886</v>
      </c>
      <c r="K30" s="18"/>
      <c r="L30" s="18" t="s">
        <v>5887</v>
      </c>
      <c r="M30" s="18" t="s">
        <v>5888</v>
      </c>
      <c r="N30" s="18"/>
      <c r="O30" s="18"/>
      <c r="P30" s="18" t="s">
        <v>19</v>
      </c>
      <c r="Q30" s="18">
        <v>1</v>
      </c>
    </row>
    <row r="31" spans="1:17" customFormat="1" x14ac:dyDescent="0.25">
      <c r="A31" s="18">
        <v>4274</v>
      </c>
      <c r="B31" s="18" t="s">
        <v>5971</v>
      </c>
      <c r="C31" s="18"/>
      <c r="D31" s="18" t="s">
        <v>5972</v>
      </c>
      <c r="E31" s="18" t="s">
        <v>5973</v>
      </c>
      <c r="F31" s="18" t="s">
        <v>18</v>
      </c>
      <c r="G31" s="18"/>
      <c r="H31" s="18" t="s">
        <v>18</v>
      </c>
      <c r="I31" s="18" t="s">
        <v>850</v>
      </c>
      <c r="J31" s="18"/>
      <c r="K31" s="18">
        <v>575625</v>
      </c>
      <c r="L31" s="18" t="s">
        <v>5974</v>
      </c>
      <c r="M31" s="18" t="s">
        <v>5975</v>
      </c>
      <c r="N31" s="18" t="s">
        <v>5976</v>
      </c>
      <c r="O31" s="18"/>
      <c r="P31" s="18" t="s">
        <v>19</v>
      </c>
      <c r="Q31" s="18">
        <v>1</v>
      </c>
    </row>
    <row r="32" spans="1:17" customFormat="1" x14ac:dyDescent="0.25">
      <c r="A32" s="13">
        <v>5965</v>
      </c>
      <c r="B32" s="13" t="s">
        <v>6529</v>
      </c>
      <c r="C32" s="13"/>
      <c r="D32" s="13" t="s">
        <v>22</v>
      </c>
      <c r="E32" s="13" t="s">
        <v>18</v>
      </c>
      <c r="F32" s="13"/>
      <c r="G32" s="13"/>
      <c r="H32" s="13" t="s">
        <v>18</v>
      </c>
      <c r="I32" s="13" t="s">
        <v>850</v>
      </c>
      <c r="J32" s="13" t="s">
        <v>6530</v>
      </c>
      <c r="K32" s="13">
        <v>126552</v>
      </c>
      <c r="L32" s="13" t="s">
        <v>6531</v>
      </c>
      <c r="M32" s="13" t="s">
        <v>6532</v>
      </c>
      <c r="N32" s="13" t="s">
        <v>6533</v>
      </c>
      <c r="O32" s="13"/>
      <c r="P32" s="13" t="s">
        <v>19</v>
      </c>
      <c r="Q32" s="13">
        <v>1</v>
      </c>
    </row>
    <row r="33" spans="1:17" customFormat="1" x14ac:dyDescent="0.25">
      <c r="A33">
        <v>827</v>
      </c>
      <c r="B33" t="s">
        <v>878</v>
      </c>
      <c r="D33" t="s">
        <v>879</v>
      </c>
      <c r="E33" t="s">
        <v>80</v>
      </c>
      <c r="H33" t="s">
        <v>880</v>
      </c>
      <c r="I33" t="s">
        <v>850</v>
      </c>
      <c r="J33" t="s">
        <v>881</v>
      </c>
      <c r="K33">
        <v>485029</v>
      </c>
      <c r="L33" t="s">
        <v>882</v>
      </c>
      <c r="M33" t="s">
        <v>883</v>
      </c>
      <c r="N33" t="s">
        <v>884</v>
      </c>
      <c r="P33" t="s">
        <v>53</v>
      </c>
      <c r="Q33">
        <v>1</v>
      </c>
    </row>
    <row r="34" spans="1:17" customFormat="1" x14ac:dyDescent="0.25">
      <c r="A34" s="18">
        <v>939</v>
      </c>
      <c r="B34" s="18" t="s">
        <v>1102</v>
      </c>
      <c r="C34" s="18"/>
      <c r="D34" s="18" t="s">
        <v>1103</v>
      </c>
      <c r="E34" s="18"/>
      <c r="F34" s="18"/>
      <c r="G34" s="18"/>
      <c r="H34" s="18" t="s">
        <v>880</v>
      </c>
      <c r="I34" s="18" t="s">
        <v>850</v>
      </c>
      <c r="J34" s="18" t="s">
        <v>1104</v>
      </c>
      <c r="K34" s="18"/>
      <c r="L34" s="18" t="s">
        <v>1105</v>
      </c>
      <c r="M34" s="18" t="s">
        <v>1106</v>
      </c>
      <c r="N34" s="18" t="s">
        <v>1107</v>
      </c>
      <c r="O34" s="18"/>
      <c r="P34" s="18" t="s">
        <v>53</v>
      </c>
      <c r="Q34" s="18">
        <v>1</v>
      </c>
    </row>
    <row r="35" spans="1:17" customFormat="1" x14ac:dyDescent="0.25">
      <c r="A35">
        <v>1065</v>
      </c>
      <c r="B35" t="s">
        <v>1401</v>
      </c>
      <c r="C35" t="s">
        <v>1402</v>
      </c>
      <c r="D35" t="s">
        <v>1403</v>
      </c>
      <c r="E35" t="s">
        <v>67</v>
      </c>
      <c r="H35" t="s">
        <v>880</v>
      </c>
      <c r="I35" t="s">
        <v>850</v>
      </c>
      <c r="J35" t="s">
        <v>1404</v>
      </c>
      <c r="K35">
        <v>43224</v>
      </c>
      <c r="L35" t="s">
        <v>1405</v>
      </c>
      <c r="M35" t="s">
        <v>1406</v>
      </c>
      <c r="N35" t="s">
        <v>1407</v>
      </c>
      <c r="O35" t="s">
        <v>1408</v>
      </c>
      <c r="P35" t="s">
        <v>53</v>
      </c>
      <c r="Q35">
        <v>1</v>
      </c>
    </row>
    <row r="36" spans="1:17" customFormat="1" x14ac:dyDescent="0.25">
      <c r="A36">
        <v>1075</v>
      </c>
      <c r="B36" t="s">
        <v>1421</v>
      </c>
      <c r="D36" t="s">
        <v>1422</v>
      </c>
      <c r="E36" t="s">
        <v>67</v>
      </c>
      <c r="H36" t="s">
        <v>880</v>
      </c>
      <c r="I36" t="s">
        <v>850</v>
      </c>
      <c r="J36" t="s">
        <v>1423</v>
      </c>
      <c r="K36" t="s">
        <v>1424</v>
      </c>
      <c r="L36" t="s">
        <v>1424</v>
      </c>
      <c r="M36" t="s">
        <v>1425</v>
      </c>
      <c r="N36" t="s">
        <v>1426</v>
      </c>
      <c r="P36" t="s">
        <v>53</v>
      </c>
      <c r="Q36">
        <v>1</v>
      </c>
    </row>
    <row r="37" spans="1:17" customFormat="1" x14ac:dyDescent="0.25">
      <c r="A37" s="18">
        <v>1109</v>
      </c>
      <c r="B37" s="18" t="s">
        <v>1535</v>
      </c>
      <c r="C37" s="18"/>
      <c r="D37" s="18" t="s">
        <v>1536</v>
      </c>
      <c r="E37" s="18" t="s">
        <v>80</v>
      </c>
      <c r="F37" s="18"/>
      <c r="G37" s="18"/>
      <c r="H37" s="18" t="s">
        <v>880</v>
      </c>
      <c r="I37" s="18" t="s">
        <v>850</v>
      </c>
      <c r="J37" s="18"/>
      <c r="K37" s="18"/>
      <c r="L37" s="18" t="s">
        <v>1537</v>
      </c>
      <c r="M37" s="18" t="s">
        <v>1538</v>
      </c>
      <c r="N37" s="18" t="s">
        <v>1539</v>
      </c>
      <c r="O37" s="18"/>
      <c r="P37" s="18" t="s">
        <v>53</v>
      </c>
      <c r="Q37" s="18">
        <v>1</v>
      </c>
    </row>
    <row r="38" spans="1:17" customFormat="1" x14ac:dyDescent="0.25">
      <c r="A38" s="18">
        <v>1116</v>
      </c>
      <c r="B38" s="18" t="s">
        <v>1564</v>
      </c>
      <c r="C38" s="18"/>
      <c r="D38" s="18" t="s">
        <v>1536</v>
      </c>
      <c r="E38" s="18" t="s">
        <v>1565</v>
      </c>
      <c r="F38" s="18"/>
      <c r="G38" s="18"/>
      <c r="H38" s="18" t="s">
        <v>880</v>
      </c>
      <c r="I38" s="18" t="s">
        <v>850</v>
      </c>
      <c r="J38" s="18"/>
      <c r="K38" s="18">
        <v>335609</v>
      </c>
      <c r="L38" s="18" t="s">
        <v>1566</v>
      </c>
      <c r="M38" s="18" t="s">
        <v>1567</v>
      </c>
      <c r="N38" s="18" t="s">
        <v>1568</v>
      </c>
      <c r="O38" s="18"/>
      <c r="P38" s="18" t="s">
        <v>53</v>
      </c>
      <c r="Q38" s="18">
        <v>1</v>
      </c>
    </row>
    <row r="39" spans="1:17" customFormat="1" x14ac:dyDescent="0.25">
      <c r="A39" s="18">
        <v>1157</v>
      </c>
      <c r="B39" s="18" t="s">
        <v>1709</v>
      </c>
      <c r="C39" s="18"/>
      <c r="D39" s="18" t="s">
        <v>1710</v>
      </c>
      <c r="E39" s="18" t="s">
        <v>1711</v>
      </c>
      <c r="F39" s="18"/>
      <c r="G39" s="18"/>
      <c r="H39" s="18" t="s">
        <v>880</v>
      </c>
      <c r="I39" s="18" t="s">
        <v>850</v>
      </c>
      <c r="J39" s="18"/>
      <c r="K39" s="18">
        <v>549231</v>
      </c>
      <c r="L39" s="18" t="s">
        <v>1088</v>
      </c>
      <c r="M39" s="18" t="s">
        <v>1712</v>
      </c>
      <c r="N39" s="18" t="s">
        <v>1713</v>
      </c>
      <c r="O39" s="18"/>
      <c r="P39" s="18" t="s">
        <v>53</v>
      </c>
      <c r="Q39" s="18">
        <v>1</v>
      </c>
    </row>
    <row r="40" spans="1:17" customFormat="1" x14ac:dyDescent="0.25">
      <c r="A40" s="18">
        <v>1433</v>
      </c>
      <c r="B40" s="18" t="s">
        <v>2275</v>
      </c>
      <c r="C40" s="18"/>
      <c r="D40" s="18" t="s">
        <v>2276</v>
      </c>
      <c r="E40" s="18" t="s">
        <v>2277</v>
      </c>
      <c r="F40" s="18"/>
      <c r="G40" s="18"/>
      <c r="H40" s="18" t="s">
        <v>880</v>
      </c>
      <c r="I40" s="18" t="s">
        <v>850</v>
      </c>
      <c r="J40" s="18"/>
      <c r="K40" s="18">
        <v>508326</v>
      </c>
      <c r="L40" s="18"/>
      <c r="M40" s="18" t="s">
        <v>2278</v>
      </c>
      <c r="N40" s="18" t="s">
        <v>2279</v>
      </c>
      <c r="O40" s="18"/>
      <c r="P40" s="18" t="s">
        <v>53</v>
      </c>
      <c r="Q40" s="18">
        <v>1</v>
      </c>
    </row>
    <row r="41" spans="1:17" customFormat="1" x14ac:dyDescent="0.25">
      <c r="A41" s="18">
        <v>1454</v>
      </c>
      <c r="B41" s="18" t="s">
        <v>2338</v>
      </c>
      <c r="C41" s="18" t="s">
        <v>2339</v>
      </c>
      <c r="D41" s="18" t="s">
        <v>2340</v>
      </c>
      <c r="E41" s="18" t="s">
        <v>2341</v>
      </c>
      <c r="F41" s="18" t="s">
        <v>80</v>
      </c>
      <c r="G41" s="18"/>
      <c r="H41" s="18" t="s">
        <v>880</v>
      </c>
      <c r="I41" s="18" t="s">
        <v>850</v>
      </c>
      <c r="J41" s="18"/>
      <c r="K41" s="18" t="s">
        <v>2342</v>
      </c>
      <c r="L41" s="18" t="s">
        <v>2342</v>
      </c>
      <c r="M41" s="18" t="s">
        <v>2343</v>
      </c>
      <c r="N41" s="18" t="s">
        <v>2344</v>
      </c>
      <c r="O41" s="18"/>
      <c r="P41" s="18" t="s">
        <v>53</v>
      </c>
      <c r="Q41" s="18">
        <v>1</v>
      </c>
    </row>
    <row r="42" spans="1:17" customFormat="1" x14ac:dyDescent="0.25">
      <c r="A42">
        <v>1459</v>
      </c>
      <c r="B42" t="s">
        <v>2345</v>
      </c>
      <c r="D42" t="s">
        <v>62</v>
      </c>
      <c r="E42" t="s">
        <v>67</v>
      </c>
      <c r="H42" t="s">
        <v>880</v>
      </c>
      <c r="I42" t="s">
        <v>850</v>
      </c>
      <c r="K42">
        <v>451639</v>
      </c>
      <c r="L42" t="s">
        <v>2346</v>
      </c>
      <c r="M42" t="s">
        <v>2347</v>
      </c>
      <c r="N42" t="s">
        <v>2348</v>
      </c>
      <c r="P42" t="s">
        <v>53</v>
      </c>
      <c r="Q42">
        <v>1</v>
      </c>
    </row>
    <row r="43" spans="1:17" customFormat="1" x14ac:dyDescent="0.25">
      <c r="A43" s="18">
        <v>1461</v>
      </c>
      <c r="B43" s="18" t="s">
        <v>2355</v>
      </c>
      <c r="C43" s="18"/>
      <c r="D43" s="18" t="s">
        <v>2356</v>
      </c>
      <c r="E43" s="18" t="s">
        <v>67</v>
      </c>
      <c r="F43" s="18"/>
      <c r="G43" s="18"/>
      <c r="H43" s="18" t="s">
        <v>880</v>
      </c>
      <c r="I43" s="18" t="s">
        <v>850</v>
      </c>
      <c r="J43" s="18"/>
      <c r="K43" s="18"/>
      <c r="L43" s="18" t="s">
        <v>2357</v>
      </c>
      <c r="M43" s="18" t="s">
        <v>2358</v>
      </c>
      <c r="N43" s="18" t="s">
        <v>2359</v>
      </c>
      <c r="O43" s="18"/>
      <c r="P43" s="18" t="s">
        <v>53</v>
      </c>
      <c r="Q43" s="18">
        <v>1</v>
      </c>
    </row>
    <row r="44" spans="1:17" customFormat="1" x14ac:dyDescent="0.25">
      <c r="A44" s="18">
        <v>1464</v>
      </c>
      <c r="B44" s="18" t="s">
        <v>2366</v>
      </c>
      <c r="C44" s="18"/>
      <c r="D44" s="18" t="s">
        <v>2367</v>
      </c>
      <c r="E44" s="18" t="s">
        <v>62</v>
      </c>
      <c r="F44" s="18" t="s">
        <v>67</v>
      </c>
      <c r="G44" s="18"/>
      <c r="H44" s="18" t="s">
        <v>880</v>
      </c>
      <c r="I44" s="18" t="s">
        <v>850</v>
      </c>
      <c r="J44" s="18"/>
      <c r="K44" s="18">
        <v>515750</v>
      </c>
      <c r="L44" s="18"/>
      <c r="M44" s="18" t="s">
        <v>2368</v>
      </c>
      <c r="N44" s="18" t="s">
        <v>2369</v>
      </c>
      <c r="O44" s="18"/>
      <c r="P44" s="18" t="s">
        <v>53</v>
      </c>
      <c r="Q44" s="18">
        <v>1</v>
      </c>
    </row>
    <row r="45" spans="1:17" customFormat="1" x14ac:dyDescent="0.25">
      <c r="A45">
        <v>1469</v>
      </c>
      <c r="B45" t="s">
        <v>2398</v>
      </c>
      <c r="D45" t="s">
        <v>62</v>
      </c>
      <c r="E45" t="s">
        <v>67</v>
      </c>
      <c r="H45" t="s">
        <v>880</v>
      </c>
      <c r="I45" t="s">
        <v>850</v>
      </c>
      <c r="L45" t="s">
        <v>2399</v>
      </c>
      <c r="M45" t="s">
        <v>2400</v>
      </c>
      <c r="N45" t="s">
        <v>2401</v>
      </c>
      <c r="O45" t="s">
        <v>2402</v>
      </c>
      <c r="P45" t="s">
        <v>53</v>
      </c>
      <c r="Q45">
        <v>1</v>
      </c>
    </row>
    <row r="46" spans="1:17" customFormat="1" x14ac:dyDescent="0.25">
      <c r="A46" s="18">
        <v>1478</v>
      </c>
      <c r="B46" s="18" t="s">
        <v>2427</v>
      </c>
      <c r="C46" s="18"/>
      <c r="D46" s="18" t="s">
        <v>2428</v>
      </c>
      <c r="E46" s="18" t="s">
        <v>2429</v>
      </c>
      <c r="F46" s="18" t="s">
        <v>67</v>
      </c>
      <c r="G46" s="18"/>
      <c r="H46" s="18" t="s">
        <v>880</v>
      </c>
      <c r="I46" s="18" t="s">
        <v>850</v>
      </c>
      <c r="J46" s="18"/>
      <c r="K46" s="18"/>
      <c r="L46" s="18" t="s">
        <v>2430</v>
      </c>
      <c r="M46" s="18" t="s">
        <v>2431</v>
      </c>
      <c r="N46" s="18" t="s">
        <v>2432</v>
      </c>
      <c r="O46" s="18" t="s">
        <v>2433</v>
      </c>
      <c r="P46" s="18" t="s">
        <v>53</v>
      </c>
      <c r="Q46" s="18">
        <v>2</v>
      </c>
    </row>
    <row r="47" spans="1:17" customFormat="1" x14ac:dyDescent="0.25">
      <c r="A47" s="18">
        <v>1577</v>
      </c>
      <c r="B47" s="18" t="s">
        <v>2646</v>
      </c>
      <c r="C47" s="18"/>
      <c r="D47" s="18" t="s">
        <v>2647</v>
      </c>
      <c r="E47" s="18" t="s">
        <v>2429</v>
      </c>
      <c r="F47" s="18" t="s">
        <v>67</v>
      </c>
      <c r="G47" s="18"/>
      <c r="H47" s="18" t="s">
        <v>880</v>
      </c>
      <c r="I47" s="18" t="s">
        <v>850</v>
      </c>
      <c r="J47" s="18" t="s">
        <v>2648</v>
      </c>
      <c r="K47" s="18">
        <v>491138</v>
      </c>
      <c r="L47" s="18" t="s">
        <v>2649</v>
      </c>
      <c r="M47" s="18" t="s">
        <v>2650</v>
      </c>
      <c r="N47" s="18" t="s">
        <v>2651</v>
      </c>
      <c r="O47" s="18" t="s">
        <v>2652</v>
      </c>
      <c r="P47" s="18" t="s">
        <v>53</v>
      </c>
      <c r="Q47" s="18">
        <v>1</v>
      </c>
    </row>
    <row r="48" spans="1:17" customFormat="1" x14ac:dyDescent="0.25">
      <c r="A48">
        <v>1748</v>
      </c>
      <c r="B48" t="s">
        <v>3106</v>
      </c>
      <c r="D48" t="s">
        <v>3107</v>
      </c>
      <c r="E48" t="s">
        <v>3108</v>
      </c>
      <c r="H48" t="s">
        <v>880</v>
      </c>
      <c r="I48" t="s">
        <v>850</v>
      </c>
      <c r="J48" t="s">
        <v>3109</v>
      </c>
      <c r="K48">
        <v>541881</v>
      </c>
      <c r="L48" t="s">
        <v>3110</v>
      </c>
      <c r="M48" t="s">
        <v>3111</v>
      </c>
      <c r="N48" t="s">
        <v>3112</v>
      </c>
      <c r="P48" t="s">
        <v>53</v>
      </c>
      <c r="Q48">
        <v>1</v>
      </c>
    </row>
    <row r="49" spans="1:17" customFormat="1" x14ac:dyDescent="0.25">
      <c r="A49" s="18">
        <v>1901</v>
      </c>
      <c r="B49" s="18" t="s">
        <v>3493</v>
      </c>
      <c r="C49" s="18" t="s">
        <v>3494</v>
      </c>
      <c r="D49" s="18" t="s">
        <v>2223</v>
      </c>
      <c r="E49" s="18" t="s">
        <v>3495</v>
      </c>
      <c r="F49" s="18"/>
      <c r="G49" s="18"/>
      <c r="H49" s="18" t="s">
        <v>880</v>
      </c>
      <c r="I49" s="18" t="s">
        <v>850</v>
      </c>
      <c r="J49" s="18"/>
      <c r="K49" s="18" t="s">
        <v>3496</v>
      </c>
      <c r="L49" s="18" t="s">
        <v>3497</v>
      </c>
      <c r="M49" s="18" t="s">
        <v>3498</v>
      </c>
      <c r="N49" s="18" t="s">
        <v>3499</v>
      </c>
      <c r="O49" s="18"/>
      <c r="P49" s="18" t="s">
        <v>53</v>
      </c>
      <c r="Q49" s="18">
        <v>1</v>
      </c>
    </row>
    <row r="50" spans="1:17" customFormat="1" x14ac:dyDescent="0.25">
      <c r="A50">
        <v>1913</v>
      </c>
      <c r="B50" t="s">
        <v>3540</v>
      </c>
      <c r="C50" t="s">
        <v>3541</v>
      </c>
      <c r="D50" t="s">
        <v>3542</v>
      </c>
      <c r="E50" t="s">
        <v>3543</v>
      </c>
      <c r="F50" t="s">
        <v>78</v>
      </c>
      <c r="H50" t="s">
        <v>880</v>
      </c>
      <c r="I50" t="s">
        <v>850</v>
      </c>
      <c r="J50" t="s">
        <v>3544</v>
      </c>
      <c r="K50">
        <v>394313</v>
      </c>
      <c r="L50" t="s">
        <v>3545</v>
      </c>
      <c r="M50" t="s">
        <v>3546</v>
      </c>
      <c r="N50" t="s">
        <v>3547</v>
      </c>
      <c r="P50" t="s">
        <v>53</v>
      </c>
      <c r="Q50">
        <v>1</v>
      </c>
    </row>
    <row r="51" spans="1:17" customFormat="1" x14ac:dyDescent="0.25">
      <c r="A51">
        <v>1915</v>
      </c>
      <c r="B51" t="s">
        <v>3548</v>
      </c>
      <c r="C51" t="s">
        <v>3549</v>
      </c>
      <c r="D51" t="s">
        <v>94</v>
      </c>
      <c r="E51" t="s">
        <v>3550</v>
      </c>
      <c r="H51" t="s">
        <v>880</v>
      </c>
      <c r="I51" t="s">
        <v>850</v>
      </c>
      <c r="K51">
        <v>450133</v>
      </c>
      <c r="L51" t="s">
        <v>3551</v>
      </c>
      <c r="M51" t="s">
        <v>3552</v>
      </c>
      <c r="N51" t="s">
        <v>3553</v>
      </c>
      <c r="P51" t="s">
        <v>53</v>
      </c>
      <c r="Q51">
        <v>1</v>
      </c>
    </row>
    <row r="52" spans="1:17" customFormat="1" x14ac:dyDescent="0.25">
      <c r="A52" s="18">
        <v>1951</v>
      </c>
      <c r="B52" s="18" t="s">
        <v>3627</v>
      </c>
      <c r="C52" s="18"/>
      <c r="D52" s="18" t="s">
        <v>3206</v>
      </c>
      <c r="E52" s="18" t="s">
        <v>3628</v>
      </c>
      <c r="F52" s="18"/>
      <c r="G52" s="18"/>
      <c r="H52" s="18" t="s">
        <v>880</v>
      </c>
      <c r="I52" s="18" t="s">
        <v>850</v>
      </c>
      <c r="J52" s="18" t="s">
        <v>3629</v>
      </c>
      <c r="K52" s="18">
        <v>569395</v>
      </c>
      <c r="L52" s="18" t="s">
        <v>3630</v>
      </c>
      <c r="M52" s="18" t="s">
        <v>3631</v>
      </c>
      <c r="N52" s="18" t="s">
        <v>3632</v>
      </c>
      <c r="O52" s="18"/>
      <c r="P52" s="18" t="s">
        <v>53</v>
      </c>
      <c r="Q52" s="18">
        <v>1</v>
      </c>
    </row>
    <row r="53" spans="1:17" customFormat="1" x14ac:dyDescent="0.25">
      <c r="A53">
        <v>1966</v>
      </c>
      <c r="B53" t="s">
        <v>3661</v>
      </c>
      <c r="D53" t="s">
        <v>3662</v>
      </c>
      <c r="E53" t="s">
        <v>99</v>
      </c>
      <c r="H53" t="s">
        <v>880</v>
      </c>
      <c r="I53" t="s">
        <v>850</v>
      </c>
      <c r="K53" t="s">
        <v>3663</v>
      </c>
      <c r="L53" t="s">
        <v>3664</v>
      </c>
      <c r="M53" t="s">
        <v>3665</v>
      </c>
      <c r="N53" t="s">
        <v>3666</v>
      </c>
      <c r="P53" t="s">
        <v>53</v>
      </c>
      <c r="Q53">
        <v>1</v>
      </c>
    </row>
    <row r="54" spans="1:17" customFormat="1" x14ac:dyDescent="0.25">
      <c r="A54" s="18">
        <v>1968</v>
      </c>
      <c r="B54" s="18" t="s">
        <v>3673</v>
      </c>
      <c r="C54" s="18" t="s">
        <v>3674</v>
      </c>
      <c r="D54" s="18" t="s">
        <v>1536</v>
      </c>
      <c r="E54" s="18" t="s">
        <v>3550</v>
      </c>
      <c r="F54" s="18"/>
      <c r="G54" s="18"/>
      <c r="H54" s="18" t="s">
        <v>880</v>
      </c>
      <c r="I54" s="18" t="s">
        <v>850</v>
      </c>
      <c r="J54" s="18"/>
      <c r="K54" s="18">
        <v>505766</v>
      </c>
      <c r="L54" s="18" t="s">
        <v>3675</v>
      </c>
      <c r="M54" s="18" t="s">
        <v>3676</v>
      </c>
      <c r="N54" s="18" t="s">
        <v>3677</v>
      </c>
      <c r="O54" s="18"/>
      <c r="P54" s="18" t="s">
        <v>53</v>
      </c>
      <c r="Q54" s="18">
        <v>1</v>
      </c>
    </row>
    <row r="55" spans="1:17" customFormat="1" x14ac:dyDescent="0.25">
      <c r="A55" s="18">
        <v>2002</v>
      </c>
      <c r="B55" s="18" t="s">
        <v>3753</v>
      </c>
      <c r="C55" s="18" t="s">
        <v>3754</v>
      </c>
      <c r="D55" s="18" t="s">
        <v>1536</v>
      </c>
      <c r="E55" s="18" t="s">
        <v>3550</v>
      </c>
      <c r="F55" s="18"/>
      <c r="G55" s="18"/>
      <c r="H55" s="18" t="s">
        <v>880</v>
      </c>
      <c r="I55" s="18" t="s">
        <v>850</v>
      </c>
      <c r="J55" s="18"/>
      <c r="K55" s="18"/>
      <c r="L55" s="18" t="s">
        <v>1048</v>
      </c>
      <c r="M55" s="18" t="s">
        <v>3755</v>
      </c>
      <c r="N55" s="18" t="s">
        <v>3756</v>
      </c>
      <c r="O55" s="18"/>
      <c r="P55" s="18" t="s">
        <v>53</v>
      </c>
      <c r="Q55" s="18">
        <v>1</v>
      </c>
    </row>
    <row r="56" spans="1:17" customFormat="1" x14ac:dyDescent="0.25">
      <c r="A56" s="18">
        <v>2014</v>
      </c>
      <c r="B56" s="18" t="s">
        <v>3798</v>
      </c>
      <c r="C56" s="18" t="s">
        <v>3799</v>
      </c>
      <c r="D56" s="18" t="s">
        <v>62</v>
      </c>
      <c r="E56" s="18" t="s">
        <v>67</v>
      </c>
      <c r="F56" s="18"/>
      <c r="G56" s="18"/>
      <c r="H56" s="18" t="s">
        <v>880</v>
      </c>
      <c r="I56" s="18" t="s">
        <v>850</v>
      </c>
      <c r="J56" s="18"/>
      <c r="K56" s="18">
        <v>590257</v>
      </c>
      <c r="L56" s="18" t="s">
        <v>3800</v>
      </c>
      <c r="M56" s="18" t="s">
        <v>3801</v>
      </c>
      <c r="N56" s="18" t="s">
        <v>3802</v>
      </c>
      <c r="O56" s="18" t="s">
        <v>3803</v>
      </c>
      <c r="P56" s="18" t="s">
        <v>53</v>
      </c>
      <c r="Q56" s="18">
        <v>1</v>
      </c>
    </row>
    <row r="57" spans="1:17" customFormat="1" x14ac:dyDescent="0.25">
      <c r="A57">
        <v>2094</v>
      </c>
      <c r="B57" t="s">
        <v>4064</v>
      </c>
      <c r="D57" t="s">
        <v>1235</v>
      </c>
      <c r="E57" t="s">
        <v>80</v>
      </c>
      <c r="H57" t="s">
        <v>880</v>
      </c>
      <c r="I57" t="s">
        <v>850</v>
      </c>
      <c r="J57" t="s">
        <v>4065</v>
      </c>
      <c r="K57" t="s">
        <v>4066</v>
      </c>
      <c r="L57" t="s">
        <v>4067</v>
      </c>
      <c r="M57" t="s">
        <v>4068</v>
      </c>
      <c r="N57" t="s">
        <v>4069</v>
      </c>
      <c r="P57" t="s">
        <v>53</v>
      </c>
      <c r="Q57">
        <v>1</v>
      </c>
    </row>
    <row r="58" spans="1:17" customFormat="1" x14ac:dyDescent="0.25">
      <c r="A58" s="18">
        <v>2118</v>
      </c>
      <c r="B58" s="18" t="s">
        <v>4124</v>
      </c>
      <c r="C58" s="18"/>
      <c r="D58" s="18" t="s">
        <v>83</v>
      </c>
      <c r="E58" s="18" t="s">
        <v>58</v>
      </c>
      <c r="F58" s="18"/>
      <c r="G58" s="18"/>
      <c r="H58" s="18" t="s">
        <v>880</v>
      </c>
      <c r="I58" s="18" t="s">
        <v>850</v>
      </c>
      <c r="J58" s="18"/>
      <c r="K58" s="18"/>
      <c r="L58" s="18" t="s">
        <v>4125</v>
      </c>
      <c r="M58" s="18" t="s">
        <v>4126</v>
      </c>
      <c r="N58" s="18" t="s">
        <v>4127</v>
      </c>
      <c r="O58" s="18"/>
      <c r="P58" s="18" t="s">
        <v>53</v>
      </c>
      <c r="Q58" s="18">
        <v>1</v>
      </c>
    </row>
    <row r="59" spans="1:17" customFormat="1" x14ac:dyDescent="0.25">
      <c r="A59">
        <v>2146</v>
      </c>
      <c r="B59" t="s">
        <v>4195</v>
      </c>
      <c r="D59" t="s">
        <v>4072</v>
      </c>
      <c r="E59" t="s">
        <v>3543</v>
      </c>
      <c r="F59" t="s">
        <v>78</v>
      </c>
      <c r="H59" t="s">
        <v>880</v>
      </c>
      <c r="I59" t="s">
        <v>850</v>
      </c>
      <c r="J59" t="s">
        <v>4196</v>
      </c>
      <c r="K59" t="s">
        <v>4197</v>
      </c>
      <c r="L59" t="s">
        <v>4198</v>
      </c>
      <c r="M59" t="s">
        <v>4199</v>
      </c>
      <c r="N59" t="s">
        <v>4200</v>
      </c>
      <c r="P59" t="s">
        <v>53</v>
      </c>
      <c r="Q59">
        <v>1</v>
      </c>
    </row>
    <row r="60" spans="1:17" customFormat="1" x14ac:dyDescent="0.25">
      <c r="A60" s="18">
        <v>2172</v>
      </c>
      <c r="B60" s="18" t="s">
        <v>4267</v>
      </c>
      <c r="C60" s="18" t="s">
        <v>3949</v>
      </c>
      <c r="D60" s="18" t="s">
        <v>4268</v>
      </c>
      <c r="E60" s="18" t="s">
        <v>4269</v>
      </c>
      <c r="F60" s="18" t="s">
        <v>67</v>
      </c>
      <c r="G60" s="18"/>
      <c r="H60" s="18" t="s">
        <v>880</v>
      </c>
      <c r="I60" s="18" t="s">
        <v>850</v>
      </c>
      <c r="J60" s="18" t="s">
        <v>4270</v>
      </c>
      <c r="K60" s="18" t="s">
        <v>4271</v>
      </c>
      <c r="L60" s="18" t="s">
        <v>4272</v>
      </c>
      <c r="M60" s="18" t="s">
        <v>4273</v>
      </c>
      <c r="N60" s="18" t="s">
        <v>4274</v>
      </c>
      <c r="O60" s="18"/>
      <c r="P60" s="18" t="s">
        <v>53</v>
      </c>
      <c r="Q60" s="18">
        <v>1</v>
      </c>
    </row>
    <row r="61" spans="1:17" customFormat="1" x14ac:dyDescent="0.25">
      <c r="A61" s="18">
        <v>2173</v>
      </c>
      <c r="B61" s="18" t="s">
        <v>92</v>
      </c>
      <c r="C61" s="18" t="s">
        <v>2480</v>
      </c>
      <c r="D61" s="18" t="s">
        <v>91</v>
      </c>
      <c r="E61" s="18" t="s">
        <v>67</v>
      </c>
      <c r="F61" s="18"/>
      <c r="G61" s="18"/>
      <c r="H61" s="18" t="s">
        <v>880</v>
      </c>
      <c r="I61" s="18" t="s">
        <v>850</v>
      </c>
      <c r="J61" s="18"/>
      <c r="K61" s="18">
        <v>525366</v>
      </c>
      <c r="L61" s="18" t="s">
        <v>4275</v>
      </c>
      <c r="M61" s="18" t="s">
        <v>4276</v>
      </c>
      <c r="N61" s="18" t="s">
        <v>4277</v>
      </c>
      <c r="O61" s="18" t="s">
        <v>4278</v>
      </c>
      <c r="P61" s="18" t="s">
        <v>53</v>
      </c>
      <c r="Q61" s="18">
        <v>1</v>
      </c>
    </row>
    <row r="62" spans="1:17" customFormat="1" x14ac:dyDescent="0.25">
      <c r="A62">
        <v>2177</v>
      </c>
      <c r="B62" t="s">
        <v>4281</v>
      </c>
      <c r="D62" t="s">
        <v>4282</v>
      </c>
      <c r="E62" t="s">
        <v>4283</v>
      </c>
      <c r="H62" t="s">
        <v>880</v>
      </c>
      <c r="I62" t="s">
        <v>850</v>
      </c>
      <c r="K62">
        <v>564353</v>
      </c>
      <c r="L62" t="s">
        <v>4284</v>
      </c>
      <c r="M62" t="s">
        <v>4285</v>
      </c>
      <c r="N62" t="s">
        <v>4286</v>
      </c>
      <c r="P62" t="s">
        <v>53</v>
      </c>
      <c r="Q62">
        <v>1</v>
      </c>
    </row>
    <row r="63" spans="1:17" customFormat="1" x14ac:dyDescent="0.25">
      <c r="A63">
        <v>2178</v>
      </c>
      <c r="B63" t="s">
        <v>4287</v>
      </c>
      <c r="D63" t="s">
        <v>4288</v>
      </c>
      <c r="E63" t="s">
        <v>4289</v>
      </c>
      <c r="F63" t="s">
        <v>67</v>
      </c>
      <c r="H63" t="s">
        <v>880</v>
      </c>
      <c r="I63" t="s">
        <v>850</v>
      </c>
      <c r="K63">
        <v>175212</v>
      </c>
      <c r="L63" t="s">
        <v>4290</v>
      </c>
      <c r="M63" t="s">
        <v>4291</v>
      </c>
      <c r="N63" t="s">
        <v>4292</v>
      </c>
      <c r="P63" t="s">
        <v>53</v>
      </c>
      <c r="Q63">
        <v>1</v>
      </c>
    </row>
    <row r="64" spans="1:17" customFormat="1" x14ac:dyDescent="0.25">
      <c r="A64">
        <v>2180</v>
      </c>
      <c r="B64" t="s">
        <v>4297</v>
      </c>
      <c r="D64" t="s">
        <v>4298</v>
      </c>
      <c r="E64" t="s">
        <v>91</v>
      </c>
      <c r="F64" t="s">
        <v>67</v>
      </c>
      <c r="H64" t="s">
        <v>880</v>
      </c>
      <c r="I64" t="s">
        <v>850</v>
      </c>
      <c r="K64">
        <v>341629</v>
      </c>
      <c r="L64" t="s">
        <v>4299</v>
      </c>
      <c r="M64" t="s">
        <v>4300</v>
      </c>
      <c r="N64" t="s">
        <v>4301</v>
      </c>
      <c r="P64" t="s">
        <v>53</v>
      </c>
      <c r="Q64">
        <v>1</v>
      </c>
    </row>
    <row r="65" spans="1:17" customFormat="1" x14ac:dyDescent="0.25">
      <c r="A65" s="18">
        <v>2190</v>
      </c>
      <c r="B65" s="18" t="s">
        <v>4311</v>
      </c>
      <c r="C65" s="18"/>
      <c r="D65" s="18" t="s">
        <v>2429</v>
      </c>
      <c r="E65" s="18" t="s">
        <v>67</v>
      </c>
      <c r="F65" s="18"/>
      <c r="G65" s="18"/>
      <c r="H65" s="18" t="s">
        <v>880</v>
      </c>
      <c r="I65" s="18" t="s">
        <v>850</v>
      </c>
      <c r="J65" s="18"/>
      <c r="K65" s="18">
        <v>564084</v>
      </c>
      <c r="L65" s="18" t="s">
        <v>4312</v>
      </c>
      <c r="M65" s="18" t="s">
        <v>4313</v>
      </c>
      <c r="N65" s="18" t="s">
        <v>4314</v>
      </c>
      <c r="O65" s="18" t="s">
        <v>4315</v>
      </c>
      <c r="P65" s="18" t="s">
        <v>53</v>
      </c>
      <c r="Q65" s="18">
        <v>1</v>
      </c>
    </row>
    <row r="66" spans="1:17" customFormat="1" x14ac:dyDescent="0.25">
      <c r="A66" s="18">
        <v>2200</v>
      </c>
      <c r="B66" s="18" t="s">
        <v>4334</v>
      </c>
      <c r="C66" s="18"/>
      <c r="D66" s="18" t="s">
        <v>4335</v>
      </c>
      <c r="E66" s="18" t="s">
        <v>4336</v>
      </c>
      <c r="F66" s="18"/>
      <c r="G66" s="18"/>
      <c r="H66" s="18" t="s">
        <v>880</v>
      </c>
      <c r="I66" s="18" t="s">
        <v>850</v>
      </c>
      <c r="J66" s="18" t="s">
        <v>4337</v>
      </c>
      <c r="K66" s="18">
        <v>597909</v>
      </c>
      <c r="L66" s="18" t="s">
        <v>4338</v>
      </c>
      <c r="M66" s="18" t="s">
        <v>4339</v>
      </c>
      <c r="N66" s="18" t="s">
        <v>4340</v>
      </c>
      <c r="O66" s="18"/>
      <c r="P66" s="18" t="s">
        <v>53</v>
      </c>
      <c r="Q66" s="18">
        <v>1</v>
      </c>
    </row>
    <row r="67" spans="1:17" customFormat="1" x14ac:dyDescent="0.25">
      <c r="A67" s="18">
        <v>3605</v>
      </c>
      <c r="B67" s="18" t="s">
        <v>4379</v>
      </c>
      <c r="C67" s="18"/>
      <c r="D67" s="18" t="s">
        <v>4380</v>
      </c>
      <c r="E67" s="18" t="s">
        <v>4381</v>
      </c>
      <c r="F67" s="18" t="s">
        <v>4382</v>
      </c>
      <c r="G67" s="18"/>
      <c r="H67" s="18" t="s">
        <v>880</v>
      </c>
      <c r="I67" s="18" t="s">
        <v>850</v>
      </c>
      <c r="J67" s="18" t="s">
        <v>4383</v>
      </c>
      <c r="K67" s="18" t="s">
        <v>4384</v>
      </c>
      <c r="L67" s="18" t="s">
        <v>4385</v>
      </c>
      <c r="M67" s="18" t="s">
        <v>4386</v>
      </c>
      <c r="N67" s="18" t="s">
        <v>4387</v>
      </c>
      <c r="O67" s="18"/>
      <c r="P67" s="18" t="s">
        <v>53</v>
      </c>
      <c r="Q67" s="18">
        <v>1</v>
      </c>
    </row>
    <row r="68" spans="1:17" customFormat="1" x14ac:dyDescent="0.25">
      <c r="A68">
        <v>3606</v>
      </c>
      <c r="B68" t="s">
        <v>4388</v>
      </c>
      <c r="D68" t="s">
        <v>4389</v>
      </c>
      <c r="E68" t="s">
        <v>3543</v>
      </c>
      <c r="F68" t="s">
        <v>78</v>
      </c>
      <c r="H68" t="s">
        <v>880</v>
      </c>
      <c r="I68" t="s">
        <v>850</v>
      </c>
      <c r="L68" t="s">
        <v>4390</v>
      </c>
      <c r="M68" t="s">
        <v>4391</v>
      </c>
      <c r="N68" t="s">
        <v>4392</v>
      </c>
      <c r="P68" t="s">
        <v>53</v>
      </c>
      <c r="Q68">
        <v>1</v>
      </c>
    </row>
    <row r="69" spans="1:17" customFormat="1" x14ac:dyDescent="0.25">
      <c r="A69" s="18">
        <v>3736</v>
      </c>
      <c r="B69" s="18" t="s">
        <v>4671</v>
      </c>
      <c r="C69" s="18"/>
      <c r="D69" s="18" t="s">
        <v>4672</v>
      </c>
      <c r="E69" s="18" t="s">
        <v>4673</v>
      </c>
      <c r="F69" s="18"/>
      <c r="G69" s="18"/>
      <c r="H69" s="18" t="s">
        <v>880</v>
      </c>
      <c r="I69" s="18" t="s">
        <v>850</v>
      </c>
      <c r="J69" s="18"/>
      <c r="K69" s="18"/>
      <c r="L69" s="18" t="s">
        <v>4674</v>
      </c>
      <c r="M69" s="18" t="s">
        <v>4675</v>
      </c>
      <c r="N69" s="18"/>
      <c r="O69" s="18"/>
      <c r="P69" s="18" t="s">
        <v>53</v>
      </c>
      <c r="Q69" s="18">
        <v>1</v>
      </c>
    </row>
    <row r="70" spans="1:17" customFormat="1" x14ac:dyDescent="0.25">
      <c r="A70">
        <v>3754</v>
      </c>
      <c r="B70" t="s">
        <v>4718</v>
      </c>
      <c r="C70" t="s">
        <v>4719</v>
      </c>
      <c r="D70" t="s">
        <v>4720</v>
      </c>
      <c r="E70" t="s">
        <v>4721</v>
      </c>
      <c r="H70" t="s">
        <v>880</v>
      </c>
      <c r="I70" t="s">
        <v>850</v>
      </c>
      <c r="L70" t="s">
        <v>4722</v>
      </c>
      <c r="M70" t="s">
        <v>4723</v>
      </c>
      <c r="N70" t="s">
        <v>4724</v>
      </c>
      <c r="P70" t="s">
        <v>53</v>
      </c>
      <c r="Q70">
        <v>1</v>
      </c>
    </row>
    <row r="71" spans="1:17" customFormat="1" x14ac:dyDescent="0.25">
      <c r="A71" s="18">
        <v>3771</v>
      </c>
      <c r="B71" s="18" t="s">
        <v>4771</v>
      </c>
      <c r="C71" s="18"/>
      <c r="D71" s="18" t="s">
        <v>4772</v>
      </c>
      <c r="E71" s="18" t="s">
        <v>4773</v>
      </c>
      <c r="F71" s="18"/>
      <c r="G71" s="18"/>
      <c r="H71" s="18" t="s">
        <v>880</v>
      </c>
      <c r="I71" s="18" t="s">
        <v>850</v>
      </c>
      <c r="J71" s="18"/>
      <c r="K71" s="18">
        <v>4624258</v>
      </c>
      <c r="L71" s="18" t="s">
        <v>4774</v>
      </c>
      <c r="M71" s="18" t="s">
        <v>4775</v>
      </c>
      <c r="N71" s="18" t="s">
        <v>4776</v>
      </c>
      <c r="O71" s="18"/>
      <c r="P71" s="18" t="s">
        <v>53</v>
      </c>
      <c r="Q71" s="18">
        <v>1</v>
      </c>
    </row>
    <row r="72" spans="1:17" customFormat="1" x14ac:dyDescent="0.25">
      <c r="A72" s="18">
        <v>3813</v>
      </c>
      <c r="B72" s="18" t="s">
        <v>4858</v>
      </c>
      <c r="C72" s="18" t="s">
        <v>4859</v>
      </c>
      <c r="D72" s="18" t="s">
        <v>2428</v>
      </c>
      <c r="E72" s="18" t="s">
        <v>67</v>
      </c>
      <c r="F72" s="18"/>
      <c r="G72" s="18"/>
      <c r="H72" s="18" t="s">
        <v>880</v>
      </c>
      <c r="I72" s="18" t="s">
        <v>850</v>
      </c>
      <c r="J72" s="18"/>
      <c r="K72" s="18">
        <v>221993</v>
      </c>
      <c r="L72" s="18" t="s">
        <v>2430</v>
      </c>
      <c r="M72" s="18" t="s">
        <v>4875</v>
      </c>
      <c r="N72" s="18" t="s">
        <v>4876</v>
      </c>
      <c r="O72" s="18" t="s">
        <v>4877</v>
      </c>
      <c r="P72" s="18" t="s">
        <v>53</v>
      </c>
      <c r="Q72" s="18">
        <v>1</v>
      </c>
    </row>
    <row r="73" spans="1:17" customFormat="1" x14ac:dyDescent="0.25">
      <c r="A73">
        <v>3861</v>
      </c>
      <c r="B73" t="s">
        <v>5015</v>
      </c>
      <c r="C73" t="s">
        <v>5016</v>
      </c>
      <c r="D73" t="s">
        <v>2429</v>
      </c>
      <c r="E73" t="s">
        <v>67</v>
      </c>
      <c r="H73" t="s">
        <v>880</v>
      </c>
      <c r="I73" t="s">
        <v>850</v>
      </c>
      <c r="J73" t="s">
        <v>5017</v>
      </c>
      <c r="K73" t="s">
        <v>5018</v>
      </c>
      <c r="L73" t="s">
        <v>5019</v>
      </c>
      <c r="M73" t="s">
        <v>5020</v>
      </c>
      <c r="N73" t="s">
        <v>5021</v>
      </c>
      <c r="P73" t="s">
        <v>53</v>
      </c>
      <c r="Q73">
        <v>1</v>
      </c>
    </row>
    <row r="74" spans="1:17" customFormat="1" x14ac:dyDescent="0.25">
      <c r="A74">
        <v>3935</v>
      </c>
      <c r="B74" t="s">
        <v>5161</v>
      </c>
      <c r="D74" t="s">
        <v>60</v>
      </c>
      <c r="E74" t="s">
        <v>67</v>
      </c>
      <c r="H74" t="s">
        <v>880</v>
      </c>
      <c r="I74" t="s">
        <v>850</v>
      </c>
      <c r="K74">
        <v>3716</v>
      </c>
      <c r="L74" t="s">
        <v>5162</v>
      </c>
      <c r="M74" t="s">
        <v>5163</v>
      </c>
      <c r="N74" t="s">
        <v>5164</v>
      </c>
      <c r="P74" t="s">
        <v>53</v>
      </c>
      <c r="Q74">
        <v>1</v>
      </c>
    </row>
    <row r="75" spans="1:17" customFormat="1" x14ac:dyDescent="0.25">
      <c r="A75" s="18">
        <v>3975</v>
      </c>
      <c r="B75" s="18" t="s">
        <v>5233</v>
      </c>
      <c r="C75" s="18"/>
      <c r="D75" s="18" t="s">
        <v>5234</v>
      </c>
      <c r="E75" s="18" t="s">
        <v>1565</v>
      </c>
      <c r="F75" s="18"/>
      <c r="G75" s="18"/>
      <c r="H75" s="18" t="s">
        <v>880</v>
      </c>
      <c r="I75" s="18" t="s">
        <v>850</v>
      </c>
      <c r="J75" s="18"/>
      <c r="K75" s="18">
        <v>469304</v>
      </c>
      <c r="L75" s="18" t="s">
        <v>5235</v>
      </c>
      <c r="M75" s="18" t="s">
        <v>5236</v>
      </c>
      <c r="N75" s="18" t="s">
        <v>5237</v>
      </c>
      <c r="O75" s="18" t="s">
        <v>5238</v>
      </c>
      <c r="P75" s="18" t="s">
        <v>53</v>
      </c>
      <c r="Q75" s="18">
        <v>1</v>
      </c>
    </row>
    <row r="76" spans="1:17" customFormat="1" x14ac:dyDescent="0.25">
      <c r="A76">
        <v>3976</v>
      </c>
      <c r="B76" t="s">
        <v>5239</v>
      </c>
      <c r="D76" t="s">
        <v>62</v>
      </c>
      <c r="E76" t="s">
        <v>3628</v>
      </c>
      <c r="H76" t="s">
        <v>880</v>
      </c>
      <c r="I76" t="s">
        <v>850</v>
      </c>
      <c r="K76" t="s">
        <v>5240</v>
      </c>
      <c r="L76" t="s">
        <v>5240</v>
      </c>
      <c r="M76" t="s">
        <v>5241</v>
      </c>
      <c r="N76" t="s">
        <v>5242</v>
      </c>
      <c r="P76" t="s">
        <v>53</v>
      </c>
      <c r="Q76">
        <v>1</v>
      </c>
    </row>
    <row r="77" spans="1:17" customFormat="1" x14ac:dyDescent="0.25">
      <c r="A77" s="18">
        <v>3982</v>
      </c>
      <c r="B77" s="18" t="s">
        <v>5261</v>
      </c>
      <c r="C77" s="18" t="s">
        <v>5262</v>
      </c>
      <c r="D77" s="18" t="s">
        <v>5263</v>
      </c>
      <c r="E77" s="18" t="s">
        <v>5264</v>
      </c>
      <c r="F77" s="18" t="s">
        <v>70</v>
      </c>
      <c r="G77" s="18"/>
      <c r="H77" s="18" t="s">
        <v>880</v>
      </c>
      <c r="I77" s="18" t="s">
        <v>850</v>
      </c>
      <c r="J77" s="18"/>
      <c r="K77" s="18"/>
      <c r="L77" s="18"/>
      <c r="M77" s="18" t="s">
        <v>5265</v>
      </c>
      <c r="N77" s="18" t="s">
        <v>5266</v>
      </c>
      <c r="O77" s="18"/>
      <c r="P77" s="18" t="s">
        <v>53</v>
      </c>
      <c r="Q77" s="18">
        <v>1</v>
      </c>
    </row>
    <row r="78" spans="1:17" customFormat="1" x14ac:dyDescent="0.25">
      <c r="A78" s="18">
        <v>3990</v>
      </c>
      <c r="B78" s="18" t="s">
        <v>5289</v>
      </c>
      <c r="C78" s="18"/>
      <c r="D78" s="18" t="s">
        <v>5290</v>
      </c>
      <c r="E78" s="18" t="s">
        <v>5291</v>
      </c>
      <c r="F78" s="18"/>
      <c r="G78" s="18"/>
      <c r="H78" s="18" t="s">
        <v>880</v>
      </c>
      <c r="I78" s="18" t="s">
        <v>850</v>
      </c>
      <c r="J78" s="18"/>
      <c r="K78" s="18">
        <v>393029</v>
      </c>
      <c r="L78" s="18" t="s">
        <v>5292</v>
      </c>
      <c r="M78" s="18" t="s">
        <v>5293</v>
      </c>
      <c r="N78" s="18" t="s">
        <v>5294</v>
      </c>
      <c r="O78" s="18" t="s">
        <v>5295</v>
      </c>
      <c r="P78" s="18" t="s">
        <v>53</v>
      </c>
      <c r="Q78" s="18">
        <v>1</v>
      </c>
    </row>
    <row r="79" spans="1:17" customFormat="1" x14ac:dyDescent="0.25">
      <c r="A79" s="18">
        <v>4010</v>
      </c>
      <c r="B79" s="18" t="s">
        <v>5346</v>
      </c>
      <c r="C79" s="18" t="s">
        <v>5347</v>
      </c>
      <c r="D79" s="18" t="s">
        <v>3177</v>
      </c>
      <c r="E79" s="18" t="s">
        <v>5348</v>
      </c>
      <c r="F79" s="18"/>
      <c r="G79" s="18"/>
      <c r="H79" s="18" t="s">
        <v>880</v>
      </c>
      <c r="I79" s="18" t="s">
        <v>850</v>
      </c>
      <c r="J79" s="18"/>
      <c r="K79" s="18">
        <v>551409</v>
      </c>
      <c r="L79" s="18" t="s">
        <v>5349</v>
      </c>
      <c r="M79" s="18" t="s">
        <v>5350</v>
      </c>
      <c r="N79" s="18" t="s">
        <v>5351</v>
      </c>
      <c r="O79" s="18"/>
      <c r="P79" s="18" t="s">
        <v>53</v>
      </c>
      <c r="Q79" s="18">
        <v>1</v>
      </c>
    </row>
    <row r="80" spans="1:17" customFormat="1" x14ac:dyDescent="0.25">
      <c r="A80" s="18">
        <v>4040</v>
      </c>
      <c r="B80" s="18" t="s">
        <v>5407</v>
      </c>
      <c r="C80" s="18" t="s">
        <v>5408</v>
      </c>
      <c r="D80" s="18" t="s">
        <v>5409</v>
      </c>
      <c r="E80" s="18" t="s">
        <v>5410</v>
      </c>
      <c r="F80" s="18"/>
      <c r="G80" s="18"/>
      <c r="H80" s="18" t="s">
        <v>880</v>
      </c>
      <c r="I80" s="18" t="s">
        <v>850</v>
      </c>
      <c r="J80" s="18"/>
      <c r="K80" s="18" t="s">
        <v>5411</v>
      </c>
      <c r="L80" s="18" t="s">
        <v>5412</v>
      </c>
      <c r="M80" s="18" t="s">
        <v>5413</v>
      </c>
      <c r="N80" s="18" t="s">
        <v>5414</v>
      </c>
      <c r="O80" s="18"/>
      <c r="P80" s="18" t="s">
        <v>53</v>
      </c>
      <c r="Q80" s="18">
        <v>1</v>
      </c>
    </row>
    <row r="81" spans="1:17" customFormat="1" x14ac:dyDescent="0.25">
      <c r="A81">
        <v>4099</v>
      </c>
      <c r="B81" t="s">
        <v>5562</v>
      </c>
      <c r="D81" t="s">
        <v>5563</v>
      </c>
      <c r="E81" t="s">
        <v>5564</v>
      </c>
      <c r="F81" t="s">
        <v>67</v>
      </c>
      <c r="H81" t="s">
        <v>880</v>
      </c>
      <c r="I81" t="s">
        <v>850</v>
      </c>
      <c r="K81" t="s">
        <v>1477</v>
      </c>
      <c r="M81" t="s">
        <v>5565</v>
      </c>
      <c r="N81" t="s">
        <v>5566</v>
      </c>
      <c r="P81" t="s">
        <v>53</v>
      </c>
      <c r="Q81">
        <v>1</v>
      </c>
    </row>
    <row r="82" spans="1:17" customFormat="1" x14ac:dyDescent="0.25">
      <c r="A82" s="18">
        <v>4179</v>
      </c>
      <c r="B82" s="18" t="s">
        <v>2280</v>
      </c>
      <c r="C82" s="18"/>
      <c r="D82" s="18" t="s">
        <v>5740</v>
      </c>
      <c r="E82" s="18" t="s">
        <v>5741</v>
      </c>
      <c r="F82" s="18"/>
      <c r="G82" s="18"/>
      <c r="H82" s="18" t="s">
        <v>880</v>
      </c>
      <c r="I82" s="18" t="s">
        <v>850</v>
      </c>
      <c r="J82" s="18" t="s">
        <v>5742</v>
      </c>
      <c r="K82" s="18" t="s">
        <v>5743</v>
      </c>
      <c r="L82" s="18" t="s">
        <v>5744</v>
      </c>
      <c r="M82" s="18" t="s">
        <v>5745</v>
      </c>
      <c r="N82" s="18" t="s">
        <v>5746</v>
      </c>
      <c r="O82" s="18"/>
      <c r="P82" s="18" t="s">
        <v>53</v>
      </c>
      <c r="Q82" s="18">
        <v>1</v>
      </c>
    </row>
    <row r="83" spans="1:17" customFormat="1" x14ac:dyDescent="0.25">
      <c r="A83" s="18">
        <v>4231</v>
      </c>
      <c r="B83" s="18" t="s">
        <v>5878</v>
      </c>
      <c r="C83" s="18"/>
      <c r="D83" s="18" t="s">
        <v>5879</v>
      </c>
      <c r="E83" s="18" t="s">
        <v>67</v>
      </c>
      <c r="F83" s="18"/>
      <c r="G83" s="18"/>
      <c r="H83" s="18" t="s">
        <v>880</v>
      </c>
      <c r="I83" s="18" t="s">
        <v>850</v>
      </c>
      <c r="J83" s="18"/>
      <c r="K83" s="18">
        <v>347185</v>
      </c>
      <c r="L83" s="18" t="s">
        <v>5880</v>
      </c>
      <c r="M83" s="18" t="s">
        <v>5881</v>
      </c>
      <c r="N83" s="18" t="s">
        <v>5882</v>
      </c>
      <c r="O83" s="18"/>
      <c r="P83" s="18" t="s">
        <v>53</v>
      </c>
      <c r="Q83" s="18">
        <v>1</v>
      </c>
    </row>
    <row r="84" spans="1:17" customFormat="1" x14ac:dyDescent="0.25">
      <c r="A84" s="18">
        <v>4267</v>
      </c>
      <c r="B84" s="18" t="s">
        <v>5954</v>
      </c>
      <c r="C84" s="18"/>
      <c r="D84" s="18" t="s">
        <v>5955</v>
      </c>
      <c r="E84" s="18" t="s">
        <v>67</v>
      </c>
      <c r="F84" s="18"/>
      <c r="G84" s="18"/>
      <c r="H84" s="18" t="s">
        <v>880</v>
      </c>
      <c r="I84" s="18" t="s">
        <v>850</v>
      </c>
      <c r="J84" s="18" t="s">
        <v>5956</v>
      </c>
      <c r="K84" s="18">
        <v>9811</v>
      </c>
      <c r="L84" s="18" t="s">
        <v>5957</v>
      </c>
      <c r="M84" s="18" t="s">
        <v>5958</v>
      </c>
      <c r="N84" s="18" t="s">
        <v>5959</v>
      </c>
      <c r="O84" s="18" t="s">
        <v>5960</v>
      </c>
      <c r="P84" s="18" t="s">
        <v>53</v>
      </c>
      <c r="Q84" s="18">
        <v>1</v>
      </c>
    </row>
    <row r="85" spans="1:17" customFormat="1" x14ac:dyDescent="0.25">
      <c r="A85" s="18">
        <v>5644</v>
      </c>
      <c r="B85" s="18" t="s">
        <v>6062</v>
      </c>
      <c r="C85" s="18" t="s">
        <v>6063</v>
      </c>
      <c r="D85" s="18" t="s">
        <v>6064</v>
      </c>
      <c r="E85" s="18" t="s">
        <v>6065</v>
      </c>
      <c r="F85" s="18"/>
      <c r="G85" s="18"/>
      <c r="H85" s="18" t="s">
        <v>880</v>
      </c>
      <c r="I85" s="18" t="s">
        <v>850</v>
      </c>
      <c r="J85" s="18"/>
      <c r="K85" s="18">
        <v>559325</v>
      </c>
      <c r="L85" s="18" t="s">
        <v>6066</v>
      </c>
      <c r="M85" s="18" t="s">
        <v>6067</v>
      </c>
      <c r="N85" s="18" t="s">
        <v>6068</v>
      </c>
      <c r="O85" s="18"/>
      <c r="P85" s="18" t="s">
        <v>53</v>
      </c>
      <c r="Q85" s="18">
        <v>1</v>
      </c>
    </row>
    <row r="86" spans="1:17" customFormat="1" x14ac:dyDescent="0.25">
      <c r="A86" s="18">
        <v>5670</v>
      </c>
      <c r="B86" s="18" t="s">
        <v>6069</v>
      </c>
      <c r="C86" s="18" t="s">
        <v>6070</v>
      </c>
      <c r="D86" s="18" t="s">
        <v>2429</v>
      </c>
      <c r="E86" s="18" t="s">
        <v>67</v>
      </c>
      <c r="F86" s="18"/>
      <c r="G86" s="18"/>
      <c r="H86" s="18" t="s">
        <v>880</v>
      </c>
      <c r="I86" s="18" t="s">
        <v>850</v>
      </c>
      <c r="J86" s="18" t="s">
        <v>6071</v>
      </c>
      <c r="K86" s="18">
        <v>160778</v>
      </c>
      <c r="L86" s="18" t="s">
        <v>6072</v>
      </c>
      <c r="M86" s="18" t="s">
        <v>6073</v>
      </c>
      <c r="N86" s="18" t="s">
        <v>6074</v>
      </c>
      <c r="O86" s="18" t="s">
        <v>6075</v>
      </c>
      <c r="P86" s="18" t="s">
        <v>53</v>
      </c>
      <c r="Q86" s="18">
        <v>1</v>
      </c>
    </row>
    <row r="87" spans="1:17" customFormat="1" x14ac:dyDescent="0.25">
      <c r="A87" s="18">
        <v>5719</v>
      </c>
      <c r="B87" s="18" t="s">
        <v>6112</v>
      </c>
      <c r="C87" s="18"/>
      <c r="D87" s="18" t="s">
        <v>6113</v>
      </c>
      <c r="E87" s="18" t="s">
        <v>99</v>
      </c>
      <c r="F87" s="18"/>
      <c r="G87" s="18"/>
      <c r="H87" s="18" t="s">
        <v>880</v>
      </c>
      <c r="I87" s="18" t="s">
        <v>850</v>
      </c>
      <c r="J87" s="18"/>
      <c r="K87" s="18"/>
      <c r="L87" s="18" t="s">
        <v>6114</v>
      </c>
      <c r="M87" s="18" t="s">
        <v>6454</v>
      </c>
      <c r="N87" s="18" t="s">
        <v>6115</v>
      </c>
      <c r="O87" s="18"/>
      <c r="P87" s="18" t="s">
        <v>53</v>
      </c>
      <c r="Q87" s="18">
        <v>1</v>
      </c>
    </row>
    <row r="88" spans="1:17" customFormat="1" x14ac:dyDescent="0.25">
      <c r="A88">
        <v>5751</v>
      </c>
      <c r="B88" t="s">
        <v>6186</v>
      </c>
      <c r="C88" t="s">
        <v>6187</v>
      </c>
      <c r="D88" t="s">
        <v>6188</v>
      </c>
      <c r="E88" t="s">
        <v>6189</v>
      </c>
      <c r="F88" t="s">
        <v>67</v>
      </c>
      <c r="H88" t="s">
        <v>880</v>
      </c>
      <c r="I88" t="s">
        <v>850</v>
      </c>
      <c r="J88" t="s">
        <v>6190</v>
      </c>
      <c r="K88" t="s">
        <v>5446</v>
      </c>
      <c r="M88" t="s">
        <v>6191</v>
      </c>
      <c r="N88" t="s">
        <v>6192</v>
      </c>
      <c r="P88" t="s">
        <v>53</v>
      </c>
      <c r="Q88">
        <v>1</v>
      </c>
    </row>
    <row r="89" spans="1:17" customFormat="1" x14ac:dyDescent="0.25">
      <c r="A89">
        <v>5754</v>
      </c>
      <c r="B89" t="s">
        <v>6198</v>
      </c>
      <c r="D89" t="s">
        <v>6199</v>
      </c>
      <c r="E89" t="s">
        <v>99</v>
      </c>
      <c r="H89" t="s">
        <v>880</v>
      </c>
      <c r="I89" t="s">
        <v>850</v>
      </c>
      <c r="K89" t="s">
        <v>1477</v>
      </c>
      <c r="M89" t="s">
        <v>6200</v>
      </c>
      <c r="P89" t="s">
        <v>53</v>
      </c>
      <c r="Q89">
        <v>1</v>
      </c>
    </row>
    <row r="90" spans="1:17" customFormat="1" x14ac:dyDescent="0.25">
      <c r="A90" s="18">
        <v>5800</v>
      </c>
      <c r="B90" s="18" t="s">
        <v>6248</v>
      </c>
      <c r="C90" s="18"/>
      <c r="D90" s="18" t="s">
        <v>6249</v>
      </c>
      <c r="E90" s="18" t="s">
        <v>62</v>
      </c>
      <c r="F90" s="18" t="s">
        <v>67</v>
      </c>
      <c r="G90" s="18"/>
      <c r="H90" s="18" t="s">
        <v>880</v>
      </c>
      <c r="I90" s="18" t="s">
        <v>850</v>
      </c>
      <c r="J90" s="18"/>
      <c r="K90" s="18"/>
      <c r="L90" s="18" t="s">
        <v>6250</v>
      </c>
      <c r="M90" s="18" t="s">
        <v>6251</v>
      </c>
      <c r="N90" s="18" t="s">
        <v>6252</v>
      </c>
      <c r="O90" s="18"/>
      <c r="P90" s="18" t="s">
        <v>53</v>
      </c>
      <c r="Q90" s="18">
        <v>1</v>
      </c>
    </row>
    <row r="91" spans="1:17" customFormat="1" x14ac:dyDescent="0.25">
      <c r="A91" s="18">
        <v>5817</v>
      </c>
      <c r="B91" s="18" t="s">
        <v>6266</v>
      </c>
      <c r="C91" s="18" t="s">
        <v>6267</v>
      </c>
      <c r="D91" s="18" t="s">
        <v>81</v>
      </c>
      <c r="E91" s="18" t="s">
        <v>82</v>
      </c>
      <c r="F91" s="18"/>
      <c r="G91" s="18"/>
      <c r="H91" s="18" t="s">
        <v>880</v>
      </c>
      <c r="I91" s="18" t="s">
        <v>850</v>
      </c>
      <c r="J91" s="18" t="s">
        <v>6268</v>
      </c>
      <c r="K91" s="18">
        <v>149352</v>
      </c>
      <c r="L91" s="18" t="s">
        <v>6269</v>
      </c>
      <c r="M91" s="18">
        <v>61376306</v>
      </c>
      <c r="N91" s="18" t="s">
        <v>6270</v>
      </c>
      <c r="O91" s="18"/>
      <c r="P91" s="18" t="s">
        <v>53</v>
      </c>
      <c r="Q91" s="18">
        <v>1</v>
      </c>
    </row>
    <row r="92" spans="1:17" customFormat="1" x14ac:dyDescent="0.25">
      <c r="A92" s="18">
        <v>5843</v>
      </c>
      <c r="B92" s="18" t="s">
        <v>6321</v>
      </c>
      <c r="C92" s="18" t="s">
        <v>4770</v>
      </c>
      <c r="D92" s="18" t="s">
        <v>277</v>
      </c>
      <c r="E92" s="18" t="s">
        <v>4382</v>
      </c>
      <c r="F92" s="18"/>
      <c r="G92" s="18"/>
      <c r="H92" s="18" t="s">
        <v>880</v>
      </c>
      <c r="I92" s="18" t="s">
        <v>850</v>
      </c>
      <c r="J92" s="18"/>
      <c r="K92" s="18"/>
      <c r="L92" s="18" t="s">
        <v>6322</v>
      </c>
      <c r="M92" s="18" t="s">
        <v>6323</v>
      </c>
      <c r="N92" s="18" t="s">
        <v>6324</v>
      </c>
      <c r="O92" s="18"/>
      <c r="P92" s="18" t="s">
        <v>53</v>
      </c>
      <c r="Q92" s="18">
        <v>1</v>
      </c>
    </row>
    <row r="93" spans="1:17" customFormat="1" x14ac:dyDescent="0.25">
      <c r="A93" s="12">
        <v>5897</v>
      </c>
      <c r="B93" s="12" t="s">
        <v>6394</v>
      </c>
      <c r="C93" s="12"/>
      <c r="D93" s="12" t="s">
        <v>6395</v>
      </c>
      <c r="E93" s="12" t="s">
        <v>77</v>
      </c>
      <c r="F93" s="12"/>
      <c r="G93" s="12"/>
      <c r="H93" s="12" t="s">
        <v>880</v>
      </c>
      <c r="I93" s="12" t="s">
        <v>850</v>
      </c>
      <c r="J93" s="12" t="s">
        <v>6396</v>
      </c>
      <c r="K93" s="12">
        <v>410406</v>
      </c>
      <c r="L93" s="12" t="s">
        <v>6397</v>
      </c>
      <c r="M93" s="12" t="s">
        <v>6398</v>
      </c>
      <c r="N93" s="12" t="s">
        <v>6399</v>
      </c>
      <c r="O93" s="12"/>
      <c r="P93" s="12" t="s">
        <v>53</v>
      </c>
      <c r="Q93" s="12">
        <v>1</v>
      </c>
    </row>
    <row r="94" spans="1:17" customFormat="1" x14ac:dyDescent="0.25">
      <c r="A94" s="13">
        <v>5943</v>
      </c>
      <c r="B94" s="13" t="s">
        <v>6485</v>
      </c>
      <c r="C94" s="13" t="s">
        <v>6486</v>
      </c>
      <c r="D94" s="13" t="s">
        <v>62</v>
      </c>
      <c r="E94" s="13" t="s">
        <v>67</v>
      </c>
      <c r="F94" s="13"/>
      <c r="G94" s="13"/>
      <c r="H94" s="13" t="s">
        <v>880</v>
      </c>
      <c r="I94" s="13" t="s">
        <v>850</v>
      </c>
      <c r="J94" s="13"/>
      <c r="K94" s="13" t="s">
        <v>6487</v>
      </c>
      <c r="L94" s="13" t="s">
        <v>6488</v>
      </c>
      <c r="M94" s="13" t="s">
        <v>6489</v>
      </c>
      <c r="N94" s="13" t="s">
        <v>6490</v>
      </c>
      <c r="O94" s="13"/>
      <c r="P94" s="13" t="s">
        <v>53</v>
      </c>
      <c r="Q94" s="13">
        <v>1</v>
      </c>
    </row>
    <row r="95" spans="1:17" customFormat="1" x14ac:dyDescent="0.25">
      <c r="A95" s="13">
        <v>5957</v>
      </c>
      <c r="B95" s="13" t="s">
        <v>6510</v>
      </c>
      <c r="C95" s="13" t="s">
        <v>107</v>
      </c>
      <c r="D95" s="13" t="s">
        <v>108</v>
      </c>
      <c r="E95" s="13" t="s">
        <v>82</v>
      </c>
      <c r="F95" s="13"/>
      <c r="G95" s="13"/>
      <c r="H95" s="13" t="s">
        <v>880</v>
      </c>
      <c r="I95" s="13" t="s">
        <v>850</v>
      </c>
      <c r="J95" s="13"/>
      <c r="K95" s="13">
        <v>601671</v>
      </c>
      <c r="L95" s="13" t="s">
        <v>6511</v>
      </c>
      <c r="M95" s="13" t="s">
        <v>6512</v>
      </c>
      <c r="N95" s="13" t="s">
        <v>6513</v>
      </c>
      <c r="O95" s="13" t="s">
        <v>6514</v>
      </c>
      <c r="P95" s="13" t="s">
        <v>53</v>
      </c>
      <c r="Q95" s="13">
        <v>1</v>
      </c>
    </row>
    <row r="96" spans="1:17" customFormat="1" x14ac:dyDescent="0.25">
      <c r="A96" s="18">
        <v>823</v>
      </c>
      <c r="B96" s="18" t="s">
        <v>865</v>
      </c>
      <c r="C96" s="18"/>
      <c r="D96" s="18" t="s">
        <v>111</v>
      </c>
      <c r="E96" s="18" t="s">
        <v>866</v>
      </c>
      <c r="F96" s="18"/>
      <c r="G96" s="18"/>
      <c r="H96" s="18" t="s">
        <v>161</v>
      </c>
      <c r="I96" s="18" t="s">
        <v>850</v>
      </c>
      <c r="J96" s="18"/>
      <c r="K96" s="18"/>
      <c r="L96" s="18" t="s">
        <v>867</v>
      </c>
      <c r="M96" s="18" t="s">
        <v>868</v>
      </c>
      <c r="N96" s="18" t="s">
        <v>869</v>
      </c>
      <c r="O96" s="18" t="s">
        <v>870</v>
      </c>
      <c r="P96" s="18" t="s">
        <v>116</v>
      </c>
      <c r="Q96" s="18">
        <v>1</v>
      </c>
    </row>
    <row r="97" spans="1:17" customFormat="1" x14ac:dyDescent="0.25">
      <c r="A97" s="18">
        <v>834</v>
      </c>
      <c r="B97" s="18" t="s">
        <v>885</v>
      </c>
      <c r="C97" s="18" t="s">
        <v>886</v>
      </c>
      <c r="D97" s="18" t="s">
        <v>111</v>
      </c>
      <c r="E97" s="18" t="s">
        <v>887</v>
      </c>
      <c r="F97" s="18"/>
      <c r="G97" s="18"/>
      <c r="H97" s="18" t="s">
        <v>161</v>
      </c>
      <c r="I97" s="18" t="s">
        <v>850</v>
      </c>
      <c r="J97" s="18"/>
      <c r="K97" s="18">
        <v>2151</v>
      </c>
      <c r="L97" s="18" t="s">
        <v>888</v>
      </c>
      <c r="M97" s="18" t="s">
        <v>889</v>
      </c>
      <c r="N97" s="18" t="s">
        <v>890</v>
      </c>
      <c r="O97" s="18" t="s">
        <v>891</v>
      </c>
      <c r="P97" s="18" t="s">
        <v>116</v>
      </c>
      <c r="Q97" s="18">
        <v>1</v>
      </c>
    </row>
    <row r="98" spans="1:17" customFormat="1" x14ac:dyDescent="0.25">
      <c r="A98" s="18">
        <v>836</v>
      </c>
      <c r="B98" s="18" t="s">
        <v>898</v>
      </c>
      <c r="C98" s="18"/>
      <c r="D98" s="18" t="s">
        <v>268</v>
      </c>
      <c r="E98" s="18" t="s">
        <v>235</v>
      </c>
      <c r="F98" s="18"/>
      <c r="G98" s="18"/>
      <c r="H98" s="18" t="s">
        <v>161</v>
      </c>
      <c r="I98" s="18" t="s">
        <v>850</v>
      </c>
      <c r="J98" s="18" t="s">
        <v>899</v>
      </c>
      <c r="K98" s="18">
        <v>266622</v>
      </c>
      <c r="L98" s="18" t="s">
        <v>900</v>
      </c>
      <c r="M98" s="18" t="s">
        <v>901</v>
      </c>
      <c r="N98" s="18" t="s">
        <v>902</v>
      </c>
      <c r="O98" s="18" t="s">
        <v>903</v>
      </c>
      <c r="P98" s="18" t="s">
        <v>116</v>
      </c>
      <c r="Q98" s="18">
        <v>1</v>
      </c>
    </row>
    <row r="99" spans="1:17" customFormat="1" x14ac:dyDescent="0.25">
      <c r="A99">
        <v>839</v>
      </c>
      <c r="B99" t="s">
        <v>904</v>
      </c>
      <c r="D99" t="s">
        <v>905</v>
      </c>
      <c r="E99" t="s">
        <v>163</v>
      </c>
      <c r="H99" t="s">
        <v>161</v>
      </c>
      <c r="I99" t="s">
        <v>850</v>
      </c>
      <c r="K99">
        <v>20234</v>
      </c>
      <c r="L99" t="s">
        <v>906</v>
      </c>
      <c r="M99" t="s">
        <v>907</v>
      </c>
      <c r="N99" t="s">
        <v>908</v>
      </c>
      <c r="O99" t="s">
        <v>909</v>
      </c>
      <c r="P99" t="s">
        <v>116</v>
      </c>
      <c r="Q99">
        <v>1</v>
      </c>
    </row>
    <row r="100" spans="1:17" customFormat="1" x14ac:dyDescent="0.25">
      <c r="A100" s="18">
        <v>874</v>
      </c>
      <c r="B100" s="18" t="s">
        <v>949</v>
      </c>
      <c r="C100" s="18" t="s">
        <v>950</v>
      </c>
      <c r="D100" s="18" t="s">
        <v>951</v>
      </c>
      <c r="E100" s="18" t="s">
        <v>952</v>
      </c>
      <c r="F100" s="18"/>
      <c r="G100" s="18"/>
      <c r="H100" s="18" t="s">
        <v>161</v>
      </c>
      <c r="I100" s="18" t="s">
        <v>850</v>
      </c>
      <c r="J100" s="18" t="s">
        <v>953</v>
      </c>
      <c r="K100" s="18"/>
      <c r="L100" s="18" t="s">
        <v>954</v>
      </c>
      <c r="M100" s="18" t="s">
        <v>955</v>
      </c>
      <c r="N100" s="18" t="s">
        <v>956</v>
      </c>
      <c r="O100" s="18"/>
      <c r="P100" s="18" t="s">
        <v>116</v>
      </c>
      <c r="Q100" s="18">
        <v>1</v>
      </c>
    </row>
    <row r="101" spans="1:17" customFormat="1" x14ac:dyDescent="0.25">
      <c r="A101" s="18">
        <v>901</v>
      </c>
      <c r="B101" s="18" t="s">
        <v>1032</v>
      </c>
      <c r="C101" s="18"/>
      <c r="D101" s="18" t="s">
        <v>1033</v>
      </c>
      <c r="E101" s="18" t="s">
        <v>148</v>
      </c>
      <c r="F101" s="18"/>
      <c r="G101" s="18"/>
      <c r="H101" s="18" t="s">
        <v>161</v>
      </c>
      <c r="I101" s="18" t="s">
        <v>850</v>
      </c>
      <c r="J101" s="18"/>
      <c r="K101" s="18">
        <v>157227</v>
      </c>
      <c r="L101" s="18" t="s">
        <v>1034</v>
      </c>
      <c r="M101" s="18" t="s">
        <v>1035</v>
      </c>
      <c r="N101" s="18" t="s">
        <v>1036</v>
      </c>
      <c r="O101" s="18" t="s">
        <v>1036</v>
      </c>
      <c r="P101" s="18" t="s">
        <v>116</v>
      </c>
      <c r="Q101" s="18">
        <v>1</v>
      </c>
    </row>
    <row r="102" spans="1:17" customFormat="1" x14ac:dyDescent="0.25">
      <c r="A102" s="18">
        <v>902</v>
      </c>
      <c r="B102" s="18" t="s">
        <v>1037</v>
      </c>
      <c r="C102" s="18"/>
      <c r="D102" s="18" t="s">
        <v>268</v>
      </c>
      <c r="E102" s="18" t="s">
        <v>133</v>
      </c>
      <c r="F102" s="18"/>
      <c r="G102" s="18"/>
      <c r="H102" s="18" t="s">
        <v>161</v>
      </c>
      <c r="I102" s="18" t="s">
        <v>850</v>
      </c>
      <c r="J102" s="18"/>
      <c r="K102" s="18">
        <v>177691</v>
      </c>
      <c r="L102" s="18" t="s">
        <v>1038</v>
      </c>
      <c r="M102" s="18" t="s">
        <v>1039</v>
      </c>
      <c r="N102" s="18" t="s">
        <v>1040</v>
      </c>
      <c r="O102" s="18"/>
      <c r="P102" s="18" t="s">
        <v>116</v>
      </c>
      <c r="Q102" s="18">
        <v>1</v>
      </c>
    </row>
    <row r="103" spans="1:17" customFormat="1" x14ac:dyDescent="0.25">
      <c r="A103" s="18">
        <v>910</v>
      </c>
      <c r="B103" s="18" t="s">
        <v>1050</v>
      </c>
      <c r="C103" s="18"/>
      <c r="D103" s="18" t="s">
        <v>1051</v>
      </c>
      <c r="E103" s="18" t="s">
        <v>1052</v>
      </c>
      <c r="F103" s="18" t="s">
        <v>148</v>
      </c>
      <c r="G103" s="18"/>
      <c r="H103" s="18" t="s">
        <v>161</v>
      </c>
      <c r="I103" s="18" t="s">
        <v>850</v>
      </c>
      <c r="J103" s="18"/>
      <c r="K103" s="18">
        <v>169892</v>
      </c>
      <c r="L103" s="18" t="s">
        <v>1053</v>
      </c>
      <c r="M103" s="18" t="s">
        <v>1054</v>
      </c>
      <c r="N103" s="18" t="s">
        <v>1055</v>
      </c>
      <c r="O103" s="18" t="s">
        <v>1056</v>
      </c>
      <c r="P103" s="18" t="s">
        <v>116</v>
      </c>
      <c r="Q103" s="18">
        <v>1</v>
      </c>
    </row>
    <row r="104" spans="1:17" customFormat="1" x14ac:dyDescent="0.25">
      <c r="A104" s="18">
        <v>919</v>
      </c>
      <c r="B104" s="18" t="s">
        <v>1064</v>
      </c>
      <c r="C104" s="18" t="s">
        <v>1065</v>
      </c>
      <c r="D104" s="18" t="s">
        <v>1066</v>
      </c>
      <c r="E104" s="18" t="s">
        <v>1067</v>
      </c>
      <c r="F104" s="18"/>
      <c r="G104" s="18"/>
      <c r="H104" s="18" t="s">
        <v>161</v>
      </c>
      <c r="I104" s="18" t="s">
        <v>850</v>
      </c>
      <c r="J104" s="18"/>
      <c r="K104" s="18">
        <v>492273</v>
      </c>
      <c r="L104" s="18" t="s">
        <v>1068</v>
      </c>
      <c r="M104" s="18" t="s">
        <v>1069</v>
      </c>
      <c r="N104" s="18" t="s">
        <v>1070</v>
      </c>
      <c r="O104" s="18"/>
      <c r="P104" s="18" t="s">
        <v>116</v>
      </c>
      <c r="Q104" s="18">
        <v>1</v>
      </c>
    </row>
    <row r="105" spans="1:17" customFormat="1" x14ac:dyDescent="0.25">
      <c r="A105">
        <v>941</v>
      </c>
      <c r="B105" t="s">
        <v>1112</v>
      </c>
      <c r="D105" t="s">
        <v>1113</v>
      </c>
      <c r="E105" t="s">
        <v>253</v>
      </c>
      <c r="H105" t="s">
        <v>161</v>
      </c>
      <c r="I105" t="s">
        <v>850</v>
      </c>
      <c r="K105">
        <v>280883</v>
      </c>
      <c r="L105" t="s">
        <v>1114</v>
      </c>
      <c r="M105" t="s">
        <v>1115</v>
      </c>
      <c r="N105" t="s">
        <v>1116</v>
      </c>
      <c r="P105" t="s">
        <v>116</v>
      </c>
      <c r="Q105">
        <v>1</v>
      </c>
    </row>
    <row r="106" spans="1:17" customFormat="1" x14ac:dyDescent="0.25">
      <c r="A106" s="18">
        <v>953</v>
      </c>
      <c r="B106" s="18" t="s">
        <v>1124</v>
      </c>
      <c r="C106" s="18" t="s">
        <v>1125</v>
      </c>
      <c r="D106" s="18" t="s">
        <v>1126</v>
      </c>
      <c r="E106" s="18" t="s">
        <v>1127</v>
      </c>
      <c r="F106" s="18" t="s">
        <v>256</v>
      </c>
      <c r="G106" s="18"/>
      <c r="H106" s="18" t="s">
        <v>161</v>
      </c>
      <c r="I106" s="18" t="s">
        <v>850</v>
      </c>
      <c r="J106" s="18" t="s">
        <v>1128</v>
      </c>
      <c r="K106" s="18">
        <v>84983</v>
      </c>
      <c r="L106" s="18" t="s">
        <v>1129</v>
      </c>
      <c r="M106" s="18" t="s">
        <v>1130</v>
      </c>
      <c r="N106" s="18" t="s">
        <v>1131</v>
      </c>
      <c r="O106" s="18"/>
      <c r="P106" s="18" t="s">
        <v>116</v>
      </c>
      <c r="Q106" s="18">
        <v>1</v>
      </c>
    </row>
    <row r="107" spans="1:17" customFormat="1" x14ac:dyDescent="0.25">
      <c r="A107" s="18">
        <v>961</v>
      </c>
      <c r="B107" s="18" t="s">
        <v>1138</v>
      </c>
      <c r="C107" s="18"/>
      <c r="D107" s="18" t="s">
        <v>108</v>
      </c>
      <c r="E107" s="18" t="s">
        <v>257</v>
      </c>
      <c r="F107" s="18"/>
      <c r="G107" s="18"/>
      <c r="H107" s="18" t="s">
        <v>161</v>
      </c>
      <c r="I107" s="18" t="s">
        <v>850</v>
      </c>
      <c r="J107" s="18" t="s">
        <v>1139</v>
      </c>
      <c r="K107" s="18">
        <v>108247</v>
      </c>
      <c r="L107" s="18" t="s">
        <v>1140</v>
      </c>
      <c r="M107" s="18" t="s">
        <v>1141</v>
      </c>
      <c r="N107" s="18" t="s">
        <v>1142</v>
      </c>
      <c r="O107" s="18" t="s">
        <v>1143</v>
      </c>
      <c r="P107" s="18" t="s">
        <v>116</v>
      </c>
      <c r="Q107" s="18">
        <v>1</v>
      </c>
    </row>
    <row r="108" spans="1:17" customFormat="1" x14ac:dyDescent="0.25">
      <c r="A108">
        <v>964</v>
      </c>
      <c r="B108" t="s">
        <v>1151</v>
      </c>
      <c r="D108" t="s">
        <v>111</v>
      </c>
      <c r="E108" t="s">
        <v>193</v>
      </c>
      <c r="H108" t="s">
        <v>161</v>
      </c>
      <c r="I108" t="s">
        <v>850</v>
      </c>
      <c r="K108">
        <v>54967</v>
      </c>
      <c r="L108" t="s">
        <v>1152</v>
      </c>
      <c r="M108" t="s">
        <v>1153</v>
      </c>
      <c r="N108" t="s">
        <v>1154</v>
      </c>
      <c r="O108" t="s">
        <v>1155</v>
      </c>
      <c r="P108" t="s">
        <v>116</v>
      </c>
      <c r="Q108">
        <v>1</v>
      </c>
    </row>
    <row r="109" spans="1:17" customFormat="1" x14ac:dyDescent="0.25">
      <c r="A109">
        <v>966</v>
      </c>
      <c r="B109" t="s">
        <v>1156</v>
      </c>
      <c r="D109" t="s">
        <v>1157</v>
      </c>
      <c r="E109" t="s">
        <v>1158</v>
      </c>
      <c r="H109" t="s">
        <v>161</v>
      </c>
      <c r="I109" t="s">
        <v>850</v>
      </c>
      <c r="J109" t="s">
        <v>1159</v>
      </c>
      <c r="K109">
        <v>76109</v>
      </c>
      <c r="L109" t="s">
        <v>1160</v>
      </c>
      <c r="M109" t="s">
        <v>1161</v>
      </c>
      <c r="N109" t="s">
        <v>1162</v>
      </c>
      <c r="O109" t="s">
        <v>1163</v>
      </c>
      <c r="P109" t="s">
        <v>116</v>
      </c>
      <c r="Q109">
        <v>1</v>
      </c>
    </row>
    <row r="110" spans="1:17" customFormat="1" x14ac:dyDescent="0.25">
      <c r="A110">
        <v>974</v>
      </c>
      <c r="B110" t="s">
        <v>1164</v>
      </c>
      <c r="C110" t="s">
        <v>1165</v>
      </c>
      <c r="D110" t="s">
        <v>1166</v>
      </c>
      <c r="E110" t="s">
        <v>194</v>
      </c>
      <c r="F110" t="s">
        <v>195</v>
      </c>
      <c r="H110" t="s">
        <v>161</v>
      </c>
      <c r="I110" t="s">
        <v>850</v>
      </c>
      <c r="J110" t="s">
        <v>1167</v>
      </c>
      <c r="K110">
        <v>192743</v>
      </c>
      <c r="L110" t="s">
        <v>1168</v>
      </c>
      <c r="M110" t="s">
        <v>1169</v>
      </c>
      <c r="N110" t="s">
        <v>1170</v>
      </c>
      <c r="O110" t="s">
        <v>1171</v>
      </c>
      <c r="P110" t="s">
        <v>116</v>
      </c>
      <c r="Q110">
        <v>1</v>
      </c>
    </row>
    <row r="111" spans="1:17" customFormat="1" x14ac:dyDescent="0.25">
      <c r="A111">
        <v>982</v>
      </c>
      <c r="B111" t="s">
        <v>1197</v>
      </c>
      <c r="C111" t="s">
        <v>1198</v>
      </c>
      <c r="D111" t="s">
        <v>268</v>
      </c>
      <c r="E111" t="s">
        <v>199</v>
      </c>
      <c r="H111" t="s">
        <v>161</v>
      </c>
      <c r="I111" t="s">
        <v>850</v>
      </c>
      <c r="J111" t="s">
        <v>1199</v>
      </c>
      <c r="K111">
        <v>112156</v>
      </c>
      <c r="L111" t="s">
        <v>1200</v>
      </c>
      <c r="M111" t="s">
        <v>1201</v>
      </c>
      <c r="N111" t="s">
        <v>1202</v>
      </c>
      <c r="O111" t="s">
        <v>1203</v>
      </c>
      <c r="P111" t="s">
        <v>116</v>
      </c>
      <c r="Q111">
        <v>1</v>
      </c>
    </row>
    <row r="112" spans="1:17" customFormat="1" x14ac:dyDescent="0.25">
      <c r="A112" s="18">
        <v>998</v>
      </c>
      <c r="B112" s="18" t="s">
        <v>1236</v>
      </c>
      <c r="C112" s="18"/>
      <c r="D112" s="18" t="s">
        <v>1237</v>
      </c>
      <c r="E112" s="18" t="s">
        <v>952</v>
      </c>
      <c r="F112" s="18"/>
      <c r="G112" s="18"/>
      <c r="H112" s="18" t="s">
        <v>161</v>
      </c>
      <c r="I112" s="18" t="s">
        <v>850</v>
      </c>
      <c r="J112" s="18" t="s">
        <v>1238</v>
      </c>
      <c r="K112" s="18">
        <v>409946</v>
      </c>
      <c r="L112" s="18" t="s">
        <v>1239</v>
      </c>
      <c r="M112" s="18" t="s">
        <v>1240</v>
      </c>
      <c r="N112" s="18" t="s">
        <v>1241</v>
      </c>
      <c r="O112" s="18" t="s">
        <v>1242</v>
      </c>
      <c r="P112" s="18" t="s">
        <v>116</v>
      </c>
      <c r="Q112" s="18">
        <v>1</v>
      </c>
    </row>
    <row r="113" spans="1:17" customFormat="1" x14ac:dyDescent="0.25">
      <c r="A113" s="18">
        <v>1001</v>
      </c>
      <c r="B113" s="18" t="s">
        <v>1249</v>
      </c>
      <c r="C113" s="18"/>
      <c r="D113" s="18" t="s">
        <v>1250</v>
      </c>
      <c r="E113" s="18" t="s">
        <v>1251</v>
      </c>
      <c r="F113" s="18" t="s">
        <v>1252</v>
      </c>
      <c r="G113" s="18"/>
      <c r="H113" s="18" t="s">
        <v>161</v>
      </c>
      <c r="I113" s="18" t="s">
        <v>850</v>
      </c>
      <c r="J113" s="18"/>
      <c r="K113" s="18" t="s">
        <v>1253</v>
      </c>
      <c r="L113" s="18" t="s">
        <v>1254</v>
      </c>
      <c r="M113" s="18" t="s">
        <v>1255</v>
      </c>
      <c r="N113" s="18" t="s">
        <v>1256</v>
      </c>
      <c r="O113" s="18"/>
      <c r="P113" s="18" t="s">
        <v>116</v>
      </c>
      <c r="Q113" s="18">
        <v>1</v>
      </c>
    </row>
    <row r="114" spans="1:17" customFormat="1" x14ac:dyDescent="0.25">
      <c r="A114" s="18">
        <v>1012</v>
      </c>
      <c r="B114" s="18" t="s">
        <v>1288</v>
      </c>
      <c r="C114" s="18"/>
      <c r="D114" s="18" t="s">
        <v>1289</v>
      </c>
      <c r="E114" s="18" t="s">
        <v>1290</v>
      </c>
      <c r="F114" s="18"/>
      <c r="G114" s="18"/>
      <c r="H114" s="18" t="s">
        <v>161</v>
      </c>
      <c r="I114" s="18" t="s">
        <v>850</v>
      </c>
      <c r="J114" s="18" t="s">
        <v>1291</v>
      </c>
      <c r="K114" s="18">
        <v>511564</v>
      </c>
      <c r="L114" s="18" t="s">
        <v>1292</v>
      </c>
      <c r="M114" s="18" t="s">
        <v>1293</v>
      </c>
      <c r="N114" s="18" t="s">
        <v>1294</v>
      </c>
      <c r="O114" s="18" t="s">
        <v>1295</v>
      </c>
      <c r="P114" s="18" t="s">
        <v>116</v>
      </c>
      <c r="Q114" s="18">
        <v>1</v>
      </c>
    </row>
    <row r="115" spans="1:17" customFormat="1" x14ac:dyDescent="0.25">
      <c r="A115" s="18">
        <v>1018</v>
      </c>
      <c r="B115" s="18" t="s">
        <v>1300</v>
      </c>
      <c r="C115" s="18"/>
      <c r="D115" s="18" t="s">
        <v>1301</v>
      </c>
      <c r="E115" s="18" t="s">
        <v>1302</v>
      </c>
      <c r="F115" s="18" t="s">
        <v>122</v>
      </c>
      <c r="G115" s="18"/>
      <c r="H115" s="18" t="s">
        <v>161</v>
      </c>
      <c r="I115" s="18" t="s">
        <v>850</v>
      </c>
      <c r="J115" s="18" t="s">
        <v>1303</v>
      </c>
      <c r="K115" s="18"/>
      <c r="L115" s="18" t="s">
        <v>1304</v>
      </c>
      <c r="M115" s="18" t="s">
        <v>1305</v>
      </c>
      <c r="N115" s="18" t="s">
        <v>1306</v>
      </c>
      <c r="O115" s="18" t="s">
        <v>1307</v>
      </c>
      <c r="P115" s="18" t="s">
        <v>116</v>
      </c>
      <c r="Q115" s="18">
        <v>1</v>
      </c>
    </row>
    <row r="116" spans="1:17" customFormat="1" x14ac:dyDescent="0.25">
      <c r="A116" s="18">
        <v>1058</v>
      </c>
      <c r="B116" s="18" t="s">
        <v>1379</v>
      </c>
      <c r="C116" s="18"/>
      <c r="D116" s="18" t="s">
        <v>1380</v>
      </c>
      <c r="E116" s="18" t="s">
        <v>125</v>
      </c>
      <c r="F116" s="18"/>
      <c r="G116" s="18"/>
      <c r="H116" s="18" t="s">
        <v>161</v>
      </c>
      <c r="I116" s="18" t="s">
        <v>850</v>
      </c>
      <c r="J116" s="18"/>
      <c r="K116" s="18" t="s">
        <v>1381</v>
      </c>
      <c r="L116" s="18" t="s">
        <v>1382</v>
      </c>
      <c r="M116" s="18" t="s">
        <v>1383</v>
      </c>
      <c r="N116" s="18" t="s">
        <v>1384</v>
      </c>
      <c r="O116" s="18" t="s">
        <v>1385</v>
      </c>
      <c r="P116" s="18" t="s">
        <v>116</v>
      </c>
      <c r="Q116" s="18">
        <v>1</v>
      </c>
    </row>
    <row r="117" spans="1:17" customFormat="1" x14ac:dyDescent="0.25">
      <c r="A117" s="18">
        <v>1060</v>
      </c>
      <c r="B117" s="18" t="s">
        <v>1386</v>
      </c>
      <c r="C117" s="18" t="s">
        <v>1387</v>
      </c>
      <c r="D117" s="18" t="s">
        <v>1388</v>
      </c>
      <c r="E117" s="18" t="s">
        <v>1389</v>
      </c>
      <c r="F117" s="18"/>
      <c r="G117" s="18"/>
      <c r="H117" s="18" t="s">
        <v>161</v>
      </c>
      <c r="I117" s="18" t="s">
        <v>850</v>
      </c>
      <c r="J117" s="18"/>
      <c r="K117" s="18"/>
      <c r="L117" s="18" t="s">
        <v>1390</v>
      </c>
      <c r="M117" s="18" t="s">
        <v>1391</v>
      </c>
      <c r="N117" s="18" t="s">
        <v>1392</v>
      </c>
      <c r="O117" s="18"/>
      <c r="P117" s="18" t="s">
        <v>116</v>
      </c>
      <c r="Q117" s="18">
        <v>1</v>
      </c>
    </row>
    <row r="118" spans="1:17" customFormat="1" x14ac:dyDescent="0.25">
      <c r="A118" s="18">
        <v>1070</v>
      </c>
      <c r="B118" s="18" t="s">
        <v>1415</v>
      </c>
      <c r="C118" s="18"/>
      <c r="D118" s="18" t="s">
        <v>1416</v>
      </c>
      <c r="E118" s="18" t="s">
        <v>257</v>
      </c>
      <c r="F118" s="18"/>
      <c r="G118" s="18"/>
      <c r="H118" s="18" t="s">
        <v>161</v>
      </c>
      <c r="I118" s="18" t="s">
        <v>850</v>
      </c>
      <c r="J118" s="18" t="s">
        <v>1417</v>
      </c>
      <c r="K118" s="18">
        <v>243126</v>
      </c>
      <c r="L118" s="18" t="s">
        <v>1418</v>
      </c>
      <c r="M118" s="18" t="s">
        <v>1419</v>
      </c>
      <c r="N118" s="18" t="s">
        <v>1420</v>
      </c>
      <c r="O118" s="18"/>
      <c r="P118" s="18" t="s">
        <v>116</v>
      </c>
      <c r="Q118" s="18">
        <v>1</v>
      </c>
    </row>
    <row r="119" spans="1:17" customFormat="1" x14ac:dyDescent="0.25">
      <c r="A119" s="18">
        <v>1080</v>
      </c>
      <c r="B119" s="18" t="s">
        <v>1428</v>
      </c>
      <c r="C119" s="18"/>
      <c r="D119" s="18" t="s">
        <v>1429</v>
      </c>
      <c r="E119" s="18" t="s">
        <v>1430</v>
      </c>
      <c r="F119" s="18"/>
      <c r="G119" s="18"/>
      <c r="H119" s="18" t="s">
        <v>161</v>
      </c>
      <c r="I119" s="18" t="s">
        <v>850</v>
      </c>
      <c r="J119" s="18"/>
      <c r="K119" s="18">
        <v>122176</v>
      </c>
      <c r="L119" s="18" t="s">
        <v>1431</v>
      </c>
      <c r="M119" s="18" t="s">
        <v>1432</v>
      </c>
      <c r="N119" s="18" t="s">
        <v>1433</v>
      </c>
      <c r="O119" s="18" t="s">
        <v>1434</v>
      </c>
      <c r="P119" s="18" t="s">
        <v>116</v>
      </c>
      <c r="Q119" s="18">
        <v>1</v>
      </c>
    </row>
    <row r="120" spans="1:17" customFormat="1" x14ac:dyDescent="0.25">
      <c r="A120">
        <v>1084</v>
      </c>
      <c r="B120" t="s">
        <v>1437</v>
      </c>
      <c r="D120" t="s">
        <v>1438</v>
      </c>
      <c r="E120" t="s">
        <v>161</v>
      </c>
      <c r="H120" t="s">
        <v>161</v>
      </c>
      <c r="I120" t="s">
        <v>850</v>
      </c>
      <c r="K120">
        <v>91202</v>
      </c>
      <c r="L120" t="s">
        <v>1439</v>
      </c>
      <c r="M120" t="s">
        <v>1440</v>
      </c>
      <c r="N120" t="s">
        <v>1441</v>
      </c>
      <c r="O120" t="s">
        <v>1442</v>
      </c>
      <c r="P120" t="s">
        <v>116</v>
      </c>
      <c r="Q120">
        <v>1</v>
      </c>
    </row>
    <row r="121" spans="1:17" customFormat="1" x14ac:dyDescent="0.25">
      <c r="A121" s="18">
        <v>1087</v>
      </c>
      <c r="B121" s="18" t="s">
        <v>1443</v>
      </c>
      <c r="C121" s="18"/>
      <c r="D121" s="18" t="s">
        <v>1444</v>
      </c>
      <c r="E121" s="18" t="s">
        <v>161</v>
      </c>
      <c r="F121" s="18"/>
      <c r="G121" s="18"/>
      <c r="H121" s="18" t="s">
        <v>161</v>
      </c>
      <c r="I121" s="18" t="s">
        <v>850</v>
      </c>
      <c r="J121" s="18"/>
      <c r="K121" s="18">
        <v>173044</v>
      </c>
      <c r="L121" s="18" t="s">
        <v>1445</v>
      </c>
      <c r="M121" s="18" t="s">
        <v>1446</v>
      </c>
      <c r="N121" s="18" t="s">
        <v>1447</v>
      </c>
      <c r="O121" s="18"/>
      <c r="P121" s="18" t="s">
        <v>116</v>
      </c>
      <c r="Q121" s="18">
        <v>2</v>
      </c>
    </row>
    <row r="122" spans="1:17" customFormat="1" x14ac:dyDescent="0.25">
      <c r="A122" s="18">
        <v>1088</v>
      </c>
      <c r="B122" s="18" t="s">
        <v>1448</v>
      </c>
      <c r="C122" s="18"/>
      <c r="D122" s="18" t="s">
        <v>1449</v>
      </c>
      <c r="E122" s="18" t="s">
        <v>1450</v>
      </c>
      <c r="F122" s="18" t="s">
        <v>1451</v>
      </c>
      <c r="G122" s="18"/>
      <c r="H122" s="18" t="s">
        <v>161</v>
      </c>
      <c r="I122" s="18" t="s">
        <v>850</v>
      </c>
      <c r="J122" s="18" t="s">
        <v>1452</v>
      </c>
      <c r="K122" s="18">
        <v>185675</v>
      </c>
      <c r="L122" s="18" t="s">
        <v>1453</v>
      </c>
      <c r="M122" s="18" t="s">
        <v>1454</v>
      </c>
      <c r="N122" s="18" t="s">
        <v>1455</v>
      </c>
      <c r="O122" s="18" t="s">
        <v>1456</v>
      </c>
      <c r="P122" s="18" t="s">
        <v>116</v>
      </c>
      <c r="Q122" s="18">
        <v>1</v>
      </c>
    </row>
    <row r="123" spans="1:17" customFormat="1" x14ac:dyDescent="0.25">
      <c r="A123">
        <v>1089</v>
      </c>
      <c r="B123" t="s">
        <v>1457</v>
      </c>
      <c r="D123" t="s">
        <v>1458</v>
      </c>
      <c r="E123" t="s">
        <v>1459</v>
      </c>
      <c r="F123" t="s">
        <v>1460</v>
      </c>
      <c r="H123" t="s">
        <v>161</v>
      </c>
      <c r="I123" t="s">
        <v>850</v>
      </c>
      <c r="K123">
        <v>90453</v>
      </c>
      <c r="L123" t="s">
        <v>1461</v>
      </c>
      <c r="M123" t="s">
        <v>1462</v>
      </c>
      <c r="N123" t="s">
        <v>1463</v>
      </c>
      <c r="O123" t="s">
        <v>1464</v>
      </c>
      <c r="P123" t="s">
        <v>116</v>
      </c>
      <c r="Q123">
        <v>1</v>
      </c>
    </row>
    <row r="124" spans="1:17" customFormat="1" x14ac:dyDescent="0.25">
      <c r="A124" s="18">
        <v>1094</v>
      </c>
      <c r="B124" s="18" t="s">
        <v>1466</v>
      </c>
      <c r="C124" s="18"/>
      <c r="D124" s="18" t="s">
        <v>1467</v>
      </c>
      <c r="E124" s="18" t="s">
        <v>1468</v>
      </c>
      <c r="F124" s="18"/>
      <c r="G124" s="18"/>
      <c r="H124" s="18" t="s">
        <v>161</v>
      </c>
      <c r="I124" s="18" t="s">
        <v>850</v>
      </c>
      <c r="J124" s="18" t="s">
        <v>1469</v>
      </c>
      <c r="K124" s="18"/>
      <c r="L124" s="18" t="s">
        <v>1470</v>
      </c>
      <c r="M124" s="18" t="s">
        <v>1471</v>
      </c>
      <c r="N124" s="18" t="s">
        <v>1472</v>
      </c>
      <c r="O124" s="18" t="s">
        <v>1473</v>
      </c>
      <c r="P124" s="18" t="s">
        <v>116</v>
      </c>
      <c r="Q124" s="18">
        <v>1</v>
      </c>
    </row>
    <row r="125" spans="1:17" customFormat="1" x14ac:dyDescent="0.25">
      <c r="A125" s="18">
        <v>1098</v>
      </c>
      <c r="B125" s="18" t="s">
        <v>1480</v>
      </c>
      <c r="C125" s="18"/>
      <c r="D125" s="18" t="s">
        <v>1481</v>
      </c>
      <c r="E125" s="18" t="s">
        <v>1482</v>
      </c>
      <c r="F125" s="18" t="s">
        <v>1483</v>
      </c>
      <c r="G125" s="18" t="s">
        <v>161</v>
      </c>
      <c r="H125" s="18" t="s">
        <v>161</v>
      </c>
      <c r="I125" s="18" t="s">
        <v>850</v>
      </c>
      <c r="J125" s="18"/>
      <c r="K125" s="18" t="s">
        <v>1484</v>
      </c>
      <c r="L125" s="18" t="s">
        <v>1485</v>
      </c>
      <c r="M125" s="18" t="s">
        <v>1486</v>
      </c>
      <c r="N125" s="18" t="s">
        <v>1487</v>
      </c>
      <c r="O125" s="18"/>
      <c r="P125" s="18" t="s">
        <v>116</v>
      </c>
      <c r="Q125" s="18">
        <v>1</v>
      </c>
    </row>
    <row r="126" spans="1:17" customFormat="1" x14ac:dyDescent="0.25">
      <c r="A126">
        <v>1102</v>
      </c>
      <c r="B126" t="s">
        <v>1501</v>
      </c>
      <c r="D126" t="s">
        <v>910</v>
      </c>
      <c r="E126" t="s">
        <v>199</v>
      </c>
      <c r="H126" t="s">
        <v>161</v>
      </c>
      <c r="I126" t="s">
        <v>850</v>
      </c>
      <c r="K126">
        <v>109551</v>
      </c>
      <c r="L126" t="s">
        <v>1502</v>
      </c>
      <c r="M126" t="s">
        <v>1503</v>
      </c>
      <c r="N126" t="s">
        <v>1504</v>
      </c>
      <c r="O126" t="s">
        <v>1505</v>
      </c>
      <c r="P126" t="s">
        <v>116</v>
      </c>
      <c r="Q126">
        <v>1</v>
      </c>
    </row>
    <row r="127" spans="1:17" customFormat="1" x14ac:dyDescent="0.25">
      <c r="A127" s="18">
        <v>1105</v>
      </c>
      <c r="B127" s="18" t="s">
        <v>1521</v>
      </c>
      <c r="C127" s="18"/>
      <c r="D127" s="18" t="s">
        <v>1522</v>
      </c>
      <c r="E127" s="18" t="s">
        <v>161</v>
      </c>
      <c r="F127" s="18"/>
      <c r="G127" s="18"/>
      <c r="H127" s="18" t="s">
        <v>161</v>
      </c>
      <c r="I127" s="18" t="s">
        <v>850</v>
      </c>
      <c r="J127" s="18"/>
      <c r="K127" s="18">
        <v>89199</v>
      </c>
      <c r="L127" s="18" t="s">
        <v>1523</v>
      </c>
      <c r="M127" s="18" t="s">
        <v>1524</v>
      </c>
      <c r="N127" s="18" t="s">
        <v>1525</v>
      </c>
      <c r="O127" s="18" t="s">
        <v>1526</v>
      </c>
      <c r="P127" s="18" t="s">
        <v>116</v>
      </c>
      <c r="Q127" s="18">
        <v>1</v>
      </c>
    </row>
    <row r="128" spans="1:17" customFormat="1" x14ac:dyDescent="0.25">
      <c r="A128" s="18">
        <v>1112</v>
      </c>
      <c r="B128" s="18" t="s">
        <v>1552</v>
      </c>
      <c r="C128" s="18"/>
      <c r="D128" s="18" t="s">
        <v>202</v>
      </c>
      <c r="E128" s="18" t="s">
        <v>1553</v>
      </c>
      <c r="F128" s="18"/>
      <c r="G128" s="18"/>
      <c r="H128" s="18" t="s">
        <v>161</v>
      </c>
      <c r="I128" s="18" t="s">
        <v>850</v>
      </c>
      <c r="J128" s="18" t="s">
        <v>1554</v>
      </c>
      <c r="K128" s="18">
        <v>351497</v>
      </c>
      <c r="L128" s="18" t="s">
        <v>1555</v>
      </c>
      <c r="M128" s="18" t="s">
        <v>1556</v>
      </c>
      <c r="N128" s="18" t="s">
        <v>1557</v>
      </c>
      <c r="O128" s="18"/>
      <c r="P128" s="18" t="s">
        <v>116</v>
      </c>
      <c r="Q128" s="18">
        <v>1</v>
      </c>
    </row>
    <row r="129" spans="1:17" customFormat="1" x14ac:dyDescent="0.25">
      <c r="A129" s="18">
        <v>1118</v>
      </c>
      <c r="B129" s="18" t="s">
        <v>1569</v>
      </c>
      <c r="C129" s="18" t="s">
        <v>1570</v>
      </c>
      <c r="D129" s="18" t="s">
        <v>1571</v>
      </c>
      <c r="E129" s="18" t="s">
        <v>196</v>
      </c>
      <c r="F129" s="18"/>
      <c r="G129" s="18"/>
      <c r="H129" s="18" t="s">
        <v>161</v>
      </c>
      <c r="I129" s="18" t="s">
        <v>850</v>
      </c>
      <c r="J129" s="18"/>
      <c r="K129" s="18">
        <v>477284</v>
      </c>
      <c r="L129" s="18" t="s">
        <v>1572</v>
      </c>
      <c r="M129" s="18" t="s">
        <v>1573</v>
      </c>
      <c r="N129" s="18" t="s">
        <v>1574</v>
      </c>
      <c r="O129" s="18"/>
      <c r="P129" s="18" t="s">
        <v>116</v>
      </c>
      <c r="Q129" s="18">
        <v>1</v>
      </c>
    </row>
    <row r="130" spans="1:17" customFormat="1" x14ac:dyDescent="0.25">
      <c r="A130" s="18">
        <v>1128</v>
      </c>
      <c r="B130" s="18" t="s">
        <v>1618</v>
      </c>
      <c r="C130" s="18" t="s">
        <v>1619</v>
      </c>
      <c r="D130" s="18" t="s">
        <v>1620</v>
      </c>
      <c r="E130" s="18" t="s">
        <v>1621</v>
      </c>
      <c r="F130" s="18" t="s">
        <v>161</v>
      </c>
      <c r="G130" s="18"/>
      <c r="H130" s="18" t="s">
        <v>161</v>
      </c>
      <c r="I130" s="18" t="s">
        <v>850</v>
      </c>
      <c r="J130" s="18"/>
      <c r="K130" s="18">
        <v>454655</v>
      </c>
      <c r="L130" s="18" t="s">
        <v>1622</v>
      </c>
      <c r="M130" s="18" t="s">
        <v>1623</v>
      </c>
      <c r="N130" s="18" t="s">
        <v>1624</v>
      </c>
      <c r="O130" s="18" t="s">
        <v>1625</v>
      </c>
      <c r="P130" s="18" t="s">
        <v>116</v>
      </c>
      <c r="Q130" s="18">
        <v>1</v>
      </c>
    </row>
    <row r="131" spans="1:17" customFormat="1" x14ac:dyDescent="0.25">
      <c r="A131">
        <v>1160</v>
      </c>
      <c r="B131" t="s">
        <v>1718</v>
      </c>
      <c r="D131" t="s">
        <v>1719</v>
      </c>
      <c r="E131" t="s">
        <v>1720</v>
      </c>
      <c r="F131" t="s">
        <v>1721</v>
      </c>
      <c r="H131" t="s">
        <v>161</v>
      </c>
      <c r="I131" t="s">
        <v>850</v>
      </c>
      <c r="L131" t="s">
        <v>1722</v>
      </c>
      <c r="M131" t="s">
        <v>1723</v>
      </c>
      <c r="N131" t="s">
        <v>1724</v>
      </c>
      <c r="P131" t="s">
        <v>116</v>
      </c>
      <c r="Q131">
        <v>1</v>
      </c>
    </row>
    <row r="132" spans="1:17" customFormat="1" x14ac:dyDescent="0.25">
      <c r="A132" s="18">
        <v>1177</v>
      </c>
      <c r="B132" s="18" t="s">
        <v>1768</v>
      </c>
      <c r="C132" s="18" t="s">
        <v>1769</v>
      </c>
      <c r="D132" s="18" t="s">
        <v>1770</v>
      </c>
      <c r="E132" s="18" t="s">
        <v>1771</v>
      </c>
      <c r="F132" s="18" t="s">
        <v>1772</v>
      </c>
      <c r="G132" s="18"/>
      <c r="H132" s="18" t="s">
        <v>161</v>
      </c>
      <c r="I132" s="18" t="s">
        <v>850</v>
      </c>
      <c r="J132" s="18" t="s">
        <v>1773</v>
      </c>
      <c r="K132" s="18">
        <v>295968</v>
      </c>
      <c r="L132" s="18" t="s">
        <v>1774</v>
      </c>
      <c r="M132" s="18" t="s">
        <v>1775</v>
      </c>
      <c r="N132" s="18" t="s">
        <v>1776</v>
      </c>
      <c r="O132" s="18"/>
      <c r="P132" s="18" t="s">
        <v>116</v>
      </c>
      <c r="Q132" s="18">
        <v>1</v>
      </c>
    </row>
    <row r="133" spans="1:17" customFormat="1" x14ac:dyDescent="0.25">
      <c r="A133">
        <v>1183</v>
      </c>
      <c r="B133" t="s">
        <v>1783</v>
      </c>
      <c r="C133" t="s">
        <v>1784</v>
      </c>
      <c r="D133" t="s">
        <v>1785</v>
      </c>
      <c r="E133" t="s">
        <v>1786</v>
      </c>
      <c r="F133" t="s">
        <v>175</v>
      </c>
      <c r="H133" t="s">
        <v>161</v>
      </c>
      <c r="I133" t="s">
        <v>850</v>
      </c>
      <c r="K133">
        <v>287595</v>
      </c>
      <c r="L133" t="s">
        <v>1787</v>
      </c>
      <c r="M133" t="s">
        <v>1788</v>
      </c>
      <c r="N133" t="s">
        <v>1789</v>
      </c>
      <c r="P133" t="s">
        <v>116</v>
      </c>
      <c r="Q133">
        <v>1</v>
      </c>
    </row>
    <row r="134" spans="1:17" customFormat="1" x14ac:dyDescent="0.25">
      <c r="A134">
        <v>1195</v>
      </c>
      <c r="B134" t="s">
        <v>1806</v>
      </c>
      <c r="C134" t="s">
        <v>1807</v>
      </c>
      <c r="D134" t="s">
        <v>1436</v>
      </c>
      <c r="E134" t="s">
        <v>1808</v>
      </c>
      <c r="F134" t="s">
        <v>257</v>
      </c>
      <c r="H134" t="s">
        <v>161</v>
      </c>
      <c r="I134" t="s">
        <v>850</v>
      </c>
      <c r="L134" t="s">
        <v>1809</v>
      </c>
      <c r="M134" t="s">
        <v>1810</v>
      </c>
      <c r="P134" t="s">
        <v>116</v>
      </c>
      <c r="Q134">
        <v>1</v>
      </c>
    </row>
    <row r="135" spans="1:17" customFormat="1" x14ac:dyDescent="0.25">
      <c r="A135" s="18">
        <v>1196</v>
      </c>
      <c r="B135" s="18" t="s">
        <v>1811</v>
      </c>
      <c r="C135" s="18" t="s">
        <v>1812</v>
      </c>
      <c r="D135" s="18" t="s">
        <v>1813</v>
      </c>
      <c r="E135" s="18" t="s">
        <v>161</v>
      </c>
      <c r="F135" s="18"/>
      <c r="G135" s="18"/>
      <c r="H135" s="18" t="s">
        <v>161</v>
      </c>
      <c r="I135" s="18" t="s">
        <v>850</v>
      </c>
      <c r="J135" s="18"/>
      <c r="K135" s="18"/>
      <c r="L135" s="18" t="s">
        <v>1814</v>
      </c>
      <c r="M135" s="18" t="s">
        <v>1815</v>
      </c>
      <c r="N135" s="18" t="s">
        <v>1816</v>
      </c>
      <c r="O135" s="18"/>
      <c r="P135" s="18" t="s">
        <v>116</v>
      </c>
      <c r="Q135" s="18">
        <v>1</v>
      </c>
    </row>
    <row r="136" spans="1:17" customFormat="1" x14ac:dyDescent="0.25">
      <c r="A136">
        <v>1198</v>
      </c>
      <c r="B136" t="s">
        <v>1818</v>
      </c>
      <c r="C136" t="s">
        <v>1819</v>
      </c>
      <c r="D136" t="s">
        <v>1820</v>
      </c>
      <c r="E136" t="s">
        <v>1821</v>
      </c>
      <c r="F136" t="s">
        <v>161</v>
      </c>
      <c r="H136" t="s">
        <v>161</v>
      </c>
      <c r="I136" t="s">
        <v>850</v>
      </c>
      <c r="K136">
        <v>474042</v>
      </c>
      <c r="L136" t="s">
        <v>1822</v>
      </c>
      <c r="M136" t="s">
        <v>1823</v>
      </c>
      <c r="N136" t="s">
        <v>1824</v>
      </c>
      <c r="O136" t="s">
        <v>1825</v>
      </c>
      <c r="P136" t="s">
        <v>116</v>
      </c>
      <c r="Q136">
        <v>8</v>
      </c>
    </row>
    <row r="137" spans="1:17" customFormat="1" x14ac:dyDescent="0.25">
      <c r="A137" s="18">
        <v>1251</v>
      </c>
      <c r="B137" s="18" t="s">
        <v>1894</v>
      </c>
      <c r="C137" s="18" t="s">
        <v>1894</v>
      </c>
      <c r="D137" s="18" t="s">
        <v>1895</v>
      </c>
      <c r="E137" s="18" t="s">
        <v>1896</v>
      </c>
      <c r="F137" s="18" t="s">
        <v>1897</v>
      </c>
      <c r="G137" s="18"/>
      <c r="H137" s="18" t="s">
        <v>161</v>
      </c>
      <c r="I137" s="18" t="s">
        <v>850</v>
      </c>
      <c r="J137" s="18"/>
      <c r="K137" s="18">
        <v>559402</v>
      </c>
      <c r="L137" s="18" t="s">
        <v>1898</v>
      </c>
      <c r="M137" s="18" t="s">
        <v>1899</v>
      </c>
      <c r="N137" s="18" t="s">
        <v>1900</v>
      </c>
      <c r="O137" s="18"/>
      <c r="P137" s="18" t="s">
        <v>116</v>
      </c>
      <c r="Q137" s="18">
        <v>1</v>
      </c>
    </row>
    <row r="138" spans="1:17" customFormat="1" x14ac:dyDescent="0.25">
      <c r="A138" s="18">
        <v>1261</v>
      </c>
      <c r="B138" s="18" t="s">
        <v>1920</v>
      </c>
      <c r="C138" s="18" t="s">
        <v>1921</v>
      </c>
      <c r="D138" s="18" t="s">
        <v>4629</v>
      </c>
      <c r="E138" s="18" t="s">
        <v>175</v>
      </c>
      <c r="F138" s="18"/>
      <c r="G138" s="18"/>
      <c r="H138" s="18" t="s">
        <v>161</v>
      </c>
      <c r="I138" s="18" t="s">
        <v>850</v>
      </c>
      <c r="J138" s="18" t="s">
        <v>1922</v>
      </c>
      <c r="K138" s="18">
        <v>38236</v>
      </c>
      <c r="L138" s="18" t="s">
        <v>1923</v>
      </c>
      <c r="M138" s="18" t="s">
        <v>1924</v>
      </c>
      <c r="N138" s="18" t="s">
        <v>1925</v>
      </c>
      <c r="O138" s="18" t="s">
        <v>1926</v>
      </c>
      <c r="P138" s="18" t="s">
        <v>116</v>
      </c>
      <c r="Q138" s="18">
        <v>1</v>
      </c>
    </row>
    <row r="139" spans="1:17" customFormat="1" x14ac:dyDescent="0.25">
      <c r="A139" s="18">
        <v>1264</v>
      </c>
      <c r="B139" s="18" t="s">
        <v>1938</v>
      </c>
      <c r="C139" s="18" t="s">
        <v>1939</v>
      </c>
      <c r="D139" s="18" t="s">
        <v>910</v>
      </c>
      <c r="E139" s="18" t="s">
        <v>199</v>
      </c>
      <c r="F139" s="18"/>
      <c r="G139" s="18"/>
      <c r="H139" s="18" t="s">
        <v>161</v>
      </c>
      <c r="I139" s="18" t="s">
        <v>850</v>
      </c>
      <c r="J139" s="18"/>
      <c r="K139" s="18">
        <v>188404</v>
      </c>
      <c r="L139" s="18" t="s">
        <v>1940</v>
      </c>
      <c r="M139" s="18" t="s">
        <v>1941</v>
      </c>
      <c r="N139" s="18" t="s">
        <v>1942</v>
      </c>
      <c r="O139" s="18" t="s">
        <v>1943</v>
      </c>
      <c r="P139" s="18" t="s">
        <v>116</v>
      </c>
      <c r="Q139" s="18">
        <v>4</v>
      </c>
    </row>
    <row r="140" spans="1:17" customFormat="1" x14ac:dyDescent="0.25">
      <c r="A140" s="18">
        <v>1268</v>
      </c>
      <c r="B140" s="18" t="s">
        <v>1961</v>
      </c>
      <c r="C140" s="18" t="s">
        <v>1962</v>
      </c>
      <c r="D140" s="18" t="s">
        <v>1963</v>
      </c>
      <c r="E140" s="18" t="s">
        <v>1964</v>
      </c>
      <c r="F140" s="18" t="s">
        <v>1965</v>
      </c>
      <c r="G140" s="18" t="s">
        <v>1460</v>
      </c>
      <c r="H140" s="18" t="s">
        <v>161</v>
      </c>
      <c r="I140" s="18" t="s">
        <v>850</v>
      </c>
      <c r="J140" s="18" t="s">
        <v>1966</v>
      </c>
      <c r="K140" s="18">
        <v>491275</v>
      </c>
      <c r="L140" s="18" t="s">
        <v>1967</v>
      </c>
      <c r="M140" s="18" t="s">
        <v>1968</v>
      </c>
      <c r="N140" s="18" t="s">
        <v>1969</v>
      </c>
      <c r="O140" s="18" t="s">
        <v>1970</v>
      </c>
      <c r="P140" s="18" t="s">
        <v>116</v>
      </c>
      <c r="Q140" s="18">
        <v>1</v>
      </c>
    </row>
    <row r="141" spans="1:17" customFormat="1" x14ac:dyDescent="0.25">
      <c r="A141" s="18">
        <v>1294</v>
      </c>
      <c r="B141" s="18" t="s">
        <v>2033</v>
      </c>
      <c r="C141" s="18" t="s">
        <v>2034</v>
      </c>
      <c r="D141" s="18" t="s">
        <v>2035</v>
      </c>
      <c r="E141" s="18" t="s">
        <v>1482</v>
      </c>
      <c r="F141" s="18" t="s">
        <v>1483</v>
      </c>
      <c r="G141" s="18"/>
      <c r="H141" s="18" t="s">
        <v>161</v>
      </c>
      <c r="I141" s="18" t="s">
        <v>850</v>
      </c>
      <c r="J141" s="18"/>
      <c r="K141" s="18">
        <v>125677</v>
      </c>
      <c r="L141" s="18" t="s">
        <v>2036</v>
      </c>
      <c r="M141" s="18" t="s">
        <v>2037</v>
      </c>
      <c r="N141" s="18" t="s">
        <v>2038</v>
      </c>
      <c r="O141" s="18"/>
      <c r="P141" s="18" t="s">
        <v>116</v>
      </c>
      <c r="Q141" s="18">
        <v>1</v>
      </c>
    </row>
    <row r="142" spans="1:17" customFormat="1" x14ac:dyDescent="0.25">
      <c r="A142" s="18">
        <v>1300</v>
      </c>
      <c r="B142" s="18" t="s">
        <v>2046</v>
      </c>
      <c r="C142" s="18"/>
      <c r="D142" s="18" t="s">
        <v>111</v>
      </c>
      <c r="E142" s="18" t="s">
        <v>2047</v>
      </c>
      <c r="F142" s="18" t="s">
        <v>148</v>
      </c>
      <c r="G142" s="18"/>
      <c r="H142" s="18" t="s">
        <v>161</v>
      </c>
      <c r="I142" s="18" t="s">
        <v>850</v>
      </c>
      <c r="J142" s="18"/>
      <c r="K142" s="18"/>
      <c r="L142" s="18" t="s">
        <v>2048</v>
      </c>
      <c r="M142" s="18" t="s">
        <v>2049</v>
      </c>
      <c r="N142" s="18" t="s">
        <v>2050</v>
      </c>
      <c r="O142" s="18"/>
      <c r="P142" s="18" t="s">
        <v>116</v>
      </c>
      <c r="Q142" s="18">
        <v>1</v>
      </c>
    </row>
    <row r="143" spans="1:17" customFormat="1" x14ac:dyDescent="0.25">
      <c r="A143">
        <v>1307</v>
      </c>
      <c r="B143" t="s">
        <v>2080</v>
      </c>
      <c r="C143" t="s">
        <v>2081</v>
      </c>
      <c r="D143" t="s">
        <v>2082</v>
      </c>
      <c r="E143" t="s">
        <v>161</v>
      </c>
      <c r="H143" t="s">
        <v>161</v>
      </c>
      <c r="I143" t="s">
        <v>850</v>
      </c>
      <c r="K143">
        <v>551156</v>
      </c>
      <c r="L143" t="s">
        <v>2083</v>
      </c>
      <c r="M143" t="s">
        <v>2084</v>
      </c>
      <c r="N143" t="s">
        <v>2085</v>
      </c>
      <c r="O143" t="s">
        <v>2086</v>
      </c>
      <c r="P143" t="s">
        <v>116</v>
      </c>
      <c r="Q143">
        <v>1</v>
      </c>
    </row>
    <row r="144" spans="1:17" customFormat="1" x14ac:dyDescent="0.25">
      <c r="A144" s="18">
        <v>1335</v>
      </c>
      <c r="B144" s="18" t="s">
        <v>2120</v>
      </c>
      <c r="C144" s="18" t="s">
        <v>2121</v>
      </c>
      <c r="D144" s="18" t="s">
        <v>268</v>
      </c>
      <c r="E144" s="18" t="s">
        <v>235</v>
      </c>
      <c r="F144" s="18"/>
      <c r="G144" s="18"/>
      <c r="H144" s="18" t="s">
        <v>161</v>
      </c>
      <c r="I144" s="18" t="s">
        <v>850</v>
      </c>
      <c r="J144" s="18"/>
      <c r="K144" s="18">
        <v>327349</v>
      </c>
      <c r="L144" s="18" t="s">
        <v>2122</v>
      </c>
      <c r="M144" s="18" t="s">
        <v>2123</v>
      </c>
      <c r="N144" s="18" t="s">
        <v>2124</v>
      </c>
      <c r="O144" s="18" t="s">
        <v>2125</v>
      </c>
      <c r="P144" s="18" t="s">
        <v>116</v>
      </c>
      <c r="Q144" s="18">
        <v>1</v>
      </c>
    </row>
    <row r="145" spans="1:17" customFormat="1" x14ac:dyDescent="0.25">
      <c r="A145">
        <v>1340</v>
      </c>
      <c r="B145" t="s">
        <v>2143</v>
      </c>
      <c r="D145" t="s">
        <v>2144</v>
      </c>
      <c r="E145" t="s">
        <v>161</v>
      </c>
      <c r="H145" t="s">
        <v>161</v>
      </c>
      <c r="I145" t="s">
        <v>850</v>
      </c>
      <c r="K145">
        <v>111063</v>
      </c>
      <c r="L145" t="s">
        <v>2145</v>
      </c>
      <c r="M145" t="s">
        <v>2146</v>
      </c>
      <c r="N145" t="s">
        <v>2147</v>
      </c>
      <c r="P145" t="s">
        <v>116</v>
      </c>
      <c r="Q145">
        <v>1</v>
      </c>
    </row>
    <row r="146" spans="1:17" customFormat="1" x14ac:dyDescent="0.25">
      <c r="A146" s="18">
        <v>1341</v>
      </c>
      <c r="B146" s="18" t="s">
        <v>2148</v>
      </c>
      <c r="C146" s="18" t="s">
        <v>2149</v>
      </c>
      <c r="D146" s="18" t="s">
        <v>2150</v>
      </c>
      <c r="E146" s="18" t="s">
        <v>122</v>
      </c>
      <c r="F146" s="18"/>
      <c r="G146" s="18"/>
      <c r="H146" s="18" t="s">
        <v>161</v>
      </c>
      <c r="I146" s="18" t="s">
        <v>850</v>
      </c>
      <c r="J146" s="18"/>
      <c r="K146" s="18">
        <v>534522</v>
      </c>
      <c r="L146" s="18" t="s">
        <v>2151</v>
      </c>
      <c r="M146" s="18" t="s">
        <v>2152</v>
      </c>
      <c r="N146" s="18" t="s">
        <v>2153</v>
      </c>
      <c r="O146" s="18"/>
      <c r="P146" s="18" t="s">
        <v>116</v>
      </c>
      <c r="Q146" s="18">
        <v>1</v>
      </c>
    </row>
    <row r="147" spans="1:17" customFormat="1" x14ac:dyDescent="0.25">
      <c r="A147" s="18">
        <v>1354</v>
      </c>
      <c r="B147" s="18" t="s">
        <v>2172</v>
      </c>
      <c r="C147" s="18" t="s">
        <v>2173</v>
      </c>
      <c r="D147" s="18" t="s">
        <v>2174</v>
      </c>
      <c r="E147" s="18" t="s">
        <v>2175</v>
      </c>
      <c r="F147" s="18" t="s">
        <v>161</v>
      </c>
      <c r="G147" s="18"/>
      <c r="H147" s="18" t="s">
        <v>161</v>
      </c>
      <c r="I147" s="18" t="s">
        <v>850</v>
      </c>
      <c r="J147" s="18" t="s">
        <v>2176</v>
      </c>
      <c r="K147" s="18">
        <v>480024</v>
      </c>
      <c r="L147" s="18" t="s">
        <v>2177</v>
      </c>
      <c r="M147" s="18" t="s">
        <v>2178</v>
      </c>
      <c r="N147" s="18" t="s">
        <v>2179</v>
      </c>
      <c r="O147" s="18" t="s">
        <v>2180</v>
      </c>
      <c r="P147" s="18" t="s">
        <v>116</v>
      </c>
      <c r="Q147" s="18">
        <v>1</v>
      </c>
    </row>
    <row r="148" spans="1:17" customFormat="1" x14ac:dyDescent="0.25">
      <c r="A148">
        <v>1374</v>
      </c>
      <c r="B148" t="s">
        <v>2197</v>
      </c>
      <c r="D148" t="s">
        <v>2198</v>
      </c>
      <c r="E148" t="s">
        <v>180</v>
      </c>
      <c r="H148" t="s">
        <v>161</v>
      </c>
      <c r="I148" t="s">
        <v>850</v>
      </c>
      <c r="J148">
        <v>506617</v>
      </c>
      <c r="K148">
        <v>506617</v>
      </c>
      <c r="L148" t="s">
        <v>2199</v>
      </c>
      <c r="M148" t="s">
        <v>2200</v>
      </c>
      <c r="N148" t="s">
        <v>2201</v>
      </c>
      <c r="O148" t="s">
        <v>2202</v>
      </c>
      <c r="P148" t="s">
        <v>116</v>
      </c>
      <c r="Q148">
        <v>1</v>
      </c>
    </row>
    <row r="149" spans="1:17" customFormat="1" x14ac:dyDescent="0.25">
      <c r="A149" s="18">
        <v>1442</v>
      </c>
      <c r="B149" s="18" t="s">
        <v>2296</v>
      </c>
      <c r="C149" s="18" t="s">
        <v>2297</v>
      </c>
      <c r="D149" s="18" t="s">
        <v>2298</v>
      </c>
      <c r="E149" s="18" t="s">
        <v>1721</v>
      </c>
      <c r="F149" s="18" t="s">
        <v>161</v>
      </c>
      <c r="G149" s="18"/>
      <c r="H149" s="18" t="s">
        <v>161</v>
      </c>
      <c r="I149" s="18" t="s">
        <v>850</v>
      </c>
      <c r="J149" s="18"/>
      <c r="K149" s="18">
        <v>340860</v>
      </c>
      <c r="L149" s="18" t="s">
        <v>2299</v>
      </c>
      <c r="M149" s="18" t="s">
        <v>2300</v>
      </c>
      <c r="N149" s="18" t="s">
        <v>2301</v>
      </c>
      <c r="O149" s="18"/>
      <c r="P149" s="18" t="s">
        <v>116</v>
      </c>
      <c r="Q149" s="18">
        <v>1</v>
      </c>
    </row>
    <row r="150" spans="1:17" customFormat="1" x14ac:dyDescent="0.25">
      <c r="A150">
        <v>1451</v>
      </c>
      <c r="B150" t="s">
        <v>2331</v>
      </c>
      <c r="C150" t="s">
        <v>2332</v>
      </c>
      <c r="D150" t="s">
        <v>2333</v>
      </c>
      <c r="E150" t="s">
        <v>161</v>
      </c>
      <c r="H150" t="s">
        <v>161</v>
      </c>
      <c r="I150" t="s">
        <v>850</v>
      </c>
      <c r="K150">
        <v>523000</v>
      </c>
      <c r="L150" t="s">
        <v>2334</v>
      </c>
      <c r="M150" t="s">
        <v>2335</v>
      </c>
      <c r="N150" t="s">
        <v>2336</v>
      </c>
      <c r="P150" t="s">
        <v>116</v>
      </c>
      <c r="Q150">
        <v>1</v>
      </c>
    </row>
    <row r="151" spans="1:17" customFormat="1" x14ac:dyDescent="0.25">
      <c r="A151">
        <v>1467</v>
      </c>
      <c r="B151" t="s">
        <v>2385</v>
      </c>
      <c r="C151" t="s">
        <v>2386</v>
      </c>
      <c r="D151" t="s">
        <v>274</v>
      </c>
      <c r="E151" t="s">
        <v>161</v>
      </c>
      <c r="H151" t="s">
        <v>161</v>
      </c>
      <c r="I151" t="s">
        <v>850</v>
      </c>
      <c r="L151" t="s">
        <v>2387</v>
      </c>
      <c r="M151" t="s">
        <v>2388</v>
      </c>
      <c r="P151" t="s">
        <v>116</v>
      </c>
      <c r="Q151">
        <v>1</v>
      </c>
    </row>
    <row r="152" spans="1:17" customFormat="1" x14ac:dyDescent="0.25">
      <c r="A152">
        <v>1483</v>
      </c>
      <c r="B152" t="s">
        <v>2439</v>
      </c>
      <c r="C152" t="s">
        <v>2440</v>
      </c>
      <c r="D152" t="s">
        <v>2441</v>
      </c>
      <c r="E152" t="s">
        <v>2442</v>
      </c>
      <c r="H152" t="s">
        <v>161</v>
      </c>
      <c r="I152" t="s">
        <v>850</v>
      </c>
      <c r="L152" t="s">
        <v>2443</v>
      </c>
      <c r="M152" t="s">
        <v>2444</v>
      </c>
      <c r="N152" t="s">
        <v>6445</v>
      </c>
      <c r="P152" t="s">
        <v>116</v>
      </c>
      <c r="Q152">
        <v>1</v>
      </c>
    </row>
    <row r="153" spans="1:17" customFormat="1" x14ac:dyDescent="0.25">
      <c r="A153">
        <v>1485</v>
      </c>
      <c r="B153" t="s">
        <v>2445</v>
      </c>
      <c r="D153" t="s">
        <v>2446</v>
      </c>
      <c r="E153" t="s">
        <v>235</v>
      </c>
      <c r="H153" t="s">
        <v>161</v>
      </c>
      <c r="I153" t="s">
        <v>850</v>
      </c>
      <c r="K153">
        <v>109542</v>
      </c>
      <c r="L153" t="s">
        <v>2447</v>
      </c>
      <c r="M153" t="s">
        <v>2448</v>
      </c>
      <c r="N153" t="s">
        <v>2449</v>
      </c>
      <c r="P153" t="s">
        <v>116</v>
      </c>
      <c r="Q153">
        <v>1</v>
      </c>
    </row>
    <row r="154" spans="1:17" customFormat="1" x14ac:dyDescent="0.25">
      <c r="A154" s="18">
        <v>1489</v>
      </c>
      <c r="B154" s="18" t="s">
        <v>2458</v>
      </c>
      <c r="C154" s="18"/>
      <c r="D154" s="18" t="s">
        <v>2459</v>
      </c>
      <c r="E154" s="18" t="s">
        <v>256</v>
      </c>
      <c r="F154" s="18"/>
      <c r="G154" s="18"/>
      <c r="H154" s="18" t="s">
        <v>161</v>
      </c>
      <c r="I154" s="18" t="s">
        <v>850</v>
      </c>
      <c r="J154" s="18" t="s">
        <v>2460</v>
      </c>
      <c r="K154" s="18">
        <v>29084</v>
      </c>
      <c r="L154" s="18" t="s">
        <v>2461</v>
      </c>
      <c r="M154" s="18" t="s">
        <v>2462</v>
      </c>
      <c r="N154" s="18" t="s">
        <v>2463</v>
      </c>
      <c r="O154" s="18" t="s">
        <v>2464</v>
      </c>
      <c r="P154" s="18" t="s">
        <v>116</v>
      </c>
      <c r="Q154" s="18">
        <v>1</v>
      </c>
    </row>
    <row r="155" spans="1:17" customFormat="1" x14ac:dyDescent="0.25">
      <c r="A155">
        <v>1493</v>
      </c>
      <c r="B155" t="s">
        <v>2465</v>
      </c>
      <c r="D155" t="s">
        <v>2466</v>
      </c>
      <c r="E155" t="s">
        <v>2467</v>
      </c>
      <c r="F155" t="s">
        <v>1468</v>
      </c>
      <c r="H155" t="s">
        <v>161</v>
      </c>
      <c r="I155" t="s">
        <v>850</v>
      </c>
      <c r="J155" t="s">
        <v>2468</v>
      </c>
      <c r="K155">
        <v>533004</v>
      </c>
      <c r="L155" t="s">
        <v>2469</v>
      </c>
      <c r="M155" t="s">
        <v>2470</v>
      </c>
      <c r="N155" t="s">
        <v>2471</v>
      </c>
      <c r="O155" t="s">
        <v>2472</v>
      </c>
      <c r="P155" t="s">
        <v>116</v>
      </c>
      <c r="Q155">
        <v>1</v>
      </c>
    </row>
    <row r="156" spans="1:17" customFormat="1" x14ac:dyDescent="0.25">
      <c r="A156" s="18">
        <v>1517</v>
      </c>
      <c r="B156" s="18" t="s">
        <v>2522</v>
      </c>
      <c r="C156" s="18"/>
      <c r="D156" s="18" t="s">
        <v>2523</v>
      </c>
      <c r="E156" s="18" t="s">
        <v>2524</v>
      </c>
      <c r="F156" s="18" t="s">
        <v>366</v>
      </c>
      <c r="G156" s="18" t="s">
        <v>161</v>
      </c>
      <c r="H156" s="18" t="s">
        <v>161</v>
      </c>
      <c r="I156" s="18" t="s">
        <v>850</v>
      </c>
      <c r="J156" s="18" t="s">
        <v>2525</v>
      </c>
      <c r="K156" s="18">
        <v>200775</v>
      </c>
      <c r="L156" s="18" t="s">
        <v>2526</v>
      </c>
      <c r="M156" s="18" t="s">
        <v>2527</v>
      </c>
      <c r="N156" s="18" t="s">
        <v>2528</v>
      </c>
      <c r="O156" s="18" t="s">
        <v>2529</v>
      </c>
      <c r="P156" s="18" t="s">
        <v>116</v>
      </c>
      <c r="Q156" s="18">
        <v>1</v>
      </c>
    </row>
    <row r="157" spans="1:17" customFormat="1" x14ac:dyDescent="0.25">
      <c r="A157">
        <v>1529</v>
      </c>
      <c r="B157" t="s">
        <v>2561</v>
      </c>
      <c r="D157" t="s">
        <v>2562</v>
      </c>
      <c r="E157" t="s">
        <v>1087</v>
      </c>
      <c r="F157" t="s">
        <v>161</v>
      </c>
      <c r="H157" t="s">
        <v>161</v>
      </c>
      <c r="I157" t="s">
        <v>850</v>
      </c>
      <c r="J157" t="s">
        <v>2563</v>
      </c>
      <c r="K157">
        <v>984270</v>
      </c>
      <c r="L157" t="s">
        <v>2564</v>
      </c>
      <c r="M157" t="s">
        <v>2565</v>
      </c>
      <c r="N157" t="s">
        <v>2566</v>
      </c>
      <c r="O157" t="s">
        <v>2567</v>
      </c>
      <c r="P157" t="s">
        <v>116</v>
      </c>
      <c r="Q157">
        <v>1</v>
      </c>
    </row>
    <row r="158" spans="1:17" customFormat="1" x14ac:dyDescent="0.25">
      <c r="A158" s="18">
        <v>1549</v>
      </c>
      <c r="B158" s="18" t="s">
        <v>2608</v>
      </c>
      <c r="C158" s="18"/>
      <c r="D158" s="18" t="s">
        <v>138</v>
      </c>
      <c r="E158" s="18" t="s">
        <v>161</v>
      </c>
      <c r="F158" s="18"/>
      <c r="G158" s="18"/>
      <c r="H158" s="18" t="s">
        <v>161</v>
      </c>
      <c r="I158" s="18" t="s">
        <v>850</v>
      </c>
      <c r="J158" s="18" t="s">
        <v>2609</v>
      </c>
      <c r="K158" s="18">
        <v>445624</v>
      </c>
      <c r="L158" s="18" t="s">
        <v>2610</v>
      </c>
      <c r="M158" s="18" t="s">
        <v>2611</v>
      </c>
      <c r="N158" s="18" t="s">
        <v>2612</v>
      </c>
      <c r="O158" s="18" t="s">
        <v>2613</v>
      </c>
      <c r="P158" s="18" t="s">
        <v>116</v>
      </c>
      <c r="Q158" s="18">
        <v>1</v>
      </c>
    </row>
    <row r="159" spans="1:17" customFormat="1" x14ac:dyDescent="0.25">
      <c r="A159" s="18">
        <v>1552</v>
      </c>
      <c r="B159" s="18" t="s">
        <v>2615</v>
      </c>
      <c r="C159" s="18" t="s">
        <v>2616</v>
      </c>
      <c r="D159" s="18" t="s">
        <v>2617</v>
      </c>
      <c r="E159" s="18" t="s">
        <v>199</v>
      </c>
      <c r="F159" s="18"/>
      <c r="G159" s="18"/>
      <c r="H159" s="18" t="s">
        <v>161</v>
      </c>
      <c r="I159" s="18" t="s">
        <v>850</v>
      </c>
      <c r="J159" s="18"/>
      <c r="K159" s="18"/>
      <c r="L159" s="18" t="s">
        <v>2618</v>
      </c>
      <c r="M159" s="18" t="s">
        <v>2619</v>
      </c>
      <c r="N159" s="18" t="s">
        <v>2620</v>
      </c>
      <c r="O159" s="18"/>
      <c r="P159" s="18" t="s">
        <v>116</v>
      </c>
      <c r="Q159" s="18">
        <v>1</v>
      </c>
    </row>
    <row r="160" spans="1:17" customFormat="1" x14ac:dyDescent="0.25">
      <c r="A160" s="18">
        <v>1559</v>
      </c>
      <c r="B160" s="18" t="s">
        <v>2627</v>
      </c>
      <c r="C160" s="18"/>
      <c r="D160" s="18" t="s">
        <v>2628</v>
      </c>
      <c r="E160" s="18" t="s">
        <v>2629</v>
      </c>
      <c r="F160" s="18" t="s">
        <v>161</v>
      </c>
      <c r="G160" s="18"/>
      <c r="H160" s="18" t="s">
        <v>161</v>
      </c>
      <c r="I160" s="18" t="s">
        <v>850</v>
      </c>
      <c r="J160" s="18"/>
      <c r="K160" s="18">
        <v>3166</v>
      </c>
      <c r="L160" s="18" t="s">
        <v>2630</v>
      </c>
      <c r="M160" s="18" t="s">
        <v>2631</v>
      </c>
      <c r="N160" s="18" t="s">
        <v>2632</v>
      </c>
      <c r="O160" s="18" t="s">
        <v>2633</v>
      </c>
      <c r="P160" s="18" t="s">
        <v>116</v>
      </c>
      <c r="Q160" s="18">
        <v>2</v>
      </c>
    </row>
    <row r="161" spans="1:17" customFormat="1" x14ac:dyDescent="0.25">
      <c r="A161" s="18">
        <v>1594</v>
      </c>
      <c r="B161" s="18" t="s">
        <v>2669</v>
      </c>
      <c r="C161" s="18" t="s">
        <v>2670</v>
      </c>
      <c r="D161" s="18" t="s">
        <v>2671</v>
      </c>
      <c r="E161" s="18" t="s">
        <v>2672</v>
      </c>
      <c r="F161" s="18" t="s">
        <v>161</v>
      </c>
      <c r="G161" s="18"/>
      <c r="H161" s="18" t="s">
        <v>161</v>
      </c>
      <c r="I161" s="18" t="s">
        <v>850</v>
      </c>
      <c r="J161" s="18" t="s">
        <v>2673</v>
      </c>
      <c r="K161" s="18">
        <v>312499</v>
      </c>
      <c r="L161" s="18" t="s">
        <v>2674</v>
      </c>
      <c r="M161" s="18" t="s">
        <v>2675</v>
      </c>
      <c r="N161" s="18" t="s">
        <v>2676</v>
      </c>
      <c r="O161" s="18"/>
      <c r="P161" s="18" t="s">
        <v>116</v>
      </c>
      <c r="Q161" s="18">
        <v>1</v>
      </c>
    </row>
    <row r="162" spans="1:17" customFormat="1" x14ac:dyDescent="0.25">
      <c r="A162" s="18">
        <v>1608</v>
      </c>
      <c r="B162" s="18" t="s">
        <v>2682</v>
      </c>
      <c r="C162" s="18" t="s">
        <v>2683</v>
      </c>
      <c r="D162" s="18" t="s">
        <v>111</v>
      </c>
      <c r="E162" s="18" t="s">
        <v>2684</v>
      </c>
      <c r="F162" s="18"/>
      <c r="G162" s="18"/>
      <c r="H162" s="18" t="s">
        <v>161</v>
      </c>
      <c r="I162" s="18" t="s">
        <v>850</v>
      </c>
      <c r="J162" s="18"/>
      <c r="K162" s="18">
        <v>567708</v>
      </c>
      <c r="L162" s="18" t="s">
        <v>2685</v>
      </c>
      <c r="M162" s="18">
        <v>876456666</v>
      </c>
      <c r="N162" s="18" t="s">
        <v>2686</v>
      </c>
      <c r="O162" s="18" t="s">
        <v>2687</v>
      </c>
      <c r="P162" s="18" t="s">
        <v>116</v>
      </c>
      <c r="Q162" s="18">
        <v>3</v>
      </c>
    </row>
    <row r="163" spans="1:17" customFormat="1" x14ac:dyDescent="0.25">
      <c r="A163">
        <v>1612</v>
      </c>
      <c r="B163" t="s">
        <v>2688</v>
      </c>
      <c r="D163" t="s">
        <v>2689</v>
      </c>
      <c r="E163" t="s">
        <v>2690</v>
      </c>
      <c r="F163" t="s">
        <v>2481</v>
      </c>
      <c r="G163" t="s">
        <v>161</v>
      </c>
      <c r="H163" t="s">
        <v>161</v>
      </c>
      <c r="I163" t="s">
        <v>850</v>
      </c>
      <c r="J163" t="s">
        <v>2691</v>
      </c>
      <c r="K163">
        <v>433766</v>
      </c>
      <c r="L163" t="s">
        <v>2692</v>
      </c>
      <c r="M163" t="s">
        <v>2693</v>
      </c>
      <c r="N163" t="s">
        <v>2694</v>
      </c>
      <c r="P163" t="s">
        <v>116</v>
      </c>
      <c r="Q163">
        <v>1</v>
      </c>
    </row>
    <row r="164" spans="1:17" customFormat="1" x14ac:dyDescent="0.25">
      <c r="A164" s="18">
        <v>1618</v>
      </c>
      <c r="B164" s="18" t="s">
        <v>2695</v>
      </c>
      <c r="C164" s="18"/>
      <c r="D164" s="18" t="s">
        <v>2696</v>
      </c>
      <c r="E164" s="18" t="s">
        <v>122</v>
      </c>
      <c r="F164" s="18"/>
      <c r="G164" s="18"/>
      <c r="H164" s="18" t="s">
        <v>161</v>
      </c>
      <c r="I164" s="18" t="s">
        <v>850</v>
      </c>
      <c r="J164" s="18" t="s">
        <v>2697</v>
      </c>
      <c r="K164" s="18">
        <v>508522</v>
      </c>
      <c r="L164" s="18" t="s">
        <v>2698</v>
      </c>
      <c r="M164" s="18" t="s">
        <v>2699</v>
      </c>
      <c r="N164" s="18" t="s">
        <v>2700</v>
      </c>
      <c r="O164" s="18"/>
      <c r="P164" s="18" t="s">
        <v>116</v>
      </c>
      <c r="Q164" s="18">
        <v>1</v>
      </c>
    </row>
    <row r="165" spans="1:17" customFormat="1" x14ac:dyDescent="0.25">
      <c r="A165">
        <v>1625</v>
      </c>
      <c r="B165" t="s">
        <v>2708</v>
      </c>
      <c r="D165" t="s">
        <v>2709</v>
      </c>
      <c r="E165" t="s">
        <v>122</v>
      </c>
      <c r="H165" t="s">
        <v>161</v>
      </c>
      <c r="I165" t="s">
        <v>850</v>
      </c>
      <c r="K165">
        <v>51474</v>
      </c>
      <c r="L165" t="s">
        <v>2710</v>
      </c>
      <c r="M165" t="s">
        <v>2711</v>
      </c>
      <c r="N165" t="s">
        <v>2712</v>
      </c>
      <c r="O165" t="s">
        <v>2713</v>
      </c>
      <c r="P165" t="s">
        <v>116</v>
      </c>
      <c r="Q165">
        <v>2</v>
      </c>
    </row>
    <row r="166" spans="1:17" customFormat="1" x14ac:dyDescent="0.25">
      <c r="A166">
        <v>1626</v>
      </c>
      <c r="B166" t="s">
        <v>2714</v>
      </c>
      <c r="D166" t="s">
        <v>108</v>
      </c>
      <c r="E166" t="s">
        <v>257</v>
      </c>
      <c r="H166" t="s">
        <v>161</v>
      </c>
      <c r="I166" t="s">
        <v>850</v>
      </c>
      <c r="K166">
        <v>234395</v>
      </c>
      <c r="L166" t="s">
        <v>2715</v>
      </c>
      <c r="M166" t="s">
        <v>2716</v>
      </c>
      <c r="N166" t="s">
        <v>2717</v>
      </c>
      <c r="O166" t="s">
        <v>2718</v>
      </c>
      <c r="P166" t="s">
        <v>116</v>
      </c>
      <c r="Q166">
        <v>1</v>
      </c>
    </row>
    <row r="167" spans="1:17" customFormat="1" x14ac:dyDescent="0.25">
      <c r="A167" s="18">
        <v>1627</v>
      </c>
      <c r="B167" s="18" t="s">
        <v>2719</v>
      </c>
      <c r="C167" s="18" t="s">
        <v>2720</v>
      </c>
      <c r="D167" s="18" t="s">
        <v>2721</v>
      </c>
      <c r="E167" s="18" t="s">
        <v>1721</v>
      </c>
      <c r="F167" s="18"/>
      <c r="G167" s="18"/>
      <c r="H167" s="18" t="s">
        <v>161</v>
      </c>
      <c r="I167" s="18" t="s">
        <v>850</v>
      </c>
      <c r="J167" s="18" t="s">
        <v>2722</v>
      </c>
      <c r="K167" s="18">
        <v>495209</v>
      </c>
      <c r="L167" s="18" t="s">
        <v>2723</v>
      </c>
      <c r="M167" s="18" t="s">
        <v>2724</v>
      </c>
      <c r="N167" s="18" t="s">
        <v>2725</v>
      </c>
      <c r="O167" s="18" t="s">
        <v>2726</v>
      </c>
      <c r="P167" s="18" t="s">
        <v>116</v>
      </c>
      <c r="Q167" s="18">
        <v>1</v>
      </c>
    </row>
    <row r="168" spans="1:17" customFormat="1" x14ac:dyDescent="0.25">
      <c r="A168">
        <v>1628</v>
      </c>
      <c r="B168" t="s">
        <v>2727</v>
      </c>
      <c r="C168" t="s">
        <v>2728</v>
      </c>
      <c r="D168" t="s">
        <v>2419</v>
      </c>
      <c r="E168" t="s">
        <v>122</v>
      </c>
      <c r="H168" t="s">
        <v>161</v>
      </c>
      <c r="I168" t="s">
        <v>850</v>
      </c>
      <c r="J168" t="s">
        <v>2729</v>
      </c>
      <c r="K168">
        <v>537021</v>
      </c>
      <c r="L168" t="s">
        <v>2730</v>
      </c>
      <c r="M168" t="s">
        <v>2731</v>
      </c>
      <c r="N168" t="s">
        <v>2732</v>
      </c>
      <c r="P168" t="s">
        <v>116</v>
      </c>
      <c r="Q168">
        <v>1</v>
      </c>
    </row>
    <row r="169" spans="1:17" customFormat="1" x14ac:dyDescent="0.25">
      <c r="A169">
        <v>1630</v>
      </c>
      <c r="B169" t="s">
        <v>2733</v>
      </c>
      <c r="D169" t="s">
        <v>113</v>
      </c>
      <c r="E169" t="s">
        <v>2734</v>
      </c>
      <c r="F169" t="s">
        <v>366</v>
      </c>
      <c r="H169" t="s">
        <v>161</v>
      </c>
      <c r="I169" t="s">
        <v>850</v>
      </c>
      <c r="K169" t="s">
        <v>2735</v>
      </c>
      <c r="L169" t="s">
        <v>2736</v>
      </c>
      <c r="M169" t="s">
        <v>2737</v>
      </c>
      <c r="N169" t="s">
        <v>2738</v>
      </c>
      <c r="P169" t="s">
        <v>116</v>
      </c>
      <c r="Q169">
        <v>1</v>
      </c>
    </row>
    <row r="170" spans="1:17" customFormat="1" x14ac:dyDescent="0.25">
      <c r="A170" s="18">
        <v>1631</v>
      </c>
      <c r="B170" s="18" t="s">
        <v>2739</v>
      </c>
      <c r="C170" s="18"/>
      <c r="D170" s="18" t="s">
        <v>268</v>
      </c>
      <c r="E170" s="18" t="s">
        <v>235</v>
      </c>
      <c r="F170" s="18"/>
      <c r="G170" s="18"/>
      <c r="H170" s="18" t="s">
        <v>161</v>
      </c>
      <c r="I170" s="18" t="s">
        <v>850</v>
      </c>
      <c r="J170" s="18" t="s">
        <v>2740</v>
      </c>
      <c r="K170" s="18">
        <v>8701</v>
      </c>
      <c r="L170" s="18" t="s">
        <v>2741</v>
      </c>
      <c r="M170" s="18" t="s">
        <v>2742</v>
      </c>
      <c r="N170" s="18" t="s">
        <v>2743</v>
      </c>
      <c r="O170" s="18" t="s">
        <v>2744</v>
      </c>
      <c r="P170" s="18" t="s">
        <v>116</v>
      </c>
      <c r="Q170" s="18">
        <v>1</v>
      </c>
    </row>
    <row r="171" spans="1:17" customFormat="1" x14ac:dyDescent="0.25">
      <c r="A171">
        <v>1642</v>
      </c>
      <c r="B171" t="s">
        <v>2778</v>
      </c>
      <c r="D171" t="s">
        <v>2709</v>
      </c>
      <c r="E171" t="s">
        <v>122</v>
      </c>
      <c r="H171" t="s">
        <v>161</v>
      </c>
      <c r="I171" t="s">
        <v>850</v>
      </c>
      <c r="K171">
        <v>173667</v>
      </c>
      <c r="L171" t="s">
        <v>2779</v>
      </c>
      <c r="M171" t="s">
        <v>2780</v>
      </c>
      <c r="N171" t="s">
        <v>2781</v>
      </c>
      <c r="O171" t="s">
        <v>2782</v>
      </c>
      <c r="P171" t="s">
        <v>116</v>
      </c>
      <c r="Q171">
        <v>1</v>
      </c>
    </row>
    <row r="172" spans="1:17" customFormat="1" x14ac:dyDescent="0.25">
      <c r="A172">
        <v>1664</v>
      </c>
      <c r="B172" t="s">
        <v>2862</v>
      </c>
      <c r="D172" t="s">
        <v>2709</v>
      </c>
      <c r="E172" t="s">
        <v>122</v>
      </c>
      <c r="H172" t="s">
        <v>161</v>
      </c>
      <c r="I172" t="s">
        <v>850</v>
      </c>
      <c r="J172" t="s">
        <v>2863</v>
      </c>
      <c r="K172">
        <v>532431</v>
      </c>
      <c r="L172" t="s">
        <v>2864</v>
      </c>
      <c r="M172" t="s">
        <v>2865</v>
      </c>
      <c r="N172" t="s">
        <v>2866</v>
      </c>
      <c r="O172" t="s">
        <v>2867</v>
      </c>
      <c r="P172" t="s">
        <v>116</v>
      </c>
      <c r="Q172">
        <v>1</v>
      </c>
    </row>
    <row r="173" spans="1:17" customFormat="1" x14ac:dyDescent="0.25">
      <c r="A173" s="18">
        <v>1677</v>
      </c>
      <c r="B173" s="18" t="s">
        <v>2889</v>
      </c>
      <c r="C173" s="18"/>
      <c r="D173" s="18" t="s">
        <v>1388</v>
      </c>
      <c r="E173" s="18" t="s">
        <v>2890</v>
      </c>
      <c r="F173" s="18"/>
      <c r="G173" s="18"/>
      <c r="H173" s="18" t="s">
        <v>161</v>
      </c>
      <c r="I173" s="18" t="s">
        <v>850</v>
      </c>
      <c r="J173" s="18" t="s">
        <v>2891</v>
      </c>
      <c r="K173" s="18" t="s">
        <v>2892</v>
      </c>
      <c r="L173" s="18" t="s">
        <v>2893</v>
      </c>
      <c r="M173" s="18" t="s">
        <v>2894</v>
      </c>
      <c r="N173" s="18" t="s">
        <v>2895</v>
      </c>
      <c r="O173" s="18"/>
      <c r="P173" s="18" t="s">
        <v>116</v>
      </c>
      <c r="Q173" s="18">
        <v>1</v>
      </c>
    </row>
    <row r="174" spans="1:17" customFormat="1" x14ac:dyDescent="0.25">
      <c r="A174">
        <v>1682</v>
      </c>
      <c r="B174" t="s">
        <v>2907</v>
      </c>
      <c r="C174" t="s">
        <v>2908</v>
      </c>
      <c r="D174" t="s">
        <v>2909</v>
      </c>
      <c r="E174" t="s">
        <v>2910</v>
      </c>
      <c r="F174" t="s">
        <v>148</v>
      </c>
      <c r="H174" t="s">
        <v>161</v>
      </c>
      <c r="I174" t="s">
        <v>850</v>
      </c>
      <c r="K174">
        <v>467388</v>
      </c>
      <c r="L174" t="s">
        <v>2911</v>
      </c>
      <c r="M174" t="s">
        <v>2912</v>
      </c>
      <c r="N174" t="s">
        <v>2913</v>
      </c>
      <c r="P174" t="s">
        <v>116</v>
      </c>
      <c r="Q174">
        <v>1</v>
      </c>
    </row>
    <row r="175" spans="1:17" customFormat="1" x14ac:dyDescent="0.25">
      <c r="A175" s="18">
        <v>1705</v>
      </c>
      <c r="B175" s="18" t="s">
        <v>2976</v>
      </c>
      <c r="C175" s="18"/>
      <c r="D175" s="18" t="s">
        <v>2977</v>
      </c>
      <c r="E175" s="18" t="s">
        <v>2978</v>
      </c>
      <c r="F175" s="18"/>
      <c r="G175" s="18"/>
      <c r="H175" s="18" t="s">
        <v>161</v>
      </c>
      <c r="I175" s="18" t="s">
        <v>850</v>
      </c>
      <c r="J175" s="18"/>
      <c r="K175" s="18"/>
      <c r="L175" s="18" t="s">
        <v>2979</v>
      </c>
      <c r="M175" s="18" t="s">
        <v>2980</v>
      </c>
      <c r="N175" s="18" t="s">
        <v>2981</v>
      </c>
      <c r="O175" s="18"/>
      <c r="P175" s="18" t="s">
        <v>116</v>
      </c>
      <c r="Q175" s="18">
        <v>1</v>
      </c>
    </row>
    <row r="176" spans="1:17" customFormat="1" x14ac:dyDescent="0.25">
      <c r="A176">
        <v>1713</v>
      </c>
      <c r="B176" t="s">
        <v>3000</v>
      </c>
      <c r="D176" t="s">
        <v>3001</v>
      </c>
      <c r="E176" t="s">
        <v>133</v>
      </c>
      <c r="H176" t="s">
        <v>161</v>
      </c>
      <c r="I176" t="s">
        <v>850</v>
      </c>
      <c r="K176">
        <v>466699</v>
      </c>
      <c r="L176" t="s">
        <v>3002</v>
      </c>
      <c r="M176" t="s">
        <v>3003</v>
      </c>
      <c r="N176" t="s">
        <v>3004</v>
      </c>
      <c r="P176" t="s">
        <v>116</v>
      </c>
      <c r="Q176">
        <v>1</v>
      </c>
    </row>
    <row r="177" spans="1:17" customFormat="1" x14ac:dyDescent="0.25">
      <c r="A177" s="18">
        <v>1719</v>
      </c>
      <c r="B177" s="18" t="s">
        <v>3021</v>
      </c>
      <c r="C177" s="18"/>
      <c r="D177" s="18" t="s">
        <v>1771</v>
      </c>
      <c r="E177" s="18" t="s">
        <v>2235</v>
      </c>
      <c r="F177" s="18"/>
      <c r="G177" s="18"/>
      <c r="H177" s="18" t="s">
        <v>161</v>
      </c>
      <c r="I177" s="18" t="s">
        <v>850</v>
      </c>
      <c r="J177" s="18"/>
      <c r="K177" s="18">
        <v>448418</v>
      </c>
      <c r="L177" s="18" t="s">
        <v>3022</v>
      </c>
      <c r="M177" s="18" t="s">
        <v>3023</v>
      </c>
      <c r="N177" s="18" t="s">
        <v>3024</v>
      </c>
      <c r="O177" s="18"/>
      <c r="P177" s="18" t="s">
        <v>116</v>
      </c>
      <c r="Q177" s="18">
        <v>1</v>
      </c>
    </row>
    <row r="178" spans="1:17" customFormat="1" x14ac:dyDescent="0.25">
      <c r="A178" s="18">
        <v>1721</v>
      </c>
      <c r="B178" s="18" t="s">
        <v>3030</v>
      </c>
      <c r="C178" s="18"/>
      <c r="D178" s="18" t="s">
        <v>3031</v>
      </c>
      <c r="E178" s="18" t="s">
        <v>3032</v>
      </c>
      <c r="F178" s="18"/>
      <c r="G178" s="18"/>
      <c r="H178" s="18" t="s">
        <v>161</v>
      </c>
      <c r="I178" s="18" t="s">
        <v>850</v>
      </c>
      <c r="J178" s="18" t="s">
        <v>3033</v>
      </c>
      <c r="K178" s="18">
        <v>94848</v>
      </c>
      <c r="L178" s="18" t="s">
        <v>3034</v>
      </c>
      <c r="M178" s="18" t="s">
        <v>3035</v>
      </c>
      <c r="N178" s="18" t="s">
        <v>3036</v>
      </c>
      <c r="O178" s="18" t="s">
        <v>3037</v>
      </c>
      <c r="P178" s="18" t="s">
        <v>116</v>
      </c>
      <c r="Q178" s="18">
        <v>1</v>
      </c>
    </row>
    <row r="179" spans="1:17" customFormat="1" x14ac:dyDescent="0.25">
      <c r="A179">
        <v>1725</v>
      </c>
      <c r="B179" t="s">
        <v>3044</v>
      </c>
      <c r="D179" t="s">
        <v>3045</v>
      </c>
      <c r="E179" t="s">
        <v>3046</v>
      </c>
      <c r="H179" t="s">
        <v>161</v>
      </c>
      <c r="I179" t="s">
        <v>850</v>
      </c>
      <c r="L179" t="s">
        <v>3047</v>
      </c>
      <c r="M179" t="s">
        <v>3048</v>
      </c>
      <c r="N179" t="s">
        <v>3049</v>
      </c>
      <c r="P179" t="s">
        <v>116</v>
      </c>
      <c r="Q179">
        <v>1</v>
      </c>
    </row>
    <row r="180" spans="1:17" customFormat="1" x14ac:dyDescent="0.25">
      <c r="A180" s="18">
        <v>1730</v>
      </c>
      <c r="B180" s="18" t="s">
        <v>3068</v>
      </c>
      <c r="C180" s="18" t="s">
        <v>3069</v>
      </c>
      <c r="D180" s="18" t="s">
        <v>3070</v>
      </c>
      <c r="E180" s="18" t="s">
        <v>3071</v>
      </c>
      <c r="F180" s="18"/>
      <c r="G180" s="18"/>
      <c r="H180" s="18" t="s">
        <v>161</v>
      </c>
      <c r="I180" s="18" t="s">
        <v>850</v>
      </c>
      <c r="J180" s="18" t="s">
        <v>3072</v>
      </c>
      <c r="K180" s="18"/>
      <c r="L180" s="18" t="s">
        <v>3073</v>
      </c>
      <c r="M180" s="18" t="s">
        <v>3074</v>
      </c>
      <c r="N180" s="18" t="s">
        <v>3075</v>
      </c>
      <c r="O180" s="18" t="s">
        <v>3076</v>
      </c>
      <c r="P180" s="18" t="s">
        <v>116</v>
      </c>
      <c r="Q180" s="18">
        <v>1</v>
      </c>
    </row>
    <row r="181" spans="1:17" customFormat="1" x14ac:dyDescent="0.25">
      <c r="A181" s="18">
        <v>1743</v>
      </c>
      <c r="B181" s="18" t="s">
        <v>3101</v>
      </c>
      <c r="C181" s="18" t="s">
        <v>3102</v>
      </c>
      <c r="D181" s="18" t="s">
        <v>3103</v>
      </c>
      <c r="E181" s="18" t="s">
        <v>257</v>
      </c>
      <c r="F181" s="18"/>
      <c r="G181" s="18"/>
      <c r="H181" s="18" t="s">
        <v>161</v>
      </c>
      <c r="I181" s="18" t="s">
        <v>850</v>
      </c>
      <c r="J181" s="18"/>
      <c r="K181" s="18"/>
      <c r="L181" s="18" t="s">
        <v>6446</v>
      </c>
      <c r="M181" s="18" t="s">
        <v>3104</v>
      </c>
      <c r="N181" s="18" t="s">
        <v>3105</v>
      </c>
      <c r="O181" s="18"/>
      <c r="P181" s="18" t="s">
        <v>116</v>
      </c>
      <c r="Q181" s="18">
        <v>1</v>
      </c>
    </row>
    <row r="182" spans="1:17" customFormat="1" x14ac:dyDescent="0.25">
      <c r="A182">
        <v>1752</v>
      </c>
      <c r="B182" t="s">
        <v>3120</v>
      </c>
      <c r="C182" t="s">
        <v>3121</v>
      </c>
      <c r="D182" t="s">
        <v>3122</v>
      </c>
      <c r="E182" t="s">
        <v>268</v>
      </c>
      <c r="F182" t="s">
        <v>175</v>
      </c>
      <c r="H182" t="s">
        <v>161</v>
      </c>
      <c r="I182" t="s">
        <v>850</v>
      </c>
      <c r="J182" t="s">
        <v>3123</v>
      </c>
      <c r="K182">
        <v>574016</v>
      </c>
      <c r="L182" t="s">
        <v>3124</v>
      </c>
      <c r="M182" t="s">
        <v>3125</v>
      </c>
      <c r="N182" t="s">
        <v>3126</v>
      </c>
      <c r="O182" t="s">
        <v>3127</v>
      </c>
      <c r="P182" t="s">
        <v>116</v>
      </c>
      <c r="Q182">
        <v>1</v>
      </c>
    </row>
    <row r="183" spans="1:17" customFormat="1" x14ac:dyDescent="0.25">
      <c r="A183" s="18">
        <v>1754</v>
      </c>
      <c r="B183" s="18" t="s">
        <v>3128</v>
      </c>
      <c r="C183" s="18" t="s">
        <v>3129</v>
      </c>
      <c r="D183" s="18" t="s">
        <v>1388</v>
      </c>
      <c r="E183" s="18" t="s">
        <v>261</v>
      </c>
      <c r="F183" s="18" t="s">
        <v>148</v>
      </c>
      <c r="G183" s="18"/>
      <c r="H183" s="18" t="s">
        <v>161</v>
      </c>
      <c r="I183" s="18" t="s">
        <v>850</v>
      </c>
      <c r="J183" s="18" t="s">
        <v>3130</v>
      </c>
      <c r="K183" s="18">
        <v>332056</v>
      </c>
      <c r="L183" s="18" t="s">
        <v>3131</v>
      </c>
      <c r="M183" s="18" t="s">
        <v>3132</v>
      </c>
      <c r="N183" s="18" t="s">
        <v>3133</v>
      </c>
      <c r="O183" s="18"/>
      <c r="P183" s="18" t="s">
        <v>116</v>
      </c>
      <c r="Q183" s="18">
        <v>2</v>
      </c>
    </row>
    <row r="184" spans="1:17" customFormat="1" x14ac:dyDescent="0.25">
      <c r="A184" s="18">
        <v>1777</v>
      </c>
      <c r="B184" s="18" t="s">
        <v>3178</v>
      </c>
      <c r="C184" s="18" t="s">
        <v>3179</v>
      </c>
      <c r="D184" s="18" t="s">
        <v>268</v>
      </c>
      <c r="E184" s="18" t="s">
        <v>3180</v>
      </c>
      <c r="F184" s="18"/>
      <c r="G184" s="18"/>
      <c r="H184" s="18" t="s">
        <v>161</v>
      </c>
      <c r="I184" s="18" t="s">
        <v>850</v>
      </c>
      <c r="J184" s="18"/>
      <c r="K184" s="18">
        <v>53854</v>
      </c>
      <c r="L184" s="18" t="s">
        <v>3181</v>
      </c>
      <c r="M184" s="18" t="s">
        <v>3182</v>
      </c>
      <c r="N184" s="18" t="s">
        <v>3183</v>
      </c>
      <c r="O184" s="18" t="s">
        <v>3184</v>
      </c>
      <c r="P184" s="18" t="s">
        <v>116</v>
      </c>
      <c r="Q184" s="18">
        <v>1</v>
      </c>
    </row>
    <row r="185" spans="1:17" customFormat="1" x14ac:dyDescent="0.25">
      <c r="A185">
        <v>1780</v>
      </c>
      <c r="B185" t="s">
        <v>3197</v>
      </c>
      <c r="D185" t="s">
        <v>3198</v>
      </c>
      <c r="E185" t="s">
        <v>3199</v>
      </c>
      <c r="F185" t="s">
        <v>3200</v>
      </c>
      <c r="H185" t="s">
        <v>161</v>
      </c>
      <c r="I185" t="s">
        <v>850</v>
      </c>
      <c r="J185" t="s">
        <v>3201</v>
      </c>
      <c r="K185">
        <v>127597</v>
      </c>
      <c r="L185" t="s">
        <v>3202</v>
      </c>
      <c r="M185" t="s">
        <v>3203</v>
      </c>
      <c r="N185" t="s">
        <v>3204</v>
      </c>
      <c r="O185" t="s">
        <v>3205</v>
      </c>
      <c r="P185" t="s">
        <v>116</v>
      </c>
      <c r="Q185">
        <v>1</v>
      </c>
    </row>
    <row r="186" spans="1:17" customFormat="1" x14ac:dyDescent="0.25">
      <c r="A186">
        <v>1791</v>
      </c>
      <c r="B186" t="s">
        <v>3223</v>
      </c>
      <c r="C186" t="s">
        <v>103</v>
      </c>
      <c r="D186" t="s">
        <v>3224</v>
      </c>
      <c r="E186" t="s">
        <v>3225</v>
      </c>
      <c r="F186" t="s">
        <v>148</v>
      </c>
      <c r="H186" t="s">
        <v>161</v>
      </c>
      <c r="I186" t="s">
        <v>850</v>
      </c>
      <c r="J186" t="s">
        <v>3226</v>
      </c>
      <c r="K186">
        <v>552663</v>
      </c>
      <c r="L186" t="s">
        <v>3227</v>
      </c>
      <c r="M186" t="s">
        <v>3228</v>
      </c>
      <c r="N186" t="s">
        <v>3229</v>
      </c>
      <c r="O186" t="s">
        <v>3230</v>
      </c>
      <c r="P186" t="s">
        <v>116</v>
      </c>
      <c r="Q186">
        <v>1</v>
      </c>
    </row>
    <row r="187" spans="1:17" customFormat="1" x14ac:dyDescent="0.25">
      <c r="A187" s="18">
        <v>1794</v>
      </c>
      <c r="B187" s="18" t="s">
        <v>3231</v>
      </c>
      <c r="C187" s="18"/>
      <c r="D187" s="18" t="s">
        <v>3232</v>
      </c>
      <c r="E187" s="18" t="s">
        <v>3233</v>
      </c>
      <c r="F187" s="18"/>
      <c r="G187" s="18"/>
      <c r="H187" s="18" t="s">
        <v>161</v>
      </c>
      <c r="I187" s="18" t="s">
        <v>850</v>
      </c>
      <c r="J187" s="18" t="s">
        <v>3234</v>
      </c>
      <c r="K187" s="18">
        <v>524458</v>
      </c>
      <c r="L187" s="18" t="s">
        <v>3235</v>
      </c>
      <c r="M187" s="18" t="s">
        <v>3236</v>
      </c>
      <c r="N187" s="18" t="s">
        <v>3237</v>
      </c>
      <c r="O187" s="18" t="s">
        <v>3238</v>
      </c>
      <c r="P187" s="18" t="s">
        <v>116</v>
      </c>
      <c r="Q187" s="18">
        <v>1</v>
      </c>
    </row>
    <row r="188" spans="1:17" customFormat="1" x14ac:dyDescent="0.25">
      <c r="A188" s="18">
        <v>1797</v>
      </c>
      <c r="B188" s="18" t="s">
        <v>3252</v>
      </c>
      <c r="C188" s="18"/>
      <c r="D188" s="18" t="s">
        <v>3253</v>
      </c>
      <c r="E188" s="18" t="s">
        <v>108</v>
      </c>
      <c r="F188" s="18" t="s">
        <v>148</v>
      </c>
      <c r="G188" s="18"/>
      <c r="H188" s="18" t="s">
        <v>161</v>
      </c>
      <c r="I188" s="18" t="s">
        <v>850</v>
      </c>
      <c r="J188" s="18" t="s">
        <v>3254</v>
      </c>
      <c r="K188" s="18">
        <v>106636</v>
      </c>
      <c r="L188" s="18" t="s">
        <v>3255</v>
      </c>
      <c r="M188" s="18" t="s">
        <v>3256</v>
      </c>
      <c r="N188" s="18" t="s">
        <v>3257</v>
      </c>
      <c r="O188" s="18" t="s">
        <v>3258</v>
      </c>
      <c r="P188" s="18" t="s">
        <v>116</v>
      </c>
      <c r="Q188" s="18">
        <v>1</v>
      </c>
    </row>
    <row r="189" spans="1:17" customFormat="1" x14ac:dyDescent="0.25">
      <c r="A189" s="18">
        <v>1811</v>
      </c>
      <c r="B189" s="18" t="s">
        <v>3278</v>
      </c>
      <c r="C189" s="18"/>
      <c r="D189" s="18" t="s">
        <v>3279</v>
      </c>
      <c r="E189" s="18" t="s">
        <v>3280</v>
      </c>
      <c r="F189" s="18"/>
      <c r="G189" s="18"/>
      <c r="H189" s="18" t="s">
        <v>161</v>
      </c>
      <c r="I189" s="18" t="s">
        <v>850</v>
      </c>
      <c r="J189" s="18"/>
      <c r="K189" s="18">
        <v>604136</v>
      </c>
      <c r="L189" s="18" t="s">
        <v>3281</v>
      </c>
      <c r="M189" s="18" t="s">
        <v>3282</v>
      </c>
      <c r="N189" s="18" t="s">
        <v>3283</v>
      </c>
      <c r="O189" s="18" t="s">
        <v>3284</v>
      </c>
      <c r="P189" s="18" t="s">
        <v>116</v>
      </c>
      <c r="Q189" s="18">
        <v>2</v>
      </c>
    </row>
    <row r="190" spans="1:17" customFormat="1" x14ac:dyDescent="0.25">
      <c r="A190" s="18">
        <v>1819</v>
      </c>
      <c r="B190" s="18" t="s">
        <v>3313</v>
      </c>
      <c r="C190" s="18" t="s">
        <v>3314</v>
      </c>
      <c r="D190" s="18" t="s">
        <v>3315</v>
      </c>
      <c r="E190" s="18" t="s">
        <v>3316</v>
      </c>
      <c r="F190" s="18" t="s">
        <v>262</v>
      </c>
      <c r="G190" s="18"/>
      <c r="H190" s="18" t="s">
        <v>161</v>
      </c>
      <c r="I190" s="18" t="s">
        <v>850</v>
      </c>
      <c r="J190" s="18"/>
      <c r="K190" s="18">
        <v>604923</v>
      </c>
      <c r="L190" s="18" t="s">
        <v>3317</v>
      </c>
      <c r="M190" s="18" t="s">
        <v>3318</v>
      </c>
      <c r="N190" s="18" t="s">
        <v>3319</v>
      </c>
      <c r="O190" s="18"/>
      <c r="P190" s="18" t="s">
        <v>116</v>
      </c>
      <c r="Q190" s="18">
        <v>1</v>
      </c>
    </row>
    <row r="191" spans="1:17" customFormat="1" x14ac:dyDescent="0.25">
      <c r="A191" s="18">
        <v>1825</v>
      </c>
      <c r="B191" s="18" t="s">
        <v>3343</v>
      </c>
      <c r="C191" s="18"/>
      <c r="D191" s="18" t="s">
        <v>3344</v>
      </c>
      <c r="E191" s="18" t="s">
        <v>146</v>
      </c>
      <c r="F191" s="18"/>
      <c r="G191" s="18"/>
      <c r="H191" s="18" t="s">
        <v>161</v>
      </c>
      <c r="I191" s="18" t="s">
        <v>850</v>
      </c>
      <c r="J191" s="18" t="s">
        <v>3345</v>
      </c>
      <c r="K191" s="18"/>
      <c r="L191" s="18" t="s">
        <v>3346</v>
      </c>
      <c r="M191" s="18" t="s">
        <v>3347</v>
      </c>
      <c r="N191" s="18" t="s">
        <v>3348</v>
      </c>
      <c r="O191" s="18" t="s">
        <v>3349</v>
      </c>
      <c r="P191" s="18" t="s">
        <v>116</v>
      </c>
      <c r="Q191" s="18">
        <v>1</v>
      </c>
    </row>
    <row r="192" spans="1:17" customFormat="1" x14ac:dyDescent="0.25">
      <c r="A192" s="18">
        <v>1827</v>
      </c>
      <c r="B192" s="18" t="s">
        <v>3350</v>
      </c>
      <c r="C192" s="18"/>
      <c r="D192" s="18" t="s">
        <v>3351</v>
      </c>
      <c r="E192" s="18" t="s">
        <v>952</v>
      </c>
      <c r="F192" s="18"/>
      <c r="G192" s="18"/>
      <c r="H192" s="18" t="s">
        <v>161</v>
      </c>
      <c r="I192" s="18" t="s">
        <v>850</v>
      </c>
      <c r="J192" s="18" t="s">
        <v>3352</v>
      </c>
      <c r="K192" s="18">
        <v>552192</v>
      </c>
      <c r="L192" s="18" t="s">
        <v>3353</v>
      </c>
      <c r="M192" s="18" t="s">
        <v>3354</v>
      </c>
      <c r="N192" s="18" t="s">
        <v>3355</v>
      </c>
      <c r="O192" s="18"/>
      <c r="P192" s="18" t="s">
        <v>116</v>
      </c>
      <c r="Q192" s="18">
        <v>1</v>
      </c>
    </row>
    <row r="193" spans="1:17" customFormat="1" x14ac:dyDescent="0.25">
      <c r="A193">
        <v>1835</v>
      </c>
      <c r="B193" t="s">
        <v>3364</v>
      </c>
      <c r="C193" t="s">
        <v>1990</v>
      </c>
      <c r="D193" t="s">
        <v>3365</v>
      </c>
      <c r="E193" t="s">
        <v>3366</v>
      </c>
      <c r="F193" t="s">
        <v>3367</v>
      </c>
      <c r="H193" t="s">
        <v>161</v>
      </c>
      <c r="I193" t="s">
        <v>850</v>
      </c>
      <c r="J193" t="s">
        <v>3368</v>
      </c>
      <c r="K193">
        <v>8202014</v>
      </c>
      <c r="L193" t="s">
        <v>3369</v>
      </c>
      <c r="M193" t="s">
        <v>3370</v>
      </c>
      <c r="N193" t="s">
        <v>3371</v>
      </c>
      <c r="P193" t="s">
        <v>116</v>
      </c>
      <c r="Q193">
        <v>1</v>
      </c>
    </row>
    <row r="194" spans="1:17" customFormat="1" x14ac:dyDescent="0.25">
      <c r="A194" s="18">
        <v>1838</v>
      </c>
      <c r="B194" s="18" t="s">
        <v>3377</v>
      </c>
      <c r="C194" s="18" t="s">
        <v>3378</v>
      </c>
      <c r="D194" s="18" t="s">
        <v>3379</v>
      </c>
      <c r="E194" s="18" t="s">
        <v>256</v>
      </c>
      <c r="F194" s="18"/>
      <c r="G194" s="18"/>
      <c r="H194" s="18" t="s">
        <v>161</v>
      </c>
      <c r="I194" s="18" t="s">
        <v>850</v>
      </c>
      <c r="J194" s="18" t="s">
        <v>3380</v>
      </c>
      <c r="K194" s="18">
        <v>181327</v>
      </c>
      <c r="L194" s="18" t="s">
        <v>3381</v>
      </c>
      <c r="M194" s="18" t="s">
        <v>3382</v>
      </c>
      <c r="N194" s="18" t="s">
        <v>3383</v>
      </c>
      <c r="O194" s="18" t="s">
        <v>3384</v>
      </c>
      <c r="P194" s="18" t="s">
        <v>116</v>
      </c>
      <c r="Q194" s="18">
        <v>1</v>
      </c>
    </row>
    <row r="195" spans="1:17" customFormat="1" x14ac:dyDescent="0.25">
      <c r="A195">
        <v>1845</v>
      </c>
      <c r="B195" t="s">
        <v>3390</v>
      </c>
      <c r="D195" t="s">
        <v>3391</v>
      </c>
      <c r="E195" t="s">
        <v>161</v>
      </c>
      <c r="H195" t="s">
        <v>161</v>
      </c>
      <c r="I195" t="s">
        <v>850</v>
      </c>
      <c r="K195">
        <v>106534</v>
      </c>
      <c r="L195" t="s">
        <v>3392</v>
      </c>
      <c r="M195">
        <v>214542344</v>
      </c>
      <c r="N195" t="s">
        <v>3393</v>
      </c>
      <c r="P195" t="s">
        <v>116</v>
      </c>
      <c r="Q195">
        <v>1</v>
      </c>
    </row>
    <row r="196" spans="1:17" customFormat="1" x14ac:dyDescent="0.25">
      <c r="A196" s="18">
        <v>1850</v>
      </c>
      <c r="B196" s="18" t="s">
        <v>3401</v>
      </c>
      <c r="C196" s="18" t="s">
        <v>3402</v>
      </c>
      <c r="D196" s="18" t="s">
        <v>3403</v>
      </c>
      <c r="E196" s="18" t="s">
        <v>161</v>
      </c>
      <c r="F196" s="18"/>
      <c r="G196" s="18"/>
      <c r="H196" s="18" t="s">
        <v>161</v>
      </c>
      <c r="I196" s="18" t="s">
        <v>850</v>
      </c>
      <c r="J196" s="18"/>
      <c r="K196" s="18">
        <v>106534</v>
      </c>
      <c r="L196" s="18" t="s">
        <v>3392</v>
      </c>
      <c r="M196" s="18" t="s">
        <v>3404</v>
      </c>
      <c r="N196" s="18" t="s">
        <v>3405</v>
      </c>
      <c r="O196" s="18" t="s">
        <v>3258</v>
      </c>
      <c r="P196" s="18" t="s">
        <v>116</v>
      </c>
      <c r="Q196" s="18">
        <v>1</v>
      </c>
    </row>
    <row r="197" spans="1:17" customFormat="1" x14ac:dyDescent="0.25">
      <c r="A197" s="18">
        <v>1854</v>
      </c>
      <c r="B197" s="18" t="s">
        <v>3406</v>
      </c>
      <c r="C197" s="18" t="s">
        <v>3407</v>
      </c>
      <c r="D197" s="18" t="s">
        <v>3408</v>
      </c>
      <c r="E197" s="18" t="s">
        <v>3409</v>
      </c>
      <c r="F197" s="18" t="s">
        <v>3410</v>
      </c>
      <c r="G197" s="18"/>
      <c r="H197" s="18" t="s">
        <v>161</v>
      </c>
      <c r="I197" s="18" t="s">
        <v>850</v>
      </c>
      <c r="J197" s="18" t="s">
        <v>3411</v>
      </c>
      <c r="K197" s="18">
        <v>478411</v>
      </c>
      <c r="L197" s="18" t="s">
        <v>3412</v>
      </c>
      <c r="M197" s="18" t="s">
        <v>3413</v>
      </c>
      <c r="N197" s="18" t="s">
        <v>3414</v>
      </c>
      <c r="O197" s="18" t="s">
        <v>3258</v>
      </c>
      <c r="P197" s="18" t="s">
        <v>116</v>
      </c>
      <c r="Q197" s="18">
        <v>1</v>
      </c>
    </row>
    <row r="198" spans="1:17" customFormat="1" x14ac:dyDescent="0.25">
      <c r="A198" s="18">
        <v>1856</v>
      </c>
      <c r="B198" s="18" t="s">
        <v>3423</v>
      </c>
      <c r="C198" s="18"/>
      <c r="D198" s="18" t="s">
        <v>268</v>
      </c>
      <c r="E198" s="18" t="s">
        <v>235</v>
      </c>
      <c r="F198" s="18"/>
      <c r="G198" s="18"/>
      <c r="H198" s="18" t="s">
        <v>161</v>
      </c>
      <c r="I198" s="18" t="s">
        <v>850</v>
      </c>
      <c r="J198" s="18" t="s">
        <v>3424</v>
      </c>
      <c r="K198" s="18">
        <v>478411</v>
      </c>
      <c r="L198" s="18" t="s">
        <v>3412</v>
      </c>
      <c r="M198" s="18" t="s">
        <v>3425</v>
      </c>
      <c r="N198" s="18" t="s">
        <v>3426</v>
      </c>
      <c r="O198" s="18" t="s">
        <v>3258</v>
      </c>
      <c r="P198" s="18" t="s">
        <v>116</v>
      </c>
      <c r="Q198" s="18">
        <v>1</v>
      </c>
    </row>
    <row r="199" spans="1:17" customFormat="1" x14ac:dyDescent="0.25">
      <c r="A199" s="18">
        <v>1865</v>
      </c>
      <c r="B199" s="18" t="s">
        <v>3406</v>
      </c>
      <c r="C199" s="18" t="s">
        <v>3427</v>
      </c>
      <c r="D199" s="18" t="s">
        <v>3403</v>
      </c>
      <c r="E199" s="18" t="s">
        <v>161</v>
      </c>
      <c r="F199" s="18"/>
      <c r="G199" s="18"/>
      <c r="H199" s="18" t="s">
        <v>161</v>
      </c>
      <c r="I199" s="18" t="s">
        <v>850</v>
      </c>
      <c r="J199" s="18"/>
      <c r="K199" s="18">
        <v>478411</v>
      </c>
      <c r="L199" s="18" t="s">
        <v>3412</v>
      </c>
      <c r="M199" s="18" t="s">
        <v>3428</v>
      </c>
      <c r="N199" s="18" t="s">
        <v>3429</v>
      </c>
      <c r="O199" s="18" t="s">
        <v>3258</v>
      </c>
      <c r="P199" s="18" t="s">
        <v>116</v>
      </c>
      <c r="Q199" s="18">
        <v>1</v>
      </c>
    </row>
    <row r="200" spans="1:17" customFormat="1" x14ac:dyDescent="0.25">
      <c r="A200" s="18">
        <v>1870</v>
      </c>
      <c r="B200" s="18" t="s">
        <v>3430</v>
      </c>
      <c r="C200" s="18"/>
      <c r="D200" s="18" t="s">
        <v>3431</v>
      </c>
      <c r="E200" s="18" t="s">
        <v>3432</v>
      </c>
      <c r="F200" s="18" t="s">
        <v>148</v>
      </c>
      <c r="G200" s="18"/>
      <c r="H200" s="18" t="s">
        <v>161</v>
      </c>
      <c r="I200" s="18" t="s">
        <v>850</v>
      </c>
      <c r="J200" s="18" t="s">
        <v>3433</v>
      </c>
      <c r="K200" s="18">
        <v>482114</v>
      </c>
      <c r="L200" s="18" t="s">
        <v>3434</v>
      </c>
      <c r="M200" s="18" t="s">
        <v>3435</v>
      </c>
      <c r="N200" s="18" t="s">
        <v>3436</v>
      </c>
      <c r="O200" s="18"/>
      <c r="P200" s="18" t="s">
        <v>116</v>
      </c>
      <c r="Q200" s="18">
        <v>1</v>
      </c>
    </row>
    <row r="201" spans="1:17" customFormat="1" x14ac:dyDescent="0.25">
      <c r="A201" s="18">
        <v>1871</v>
      </c>
      <c r="B201" s="18" t="s">
        <v>3437</v>
      </c>
      <c r="C201" s="18"/>
      <c r="D201" s="18" t="s">
        <v>81</v>
      </c>
      <c r="E201" s="18" t="s">
        <v>225</v>
      </c>
      <c r="F201" s="18"/>
      <c r="G201" s="18"/>
      <c r="H201" s="18" t="s">
        <v>161</v>
      </c>
      <c r="I201" s="18" t="s">
        <v>850</v>
      </c>
      <c r="J201" s="18" t="s">
        <v>3438</v>
      </c>
      <c r="K201" s="18">
        <v>98315</v>
      </c>
      <c r="L201" s="18" t="s">
        <v>3439</v>
      </c>
      <c r="M201" s="18">
        <v>3532750320</v>
      </c>
      <c r="N201" s="18" t="s">
        <v>3440</v>
      </c>
      <c r="O201" s="18" t="s">
        <v>3441</v>
      </c>
      <c r="P201" s="18" t="s">
        <v>116</v>
      </c>
      <c r="Q201" s="18">
        <v>2</v>
      </c>
    </row>
    <row r="202" spans="1:17" customFormat="1" x14ac:dyDescent="0.25">
      <c r="A202" s="18">
        <v>1880</v>
      </c>
      <c r="B202" s="18" t="s">
        <v>3456</v>
      </c>
      <c r="C202" s="18"/>
      <c r="D202" s="18" t="s">
        <v>268</v>
      </c>
      <c r="E202" s="18" t="s">
        <v>122</v>
      </c>
      <c r="F202" s="18"/>
      <c r="G202" s="18"/>
      <c r="H202" s="18" t="s">
        <v>161</v>
      </c>
      <c r="I202" s="18" t="s">
        <v>850</v>
      </c>
      <c r="J202" s="18" t="s">
        <v>3457</v>
      </c>
      <c r="K202" s="18">
        <v>512407</v>
      </c>
      <c r="L202" s="18" t="s">
        <v>3458</v>
      </c>
      <c r="M202" s="18" t="s">
        <v>3459</v>
      </c>
      <c r="N202" s="18" t="s">
        <v>3460</v>
      </c>
      <c r="O202" s="18" t="s">
        <v>3461</v>
      </c>
      <c r="P202" s="18" t="s">
        <v>116</v>
      </c>
      <c r="Q202" s="18">
        <v>1</v>
      </c>
    </row>
    <row r="203" spans="1:17" customFormat="1" x14ac:dyDescent="0.25">
      <c r="A203" s="18">
        <v>1881</v>
      </c>
      <c r="B203" s="18" t="s">
        <v>3462</v>
      </c>
      <c r="C203" s="18"/>
      <c r="D203" s="18" t="s">
        <v>3463</v>
      </c>
      <c r="E203" s="18" t="s">
        <v>262</v>
      </c>
      <c r="F203" s="18"/>
      <c r="G203" s="18"/>
      <c r="H203" s="18" t="s">
        <v>161</v>
      </c>
      <c r="I203" s="18" t="s">
        <v>850</v>
      </c>
      <c r="J203" s="18" t="s">
        <v>3464</v>
      </c>
      <c r="K203" s="18">
        <v>83818</v>
      </c>
      <c r="L203" s="18" t="s">
        <v>3465</v>
      </c>
      <c r="M203" s="18" t="s">
        <v>3466</v>
      </c>
      <c r="N203" s="18" t="s">
        <v>3467</v>
      </c>
      <c r="O203" s="18" t="s">
        <v>3468</v>
      </c>
      <c r="P203" s="18" t="s">
        <v>116</v>
      </c>
      <c r="Q203" s="18">
        <v>1</v>
      </c>
    </row>
    <row r="204" spans="1:17" customFormat="1" x14ac:dyDescent="0.25">
      <c r="A204" s="18">
        <v>1906</v>
      </c>
      <c r="B204" s="18" t="s">
        <v>3520</v>
      </c>
      <c r="C204" s="18" t="s">
        <v>3521</v>
      </c>
      <c r="D204" s="18" t="s">
        <v>3522</v>
      </c>
      <c r="E204" s="18" t="s">
        <v>180</v>
      </c>
      <c r="F204" s="18"/>
      <c r="G204" s="18"/>
      <c r="H204" s="18" t="s">
        <v>161</v>
      </c>
      <c r="I204" s="18" t="s">
        <v>850</v>
      </c>
      <c r="J204" s="18"/>
      <c r="K204" s="18">
        <v>0</v>
      </c>
      <c r="L204" s="18" t="s">
        <v>3523</v>
      </c>
      <c r="M204" s="18" t="s">
        <v>3524</v>
      </c>
      <c r="N204" s="18" t="s">
        <v>3525</v>
      </c>
      <c r="O204" s="18"/>
      <c r="P204" s="18" t="s">
        <v>116</v>
      </c>
      <c r="Q204" s="18">
        <v>1</v>
      </c>
    </row>
    <row r="205" spans="1:17" customFormat="1" x14ac:dyDescent="0.25">
      <c r="A205">
        <v>1909</v>
      </c>
      <c r="B205" t="s">
        <v>3532</v>
      </c>
      <c r="C205" t="s">
        <v>3533</v>
      </c>
      <c r="D205" t="s">
        <v>3534</v>
      </c>
      <c r="E205" t="s">
        <v>261</v>
      </c>
      <c r="F205" t="s">
        <v>148</v>
      </c>
      <c r="H205" t="s">
        <v>161</v>
      </c>
      <c r="I205" t="s">
        <v>850</v>
      </c>
      <c r="K205">
        <v>554381</v>
      </c>
      <c r="L205" t="s">
        <v>3535</v>
      </c>
      <c r="M205" t="s">
        <v>3536</v>
      </c>
      <c r="N205" t="s">
        <v>3537</v>
      </c>
      <c r="O205" t="s">
        <v>3538</v>
      </c>
      <c r="P205" t="s">
        <v>116</v>
      </c>
      <c r="Q205">
        <v>1</v>
      </c>
    </row>
    <row r="206" spans="1:17" customFormat="1" x14ac:dyDescent="0.25">
      <c r="A206" s="18">
        <v>1927</v>
      </c>
      <c r="B206" s="18" t="s">
        <v>3573</v>
      </c>
      <c r="C206" s="18"/>
      <c r="D206" s="18" t="s">
        <v>3574</v>
      </c>
      <c r="E206" s="18" t="s">
        <v>3575</v>
      </c>
      <c r="F206" s="18"/>
      <c r="G206" s="18"/>
      <c r="H206" s="18" t="s">
        <v>161</v>
      </c>
      <c r="I206" s="18" t="s">
        <v>850</v>
      </c>
      <c r="J206" s="18"/>
      <c r="K206" s="18">
        <v>455668</v>
      </c>
      <c r="L206" s="18" t="s">
        <v>3576</v>
      </c>
      <c r="M206" s="18" t="s">
        <v>3577</v>
      </c>
      <c r="N206" s="18" t="s">
        <v>3578</v>
      </c>
      <c r="O206" s="18"/>
      <c r="P206" s="18" t="s">
        <v>116</v>
      </c>
      <c r="Q206" s="18">
        <v>1</v>
      </c>
    </row>
    <row r="207" spans="1:17" customFormat="1" x14ac:dyDescent="0.25">
      <c r="A207">
        <v>1933</v>
      </c>
      <c r="B207" t="s">
        <v>3583</v>
      </c>
      <c r="D207" t="s">
        <v>3584</v>
      </c>
      <c r="E207" t="s">
        <v>225</v>
      </c>
      <c r="H207" t="s">
        <v>161</v>
      </c>
      <c r="I207" t="s">
        <v>850</v>
      </c>
      <c r="J207" t="s">
        <v>3585</v>
      </c>
      <c r="K207">
        <v>265929</v>
      </c>
      <c r="L207" t="s">
        <v>3586</v>
      </c>
      <c r="M207" t="s">
        <v>3587</v>
      </c>
      <c r="N207" t="s">
        <v>3588</v>
      </c>
      <c r="P207" t="s">
        <v>116</v>
      </c>
      <c r="Q207">
        <v>1</v>
      </c>
    </row>
    <row r="208" spans="1:17" customFormat="1" x14ac:dyDescent="0.25">
      <c r="A208">
        <v>1942</v>
      </c>
      <c r="B208" t="s">
        <v>3601</v>
      </c>
      <c r="D208" t="s">
        <v>1388</v>
      </c>
      <c r="E208" t="s">
        <v>193</v>
      </c>
      <c r="H208" t="s">
        <v>161</v>
      </c>
      <c r="I208" t="s">
        <v>850</v>
      </c>
      <c r="L208" t="s">
        <v>3602</v>
      </c>
      <c r="M208" t="s">
        <v>3603</v>
      </c>
      <c r="N208" t="s">
        <v>3604</v>
      </c>
      <c r="P208" t="s">
        <v>116</v>
      </c>
      <c r="Q208">
        <v>1</v>
      </c>
    </row>
    <row r="209" spans="1:17" customFormat="1" x14ac:dyDescent="0.25">
      <c r="A209">
        <v>1945</v>
      </c>
      <c r="B209" t="s">
        <v>3612</v>
      </c>
      <c r="C209" t="s">
        <v>3613</v>
      </c>
      <c r="D209" t="s">
        <v>3614</v>
      </c>
      <c r="E209" t="s">
        <v>1965</v>
      </c>
      <c r="F209" t="s">
        <v>161</v>
      </c>
      <c r="H209" t="s">
        <v>161</v>
      </c>
      <c r="I209" t="s">
        <v>850</v>
      </c>
      <c r="J209" t="s">
        <v>3615</v>
      </c>
      <c r="K209">
        <v>453983</v>
      </c>
      <c r="L209" t="s">
        <v>3616</v>
      </c>
      <c r="M209" t="s">
        <v>3617</v>
      </c>
      <c r="N209" t="s">
        <v>3618</v>
      </c>
      <c r="O209" t="s">
        <v>3619</v>
      </c>
      <c r="P209" t="s">
        <v>116</v>
      </c>
      <c r="Q209">
        <v>1</v>
      </c>
    </row>
    <row r="210" spans="1:17" customFormat="1" x14ac:dyDescent="0.25">
      <c r="A210" s="18">
        <v>1960</v>
      </c>
      <c r="B210" s="18" t="s">
        <v>3644</v>
      </c>
      <c r="C210" s="18"/>
      <c r="D210" s="18" t="s">
        <v>3645</v>
      </c>
      <c r="E210" s="18" t="s">
        <v>3032</v>
      </c>
      <c r="F210" s="18"/>
      <c r="G210" s="18"/>
      <c r="H210" s="18" t="s">
        <v>161</v>
      </c>
      <c r="I210" s="18" t="s">
        <v>850</v>
      </c>
      <c r="J210" s="18"/>
      <c r="K210" s="18" t="s">
        <v>3646</v>
      </c>
      <c r="L210" s="18" t="s">
        <v>3646</v>
      </c>
      <c r="M210" s="18" t="s">
        <v>3647</v>
      </c>
      <c r="N210" s="18" t="s">
        <v>3648</v>
      </c>
      <c r="O210" s="18"/>
      <c r="P210" s="18" t="s">
        <v>116</v>
      </c>
      <c r="Q210" s="18">
        <v>1</v>
      </c>
    </row>
    <row r="211" spans="1:17" customFormat="1" x14ac:dyDescent="0.25">
      <c r="A211" s="18">
        <v>1961</v>
      </c>
      <c r="B211" s="18" t="s">
        <v>3649</v>
      </c>
      <c r="C211" s="18"/>
      <c r="D211" s="18" t="s">
        <v>3650</v>
      </c>
      <c r="E211" s="18" t="s">
        <v>2175</v>
      </c>
      <c r="F211" s="18"/>
      <c r="G211" s="18"/>
      <c r="H211" s="18" t="s">
        <v>161</v>
      </c>
      <c r="I211" s="18" t="s">
        <v>850</v>
      </c>
      <c r="J211" s="18" t="s">
        <v>3651</v>
      </c>
      <c r="K211" s="18" t="s">
        <v>3652</v>
      </c>
      <c r="L211" s="18" t="s">
        <v>3653</v>
      </c>
      <c r="M211" s="18" t="s">
        <v>3654</v>
      </c>
      <c r="N211" s="18" t="s">
        <v>3655</v>
      </c>
      <c r="O211" s="18"/>
      <c r="P211" s="18" t="s">
        <v>116</v>
      </c>
      <c r="Q211" s="18">
        <v>1</v>
      </c>
    </row>
    <row r="212" spans="1:17" customFormat="1" x14ac:dyDescent="0.25">
      <c r="A212">
        <v>1970</v>
      </c>
      <c r="B212" t="s">
        <v>3683</v>
      </c>
      <c r="C212" t="s">
        <v>3684</v>
      </c>
      <c r="D212" t="s">
        <v>3685</v>
      </c>
      <c r="E212" t="s">
        <v>2442</v>
      </c>
      <c r="H212" t="s">
        <v>161</v>
      </c>
      <c r="I212" t="s">
        <v>850</v>
      </c>
      <c r="K212">
        <v>436028</v>
      </c>
      <c r="L212" t="s">
        <v>3686</v>
      </c>
      <c r="M212" t="s">
        <v>3687</v>
      </c>
      <c r="N212" t="s">
        <v>3688</v>
      </c>
      <c r="O212" t="s">
        <v>3689</v>
      </c>
      <c r="P212" t="s">
        <v>116</v>
      </c>
      <c r="Q212">
        <v>1</v>
      </c>
    </row>
    <row r="213" spans="1:17" customFormat="1" x14ac:dyDescent="0.25">
      <c r="A213">
        <v>1980</v>
      </c>
      <c r="B213" t="s">
        <v>3696</v>
      </c>
      <c r="C213" t="s">
        <v>3696</v>
      </c>
      <c r="D213" t="s">
        <v>3697</v>
      </c>
      <c r="E213" t="s">
        <v>2890</v>
      </c>
      <c r="H213" t="s">
        <v>161</v>
      </c>
      <c r="I213" t="s">
        <v>850</v>
      </c>
      <c r="K213">
        <v>222013</v>
      </c>
      <c r="L213" t="s">
        <v>3698</v>
      </c>
      <c r="M213" t="s">
        <v>3699</v>
      </c>
      <c r="N213" t="s">
        <v>3700</v>
      </c>
      <c r="P213" t="s">
        <v>116</v>
      </c>
      <c r="Q213">
        <v>1</v>
      </c>
    </row>
    <row r="214" spans="1:17" customFormat="1" x14ac:dyDescent="0.25">
      <c r="A214" s="18">
        <v>1988</v>
      </c>
      <c r="B214" s="18" t="s">
        <v>3723</v>
      </c>
      <c r="C214" s="18"/>
      <c r="D214" s="18" t="s">
        <v>3724</v>
      </c>
      <c r="E214" s="18" t="s">
        <v>180</v>
      </c>
      <c r="F214" s="18"/>
      <c r="G214" s="18"/>
      <c r="H214" s="18" t="s">
        <v>161</v>
      </c>
      <c r="I214" s="18" t="s">
        <v>850</v>
      </c>
      <c r="J214" s="18"/>
      <c r="K214" s="18">
        <v>484173</v>
      </c>
      <c r="L214" s="18" t="s">
        <v>3725</v>
      </c>
      <c r="M214" s="18" t="s">
        <v>3726</v>
      </c>
      <c r="N214" s="18" t="s">
        <v>3727</v>
      </c>
      <c r="O214" s="18"/>
      <c r="P214" s="18" t="s">
        <v>116</v>
      </c>
      <c r="Q214" s="18">
        <v>1</v>
      </c>
    </row>
    <row r="215" spans="1:17" customFormat="1" x14ac:dyDescent="0.25">
      <c r="A215" s="18">
        <v>1994</v>
      </c>
      <c r="B215" s="18" t="s">
        <v>3735</v>
      </c>
      <c r="C215" s="18"/>
      <c r="D215" s="18" t="s">
        <v>277</v>
      </c>
      <c r="E215" s="18" t="s">
        <v>3736</v>
      </c>
      <c r="F215" s="18"/>
      <c r="G215" s="18"/>
      <c r="H215" s="18" t="s">
        <v>161</v>
      </c>
      <c r="I215" s="18" t="s">
        <v>850</v>
      </c>
      <c r="J215" s="18" t="s">
        <v>3737</v>
      </c>
      <c r="K215" s="18">
        <v>146454</v>
      </c>
      <c r="L215" s="18" t="s">
        <v>3738</v>
      </c>
      <c r="M215" s="18" t="s">
        <v>3739</v>
      </c>
      <c r="N215" s="18" t="s">
        <v>3740</v>
      </c>
      <c r="O215" s="18"/>
      <c r="P215" s="18" t="s">
        <v>116</v>
      </c>
      <c r="Q215" s="18">
        <v>1</v>
      </c>
    </row>
    <row r="216" spans="1:17" customFormat="1" x14ac:dyDescent="0.25">
      <c r="A216" s="18">
        <v>1997</v>
      </c>
      <c r="B216" s="18" t="s">
        <v>3741</v>
      </c>
      <c r="C216" s="18"/>
      <c r="D216" s="18" t="s">
        <v>3742</v>
      </c>
      <c r="E216" s="18" t="s">
        <v>1460</v>
      </c>
      <c r="F216" s="18"/>
      <c r="G216" s="18"/>
      <c r="H216" s="18" t="s">
        <v>161</v>
      </c>
      <c r="I216" s="18" t="s">
        <v>850</v>
      </c>
      <c r="J216" s="18" t="s">
        <v>3743</v>
      </c>
      <c r="K216" s="18">
        <v>444468</v>
      </c>
      <c r="L216" s="18" t="s">
        <v>3744</v>
      </c>
      <c r="M216" s="18" t="s">
        <v>3745</v>
      </c>
      <c r="N216" s="18" t="s">
        <v>3746</v>
      </c>
      <c r="O216" s="18"/>
      <c r="P216" s="18" t="s">
        <v>116</v>
      </c>
      <c r="Q216" s="18">
        <v>1</v>
      </c>
    </row>
    <row r="217" spans="1:17" customFormat="1" x14ac:dyDescent="0.25">
      <c r="A217" s="18">
        <v>2006</v>
      </c>
      <c r="B217" s="18" t="s">
        <v>3764</v>
      </c>
      <c r="C217" s="18" t="s">
        <v>3765</v>
      </c>
      <c r="D217" s="18" t="s">
        <v>3766</v>
      </c>
      <c r="E217" s="18" t="s">
        <v>3767</v>
      </c>
      <c r="F217" s="18"/>
      <c r="G217" s="18"/>
      <c r="H217" s="18" t="s">
        <v>161</v>
      </c>
      <c r="I217" s="18" t="s">
        <v>850</v>
      </c>
      <c r="J217" s="18"/>
      <c r="K217" s="18"/>
      <c r="L217" s="18" t="s">
        <v>3768</v>
      </c>
      <c r="M217" s="18" t="s">
        <v>3769</v>
      </c>
      <c r="N217" s="18" t="s">
        <v>3770</v>
      </c>
      <c r="O217" s="18"/>
      <c r="P217" s="18" t="s">
        <v>116</v>
      </c>
      <c r="Q217" s="18">
        <v>1</v>
      </c>
    </row>
    <row r="218" spans="1:17" customFormat="1" x14ac:dyDescent="0.25">
      <c r="A218" s="18">
        <v>2009</v>
      </c>
      <c r="B218" s="18" t="s">
        <v>3771</v>
      </c>
      <c r="C218" s="18" t="s">
        <v>3772</v>
      </c>
      <c r="D218" s="18" t="s">
        <v>3773</v>
      </c>
      <c r="E218" s="18" t="s">
        <v>3774</v>
      </c>
      <c r="F218" s="18" t="s">
        <v>148</v>
      </c>
      <c r="G218" s="18"/>
      <c r="H218" s="18" t="s">
        <v>161</v>
      </c>
      <c r="I218" s="18" t="s">
        <v>850</v>
      </c>
      <c r="J218" s="18"/>
      <c r="K218" s="18"/>
      <c r="L218" s="18"/>
      <c r="M218" s="18" t="s">
        <v>3775</v>
      </c>
      <c r="N218" s="18" t="s">
        <v>3776</v>
      </c>
      <c r="O218" s="18"/>
      <c r="P218" s="18" t="s">
        <v>116</v>
      </c>
      <c r="Q218" s="18">
        <v>1</v>
      </c>
    </row>
    <row r="219" spans="1:17" customFormat="1" x14ac:dyDescent="0.25">
      <c r="A219">
        <v>2012</v>
      </c>
      <c r="B219" t="s">
        <v>3783</v>
      </c>
      <c r="C219" t="s">
        <v>3784</v>
      </c>
      <c r="D219" t="s">
        <v>3785</v>
      </c>
      <c r="E219" t="s">
        <v>268</v>
      </c>
      <c r="F219" t="s">
        <v>235</v>
      </c>
      <c r="H219" t="s">
        <v>161</v>
      </c>
      <c r="I219" t="s">
        <v>850</v>
      </c>
      <c r="J219" t="s">
        <v>3786</v>
      </c>
      <c r="L219" t="s">
        <v>3787</v>
      </c>
      <c r="M219" t="s">
        <v>3788</v>
      </c>
      <c r="N219" t="s">
        <v>3789</v>
      </c>
      <c r="P219" t="s">
        <v>116</v>
      </c>
      <c r="Q219">
        <v>1</v>
      </c>
    </row>
    <row r="220" spans="1:17" customFormat="1" x14ac:dyDescent="0.25">
      <c r="A220" s="18">
        <v>2016</v>
      </c>
      <c r="B220" s="18" t="s">
        <v>3804</v>
      </c>
      <c r="C220" s="18"/>
      <c r="D220" s="18" t="s">
        <v>3805</v>
      </c>
      <c r="E220" s="18" t="s">
        <v>199</v>
      </c>
      <c r="F220" s="18"/>
      <c r="G220" s="18"/>
      <c r="H220" s="18" t="s">
        <v>161</v>
      </c>
      <c r="I220" s="18" t="s">
        <v>850</v>
      </c>
      <c r="J220" s="18"/>
      <c r="K220" s="18" t="s">
        <v>3806</v>
      </c>
      <c r="L220" s="18" t="s">
        <v>3807</v>
      </c>
      <c r="M220" s="18" t="s">
        <v>2619</v>
      </c>
      <c r="N220" s="18" t="s">
        <v>3808</v>
      </c>
      <c r="O220" s="18"/>
      <c r="P220" s="18" t="s">
        <v>116</v>
      </c>
      <c r="Q220" s="18">
        <v>1</v>
      </c>
    </row>
    <row r="221" spans="1:17" customFormat="1" x14ac:dyDescent="0.25">
      <c r="A221">
        <v>2021</v>
      </c>
      <c r="B221" t="s">
        <v>3823</v>
      </c>
      <c r="C221" t="s">
        <v>3824</v>
      </c>
      <c r="D221" t="s">
        <v>3825</v>
      </c>
      <c r="E221" t="s">
        <v>3826</v>
      </c>
      <c r="H221" t="s">
        <v>161</v>
      </c>
      <c r="I221" t="s">
        <v>850</v>
      </c>
      <c r="K221">
        <v>520202</v>
      </c>
      <c r="L221" t="s">
        <v>3827</v>
      </c>
      <c r="M221" t="s">
        <v>3828</v>
      </c>
      <c r="N221" t="s">
        <v>3829</v>
      </c>
      <c r="O221" t="s">
        <v>3830</v>
      </c>
      <c r="P221" t="s">
        <v>116</v>
      </c>
      <c r="Q221">
        <v>1</v>
      </c>
    </row>
    <row r="222" spans="1:17" customFormat="1" x14ac:dyDescent="0.25">
      <c r="A222" s="18">
        <v>2023</v>
      </c>
      <c r="B222" s="18" t="s">
        <v>3831</v>
      </c>
      <c r="C222" s="18" t="s">
        <v>3832</v>
      </c>
      <c r="D222" s="18" t="s">
        <v>3833</v>
      </c>
      <c r="E222" s="18" t="s">
        <v>138</v>
      </c>
      <c r="F222" s="18" t="s">
        <v>1460</v>
      </c>
      <c r="G222" s="18"/>
      <c r="H222" s="18" t="s">
        <v>161</v>
      </c>
      <c r="I222" s="18" t="s">
        <v>850</v>
      </c>
      <c r="J222" s="18" t="s">
        <v>3834</v>
      </c>
      <c r="K222" s="18">
        <v>457806</v>
      </c>
      <c r="L222" s="18" t="s">
        <v>3835</v>
      </c>
      <c r="M222" s="18" t="s">
        <v>3836</v>
      </c>
      <c r="N222" s="18" t="s">
        <v>3837</v>
      </c>
      <c r="O222" s="18"/>
      <c r="P222" s="18" t="s">
        <v>116</v>
      </c>
      <c r="Q222" s="18">
        <v>1</v>
      </c>
    </row>
    <row r="223" spans="1:17" customFormat="1" x14ac:dyDescent="0.25">
      <c r="A223" s="18">
        <v>2025</v>
      </c>
      <c r="B223" s="18" t="s">
        <v>3838</v>
      </c>
      <c r="C223" s="18" t="s">
        <v>3839</v>
      </c>
      <c r="D223" s="18" t="s">
        <v>3840</v>
      </c>
      <c r="E223" s="18" t="s">
        <v>1913</v>
      </c>
      <c r="F223" s="18"/>
      <c r="G223" s="18"/>
      <c r="H223" s="18" t="s">
        <v>161</v>
      </c>
      <c r="I223" s="18" t="s">
        <v>850</v>
      </c>
      <c r="J223" s="18" t="s">
        <v>3841</v>
      </c>
      <c r="K223" s="18">
        <v>309336</v>
      </c>
      <c r="L223" s="18" t="s">
        <v>3842</v>
      </c>
      <c r="M223" s="18" t="s">
        <v>3843</v>
      </c>
      <c r="N223" s="18" t="s">
        <v>3844</v>
      </c>
      <c r="O223" s="18"/>
      <c r="P223" s="18" t="s">
        <v>116</v>
      </c>
      <c r="Q223" s="18">
        <v>1</v>
      </c>
    </row>
    <row r="224" spans="1:17" customFormat="1" x14ac:dyDescent="0.25">
      <c r="A224">
        <v>2031</v>
      </c>
      <c r="B224" t="s">
        <v>3845</v>
      </c>
      <c r="D224" t="s">
        <v>3846</v>
      </c>
      <c r="E224" t="s">
        <v>3847</v>
      </c>
      <c r="F224" t="s">
        <v>3848</v>
      </c>
      <c r="G224" t="s">
        <v>161</v>
      </c>
      <c r="H224" t="s">
        <v>161</v>
      </c>
      <c r="I224" t="s">
        <v>850</v>
      </c>
      <c r="J224" t="s">
        <v>3849</v>
      </c>
      <c r="K224">
        <v>557130</v>
      </c>
      <c r="L224" t="s">
        <v>3850</v>
      </c>
      <c r="M224" t="s">
        <v>3851</v>
      </c>
      <c r="N224" t="s">
        <v>3852</v>
      </c>
      <c r="P224" t="s">
        <v>116</v>
      </c>
      <c r="Q224">
        <v>1</v>
      </c>
    </row>
    <row r="225" spans="1:17" customFormat="1" x14ac:dyDescent="0.25">
      <c r="A225" s="18">
        <v>2033</v>
      </c>
      <c r="B225" s="18" t="s">
        <v>3858</v>
      </c>
      <c r="C225" s="18"/>
      <c r="D225" s="18" t="s">
        <v>3859</v>
      </c>
      <c r="E225" s="18" t="s">
        <v>3860</v>
      </c>
      <c r="F225" s="18" t="s">
        <v>3861</v>
      </c>
      <c r="G225" s="18"/>
      <c r="H225" s="18" t="s">
        <v>161</v>
      </c>
      <c r="I225" s="18" t="s">
        <v>850</v>
      </c>
      <c r="J225" s="18" t="s">
        <v>3862</v>
      </c>
      <c r="K225" s="18"/>
      <c r="L225" s="18" t="s">
        <v>3863</v>
      </c>
      <c r="M225" s="18" t="s">
        <v>3864</v>
      </c>
      <c r="N225" s="18" t="s">
        <v>3865</v>
      </c>
      <c r="O225" s="18"/>
      <c r="P225" s="18" t="s">
        <v>116</v>
      </c>
      <c r="Q225" s="18">
        <v>1</v>
      </c>
    </row>
    <row r="226" spans="1:17" customFormat="1" x14ac:dyDescent="0.25">
      <c r="A226">
        <v>2044</v>
      </c>
      <c r="B226" t="s">
        <v>3898</v>
      </c>
      <c r="D226" t="s">
        <v>3899</v>
      </c>
      <c r="E226" t="s">
        <v>3900</v>
      </c>
      <c r="F226" t="s">
        <v>149</v>
      </c>
      <c r="H226" t="s">
        <v>161</v>
      </c>
      <c r="I226" t="s">
        <v>850</v>
      </c>
      <c r="J226" t="s">
        <v>3901</v>
      </c>
      <c r="K226">
        <v>570352</v>
      </c>
      <c r="L226" t="s">
        <v>3902</v>
      </c>
      <c r="M226" t="s">
        <v>3903</v>
      </c>
      <c r="N226" t="s">
        <v>3904</v>
      </c>
      <c r="P226" t="s">
        <v>116</v>
      </c>
      <c r="Q226">
        <v>1</v>
      </c>
    </row>
    <row r="227" spans="1:17" customFormat="1" x14ac:dyDescent="0.25">
      <c r="A227">
        <v>2048</v>
      </c>
      <c r="B227" t="s">
        <v>3914</v>
      </c>
      <c r="C227" t="s">
        <v>3915</v>
      </c>
      <c r="D227" t="s">
        <v>1771</v>
      </c>
      <c r="E227" t="s">
        <v>2235</v>
      </c>
      <c r="H227" t="s">
        <v>161</v>
      </c>
      <c r="I227" t="s">
        <v>850</v>
      </c>
      <c r="K227">
        <v>420347</v>
      </c>
      <c r="L227" t="s">
        <v>3916</v>
      </c>
      <c r="M227">
        <v>353214315650</v>
      </c>
      <c r="N227" t="s">
        <v>3917</v>
      </c>
      <c r="O227" t="s">
        <v>3918</v>
      </c>
      <c r="P227" t="s">
        <v>116</v>
      </c>
      <c r="Q227">
        <v>1</v>
      </c>
    </row>
    <row r="228" spans="1:17" customFormat="1" x14ac:dyDescent="0.25">
      <c r="A228" s="18">
        <v>2049</v>
      </c>
      <c r="B228" s="18" t="s">
        <v>3919</v>
      </c>
      <c r="C228" s="18" t="s">
        <v>3920</v>
      </c>
      <c r="D228" s="18" t="s">
        <v>3921</v>
      </c>
      <c r="E228" s="18" t="s">
        <v>3922</v>
      </c>
      <c r="F228" s="18" t="s">
        <v>3923</v>
      </c>
      <c r="G228" s="18"/>
      <c r="H228" s="18" t="s">
        <v>161</v>
      </c>
      <c r="I228" s="18" t="s">
        <v>850</v>
      </c>
      <c r="J228" s="18"/>
      <c r="K228" s="18">
        <v>472695</v>
      </c>
      <c r="L228" s="18" t="s">
        <v>3924</v>
      </c>
      <c r="M228" s="18" t="s">
        <v>3925</v>
      </c>
      <c r="N228" s="18" t="s">
        <v>3926</v>
      </c>
      <c r="O228" s="18"/>
      <c r="P228" s="18" t="s">
        <v>116</v>
      </c>
      <c r="Q228" s="18">
        <v>1</v>
      </c>
    </row>
    <row r="229" spans="1:17" customFormat="1" x14ac:dyDescent="0.25">
      <c r="A229" s="18">
        <v>2051</v>
      </c>
      <c r="B229" s="18" t="s">
        <v>3927</v>
      </c>
      <c r="C229" s="18"/>
      <c r="D229" s="18" t="s">
        <v>3928</v>
      </c>
      <c r="E229" s="18" t="s">
        <v>3929</v>
      </c>
      <c r="F229" s="18" t="s">
        <v>3930</v>
      </c>
      <c r="G229" s="18"/>
      <c r="H229" s="18" t="s">
        <v>161</v>
      </c>
      <c r="I229" s="18" t="s">
        <v>850</v>
      </c>
      <c r="J229" s="18"/>
      <c r="K229" s="18">
        <v>381821</v>
      </c>
      <c r="L229" s="18" t="s">
        <v>3931</v>
      </c>
      <c r="M229" s="18" t="s">
        <v>3932</v>
      </c>
      <c r="N229" s="18" t="s">
        <v>3933</v>
      </c>
      <c r="O229" s="18"/>
      <c r="P229" s="18" t="s">
        <v>116</v>
      </c>
      <c r="Q229" s="18">
        <v>1</v>
      </c>
    </row>
    <row r="230" spans="1:17" customFormat="1" x14ac:dyDescent="0.25">
      <c r="A230" s="18">
        <v>2057</v>
      </c>
      <c r="B230" s="18" t="s">
        <v>3939</v>
      </c>
      <c r="C230" s="18" t="s">
        <v>3940</v>
      </c>
      <c r="D230" s="18" t="s">
        <v>3941</v>
      </c>
      <c r="E230" s="18" t="s">
        <v>3942</v>
      </c>
      <c r="F230" s="18" t="s">
        <v>122</v>
      </c>
      <c r="G230" s="18"/>
      <c r="H230" s="18" t="s">
        <v>161</v>
      </c>
      <c r="I230" s="18" t="s">
        <v>850</v>
      </c>
      <c r="J230" s="18" t="s">
        <v>3943</v>
      </c>
      <c r="K230" s="18" t="s">
        <v>3944</v>
      </c>
      <c r="L230" s="18" t="s">
        <v>3945</v>
      </c>
      <c r="M230" s="18" t="s">
        <v>3946</v>
      </c>
      <c r="N230" s="18" t="s">
        <v>3947</v>
      </c>
      <c r="O230" s="18"/>
      <c r="P230" s="18" t="s">
        <v>116</v>
      </c>
      <c r="Q230" s="18">
        <v>1</v>
      </c>
    </row>
    <row r="231" spans="1:17" customFormat="1" x14ac:dyDescent="0.25">
      <c r="A231">
        <v>2060</v>
      </c>
      <c r="B231" t="s">
        <v>3955</v>
      </c>
      <c r="C231" t="s">
        <v>3955</v>
      </c>
      <c r="D231" t="s">
        <v>2419</v>
      </c>
      <c r="E231" t="s">
        <v>1158</v>
      </c>
      <c r="H231" t="s">
        <v>161</v>
      </c>
      <c r="I231" t="s">
        <v>850</v>
      </c>
      <c r="J231" t="s">
        <v>3956</v>
      </c>
      <c r="K231" t="s">
        <v>3957</v>
      </c>
      <c r="L231" t="s">
        <v>3958</v>
      </c>
      <c r="M231" t="s">
        <v>3959</v>
      </c>
      <c r="N231" t="s">
        <v>3960</v>
      </c>
      <c r="P231" t="s">
        <v>116</v>
      </c>
      <c r="Q231">
        <v>1</v>
      </c>
    </row>
    <row r="232" spans="1:17" customFormat="1" x14ac:dyDescent="0.25">
      <c r="A232" s="18">
        <v>2068</v>
      </c>
      <c r="B232" s="18" t="s">
        <v>3987</v>
      </c>
      <c r="C232" s="18" t="s">
        <v>3988</v>
      </c>
      <c r="D232" s="18" t="s">
        <v>3989</v>
      </c>
      <c r="E232" s="18" t="s">
        <v>235</v>
      </c>
      <c r="F232" s="18"/>
      <c r="G232" s="18"/>
      <c r="H232" s="18" t="s">
        <v>161</v>
      </c>
      <c r="I232" s="18" t="s">
        <v>850</v>
      </c>
      <c r="J232" s="18"/>
      <c r="K232" s="18">
        <v>155707</v>
      </c>
      <c r="L232" s="18" t="s">
        <v>3990</v>
      </c>
      <c r="M232" s="18" t="s">
        <v>3991</v>
      </c>
      <c r="N232" s="18" t="s">
        <v>3992</v>
      </c>
      <c r="O232" s="18"/>
      <c r="P232" s="18" t="s">
        <v>116</v>
      </c>
      <c r="Q232" s="18">
        <v>1</v>
      </c>
    </row>
    <row r="233" spans="1:17" customFormat="1" x14ac:dyDescent="0.25">
      <c r="A233" s="18">
        <v>2070</v>
      </c>
      <c r="B233" s="18" t="s">
        <v>4000</v>
      </c>
      <c r="C233" s="18"/>
      <c r="D233" s="18" t="s">
        <v>4001</v>
      </c>
      <c r="E233" s="18" t="s">
        <v>262</v>
      </c>
      <c r="F233" s="18"/>
      <c r="G233" s="18"/>
      <c r="H233" s="18" t="s">
        <v>161</v>
      </c>
      <c r="I233" s="18" t="s">
        <v>850</v>
      </c>
      <c r="J233" s="18"/>
      <c r="K233" s="18">
        <v>297116</v>
      </c>
      <c r="L233" s="18" t="s">
        <v>4002</v>
      </c>
      <c r="M233" s="18" t="s">
        <v>4003</v>
      </c>
      <c r="N233" s="18" t="s">
        <v>4004</v>
      </c>
      <c r="O233" s="18"/>
      <c r="P233" s="18" t="s">
        <v>116</v>
      </c>
      <c r="Q233" s="18">
        <v>1</v>
      </c>
    </row>
    <row r="234" spans="1:17" customFormat="1" x14ac:dyDescent="0.25">
      <c r="A234" s="18">
        <v>2071</v>
      </c>
      <c r="B234" s="18" t="s">
        <v>4005</v>
      </c>
      <c r="C234" s="18" t="s">
        <v>4006</v>
      </c>
      <c r="D234" s="18" t="s">
        <v>4007</v>
      </c>
      <c r="E234" s="18" t="s">
        <v>4008</v>
      </c>
      <c r="F234" s="18" t="s">
        <v>1772</v>
      </c>
      <c r="G234" s="18"/>
      <c r="H234" s="18" t="s">
        <v>161</v>
      </c>
      <c r="I234" s="18" t="s">
        <v>850</v>
      </c>
      <c r="J234" s="18"/>
      <c r="K234" s="18">
        <v>568549</v>
      </c>
      <c r="L234" s="18" t="s">
        <v>4009</v>
      </c>
      <c r="M234" s="18" t="s">
        <v>4010</v>
      </c>
      <c r="N234" s="18" t="s">
        <v>4011</v>
      </c>
      <c r="O234" s="18"/>
      <c r="P234" s="18" t="s">
        <v>116</v>
      </c>
      <c r="Q234" s="18">
        <v>1</v>
      </c>
    </row>
    <row r="235" spans="1:17" customFormat="1" x14ac:dyDescent="0.25">
      <c r="A235" s="18">
        <v>2073</v>
      </c>
      <c r="B235" s="18" t="s">
        <v>4012</v>
      </c>
      <c r="C235" s="18" t="s">
        <v>3949</v>
      </c>
      <c r="D235" s="18" t="s">
        <v>4013</v>
      </c>
      <c r="E235" s="18" t="s">
        <v>2672</v>
      </c>
      <c r="F235" s="18" t="s">
        <v>161</v>
      </c>
      <c r="G235" s="18"/>
      <c r="H235" s="18" t="s">
        <v>161</v>
      </c>
      <c r="I235" s="18" t="s">
        <v>850</v>
      </c>
      <c r="J235" s="18"/>
      <c r="K235" s="18">
        <v>562646</v>
      </c>
      <c r="L235" s="18" t="s">
        <v>4014</v>
      </c>
      <c r="M235" s="18" t="s">
        <v>4015</v>
      </c>
      <c r="N235" s="18" t="s">
        <v>4016</v>
      </c>
      <c r="O235" s="18"/>
      <c r="P235" s="18" t="s">
        <v>116</v>
      </c>
      <c r="Q235" s="18">
        <v>3</v>
      </c>
    </row>
    <row r="236" spans="1:17" customFormat="1" x14ac:dyDescent="0.25">
      <c r="A236">
        <v>2074</v>
      </c>
      <c r="B236" t="s">
        <v>4017</v>
      </c>
      <c r="C236" t="s">
        <v>4018</v>
      </c>
      <c r="D236" t="s">
        <v>4019</v>
      </c>
      <c r="E236" t="s">
        <v>4020</v>
      </c>
      <c r="H236" t="s">
        <v>161</v>
      </c>
      <c r="I236" t="s">
        <v>850</v>
      </c>
      <c r="K236">
        <v>336035</v>
      </c>
      <c r="L236" t="s">
        <v>4021</v>
      </c>
      <c r="M236" t="s">
        <v>4022</v>
      </c>
      <c r="N236" t="s">
        <v>4023</v>
      </c>
      <c r="P236" t="s">
        <v>116</v>
      </c>
      <c r="Q236">
        <v>1</v>
      </c>
    </row>
    <row r="237" spans="1:17" customFormat="1" x14ac:dyDescent="0.25">
      <c r="A237" s="18">
        <v>2081</v>
      </c>
      <c r="B237" s="18" t="s">
        <v>4043</v>
      </c>
      <c r="C237" s="18" t="s">
        <v>4044</v>
      </c>
      <c r="D237" s="18" t="s">
        <v>277</v>
      </c>
      <c r="E237" s="18" t="s">
        <v>1290</v>
      </c>
      <c r="F237" s="18"/>
      <c r="G237" s="18"/>
      <c r="H237" s="18" t="s">
        <v>161</v>
      </c>
      <c r="I237" s="18" t="s">
        <v>850</v>
      </c>
      <c r="J237" s="18" t="s">
        <v>4045</v>
      </c>
      <c r="K237" s="18">
        <v>75610</v>
      </c>
      <c r="L237" s="18" t="s">
        <v>4046</v>
      </c>
      <c r="M237" s="18" t="s">
        <v>4047</v>
      </c>
      <c r="N237" s="18" t="s">
        <v>4048</v>
      </c>
      <c r="O237" s="18"/>
      <c r="P237" s="18" t="s">
        <v>116</v>
      </c>
      <c r="Q237" s="18">
        <v>1</v>
      </c>
    </row>
    <row r="238" spans="1:17" customFormat="1" x14ac:dyDescent="0.25">
      <c r="A238" s="18">
        <v>2096</v>
      </c>
      <c r="B238" s="18" t="s">
        <v>4070</v>
      </c>
      <c r="C238" s="18"/>
      <c r="D238" s="18" t="s">
        <v>4071</v>
      </c>
      <c r="E238" s="18" t="s">
        <v>4072</v>
      </c>
      <c r="F238" s="18" t="s">
        <v>154</v>
      </c>
      <c r="G238" s="18"/>
      <c r="H238" s="18" t="s">
        <v>161</v>
      </c>
      <c r="I238" s="18" t="s">
        <v>850</v>
      </c>
      <c r="J238" s="18" t="s">
        <v>4073</v>
      </c>
      <c r="K238" s="18">
        <v>401360</v>
      </c>
      <c r="L238" s="18" t="s">
        <v>4074</v>
      </c>
      <c r="M238" s="18" t="s">
        <v>4075</v>
      </c>
      <c r="N238" s="18" t="s">
        <v>4076</v>
      </c>
      <c r="O238" s="18" t="s">
        <v>4077</v>
      </c>
      <c r="P238" s="18" t="s">
        <v>116</v>
      </c>
      <c r="Q238" s="18">
        <v>1</v>
      </c>
    </row>
    <row r="239" spans="1:17" customFormat="1" x14ac:dyDescent="0.25">
      <c r="A239" s="18">
        <v>2103</v>
      </c>
      <c r="B239" s="18" t="s">
        <v>4090</v>
      </c>
      <c r="C239" s="18" t="s">
        <v>4091</v>
      </c>
      <c r="D239" s="18" t="s">
        <v>4092</v>
      </c>
      <c r="E239" s="18" t="s">
        <v>193</v>
      </c>
      <c r="F239" s="18"/>
      <c r="G239" s="18"/>
      <c r="H239" s="18" t="s">
        <v>161</v>
      </c>
      <c r="I239" s="18" t="s">
        <v>850</v>
      </c>
      <c r="J239" s="18" t="s">
        <v>4093</v>
      </c>
      <c r="K239" s="18">
        <v>379430</v>
      </c>
      <c r="L239" s="18" t="s">
        <v>4094</v>
      </c>
      <c r="M239" s="18" t="s">
        <v>4095</v>
      </c>
      <c r="N239" s="18" t="s">
        <v>4096</v>
      </c>
      <c r="O239" s="18"/>
      <c r="P239" s="18" t="s">
        <v>116</v>
      </c>
      <c r="Q239" s="18">
        <v>1</v>
      </c>
    </row>
    <row r="240" spans="1:17" customFormat="1" x14ac:dyDescent="0.25">
      <c r="A240" s="18">
        <v>2115</v>
      </c>
      <c r="B240" s="18" t="s">
        <v>4111</v>
      </c>
      <c r="C240" s="18"/>
      <c r="D240" s="18" t="s">
        <v>4112</v>
      </c>
      <c r="E240" s="18" t="s">
        <v>2806</v>
      </c>
      <c r="F240" s="18"/>
      <c r="G240" s="18"/>
      <c r="H240" s="18" t="s">
        <v>161</v>
      </c>
      <c r="I240" s="18" t="s">
        <v>850</v>
      </c>
      <c r="J240" s="18" t="s">
        <v>4113</v>
      </c>
      <c r="K240" s="18">
        <v>595378</v>
      </c>
      <c r="L240" s="18" t="s">
        <v>4114</v>
      </c>
      <c r="M240" s="18" t="s">
        <v>4115</v>
      </c>
      <c r="N240" s="18" t="s">
        <v>4116</v>
      </c>
      <c r="O240" s="18"/>
      <c r="P240" s="18" t="s">
        <v>116</v>
      </c>
      <c r="Q240" s="18">
        <v>1</v>
      </c>
    </row>
    <row r="241" spans="1:17" customFormat="1" x14ac:dyDescent="0.25">
      <c r="A241">
        <v>2123</v>
      </c>
      <c r="B241" t="s">
        <v>4140</v>
      </c>
      <c r="D241" t="s">
        <v>111</v>
      </c>
      <c r="E241" t="s">
        <v>4141</v>
      </c>
      <c r="H241" t="s">
        <v>161</v>
      </c>
      <c r="I241" t="s">
        <v>850</v>
      </c>
      <c r="J241" t="s">
        <v>4142</v>
      </c>
      <c r="L241" t="s">
        <v>4143</v>
      </c>
      <c r="M241" t="s">
        <v>4144</v>
      </c>
      <c r="N241" t="s">
        <v>4145</v>
      </c>
      <c r="P241" t="s">
        <v>116</v>
      </c>
      <c r="Q241">
        <v>1</v>
      </c>
    </row>
    <row r="242" spans="1:17" customFormat="1" x14ac:dyDescent="0.25">
      <c r="A242" s="18">
        <v>2129</v>
      </c>
      <c r="B242" s="18" t="s">
        <v>4153</v>
      </c>
      <c r="C242" s="18"/>
      <c r="D242" s="18" t="s">
        <v>1912</v>
      </c>
      <c r="E242" s="18" t="s">
        <v>4154</v>
      </c>
      <c r="F242" s="18" t="s">
        <v>148</v>
      </c>
      <c r="G242" s="18"/>
      <c r="H242" s="18" t="s">
        <v>161</v>
      </c>
      <c r="I242" s="18" t="s">
        <v>850</v>
      </c>
      <c r="J242" s="18"/>
      <c r="K242" s="18">
        <v>326890</v>
      </c>
      <c r="L242" s="18" t="s">
        <v>4155</v>
      </c>
      <c r="M242" s="18" t="s">
        <v>4156</v>
      </c>
      <c r="N242" s="18" t="s">
        <v>4157</v>
      </c>
      <c r="O242" s="18"/>
      <c r="P242" s="18" t="s">
        <v>116</v>
      </c>
      <c r="Q242" s="18">
        <v>1</v>
      </c>
    </row>
    <row r="243" spans="1:17" customFormat="1" x14ac:dyDescent="0.25">
      <c r="A243" s="18">
        <v>2137</v>
      </c>
      <c r="B243" s="18" t="s">
        <v>4158</v>
      </c>
      <c r="C243" s="18" t="s">
        <v>4159</v>
      </c>
      <c r="D243" s="18" t="s">
        <v>4160</v>
      </c>
      <c r="E243" s="18" t="s">
        <v>148</v>
      </c>
      <c r="F243" s="18"/>
      <c r="G243" s="18"/>
      <c r="H243" s="18" t="s">
        <v>161</v>
      </c>
      <c r="I243" s="18" t="s">
        <v>850</v>
      </c>
      <c r="J243" s="18" t="s">
        <v>4161</v>
      </c>
      <c r="K243" s="18">
        <v>348252</v>
      </c>
      <c r="L243" s="18" t="s">
        <v>4162</v>
      </c>
      <c r="M243" s="18" t="s">
        <v>4163</v>
      </c>
      <c r="N243" s="18" t="s">
        <v>4164</v>
      </c>
      <c r="O243" s="18" t="s">
        <v>4165</v>
      </c>
      <c r="P243" s="18" t="s">
        <v>116</v>
      </c>
      <c r="Q243" s="18">
        <v>1</v>
      </c>
    </row>
    <row r="244" spans="1:17" customFormat="1" x14ac:dyDescent="0.25">
      <c r="A244" s="18">
        <v>2143</v>
      </c>
      <c r="B244" s="18" t="s">
        <v>4183</v>
      </c>
      <c r="C244" s="18" t="s">
        <v>4184</v>
      </c>
      <c r="D244" s="18" t="s">
        <v>4185</v>
      </c>
      <c r="E244" s="18" t="s">
        <v>4186</v>
      </c>
      <c r="F244" s="18"/>
      <c r="G244" s="18"/>
      <c r="H244" s="18" t="s">
        <v>161</v>
      </c>
      <c r="I244" s="18" t="s">
        <v>850</v>
      </c>
      <c r="J244" s="18"/>
      <c r="K244" s="18">
        <v>4661790</v>
      </c>
      <c r="L244" s="18" t="s">
        <v>4187</v>
      </c>
      <c r="M244" s="18" t="s">
        <v>4188</v>
      </c>
      <c r="N244" s="18" t="s">
        <v>4189</v>
      </c>
      <c r="O244" s="18"/>
      <c r="P244" s="18" t="s">
        <v>116</v>
      </c>
      <c r="Q244" s="18">
        <v>3</v>
      </c>
    </row>
    <row r="245" spans="1:17" customFormat="1" x14ac:dyDescent="0.25">
      <c r="A245">
        <v>2153</v>
      </c>
      <c r="B245" t="s">
        <v>4214</v>
      </c>
      <c r="C245" t="s">
        <v>4215</v>
      </c>
      <c r="D245" t="s">
        <v>4216</v>
      </c>
      <c r="E245" t="s">
        <v>4217</v>
      </c>
      <c r="F245" t="s">
        <v>4218</v>
      </c>
      <c r="H245" t="s">
        <v>161</v>
      </c>
      <c r="I245" t="s">
        <v>850</v>
      </c>
      <c r="J245" t="s">
        <v>4219</v>
      </c>
      <c r="K245" t="s">
        <v>4220</v>
      </c>
      <c r="L245" t="s">
        <v>4221</v>
      </c>
      <c r="M245" t="s">
        <v>4222</v>
      </c>
      <c r="N245" t="s">
        <v>4223</v>
      </c>
      <c r="P245" t="s">
        <v>116</v>
      </c>
      <c r="Q245">
        <v>1</v>
      </c>
    </row>
    <row r="246" spans="1:17" customFormat="1" x14ac:dyDescent="0.25">
      <c r="A246" s="18">
        <v>2154</v>
      </c>
      <c r="B246" s="18" t="s">
        <v>4224</v>
      </c>
      <c r="C246" s="18"/>
      <c r="D246" s="18" t="s">
        <v>4225</v>
      </c>
      <c r="E246" s="18" t="s">
        <v>228</v>
      </c>
      <c r="F246" s="18"/>
      <c r="G246" s="18"/>
      <c r="H246" s="18" t="s">
        <v>161</v>
      </c>
      <c r="I246" s="18" t="s">
        <v>850</v>
      </c>
      <c r="J246" s="18" t="s">
        <v>4226</v>
      </c>
      <c r="K246" s="18">
        <v>431476</v>
      </c>
      <c r="L246" s="18" t="s">
        <v>4227</v>
      </c>
      <c r="M246" s="18" t="s">
        <v>4228</v>
      </c>
      <c r="N246" s="18" t="s">
        <v>4229</v>
      </c>
      <c r="O246" s="18"/>
      <c r="P246" s="18" t="s">
        <v>116</v>
      </c>
      <c r="Q246" s="18">
        <v>1</v>
      </c>
    </row>
    <row r="247" spans="1:17" customFormat="1" x14ac:dyDescent="0.25">
      <c r="A247" s="18">
        <v>2156</v>
      </c>
      <c r="B247" s="18" t="s">
        <v>4230</v>
      </c>
      <c r="C247" s="18" t="s">
        <v>4231</v>
      </c>
      <c r="D247" s="18" t="s">
        <v>4232</v>
      </c>
      <c r="E247" s="18" t="s">
        <v>4233</v>
      </c>
      <c r="F247" s="18"/>
      <c r="G247" s="18"/>
      <c r="H247" s="18" t="s">
        <v>161</v>
      </c>
      <c r="I247" s="18" t="s">
        <v>850</v>
      </c>
      <c r="J247" s="18"/>
      <c r="K247" s="18">
        <v>455183</v>
      </c>
      <c r="L247" s="18" t="s">
        <v>4234</v>
      </c>
      <c r="M247" s="18" t="s">
        <v>4235</v>
      </c>
      <c r="N247" s="18" t="s">
        <v>4236</v>
      </c>
      <c r="O247" s="18"/>
      <c r="P247" s="18" t="s">
        <v>116</v>
      </c>
      <c r="Q247" s="18">
        <v>1</v>
      </c>
    </row>
    <row r="248" spans="1:17" customFormat="1" x14ac:dyDescent="0.25">
      <c r="A248">
        <v>2192</v>
      </c>
      <c r="B248" t="s">
        <v>4319</v>
      </c>
      <c r="D248" t="s">
        <v>213</v>
      </c>
      <c r="E248" t="s">
        <v>148</v>
      </c>
      <c r="H248" t="s">
        <v>161</v>
      </c>
      <c r="I248" t="s">
        <v>850</v>
      </c>
      <c r="J248" t="s">
        <v>4320</v>
      </c>
      <c r="K248">
        <v>176232</v>
      </c>
      <c r="L248" t="s">
        <v>4321</v>
      </c>
      <c r="M248" t="s">
        <v>4322</v>
      </c>
      <c r="N248" t="s">
        <v>4323</v>
      </c>
      <c r="P248" t="s">
        <v>116</v>
      </c>
      <c r="Q248">
        <v>1</v>
      </c>
    </row>
    <row r="249" spans="1:17" customFormat="1" x14ac:dyDescent="0.25">
      <c r="A249">
        <v>2196</v>
      </c>
      <c r="B249" t="s">
        <v>4324</v>
      </c>
      <c r="D249" t="s">
        <v>2794</v>
      </c>
      <c r="E249" t="s">
        <v>195</v>
      </c>
      <c r="H249" t="s">
        <v>161</v>
      </c>
      <c r="I249" t="s">
        <v>850</v>
      </c>
      <c r="L249" t="s">
        <v>4325</v>
      </c>
      <c r="M249" t="s">
        <v>4326</v>
      </c>
      <c r="N249" t="s">
        <v>4327</v>
      </c>
      <c r="P249" t="s">
        <v>116</v>
      </c>
      <c r="Q249">
        <v>1</v>
      </c>
    </row>
    <row r="250" spans="1:17" customFormat="1" x14ac:dyDescent="0.25">
      <c r="A250">
        <v>2198</v>
      </c>
      <c r="B250" t="s">
        <v>4328</v>
      </c>
      <c r="D250" t="s">
        <v>4329</v>
      </c>
      <c r="E250" t="s">
        <v>133</v>
      </c>
      <c r="H250" t="s">
        <v>161</v>
      </c>
      <c r="I250" t="s">
        <v>850</v>
      </c>
      <c r="J250" t="s">
        <v>4330</v>
      </c>
      <c r="L250" t="s">
        <v>4331</v>
      </c>
      <c r="M250" t="s">
        <v>4332</v>
      </c>
      <c r="N250" t="s">
        <v>4333</v>
      </c>
      <c r="P250" t="s">
        <v>116</v>
      </c>
      <c r="Q250">
        <v>1</v>
      </c>
    </row>
    <row r="251" spans="1:17" customFormat="1" x14ac:dyDescent="0.25">
      <c r="A251" s="18">
        <v>2201</v>
      </c>
      <c r="B251" s="18" t="s">
        <v>4341</v>
      </c>
      <c r="C251" s="18"/>
      <c r="D251" s="18" t="s">
        <v>4342</v>
      </c>
      <c r="E251" s="18" t="s">
        <v>2442</v>
      </c>
      <c r="F251" s="18"/>
      <c r="G251" s="18"/>
      <c r="H251" s="18" t="s">
        <v>161</v>
      </c>
      <c r="I251" s="18" t="s">
        <v>850</v>
      </c>
      <c r="J251" s="18"/>
      <c r="K251" s="18">
        <v>593427</v>
      </c>
      <c r="L251" s="18" t="s">
        <v>4343</v>
      </c>
      <c r="M251" s="18" t="s">
        <v>4344</v>
      </c>
      <c r="N251" s="18" t="s">
        <v>4345</v>
      </c>
      <c r="O251" s="18"/>
      <c r="P251" s="18" t="s">
        <v>116</v>
      </c>
      <c r="Q251" s="18">
        <v>1</v>
      </c>
    </row>
    <row r="252" spans="1:17" customFormat="1" x14ac:dyDescent="0.25">
      <c r="A252" s="18">
        <v>2203</v>
      </c>
      <c r="B252" s="18" t="s">
        <v>4346</v>
      </c>
      <c r="C252" s="18"/>
      <c r="D252" s="18" t="s">
        <v>4347</v>
      </c>
      <c r="E252" s="18" t="s">
        <v>122</v>
      </c>
      <c r="F252" s="18"/>
      <c r="G252" s="18"/>
      <c r="H252" s="18" t="s">
        <v>161</v>
      </c>
      <c r="I252" s="18" t="s">
        <v>850</v>
      </c>
      <c r="J252" s="18"/>
      <c r="K252" s="18" t="s">
        <v>4348</v>
      </c>
      <c r="L252" s="18" t="s">
        <v>4349</v>
      </c>
      <c r="M252" s="18" t="s">
        <v>4350</v>
      </c>
      <c r="N252" s="18" t="s">
        <v>4351</v>
      </c>
      <c r="O252" s="18"/>
      <c r="P252" s="18" t="s">
        <v>116</v>
      </c>
      <c r="Q252" s="18">
        <v>1</v>
      </c>
    </row>
    <row r="253" spans="1:17" customFormat="1" x14ac:dyDescent="0.25">
      <c r="A253" s="18">
        <v>3153</v>
      </c>
      <c r="B253" s="18" t="s">
        <v>6447</v>
      </c>
      <c r="C253" s="18"/>
      <c r="D253" s="18" t="s">
        <v>6448</v>
      </c>
      <c r="E253" s="18" t="s">
        <v>6163</v>
      </c>
      <c r="F253" s="18"/>
      <c r="G253" s="18"/>
      <c r="H253" s="18" t="s">
        <v>161</v>
      </c>
      <c r="I253" s="18" t="s">
        <v>850</v>
      </c>
      <c r="J253" s="18"/>
      <c r="K253" s="18"/>
      <c r="L253" s="18" t="s">
        <v>6449</v>
      </c>
      <c r="M253" s="18" t="s">
        <v>6450</v>
      </c>
      <c r="N253" s="18"/>
      <c r="O253" s="18"/>
      <c r="P253" s="18" t="s">
        <v>116</v>
      </c>
      <c r="Q253" s="18">
        <v>0</v>
      </c>
    </row>
    <row r="254" spans="1:17" customFormat="1" x14ac:dyDescent="0.25">
      <c r="A254" s="18">
        <v>3593</v>
      </c>
      <c r="B254" s="18" t="s">
        <v>4352</v>
      </c>
      <c r="C254" s="18"/>
      <c r="D254" s="18" t="s">
        <v>4353</v>
      </c>
      <c r="E254" s="18" t="s">
        <v>3032</v>
      </c>
      <c r="F254" s="18"/>
      <c r="G254" s="18"/>
      <c r="H254" s="18" t="s">
        <v>161</v>
      </c>
      <c r="I254" s="18" t="s">
        <v>850</v>
      </c>
      <c r="J254" s="18"/>
      <c r="K254" s="18">
        <v>477032</v>
      </c>
      <c r="L254" s="18" t="s">
        <v>4354</v>
      </c>
      <c r="M254" s="18" t="s">
        <v>4355</v>
      </c>
      <c r="N254" s="18" t="s">
        <v>4356</v>
      </c>
      <c r="O254" s="18" t="s">
        <v>4356</v>
      </c>
      <c r="P254" s="18" t="s">
        <v>116</v>
      </c>
      <c r="Q254" s="18">
        <v>1</v>
      </c>
    </row>
    <row r="255" spans="1:17" customFormat="1" x14ac:dyDescent="0.25">
      <c r="A255">
        <v>3601</v>
      </c>
      <c r="B255" t="s">
        <v>4372</v>
      </c>
      <c r="D255" t="s">
        <v>4373</v>
      </c>
      <c r="E255" t="s">
        <v>4374</v>
      </c>
      <c r="H255" t="s">
        <v>161</v>
      </c>
      <c r="I255" t="s">
        <v>850</v>
      </c>
      <c r="J255" t="s">
        <v>4375</v>
      </c>
      <c r="K255">
        <v>470235</v>
      </c>
      <c r="L255" t="s">
        <v>4376</v>
      </c>
      <c r="M255" t="s">
        <v>4377</v>
      </c>
      <c r="N255" t="s">
        <v>4378</v>
      </c>
      <c r="P255" t="s">
        <v>116</v>
      </c>
      <c r="Q255">
        <v>1</v>
      </c>
    </row>
    <row r="256" spans="1:17" customFormat="1" x14ac:dyDescent="0.25">
      <c r="A256">
        <v>3608</v>
      </c>
      <c r="B256" t="s">
        <v>4398</v>
      </c>
      <c r="D256" t="s">
        <v>4399</v>
      </c>
      <c r="E256" t="s">
        <v>149</v>
      </c>
      <c r="H256" t="s">
        <v>161</v>
      </c>
      <c r="I256" t="s">
        <v>850</v>
      </c>
      <c r="K256" t="s">
        <v>4400</v>
      </c>
      <c r="L256" t="s">
        <v>4401</v>
      </c>
      <c r="M256">
        <v>353851199227</v>
      </c>
      <c r="N256" t="s">
        <v>4402</v>
      </c>
      <c r="O256" t="s">
        <v>4403</v>
      </c>
      <c r="P256" t="s">
        <v>116</v>
      </c>
      <c r="Q256">
        <v>1</v>
      </c>
    </row>
    <row r="257" spans="1:17" customFormat="1" x14ac:dyDescent="0.25">
      <c r="A257" s="18">
        <v>3617</v>
      </c>
      <c r="B257" s="18" t="s">
        <v>4411</v>
      </c>
      <c r="C257" s="18"/>
      <c r="D257" s="18" t="s">
        <v>4412</v>
      </c>
      <c r="E257" s="18" t="s">
        <v>253</v>
      </c>
      <c r="F257" s="18" t="s">
        <v>116</v>
      </c>
      <c r="G257" s="18"/>
      <c r="H257" s="18" t="s">
        <v>161</v>
      </c>
      <c r="I257" s="18" t="s">
        <v>850</v>
      </c>
      <c r="J257" s="18"/>
      <c r="K257" s="18"/>
      <c r="L257" s="18" t="s">
        <v>4413</v>
      </c>
      <c r="M257" s="18" t="s">
        <v>4414</v>
      </c>
      <c r="N257" s="18" t="s">
        <v>4415</v>
      </c>
      <c r="O257" s="18"/>
      <c r="P257" s="18" t="s">
        <v>116</v>
      </c>
      <c r="Q257" s="18">
        <v>1</v>
      </c>
    </row>
    <row r="258" spans="1:17" customFormat="1" x14ac:dyDescent="0.25">
      <c r="A258" s="18">
        <v>3626</v>
      </c>
      <c r="B258" s="18" t="s">
        <v>4425</v>
      </c>
      <c r="C258" s="18"/>
      <c r="D258" s="18" t="s">
        <v>4426</v>
      </c>
      <c r="E258" s="18" t="s">
        <v>3539</v>
      </c>
      <c r="F258" s="18"/>
      <c r="G258" s="18"/>
      <c r="H258" s="18" t="s">
        <v>161</v>
      </c>
      <c r="I258" s="18" t="s">
        <v>850</v>
      </c>
      <c r="J258" s="18" t="s">
        <v>4427</v>
      </c>
      <c r="K258" s="18">
        <v>384852</v>
      </c>
      <c r="L258" s="18" t="s">
        <v>4428</v>
      </c>
      <c r="M258" s="18" t="s">
        <v>4429</v>
      </c>
      <c r="N258" s="18" t="s">
        <v>4430</v>
      </c>
      <c r="O258" s="18"/>
      <c r="P258" s="18" t="s">
        <v>116</v>
      </c>
      <c r="Q258" s="18">
        <v>1</v>
      </c>
    </row>
    <row r="259" spans="1:17" customFormat="1" x14ac:dyDescent="0.25">
      <c r="A259">
        <v>3629</v>
      </c>
      <c r="B259" t="s">
        <v>4437</v>
      </c>
      <c r="C259" t="s">
        <v>4438</v>
      </c>
      <c r="D259" t="s">
        <v>4439</v>
      </c>
      <c r="E259" t="s">
        <v>257</v>
      </c>
      <c r="H259" t="s">
        <v>161</v>
      </c>
      <c r="I259" t="s">
        <v>850</v>
      </c>
      <c r="L259" t="s">
        <v>4440</v>
      </c>
      <c r="M259" t="s">
        <v>4441</v>
      </c>
      <c r="N259" t="s">
        <v>4442</v>
      </c>
      <c r="P259" t="s">
        <v>116</v>
      </c>
      <c r="Q259">
        <v>1</v>
      </c>
    </row>
    <row r="260" spans="1:17" customFormat="1" x14ac:dyDescent="0.25">
      <c r="A260">
        <v>3635</v>
      </c>
      <c r="B260" t="s">
        <v>4448</v>
      </c>
      <c r="D260" t="s">
        <v>4449</v>
      </c>
      <c r="E260" t="s">
        <v>199</v>
      </c>
      <c r="H260" t="s">
        <v>161</v>
      </c>
      <c r="I260" t="s">
        <v>850</v>
      </c>
      <c r="J260" t="s">
        <v>4450</v>
      </c>
      <c r="K260">
        <v>409242</v>
      </c>
      <c r="L260" t="s">
        <v>4451</v>
      </c>
      <c r="M260" t="s">
        <v>4452</v>
      </c>
      <c r="N260" t="s">
        <v>4453</v>
      </c>
      <c r="P260" t="s">
        <v>116</v>
      </c>
      <c r="Q260">
        <v>1</v>
      </c>
    </row>
    <row r="261" spans="1:17" customFormat="1" x14ac:dyDescent="0.25">
      <c r="A261" s="18">
        <v>3636</v>
      </c>
      <c r="B261" s="18" t="s">
        <v>4454</v>
      </c>
      <c r="C261" s="18"/>
      <c r="D261" s="18" t="s">
        <v>4455</v>
      </c>
      <c r="E261" s="18" t="s">
        <v>2910</v>
      </c>
      <c r="F261" s="18" t="s">
        <v>148</v>
      </c>
      <c r="G261" s="18"/>
      <c r="H261" s="18" t="s">
        <v>161</v>
      </c>
      <c r="I261" s="18" t="s">
        <v>850</v>
      </c>
      <c r="J261" s="18" t="s">
        <v>4456</v>
      </c>
      <c r="K261" s="18">
        <v>426284</v>
      </c>
      <c r="L261" s="18" t="s">
        <v>4457</v>
      </c>
      <c r="M261" s="18" t="s">
        <v>4458</v>
      </c>
      <c r="N261" s="18" t="s">
        <v>4459</v>
      </c>
      <c r="O261" s="18"/>
      <c r="P261" s="18" t="s">
        <v>116</v>
      </c>
      <c r="Q261" s="18">
        <v>1</v>
      </c>
    </row>
    <row r="262" spans="1:17" customFormat="1" x14ac:dyDescent="0.25">
      <c r="A262">
        <v>3637</v>
      </c>
      <c r="B262" t="s">
        <v>4460</v>
      </c>
      <c r="C262" t="s">
        <v>4461</v>
      </c>
      <c r="D262" t="s">
        <v>4462</v>
      </c>
      <c r="E262" t="s">
        <v>161</v>
      </c>
      <c r="H262" t="s">
        <v>161</v>
      </c>
      <c r="I262" t="s">
        <v>850</v>
      </c>
      <c r="J262" t="s">
        <v>4463</v>
      </c>
      <c r="K262">
        <v>86633</v>
      </c>
      <c r="L262" t="s">
        <v>4464</v>
      </c>
      <c r="M262" t="s">
        <v>4465</v>
      </c>
      <c r="N262" t="s">
        <v>4466</v>
      </c>
      <c r="O262" t="s">
        <v>4467</v>
      </c>
      <c r="P262" t="s">
        <v>116</v>
      </c>
      <c r="Q262">
        <v>1</v>
      </c>
    </row>
    <row r="263" spans="1:17" customFormat="1" x14ac:dyDescent="0.25">
      <c r="A263">
        <v>3640</v>
      </c>
      <c r="B263" t="s">
        <v>4468</v>
      </c>
      <c r="D263" t="s">
        <v>4469</v>
      </c>
      <c r="E263" t="s">
        <v>4470</v>
      </c>
      <c r="H263" t="s">
        <v>161</v>
      </c>
      <c r="I263" t="s">
        <v>850</v>
      </c>
      <c r="J263" t="s">
        <v>4471</v>
      </c>
      <c r="K263">
        <v>47692</v>
      </c>
      <c r="L263" t="s">
        <v>4472</v>
      </c>
      <c r="M263" t="s">
        <v>4473</v>
      </c>
      <c r="N263" t="s">
        <v>4474</v>
      </c>
      <c r="P263" t="s">
        <v>116</v>
      </c>
      <c r="Q263">
        <v>1</v>
      </c>
    </row>
    <row r="264" spans="1:17" customFormat="1" x14ac:dyDescent="0.25">
      <c r="A264">
        <v>3641</v>
      </c>
      <c r="B264" t="s">
        <v>4475</v>
      </c>
      <c r="C264" t="s">
        <v>4476</v>
      </c>
      <c r="D264" t="s">
        <v>4477</v>
      </c>
      <c r="E264" t="s">
        <v>2235</v>
      </c>
      <c r="H264" t="s">
        <v>161</v>
      </c>
      <c r="I264" t="s">
        <v>850</v>
      </c>
      <c r="K264">
        <v>456799</v>
      </c>
      <c r="L264" t="s">
        <v>4478</v>
      </c>
      <c r="M264" t="s">
        <v>4479</v>
      </c>
      <c r="N264" t="s">
        <v>4480</v>
      </c>
      <c r="P264" t="s">
        <v>116</v>
      </c>
      <c r="Q264">
        <v>1</v>
      </c>
    </row>
    <row r="265" spans="1:17" customFormat="1" x14ac:dyDescent="0.25">
      <c r="A265">
        <v>3642</v>
      </c>
      <c r="B265" t="s">
        <v>4481</v>
      </c>
      <c r="C265" t="s">
        <v>4482</v>
      </c>
      <c r="D265" t="s">
        <v>4483</v>
      </c>
      <c r="E265" t="s">
        <v>163</v>
      </c>
      <c r="H265" t="s">
        <v>161</v>
      </c>
      <c r="I265" t="s">
        <v>850</v>
      </c>
      <c r="K265">
        <v>9696</v>
      </c>
      <c r="L265" t="s">
        <v>4484</v>
      </c>
      <c r="M265" t="s">
        <v>4485</v>
      </c>
      <c r="N265" t="s">
        <v>4486</v>
      </c>
      <c r="P265" t="s">
        <v>116</v>
      </c>
      <c r="Q265">
        <v>1</v>
      </c>
    </row>
    <row r="266" spans="1:17" customFormat="1" x14ac:dyDescent="0.25">
      <c r="A266">
        <v>3654</v>
      </c>
      <c r="B266" t="s">
        <v>4512</v>
      </c>
      <c r="D266" t="s">
        <v>4513</v>
      </c>
      <c r="E266" t="s">
        <v>4186</v>
      </c>
      <c r="H266" t="s">
        <v>161</v>
      </c>
      <c r="I266" t="s">
        <v>850</v>
      </c>
      <c r="K266">
        <v>609726</v>
      </c>
      <c r="L266" t="s">
        <v>4514</v>
      </c>
      <c r="M266" t="s">
        <v>4515</v>
      </c>
      <c r="N266" t="s">
        <v>4516</v>
      </c>
      <c r="P266" t="s">
        <v>116</v>
      </c>
      <c r="Q266">
        <v>1</v>
      </c>
    </row>
    <row r="267" spans="1:17" customFormat="1" x14ac:dyDescent="0.25">
      <c r="A267" s="18">
        <v>3661</v>
      </c>
      <c r="B267" s="18" t="s">
        <v>4520</v>
      </c>
      <c r="C267" s="18"/>
      <c r="D267" s="18" t="s">
        <v>4521</v>
      </c>
      <c r="E267" s="18" t="s">
        <v>193</v>
      </c>
      <c r="F267" s="18"/>
      <c r="G267" s="18"/>
      <c r="H267" s="18" t="s">
        <v>161</v>
      </c>
      <c r="I267" s="18" t="s">
        <v>850</v>
      </c>
      <c r="J267" s="18"/>
      <c r="K267" s="18"/>
      <c r="L267" s="18" t="s">
        <v>4522</v>
      </c>
      <c r="M267" s="18" t="s">
        <v>4523</v>
      </c>
      <c r="N267" s="18"/>
      <c r="O267" s="18"/>
      <c r="P267" s="18" t="s">
        <v>116</v>
      </c>
      <c r="Q267" s="18">
        <v>1</v>
      </c>
    </row>
    <row r="268" spans="1:17" customFormat="1" x14ac:dyDescent="0.25">
      <c r="A268">
        <v>3662</v>
      </c>
      <c r="B268" t="s">
        <v>4524</v>
      </c>
      <c r="D268" t="s">
        <v>4525</v>
      </c>
      <c r="E268" t="s">
        <v>4526</v>
      </c>
      <c r="H268" t="s">
        <v>161</v>
      </c>
      <c r="I268" t="s">
        <v>850</v>
      </c>
      <c r="J268" t="s">
        <v>4527</v>
      </c>
      <c r="K268">
        <v>349118</v>
      </c>
      <c r="L268" t="s">
        <v>4528</v>
      </c>
      <c r="M268" t="s">
        <v>4529</v>
      </c>
      <c r="N268" t="s">
        <v>4530</v>
      </c>
      <c r="P268" t="s">
        <v>116</v>
      </c>
      <c r="Q268">
        <v>1</v>
      </c>
    </row>
    <row r="269" spans="1:17" customFormat="1" x14ac:dyDescent="0.25">
      <c r="A269">
        <v>3668</v>
      </c>
      <c r="B269" t="s">
        <v>4536</v>
      </c>
      <c r="D269" t="s">
        <v>4537</v>
      </c>
      <c r="E269" t="s">
        <v>256</v>
      </c>
      <c r="H269" t="s">
        <v>161</v>
      </c>
      <c r="I269" t="s">
        <v>850</v>
      </c>
      <c r="J269" t="s">
        <v>4538</v>
      </c>
      <c r="K269">
        <v>377965</v>
      </c>
      <c r="L269" t="s">
        <v>4539</v>
      </c>
      <c r="M269" t="s">
        <v>4540</v>
      </c>
      <c r="N269" t="s">
        <v>4541</v>
      </c>
      <c r="P269" t="s">
        <v>116</v>
      </c>
      <c r="Q269">
        <v>1</v>
      </c>
    </row>
    <row r="270" spans="1:17" customFormat="1" x14ac:dyDescent="0.25">
      <c r="A270">
        <v>3676</v>
      </c>
      <c r="B270" t="s">
        <v>4553</v>
      </c>
      <c r="D270" t="s">
        <v>4554</v>
      </c>
      <c r="E270" t="s">
        <v>235</v>
      </c>
      <c r="H270" t="s">
        <v>161</v>
      </c>
      <c r="I270" t="s">
        <v>850</v>
      </c>
      <c r="J270" t="s">
        <v>4555</v>
      </c>
      <c r="K270">
        <v>396769</v>
      </c>
      <c r="L270" t="s">
        <v>4556</v>
      </c>
      <c r="M270">
        <v>868310235</v>
      </c>
      <c r="N270" t="s">
        <v>4557</v>
      </c>
      <c r="O270" t="s">
        <v>4558</v>
      </c>
      <c r="P270" t="s">
        <v>116</v>
      </c>
      <c r="Q270">
        <v>1</v>
      </c>
    </row>
    <row r="271" spans="1:17" customFormat="1" x14ac:dyDescent="0.25">
      <c r="A271">
        <v>3682</v>
      </c>
      <c r="B271" t="s">
        <v>4559</v>
      </c>
      <c r="D271" t="s">
        <v>4560</v>
      </c>
      <c r="E271" t="s">
        <v>4561</v>
      </c>
      <c r="F271" t="s">
        <v>148</v>
      </c>
      <c r="H271" t="s">
        <v>161</v>
      </c>
      <c r="I271" t="s">
        <v>850</v>
      </c>
      <c r="J271" t="s">
        <v>4562</v>
      </c>
      <c r="K271">
        <v>439651</v>
      </c>
      <c r="L271" t="s">
        <v>4563</v>
      </c>
      <c r="M271" t="s">
        <v>4564</v>
      </c>
      <c r="N271" t="s">
        <v>4565</v>
      </c>
      <c r="P271" t="s">
        <v>116</v>
      </c>
      <c r="Q271">
        <v>1</v>
      </c>
    </row>
    <row r="272" spans="1:17" customFormat="1" x14ac:dyDescent="0.25">
      <c r="A272">
        <v>3686</v>
      </c>
      <c r="B272" t="s">
        <v>4566</v>
      </c>
      <c r="D272" t="s">
        <v>4567</v>
      </c>
      <c r="E272" t="s">
        <v>1430</v>
      </c>
      <c r="H272" t="s">
        <v>161</v>
      </c>
      <c r="I272" t="s">
        <v>850</v>
      </c>
      <c r="K272" t="s">
        <v>4568</v>
      </c>
      <c r="L272" t="s">
        <v>4569</v>
      </c>
      <c r="M272" t="s">
        <v>4570</v>
      </c>
      <c r="N272" t="s">
        <v>4571</v>
      </c>
      <c r="P272" t="s">
        <v>116</v>
      </c>
      <c r="Q272">
        <v>1</v>
      </c>
    </row>
    <row r="273" spans="1:17" customFormat="1" x14ac:dyDescent="0.25">
      <c r="A273" s="18">
        <v>3688</v>
      </c>
      <c r="B273" s="18" t="s">
        <v>4572</v>
      </c>
      <c r="C273" s="18" t="s">
        <v>4573</v>
      </c>
      <c r="D273" s="18" t="s">
        <v>4574</v>
      </c>
      <c r="E273" s="18" t="s">
        <v>163</v>
      </c>
      <c r="F273" s="18"/>
      <c r="G273" s="18"/>
      <c r="H273" s="18" t="s">
        <v>161</v>
      </c>
      <c r="I273" s="18" t="s">
        <v>850</v>
      </c>
      <c r="J273" s="18" t="s">
        <v>4575</v>
      </c>
      <c r="K273" s="18"/>
      <c r="L273" s="18" t="s">
        <v>4576</v>
      </c>
      <c r="M273" s="18" t="s">
        <v>4577</v>
      </c>
      <c r="N273" s="18" t="s">
        <v>4578</v>
      </c>
      <c r="O273" s="18"/>
      <c r="P273" s="18" t="s">
        <v>116</v>
      </c>
      <c r="Q273" s="18">
        <v>1</v>
      </c>
    </row>
    <row r="274" spans="1:17" customFormat="1" x14ac:dyDescent="0.25">
      <c r="A274">
        <v>3691</v>
      </c>
      <c r="B274" t="s">
        <v>4579</v>
      </c>
      <c r="D274" t="s">
        <v>4580</v>
      </c>
      <c r="E274" t="s">
        <v>952</v>
      </c>
      <c r="H274" t="s">
        <v>161</v>
      </c>
      <c r="I274" t="s">
        <v>850</v>
      </c>
      <c r="J274" t="s">
        <v>4581</v>
      </c>
      <c r="K274">
        <v>465600</v>
      </c>
      <c r="L274" t="s">
        <v>4582</v>
      </c>
      <c r="M274" t="s">
        <v>4583</v>
      </c>
      <c r="N274" t="s">
        <v>4584</v>
      </c>
      <c r="P274" t="s">
        <v>116</v>
      </c>
      <c r="Q274">
        <v>1</v>
      </c>
    </row>
    <row r="275" spans="1:17" customFormat="1" x14ac:dyDescent="0.25">
      <c r="A275" s="18">
        <v>3695</v>
      </c>
      <c r="B275" s="18" t="s">
        <v>4585</v>
      </c>
      <c r="C275" s="18"/>
      <c r="D275" s="18" t="s">
        <v>108</v>
      </c>
      <c r="E275" s="18" t="s">
        <v>148</v>
      </c>
      <c r="F275" s="18"/>
      <c r="G275" s="18"/>
      <c r="H275" s="18" t="s">
        <v>161</v>
      </c>
      <c r="I275" s="18" t="s">
        <v>850</v>
      </c>
      <c r="J275" s="18" t="s">
        <v>4586</v>
      </c>
      <c r="K275" s="18">
        <v>497031</v>
      </c>
      <c r="L275" s="18" t="s">
        <v>4587</v>
      </c>
      <c r="M275" s="18" t="s">
        <v>4588</v>
      </c>
      <c r="N275" s="18" t="s">
        <v>4589</v>
      </c>
      <c r="O275" s="18" t="s">
        <v>4590</v>
      </c>
      <c r="P275" s="18" t="s">
        <v>116</v>
      </c>
      <c r="Q275" s="18">
        <v>1</v>
      </c>
    </row>
    <row r="276" spans="1:17" customFormat="1" x14ac:dyDescent="0.25">
      <c r="A276">
        <v>3697</v>
      </c>
      <c r="B276" t="s">
        <v>4591</v>
      </c>
      <c r="D276" t="s">
        <v>4592</v>
      </c>
      <c r="E276" t="s">
        <v>2235</v>
      </c>
      <c r="F276" t="s">
        <v>161</v>
      </c>
      <c r="H276" t="s">
        <v>161</v>
      </c>
      <c r="I276" t="s">
        <v>850</v>
      </c>
      <c r="K276">
        <v>483863</v>
      </c>
      <c r="L276" t="s">
        <v>4593</v>
      </c>
      <c r="M276" t="s">
        <v>4594</v>
      </c>
      <c r="N276" t="s">
        <v>4595</v>
      </c>
      <c r="P276" t="s">
        <v>116</v>
      </c>
      <c r="Q276">
        <v>1</v>
      </c>
    </row>
    <row r="277" spans="1:17" customFormat="1" x14ac:dyDescent="0.25">
      <c r="A277" s="18">
        <v>3699</v>
      </c>
      <c r="B277" s="18" t="s">
        <v>4596</v>
      </c>
      <c r="C277" s="18" t="s">
        <v>4597</v>
      </c>
      <c r="D277" s="18" t="s">
        <v>268</v>
      </c>
      <c r="E277" s="18" t="s">
        <v>235</v>
      </c>
      <c r="F277" s="18"/>
      <c r="G277" s="18"/>
      <c r="H277" s="18" t="s">
        <v>161</v>
      </c>
      <c r="I277" s="18" t="s">
        <v>850</v>
      </c>
      <c r="J277" s="18"/>
      <c r="K277" s="18" t="s">
        <v>4598</v>
      </c>
      <c r="L277" s="18" t="s">
        <v>4598</v>
      </c>
      <c r="M277" s="18">
        <v>214634402</v>
      </c>
      <c r="N277" s="18" t="s">
        <v>4599</v>
      </c>
      <c r="O277" s="18"/>
      <c r="P277" s="18" t="s">
        <v>116</v>
      </c>
      <c r="Q277" s="18">
        <v>1</v>
      </c>
    </row>
    <row r="278" spans="1:17" customFormat="1" x14ac:dyDescent="0.25">
      <c r="A278">
        <v>3711</v>
      </c>
      <c r="B278" t="s">
        <v>4620</v>
      </c>
      <c r="C278" t="s">
        <v>4621</v>
      </c>
      <c r="D278" t="s">
        <v>4622</v>
      </c>
      <c r="E278" t="s">
        <v>4622</v>
      </c>
      <c r="F278" t="s">
        <v>225</v>
      </c>
      <c r="H278" t="s">
        <v>161</v>
      </c>
      <c r="I278" t="s">
        <v>850</v>
      </c>
      <c r="L278" t="s">
        <v>4623</v>
      </c>
      <c r="M278" t="s">
        <v>4624</v>
      </c>
      <c r="N278" t="s">
        <v>4625</v>
      </c>
      <c r="O278" t="s">
        <v>4626</v>
      </c>
      <c r="P278" t="s">
        <v>116</v>
      </c>
      <c r="Q278">
        <v>1</v>
      </c>
    </row>
    <row r="279" spans="1:17" customFormat="1" x14ac:dyDescent="0.25">
      <c r="A279" s="18">
        <v>3713</v>
      </c>
      <c r="B279" s="18" t="s">
        <v>4627</v>
      </c>
      <c r="C279" s="18" t="s">
        <v>4628</v>
      </c>
      <c r="D279" s="18" t="s">
        <v>2235</v>
      </c>
      <c r="E279" s="18"/>
      <c r="F279" s="18"/>
      <c r="G279" s="18"/>
      <c r="H279" s="18" t="s">
        <v>161</v>
      </c>
      <c r="I279" s="18" t="s">
        <v>850</v>
      </c>
      <c r="J279" s="18"/>
      <c r="K279" s="18">
        <v>38263</v>
      </c>
      <c r="L279" s="18" t="s">
        <v>4630</v>
      </c>
      <c r="M279" s="18" t="s">
        <v>4631</v>
      </c>
      <c r="N279" s="18" t="s">
        <v>4632</v>
      </c>
      <c r="O279" s="18"/>
      <c r="P279" s="18" t="s">
        <v>116</v>
      </c>
      <c r="Q279" s="18">
        <v>2</v>
      </c>
    </row>
    <row r="280" spans="1:17" customFormat="1" x14ac:dyDescent="0.25">
      <c r="A280">
        <v>3724</v>
      </c>
      <c r="B280" t="s">
        <v>4643</v>
      </c>
      <c r="C280" t="s">
        <v>4644</v>
      </c>
      <c r="D280" t="s">
        <v>4645</v>
      </c>
      <c r="E280" t="s">
        <v>235</v>
      </c>
      <c r="H280" t="s">
        <v>161</v>
      </c>
      <c r="I280" t="s">
        <v>850</v>
      </c>
      <c r="J280" t="s">
        <v>4646</v>
      </c>
      <c r="K280" t="s">
        <v>4647</v>
      </c>
      <c r="L280" t="s">
        <v>4648</v>
      </c>
      <c r="M280" t="s">
        <v>4649</v>
      </c>
      <c r="N280" t="s">
        <v>4650</v>
      </c>
      <c r="P280" t="s">
        <v>116</v>
      </c>
      <c r="Q280">
        <v>1</v>
      </c>
    </row>
    <row r="281" spans="1:17" customFormat="1" x14ac:dyDescent="0.25">
      <c r="A281">
        <v>3730</v>
      </c>
      <c r="B281" t="s">
        <v>4664</v>
      </c>
      <c r="D281" t="s">
        <v>4665</v>
      </c>
      <c r="E281" t="s">
        <v>3826</v>
      </c>
      <c r="H281" t="s">
        <v>161</v>
      </c>
      <c r="I281" t="s">
        <v>850</v>
      </c>
      <c r="J281" t="s">
        <v>4666</v>
      </c>
      <c r="K281">
        <v>351313</v>
      </c>
      <c r="L281" t="s">
        <v>4667</v>
      </c>
      <c r="M281" t="s">
        <v>4668</v>
      </c>
      <c r="N281" t="s">
        <v>4669</v>
      </c>
      <c r="O281" t="s">
        <v>4670</v>
      </c>
      <c r="P281" t="s">
        <v>116</v>
      </c>
      <c r="Q281">
        <v>1</v>
      </c>
    </row>
    <row r="282" spans="1:17" customFormat="1" x14ac:dyDescent="0.25">
      <c r="A282">
        <v>3744</v>
      </c>
      <c r="B282" t="s">
        <v>4688</v>
      </c>
      <c r="C282" t="s">
        <v>4689</v>
      </c>
      <c r="D282" t="s">
        <v>4690</v>
      </c>
      <c r="E282" t="s">
        <v>4691</v>
      </c>
      <c r="H282" t="s">
        <v>161</v>
      </c>
      <c r="I282" t="s">
        <v>850</v>
      </c>
      <c r="K282" t="s">
        <v>4692</v>
      </c>
      <c r="L282" t="s">
        <v>4693</v>
      </c>
      <c r="M282" t="s">
        <v>4694</v>
      </c>
      <c r="N282" t="s">
        <v>4695</v>
      </c>
      <c r="P282" t="s">
        <v>116</v>
      </c>
      <c r="Q282">
        <v>1</v>
      </c>
    </row>
    <row r="283" spans="1:17" customFormat="1" x14ac:dyDescent="0.25">
      <c r="A283">
        <v>3745</v>
      </c>
      <c r="B283" t="s">
        <v>4696</v>
      </c>
      <c r="D283" t="s">
        <v>4697</v>
      </c>
      <c r="E283" t="s">
        <v>1430</v>
      </c>
      <c r="H283" t="s">
        <v>161</v>
      </c>
      <c r="I283" t="s">
        <v>850</v>
      </c>
      <c r="L283" t="s">
        <v>4698</v>
      </c>
      <c r="M283" t="s">
        <v>4699</v>
      </c>
      <c r="N283" t="s">
        <v>4700</v>
      </c>
      <c r="P283" t="s">
        <v>116</v>
      </c>
      <c r="Q283">
        <v>1</v>
      </c>
    </row>
    <row r="284" spans="1:17" customFormat="1" x14ac:dyDescent="0.25">
      <c r="A284">
        <v>3751</v>
      </c>
      <c r="B284" t="s">
        <v>4707</v>
      </c>
      <c r="D284" t="s">
        <v>4708</v>
      </c>
      <c r="E284" t="s">
        <v>4141</v>
      </c>
      <c r="H284" t="s">
        <v>161</v>
      </c>
      <c r="I284" t="s">
        <v>850</v>
      </c>
      <c r="K284" t="s">
        <v>4709</v>
      </c>
      <c r="L284" t="s">
        <v>4710</v>
      </c>
      <c r="M284" t="s">
        <v>4711</v>
      </c>
      <c r="N284" t="s">
        <v>4712</v>
      </c>
      <c r="P284" t="s">
        <v>116</v>
      </c>
      <c r="Q284">
        <v>1</v>
      </c>
    </row>
    <row r="285" spans="1:17" customFormat="1" x14ac:dyDescent="0.25">
      <c r="A285" s="18">
        <v>3753</v>
      </c>
      <c r="B285" s="18" t="s">
        <v>4713</v>
      </c>
      <c r="C285" s="18"/>
      <c r="D285" s="18" t="s">
        <v>4714</v>
      </c>
      <c r="E285" s="18" t="s">
        <v>1483</v>
      </c>
      <c r="F285" s="18"/>
      <c r="G285" s="18"/>
      <c r="H285" s="18" t="s">
        <v>161</v>
      </c>
      <c r="I285" s="18" t="s">
        <v>850</v>
      </c>
      <c r="J285" s="18"/>
      <c r="K285" s="18"/>
      <c r="L285" s="18" t="s">
        <v>4715</v>
      </c>
      <c r="M285" s="18" t="s">
        <v>4716</v>
      </c>
      <c r="N285" s="18" t="s">
        <v>4717</v>
      </c>
      <c r="O285" s="18"/>
      <c r="P285" s="18" t="s">
        <v>116</v>
      </c>
      <c r="Q285" s="18">
        <v>1</v>
      </c>
    </row>
    <row r="286" spans="1:17" customFormat="1" x14ac:dyDescent="0.25">
      <c r="A286" s="18">
        <v>3755</v>
      </c>
      <c r="B286" s="18" t="s">
        <v>4725</v>
      </c>
      <c r="C286" s="18" t="s">
        <v>4726</v>
      </c>
      <c r="D286" s="18" t="s">
        <v>4727</v>
      </c>
      <c r="E286" s="18" t="s">
        <v>3930</v>
      </c>
      <c r="F286" s="18"/>
      <c r="G286" s="18"/>
      <c r="H286" s="18" t="s">
        <v>161</v>
      </c>
      <c r="I286" s="18" t="s">
        <v>850</v>
      </c>
      <c r="J286" s="18"/>
      <c r="K286" s="18">
        <v>341426</v>
      </c>
      <c r="L286" s="18" t="s">
        <v>4728</v>
      </c>
      <c r="M286" s="18" t="s">
        <v>4729</v>
      </c>
      <c r="N286" s="18" t="s">
        <v>4730</v>
      </c>
      <c r="O286" s="18"/>
      <c r="P286" s="18" t="s">
        <v>116</v>
      </c>
      <c r="Q286" s="18">
        <v>1</v>
      </c>
    </row>
    <row r="287" spans="1:17" customFormat="1" x14ac:dyDescent="0.25">
      <c r="A287">
        <v>3768</v>
      </c>
      <c r="B287" t="s">
        <v>4755</v>
      </c>
      <c r="C287" t="s">
        <v>4756</v>
      </c>
      <c r="D287" t="s">
        <v>4757</v>
      </c>
      <c r="E287" t="s">
        <v>4758</v>
      </c>
      <c r="F287" t="s">
        <v>256</v>
      </c>
      <c r="H287" t="s">
        <v>161</v>
      </c>
      <c r="I287" t="s">
        <v>850</v>
      </c>
      <c r="J287" t="s">
        <v>4759</v>
      </c>
      <c r="K287">
        <v>491450</v>
      </c>
      <c r="L287" t="s">
        <v>4760</v>
      </c>
      <c r="M287" t="s">
        <v>4761</v>
      </c>
      <c r="N287" t="s">
        <v>4762</v>
      </c>
      <c r="O287" t="s">
        <v>4763</v>
      </c>
      <c r="P287" t="s">
        <v>116</v>
      </c>
      <c r="Q287">
        <v>1</v>
      </c>
    </row>
    <row r="288" spans="1:17" customFormat="1" x14ac:dyDescent="0.25">
      <c r="A288">
        <v>3769</v>
      </c>
      <c r="B288" t="s">
        <v>4764</v>
      </c>
      <c r="D288" t="s">
        <v>4765</v>
      </c>
      <c r="E288" t="s">
        <v>4766</v>
      </c>
      <c r="F288" t="s">
        <v>4767</v>
      </c>
      <c r="H288" t="s">
        <v>161</v>
      </c>
      <c r="I288" t="s">
        <v>850</v>
      </c>
      <c r="K288">
        <v>572751</v>
      </c>
      <c r="M288" t="s">
        <v>4768</v>
      </c>
      <c r="N288" t="s">
        <v>4769</v>
      </c>
      <c r="P288" t="s">
        <v>116</v>
      </c>
      <c r="Q288">
        <v>1</v>
      </c>
    </row>
    <row r="289" spans="1:17" customFormat="1" x14ac:dyDescent="0.25">
      <c r="A289">
        <v>3786</v>
      </c>
      <c r="B289" t="s">
        <v>4808</v>
      </c>
      <c r="D289" t="s">
        <v>4809</v>
      </c>
      <c r="E289" t="s">
        <v>4810</v>
      </c>
      <c r="H289" t="s">
        <v>161</v>
      </c>
      <c r="I289" t="s">
        <v>850</v>
      </c>
      <c r="J289" t="s">
        <v>4811</v>
      </c>
      <c r="K289">
        <v>167457</v>
      </c>
      <c r="L289" t="s">
        <v>4812</v>
      </c>
      <c r="M289" t="s">
        <v>4813</v>
      </c>
      <c r="N289" t="s">
        <v>4814</v>
      </c>
      <c r="P289" t="s">
        <v>116</v>
      </c>
      <c r="Q289">
        <v>1</v>
      </c>
    </row>
    <row r="290" spans="1:17" customFormat="1" x14ac:dyDescent="0.25">
      <c r="A290" s="18">
        <v>3787</v>
      </c>
      <c r="B290" s="18" t="s">
        <v>4815</v>
      </c>
      <c r="C290" s="18"/>
      <c r="D290" s="18" t="s">
        <v>4816</v>
      </c>
      <c r="E290" s="18" t="s">
        <v>148</v>
      </c>
      <c r="F290" s="18"/>
      <c r="G290" s="18"/>
      <c r="H290" s="18" t="s">
        <v>161</v>
      </c>
      <c r="I290" s="18" t="s">
        <v>850</v>
      </c>
      <c r="J290" s="18"/>
      <c r="K290" s="18"/>
      <c r="L290" s="18" t="s">
        <v>4817</v>
      </c>
      <c r="M290" s="18" t="s">
        <v>4818</v>
      </c>
      <c r="N290" s="18" t="s">
        <v>4819</v>
      </c>
      <c r="O290" s="18"/>
      <c r="P290" s="18" t="s">
        <v>116</v>
      </c>
      <c r="Q290" s="18">
        <v>1</v>
      </c>
    </row>
    <row r="291" spans="1:17" customFormat="1" x14ac:dyDescent="0.25">
      <c r="A291">
        <v>3799</v>
      </c>
      <c r="B291" t="s">
        <v>4826</v>
      </c>
      <c r="C291" t="s">
        <v>4827</v>
      </c>
      <c r="D291" t="s">
        <v>4828</v>
      </c>
      <c r="E291" t="s">
        <v>154</v>
      </c>
      <c r="H291" t="s">
        <v>161</v>
      </c>
      <c r="I291" t="s">
        <v>850</v>
      </c>
      <c r="K291">
        <v>120297</v>
      </c>
      <c r="L291" t="s">
        <v>4829</v>
      </c>
      <c r="M291" t="s">
        <v>4830</v>
      </c>
      <c r="N291" t="s">
        <v>4831</v>
      </c>
      <c r="P291" t="s">
        <v>116</v>
      </c>
      <c r="Q291">
        <v>1</v>
      </c>
    </row>
    <row r="292" spans="1:17" customFormat="1" x14ac:dyDescent="0.25">
      <c r="A292">
        <v>3803</v>
      </c>
      <c r="B292" t="s">
        <v>4839</v>
      </c>
      <c r="C292" t="s">
        <v>4840</v>
      </c>
      <c r="D292" t="s">
        <v>4841</v>
      </c>
      <c r="E292" t="s">
        <v>4842</v>
      </c>
      <c r="H292" t="s">
        <v>161</v>
      </c>
      <c r="I292" t="s">
        <v>850</v>
      </c>
      <c r="L292" t="s">
        <v>4843</v>
      </c>
      <c r="M292" t="s">
        <v>4844</v>
      </c>
      <c r="P292" t="s">
        <v>116</v>
      </c>
      <c r="Q292">
        <v>1</v>
      </c>
    </row>
    <row r="293" spans="1:17" customFormat="1" x14ac:dyDescent="0.25">
      <c r="A293">
        <v>3804</v>
      </c>
      <c r="B293" t="s">
        <v>4845</v>
      </c>
      <c r="C293" t="s">
        <v>172</v>
      </c>
      <c r="D293" t="s">
        <v>4846</v>
      </c>
      <c r="E293" t="s">
        <v>4847</v>
      </c>
      <c r="F293" t="s">
        <v>4848</v>
      </c>
      <c r="H293" t="s">
        <v>161</v>
      </c>
      <c r="I293" t="s">
        <v>850</v>
      </c>
      <c r="L293" t="s">
        <v>4849</v>
      </c>
      <c r="M293" t="s">
        <v>4850</v>
      </c>
      <c r="N293" t="s">
        <v>4851</v>
      </c>
      <c r="P293" t="s">
        <v>116</v>
      </c>
      <c r="Q293">
        <v>1</v>
      </c>
    </row>
    <row r="294" spans="1:17" customFormat="1" x14ac:dyDescent="0.25">
      <c r="A294">
        <v>3807</v>
      </c>
      <c r="B294" t="s">
        <v>4852</v>
      </c>
      <c r="D294" t="s">
        <v>4853</v>
      </c>
      <c r="E294" t="s">
        <v>3539</v>
      </c>
      <c r="H294" t="s">
        <v>161</v>
      </c>
      <c r="I294" t="s">
        <v>850</v>
      </c>
      <c r="J294" t="s">
        <v>4854</v>
      </c>
      <c r="K294">
        <v>564785</v>
      </c>
      <c r="L294" t="s">
        <v>4855</v>
      </c>
      <c r="M294" t="s">
        <v>4856</v>
      </c>
      <c r="N294" t="s">
        <v>4857</v>
      </c>
      <c r="P294" t="s">
        <v>116</v>
      </c>
      <c r="Q294">
        <v>1</v>
      </c>
    </row>
    <row r="295" spans="1:17" customFormat="1" x14ac:dyDescent="0.25">
      <c r="A295" s="18">
        <v>3811</v>
      </c>
      <c r="B295" s="18" t="s">
        <v>4863</v>
      </c>
      <c r="C295" s="18" t="s">
        <v>4864</v>
      </c>
      <c r="D295" s="18" t="s">
        <v>4865</v>
      </c>
      <c r="E295" s="18" t="s">
        <v>3032</v>
      </c>
      <c r="F295" s="18"/>
      <c r="G295" s="18"/>
      <c r="H295" s="18" t="s">
        <v>161</v>
      </c>
      <c r="I295" s="18" t="s">
        <v>850</v>
      </c>
      <c r="J295" s="18" t="s">
        <v>4866</v>
      </c>
      <c r="K295" s="18">
        <v>431542</v>
      </c>
      <c r="L295" s="18" t="s">
        <v>4867</v>
      </c>
      <c r="M295" s="18" t="s">
        <v>4868</v>
      </c>
      <c r="N295" s="18" t="s">
        <v>4869</v>
      </c>
      <c r="O295" s="18"/>
      <c r="P295" s="18" t="s">
        <v>116</v>
      </c>
      <c r="Q295" s="18">
        <v>1</v>
      </c>
    </row>
    <row r="296" spans="1:17" customFormat="1" x14ac:dyDescent="0.25">
      <c r="A296" s="18">
        <v>3823</v>
      </c>
      <c r="B296" s="18" t="s">
        <v>4898</v>
      </c>
      <c r="C296" s="18"/>
      <c r="D296" s="18" t="s">
        <v>4899</v>
      </c>
      <c r="E296" s="18" t="s">
        <v>4900</v>
      </c>
      <c r="F296" s="18" t="s">
        <v>235</v>
      </c>
      <c r="G296" s="18"/>
      <c r="H296" s="18" t="s">
        <v>161</v>
      </c>
      <c r="I296" s="18" t="s">
        <v>850</v>
      </c>
      <c r="J296" s="18"/>
      <c r="K296" s="18"/>
      <c r="L296" s="18" t="s">
        <v>4901</v>
      </c>
      <c r="M296" s="18" t="s">
        <v>4902</v>
      </c>
      <c r="N296" s="18" t="s">
        <v>4903</v>
      </c>
      <c r="O296" s="18" t="s">
        <v>4904</v>
      </c>
      <c r="P296" s="18" t="s">
        <v>116</v>
      </c>
      <c r="Q296" s="18">
        <v>1</v>
      </c>
    </row>
    <row r="297" spans="1:17" customFormat="1" x14ac:dyDescent="0.25">
      <c r="A297" s="18">
        <v>3827</v>
      </c>
      <c r="B297" s="18" t="s">
        <v>4905</v>
      </c>
      <c r="C297" s="18"/>
      <c r="D297" s="18" t="s">
        <v>2419</v>
      </c>
      <c r="E297" s="18" t="s">
        <v>1430</v>
      </c>
      <c r="F297" s="18"/>
      <c r="G297" s="18"/>
      <c r="H297" s="18" t="s">
        <v>161</v>
      </c>
      <c r="I297" s="18" t="s">
        <v>850</v>
      </c>
      <c r="J297" s="18" t="s">
        <v>4906</v>
      </c>
      <c r="K297" s="18">
        <v>541668</v>
      </c>
      <c r="L297" s="18" t="s">
        <v>4907</v>
      </c>
      <c r="M297" s="18" t="s">
        <v>4908</v>
      </c>
      <c r="N297" s="18" t="s">
        <v>4909</v>
      </c>
      <c r="O297" s="18"/>
      <c r="P297" s="18" t="s">
        <v>116</v>
      </c>
      <c r="Q297" s="18">
        <v>1</v>
      </c>
    </row>
    <row r="298" spans="1:17" customFormat="1" x14ac:dyDescent="0.25">
      <c r="A298" s="18">
        <v>3831</v>
      </c>
      <c r="B298" s="18" t="s">
        <v>4910</v>
      </c>
      <c r="C298" s="18" t="s">
        <v>2173</v>
      </c>
      <c r="D298" s="18" t="s">
        <v>4911</v>
      </c>
      <c r="E298" s="18" t="s">
        <v>235</v>
      </c>
      <c r="F298" s="18"/>
      <c r="G298" s="18"/>
      <c r="H298" s="18" t="s">
        <v>161</v>
      </c>
      <c r="I298" s="18" t="s">
        <v>850</v>
      </c>
      <c r="J298" s="18"/>
      <c r="K298" s="18">
        <v>447748</v>
      </c>
      <c r="L298" s="18" t="s">
        <v>4912</v>
      </c>
      <c r="M298" s="18" t="s">
        <v>4913</v>
      </c>
      <c r="N298" s="18" t="s">
        <v>2179</v>
      </c>
      <c r="O298" s="18" t="s">
        <v>2180</v>
      </c>
      <c r="P298" s="18" t="s">
        <v>116</v>
      </c>
      <c r="Q298" s="18">
        <v>1</v>
      </c>
    </row>
    <row r="299" spans="1:17" customFormat="1" x14ac:dyDescent="0.25">
      <c r="A299" s="18">
        <v>3833</v>
      </c>
      <c r="B299" s="18" t="s">
        <v>4919</v>
      </c>
      <c r="C299" s="18"/>
      <c r="D299" s="18" t="s">
        <v>4920</v>
      </c>
      <c r="E299" s="18" t="s">
        <v>4921</v>
      </c>
      <c r="F299" s="18" t="s">
        <v>235</v>
      </c>
      <c r="G299" s="18"/>
      <c r="H299" s="18" t="s">
        <v>161</v>
      </c>
      <c r="I299" s="18" t="s">
        <v>850</v>
      </c>
      <c r="J299" s="18" t="s">
        <v>4922</v>
      </c>
      <c r="K299" s="18"/>
      <c r="L299" s="18" t="s">
        <v>4923</v>
      </c>
      <c r="M299" s="18" t="s">
        <v>4924</v>
      </c>
      <c r="N299" s="18" t="s">
        <v>4925</v>
      </c>
      <c r="O299" s="18"/>
      <c r="P299" s="18" t="s">
        <v>116</v>
      </c>
      <c r="Q299" s="18">
        <v>1</v>
      </c>
    </row>
    <row r="300" spans="1:17" customFormat="1" x14ac:dyDescent="0.25">
      <c r="A300" s="18">
        <v>3836</v>
      </c>
      <c r="B300" s="18" t="s">
        <v>4926</v>
      </c>
      <c r="C300" s="18"/>
      <c r="D300" s="18" t="s">
        <v>3344</v>
      </c>
      <c r="E300" s="18" t="s">
        <v>259</v>
      </c>
      <c r="F300" s="18"/>
      <c r="G300" s="18"/>
      <c r="H300" s="18" t="s">
        <v>161</v>
      </c>
      <c r="I300" s="18" t="s">
        <v>850</v>
      </c>
      <c r="J300" s="18" t="s">
        <v>4927</v>
      </c>
      <c r="K300" s="18">
        <v>13201</v>
      </c>
      <c r="L300" s="18" t="s">
        <v>4928</v>
      </c>
      <c r="M300" s="18" t="s">
        <v>4929</v>
      </c>
      <c r="N300" s="18" t="s">
        <v>4930</v>
      </c>
      <c r="O300" s="18" t="s">
        <v>4931</v>
      </c>
      <c r="P300" s="18" t="s">
        <v>116</v>
      </c>
      <c r="Q300" s="18">
        <v>1</v>
      </c>
    </row>
    <row r="301" spans="1:17" customFormat="1" x14ac:dyDescent="0.25">
      <c r="A301" s="18">
        <v>3847</v>
      </c>
      <c r="B301" s="18" t="s">
        <v>4947</v>
      </c>
      <c r="C301" s="18"/>
      <c r="D301" s="18" t="s">
        <v>4948</v>
      </c>
      <c r="E301" s="18" t="s">
        <v>3046</v>
      </c>
      <c r="F301" s="18"/>
      <c r="G301" s="18"/>
      <c r="H301" s="18" t="s">
        <v>161</v>
      </c>
      <c r="I301" s="18" t="s">
        <v>850</v>
      </c>
      <c r="J301" s="18" t="s">
        <v>4949</v>
      </c>
      <c r="K301" s="18"/>
      <c r="L301" s="18" t="s">
        <v>4950</v>
      </c>
      <c r="M301" s="18" t="s">
        <v>4951</v>
      </c>
      <c r="N301" s="18" t="s">
        <v>4952</v>
      </c>
      <c r="O301" s="18"/>
      <c r="P301" s="18" t="s">
        <v>116</v>
      </c>
      <c r="Q301" s="18">
        <v>1</v>
      </c>
    </row>
    <row r="302" spans="1:17" customFormat="1" x14ac:dyDescent="0.25">
      <c r="A302">
        <v>3848</v>
      </c>
      <c r="B302" t="s">
        <v>4953</v>
      </c>
      <c r="D302" t="s">
        <v>4954</v>
      </c>
      <c r="E302" t="s">
        <v>4955</v>
      </c>
      <c r="F302" t="s">
        <v>154</v>
      </c>
      <c r="H302" t="s">
        <v>161</v>
      </c>
      <c r="I302" t="s">
        <v>850</v>
      </c>
      <c r="K302" t="s">
        <v>4956</v>
      </c>
      <c r="L302" t="s">
        <v>4957</v>
      </c>
      <c r="M302" t="s">
        <v>4958</v>
      </c>
      <c r="N302" t="s">
        <v>4959</v>
      </c>
      <c r="O302" t="s">
        <v>4960</v>
      </c>
      <c r="P302" t="s">
        <v>116</v>
      </c>
      <c r="Q302">
        <v>1</v>
      </c>
    </row>
    <row r="303" spans="1:17" customFormat="1" x14ac:dyDescent="0.25">
      <c r="A303" s="18">
        <v>3850</v>
      </c>
      <c r="B303" s="18" t="s">
        <v>4961</v>
      </c>
      <c r="C303" s="18" t="s">
        <v>4962</v>
      </c>
      <c r="D303" s="18" t="s">
        <v>4963</v>
      </c>
      <c r="E303" s="18"/>
      <c r="F303" s="18"/>
      <c r="G303" s="18"/>
      <c r="H303" s="18" t="s">
        <v>161</v>
      </c>
      <c r="I303" s="18" t="s">
        <v>850</v>
      </c>
      <c r="J303" s="18"/>
      <c r="K303" s="18"/>
      <c r="L303" s="18" t="s">
        <v>4964</v>
      </c>
      <c r="M303" s="18" t="s">
        <v>4965</v>
      </c>
      <c r="N303" s="18" t="s">
        <v>4966</v>
      </c>
      <c r="O303" s="18"/>
      <c r="P303" s="18" t="s">
        <v>116</v>
      </c>
      <c r="Q303" s="18">
        <v>1</v>
      </c>
    </row>
    <row r="304" spans="1:17" customFormat="1" x14ac:dyDescent="0.25">
      <c r="A304" s="18">
        <v>3859</v>
      </c>
      <c r="B304" s="18" t="s">
        <v>5001</v>
      </c>
      <c r="C304" s="18"/>
      <c r="D304" s="18" t="s">
        <v>5002</v>
      </c>
      <c r="E304" s="18" t="s">
        <v>180</v>
      </c>
      <c r="F304" s="18"/>
      <c r="G304" s="18"/>
      <c r="H304" s="18" t="s">
        <v>161</v>
      </c>
      <c r="I304" s="18" t="s">
        <v>850</v>
      </c>
      <c r="J304" s="18" t="s">
        <v>5003</v>
      </c>
      <c r="K304" s="18">
        <v>421012</v>
      </c>
      <c r="L304" s="18" t="s">
        <v>5004</v>
      </c>
      <c r="M304" s="18" t="s">
        <v>5005</v>
      </c>
      <c r="N304" s="18" t="s">
        <v>5006</v>
      </c>
      <c r="O304" s="18"/>
      <c r="P304" s="18" t="s">
        <v>116</v>
      </c>
      <c r="Q304" s="18">
        <v>1</v>
      </c>
    </row>
    <row r="305" spans="1:17" customFormat="1" x14ac:dyDescent="0.25">
      <c r="A305">
        <v>3860</v>
      </c>
      <c r="B305" t="s">
        <v>5007</v>
      </c>
      <c r="C305" t="s">
        <v>5008</v>
      </c>
      <c r="D305" t="s">
        <v>5009</v>
      </c>
      <c r="E305" t="s">
        <v>5010</v>
      </c>
      <c r="F305" t="s">
        <v>161</v>
      </c>
      <c r="H305" t="s">
        <v>161</v>
      </c>
      <c r="I305" t="s">
        <v>850</v>
      </c>
      <c r="J305" t="s">
        <v>5011</v>
      </c>
      <c r="K305">
        <v>4441</v>
      </c>
      <c r="L305" t="s">
        <v>5012</v>
      </c>
      <c r="M305">
        <v>353214329244</v>
      </c>
      <c r="N305" t="s">
        <v>5013</v>
      </c>
      <c r="O305" t="s">
        <v>5014</v>
      </c>
      <c r="P305" t="s">
        <v>116</v>
      </c>
      <c r="Q305">
        <v>1</v>
      </c>
    </row>
    <row r="306" spans="1:17" customFormat="1" x14ac:dyDescent="0.25">
      <c r="A306" s="18">
        <v>3877</v>
      </c>
      <c r="B306" s="18" t="s">
        <v>5062</v>
      </c>
      <c r="C306" s="18" t="s">
        <v>5063</v>
      </c>
      <c r="D306" s="18" t="s">
        <v>5064</v>
      </c>
      <c r="E306" s="18" t="s">
        <v>5065</v>
      </c>
      <c r="F306" s="18" t="s">
        <v>235</v>
      </c>
      <c r="G306" s="18"/>
      <c r="H306" s="18" t="s">
        <v>161</v>
      </c>
      <c r="I306" s="18" t="s">
        <v>850</v>
      </c>
      <c r="J306" s="18"/>
      <c r="K306" s="18">
        <v>384006</v>
      </c>
      <c r="L306" s="18" t="s">
        <v>5066</v>
      </c>
      <c r="M306" s="18" t="s">
        <v>5067</v>
      </c>
      <c r="N306" s="18" t="s">
        <v>5068</v>
      </c>
      <c r="O306" s="18" t="s">
        <v>5069</v>
      </c>
      <c r="P306" s="18" t="s">
        <v>116</v>
      </c>
      <c r="Q306" s="18">
        <v>2</v>
      </c>
    </row>
    <row r="307" spans="1:17" customFormat="1" x14ac:dyDescent="0.25">
      <c r="A307" s="18">
        <v>3878</v>
      </c>
      <c r="B307" s="18" t="s">
        <v>4878</v>
      </c>
      <c r="C307" s="18"/>
      <c r="D307" s="18" t="s">
        <v>2163</v>
      </c>
      <c r="E307" s="18" t="s">
        <v>2442</v>
      </c>
      <c r="F307" s="18"/>
      <c r="G307" s="18"/>
      <c r="H307" s="18" t="s">
        <v>161</v>
      </c>
      <c r="I307" s="18" t="s">
        <v>850</v>
      </c>
      <c r="J307" s="18"/>
      <c r="K307" s="18"/>
      <c r="L307" s="18" t="s">
        <v>5070</v>
      </c>
      <c r="M307" s="18" t="s">
        <v>5071</v>
      </c>
      <c r="N307" s="18" t="s">
        <v>5072</v>
      </c>
      <c r="O307" s="18"/>
      <c r="P307" s="18" t="s">
        <v>116</v>
      </c>
      <c r="Q307" s="18">
        <v>1</v>
      </c>
    </row>
    <row r="308" spans="1:17" customFormat="1" x14ac:dyDescent="0.25">
      <c r="A308">
        <v>3879</v>
      </c>
      <c r="B308" t="s">
        <v>5073</v>
      </c>
      <c r="D308" t="s">
        <v>5074</v>
      </c>
      <c r="E308" t="s">
        <v>4963</v>
      </c>
      <c r="H308" t="s">
        <v>161</v>
      </c>
      <c r="I308" t="s">
        <v>850</v>
      </c>
      <c r="K308">
        <v>347215</v>
      </c>
      <c r="L308" t="s">
        <v>5075</v>
      </c>
      <c r="M308" t="s">
        <v>5076</v>
      </c>
      <c r="N308" t="s">
        <v>5077</v>
      </c>
      <c r="P308" t="s">
        <v>116</v>
      </c>
      <c r="Q308">
        <v>1</v>
      </c>
    </row>
    <row r="309" spans="1:17" customFormat="1" x14ac:dyDescent="0.25">
      <c r="A309">
        <v>3880</v>
      </c>
      <c r="B309" t="s">
        <v>5078</v>
      </c>
      <c r="D309" t="s">
        <v>5079</v>
      </c>
      <c r="E309" t="s">
        <v>1389</v>
      </c>
      <c r="F309" t="s">
        <v>257</v>
      </c>
      <c r="H309" t="s">
        <v>161</v>
      </c>
      <c r="I309" t="s">
        <v>850</v>
      </c>
      <c r="K309" t="s">
        <v>5080</v>
      </c>
      <c r="L309" t="s">
        <v>5081</v>
      </c>
      <c r="M309" t="s">
        <v>5082</v>
      </c>
      <c r="N309" t="s">
        <v>5083</v>
      </c>
      <c r="P309" t="s">
        <v>116</v>
      </c>
      <c r="Q309">
        <v>1</v>
      </c>
    </row>
    <row r="310" spans="1:17" customFormat="1" x14ac:dyDescent="0.25">
      <c r="A310">
        <v>3886</v>
      </c>
      <c r="B310" t="s">
        <v>5084</v>
      </c>
      <c r="D310" t="s">
        <v>5085</v>
      </c>
      <c r="E310" t="s">
        <v>2442</v>
      </c>
      <c r="H310" t="s">
        <v>161</v>
      </c>
      <c r="I310" t="s">
        <v>850</v>
      </c>
      <c r="J310" t="s">
        <v>5086</v>
      </c>
      <c r="K310" t="s">
        <v>5087</v>
      </c>
      <c r="L310" t="s">
        <v>5088</v>
      </c>
      <c r="M310" t="s">
        <v>5089</v>
      </c>
      <c r="N310" t="s">
        <v>5090</v>
      </c>
      <c r="P310" t="s">
        <v>116</v>
      </c>
      <c r="Q310">
        <v>1</v>
      </c>
    </row>
    <row r="311" spans="1:17" customFormat="1" x14ac:dyDescent="0.25">
      <c r="A311">
        <v>3888</v>
      </c>
      <c r="B311" t="s">
        <v>5091</v>
      </c>
      <c r="D311" t="s">
        <v>5092</v>
      </c>
      <c r="E311" t="s">
        <v>3180</v>
      </c>
      <c r="H311" t="s">
        <v>161</v>
      </c>
      <c r="I311" t="s">
        <v>850</v>
      </c>
      <c r="K311" t="s">
        <v>5093</v>
      </c>
      <c r="L311" t="s">
        <v>5093</v>
      </c>
      <c r="M311" t="s">
        <v>5094</v>
      </c>
      <c r="N311" t="s">
        <v>5095</v>
      </c>
      <c r="P311" t="s">
        <v>116</v>
      </c>
      <c r="Q311">
        <v>1</v>
      </c>
    </row>
    <row r="312" spans="1:17" customFormat="1" x14ac:dyDescent="0.25">
      <c r="A312" s="18">
        <v>3907</v>
      </c>
      <c r="B312" s="18" t="s">
        <v>5114</v>
      </c>
      <c r="C312" s="18"/>
      <c r="D312" s="18" t="s">
        <v>5115</v>
      </c>
      <c r="E312" s="18" t="s">
        <v>163</v>
      </c>
      <c r="F312" s="18"/>
      <c r="G312" s="18"/>
      <c r="H312" s="18" t="s">
        <v>161</v>
      </c>
      <c r="I312" s="18" t="s">
        <v>850</v>
      </c>
      <c r="J312" s="18" t="s">
        <v>5116</v>
      </c>
      <c r="K312" s="18">
        <v>480590</v>
      </c>
      <c r="L312" s="18" t="s">
        <v>5117</v>
      </c>
      <c r="M312" s="18">
        <v>353879228210</v>
      </c>
      <c r="N312" s="18" t="s">
        <v>5118</v>
      </c>
      <c r="O312" s="18"/>
      <c r="P312" s="18" t="s">
        <v>116</v>
      </c>
      <c r="Q312" s="18">
        <v>1</v>
      </c>
    </row>
    <row r="313" spans="1:17" customFormat="1" x14ac:dyDescent="0.25">
      <c r="A313">
        <v>3911</v>
      </c>
      <c r="B313" t="s">
        <v>5119</v>
      </c>
      <c r="D313" t="s">
        <v>2419</v>
      </c>
      <c r="E313" t="s">
        <v>1158</v>
      </c>
      <c r="H313" t="s">
        <v>161</v>
      </c>
      <c r="I313" t="s">
        <v>850</v>
      </c>
      <c r="L313" t="s">
        <v>5120</v>
      </c>
      <c r="M313" t="s">
        <v>5121</v>
      </c>
      <c r="N313" t="s">
        <v>5122</v>
      </c>
      <c r="P313" t="s">
        <v>116</v>
      </c>
      <c r="Q313">
        <v>1</v>
      </c>
    </row>
    <row r="314" spans="1:17" customFormat="1" x14ac:dyDescent="0.25">
      <c r="A314" s="18">
        <v>3918</v>
      </c>
      <c r="B314" s="18" t="s">
        <v>5128</v>
      </c>
      <c r="C314" s="18"/>
      <c r="D314" s="18" t="s">
        <v>2806</v>
      </c>
      <c r="E314" s="18" t="s">
        <v>5129</v>
      </c>
      <c r="F314" s="18" t="s">
        <v>148</v>
      </c>
      <c r="G314" s="18"/>
      <c r="H314" s="18" t="s">
        <v>161</v>
      </c>
      <c r="I314" s="18" t="s">
        <v>850</v>
      </c>
      <c r="J314" s="18" t="s">
        <v>5130</v>
      </c>
      <c r="K314" s="18"/>
      <c r="L314" s="18" t="s">
        <v>5131</v>
      </c>
      <c r="M314" s="18" t="s">
        <v>5132</v>
      </c>
      <c r="N314" s="18" t="s">
        <v>5133</v>
      </c>
      <c r="O314" s="18"/>
      <c r="P314" s="18" t="s">
        <v>116</v>
      </c>
      <c r="Q314" s="18">
        <v>1</v>
      </c>
    </row>
    <row r="315" spans="1:17" customFormat="1" x14ac:dyDescent="0.25">
      <c r="A315">
        <v>3923</v>
      </c>
      <c r="B315" t="s">
        <v>5138</v>
      </c>
      <c r="D315" t="s">
        <v>3847</v>
      </c>
      <c r="E315" t="s">
        <v>1965</v>
      </c>
      <c r="F315" t="s">
        <v>161</v>
      </c>
      <c r="H315" t="s">
        <v>161</v>
      </c>
      <c r="I315" t="s">
        <v>850</v>
      </c>
      <c r="K315" t="s">
        <v>5139</v>
      </c>
      <c r="L315" t="s">
        <v>5140</v>
      </c>
      <c r="M315" t="s">
        <v>5141</v>
      </c>
      <c r="N315" t="s">
        <v>5142</v>
      </c>
      <c r="P315" t="s">
        <v>116</v>
      </c>
      <c r="Q315">
        <v>1</v>
      </c>
    </row>
    <row r="316" spans="1:17" customFormat="1" x14ac:dyDescent="0.25">
      <c r="A316">
        <v>3934</v>
      </c>
      <c r="B316" t="s">
        <v>5155</v>
      </c>
      <c r="D316" t="s">
        <v>5156</v>
      </c>
      <c r="E316" t="s">
        <v>3885</v>
      </c>
      <c r="F316" t="s">
        <v>149</v>
      </c>
      <c r="H316" t="s">
        <v>161</v>
      </c>
      <c r="I316" t="s">
        <v>850</v>
      </c>
      <c r="J316" t="s">
        <v>5157</v>
      </c>
      <c r="L316" t="s">
        <v>5158</v>
      </c>
      <c r="M316" t="s">
        <v>5159</v>
      </c>
      <c r="N316" t="s">
        <v>5160</v>
      </c>
      <c r="P316" t="s">
        <v>116</v>
      </c>
      <c r="Q316">
        <v>1</v>
      </c>
    </row>
    <row r="317" spans="1:17" customFormat="1" x14ac:dyDescent="0.25">
      <c r="A317">
        <v>3948</v>
      </c>
      <c r="B317" t="s">
        <v>5169</v>
      </c>
      <c r="D317" t="s">
        <v>5170</v>
      </c>
      <c r="E317" t="s">
        <v>133</v>
      </c>
      <c r="H317" t="s">
        <v>161</v>
      </c>
      <c r="I317" t="s">
        <v>850</v>
      </c>
      <c r="L317" t="s">
        <v>5171</v>
      </c>
      <c r="M317" t="s">
        <v>5172</v>
      </c>
      <c r="N317" t="s">
        <v>5173</v>
      </c>
      <c r="P317" t="s">
        <v>116</v>
      </c>
      <c r="Q317">
        <v>1</v>
      </c>
    </row>
    <row r="318" spans="1:17" customFormat="1" x14ac:dyDescent="0.25">
      <c r="A318" s="18">
        <v>3950</v>
      </c>
      <c r="B318" s="18" t="s">
        <v>5174</v>
      </c>
      <c r="C318" s="18"/>
      <c r="D318" s="18" t="s">
        <v>5175</v>
      </c>
      <c r="E318" s="18" t="s">
        <v>2481</v>
      </c>
      <c r="F318" s="18" t="s">
        <v>161</v>
      </c>
      <c r="G318" s="18"/>
      <c r="H318" s="18" t="s">
        <v>161</v>
      </c>
      <c r="I318" s="18" t="s">
        <v>850</v>
      </c>
      <c r="J318" s="18"/>
      <c r="K318" s="18"/>
      <c r="L318" s="18"/>
      <c r="M318" s="18" t="s">
        <v>5176</v>
      </c>
      <c r="N318" s="18" t="s">
        <v>5177</v>
      </c>
      <c r="O318" s="18"/>
      <c r="P318" s="18" t="s">
        <v>116</v>
      </c>
      <c r="Q318" s="18">
        <v>1</v>
      </c>
    </row>
    <row r="319" spans="1:17" customFormat="1" x14ac:dyDescent="0.25">
      <c r="A319">
        <v>3956</v>
      </c>
      <c r="B319" t="s">
        <v>5178</v>
      </c>
      <c r="D319" t="s">
        <v>5179</v>
      </c>
      <c r="E319" t="s">
        <v>5180</v>
      </c>
      <c r="F319" t="s">
        <v>196</v>
      </c>
      <c r="H319" t="s">
        <v>161</v>
      </c>
      <c r="I319" t="s">
        <v>850</v>
      </c>
      <c r="L319" t="s">
        <v>5181</v>
      </c>
      <c r="M319" t="s">
        <v>5182</v>
      </c>
      <c r="N319" t="s">
        <v>5183</v>
      </c>
      <c r="P319" t="s">
        <v>116</v>
      </c>
      <c r="Q319">
        <v>1</v>
      </c>
    </row>
    <row r="320" spans="1:17" customFormat="1" x14ac:dyDescent="0.25">
      <c r="A320">
        <v>3963</v>
      </c>
      <c r="B320" t="s">
        <v>5197</v>
      </c>
      <c r="D320" t="s">
        <v>5198</v>
      </c>
      <c r="E320" t="s">
        <v>180</v>
      </c>
      <c r="H320" t="s">
        <v>161</v>
      </c>
      <c r="I320" t="s">
        <v>850</v>
      </c>
      <c r="J320" t="s">
        <v>5199</v>
      </c>
      <c r="L320" t="s">
        <v>5200</v>
      </c>
      <c r="M320" t="s">
        <v>5201</v>
      </c>
      <c r="N320" t="s">
        <v>5202</v>
      </c>
      <c r="P320" t="s">
        <v>116</v>
      </c>
      <c r="Q320">
        <v>1</v>
      </c>
    </row>
    <row r="321" spans="1:17" customFormat="1" x14ac:dyDescent="0.25">
      <c r="A321" s="18">
        <v>3973</v>
      </c>
      <c r="B321" s="18" t="s">
        <v>5226</v>
      </c>
      <c r="C321" s="18"/>
      <c r="D321" s="18" t="s">
        <v>5227</v>
      </c>
      <c r="E321" s="18" t="s">
        <v>3071</v>
      </c>
      <c r="F321" s="18"/>
      <c r="G321" s="18"/>
      <c r="H321" s="18" t="s">
        <v>161</v>
      </c>
      <c r="I321" s="18" t="s">
        <v>850</v>
      </c>
      <c r="J321" s="18" t="s">
        <v>5228</v>
      </c>
      <c r="K321" s="18">
        <v>526089</v>
      </c>
      <c r="L321" s="18" t="s">
        <v>5229</v>
      </c>
      <c r="M321" s="18" t="s">
        <v>5230</v>
      </c>
      <c r="N321" s="18" t="s">
        <v>5231</v>
      </c>
      <c r="O321" s="18" t="s">
        <v>5232</v>
      </c>
      <c r="P321" s="18" t="s">
        <v>116</v>
      </c>
      <c r="Q321" s="18">
        <v>1</v>
      </c>
    </row>
    <row r="322" spans="1:17" customFormat="1" x14ac:dyDescent="0.25">
      <c r="A322">
        <v>3981</v>
      </c>
      <c r="B322" t="s">
        <v>5256</v>
      </c>
      <c r="C322" t="s">
        <v>5257</v>
      </c>
      <c r="D322" t="s">
        <v>5258</v>
      </c>
      <c r="E322" t="s">
        <v>5259</v>
      </c>
      <c r="H322" t="s">
        <v>161</v>
      </c>
      <c r="I322" t="s">
        <v>850</v>
      </c>
      <c r="M322" t="s">
        <v>5260</v>
      </c>
      <c r="P322" t="s">
        <v>116</v>
      </c>
      <c r="Q322">
        <v>1</v>
      </c>
    </row>
    <row r="323" spans="1:17" customFormat="1" x14ac:dyDescent="0.25">
      <c r="A323" s="18">
        <v>3991</v>
      </c>
      <c r="B323" s="18" t="s">
        <v>5296</v>
      </c>
      <c r="C323" s="18"/>
      <c r="D323" s="18" t="s">
        <v>5297</v>
      </c>
      <c r="E323" s="18" t="s">
        <v>5298</v>
      </c>
      <c r="F323" s="18"/>
      <c r="G323" s="18"/>
      <c r="H323" s="18" t="s">
        <v>161</v>
      </c>
      <c r="I323" s="18" t="s">
        <v>850</v>
      </c>
      <c r="J323" s="18"/>
      <c r="K323" s="18">
        <v>158923</v>
      </c>
      <c r="L323" s="18" t="s">
        <v>5299</v>
      </c>
      <c r="M323" s="18" t="s">
        <v>5300</v>
      </c>
      <c r="N323" s="18" t="s">
        <v>5301</v>
      </c>
      <c r="O323" s="18"/>
      <c r="P323" s="18" t="s">
        <v>116</v>
      </c>
      <c r="Q323" s="18">
        <v>1</v>
      </c>
    </row>
    <row r="324" spans="1:17" customFormat="1" x14ac:dyDescent="0.25">
      <c r="A324" s="18">
        <v>3995</v>
      </c>
      <c r="B324" s="18" t="s">
        <v>5307</v>
      </c>
      <c r="C324" s="18" t="s">
        <v>5308</v>
      </c>
      <c r="D324" s="18" t="s">
        <v>1388</v>
      </c>
      <c r="E324" s="18" t="s">
        <v>2890</v>
      </c>
      <c r="F324" s="18"/>
      <c r="G324" s="18"/>
      <c r="H324" s="18" t="s">
        <v>161</v>
      </c>
      <c r="I324" s="18" t="s">
        <v>850</v>
      </c>
      <c r="J324" s="18" t="s">
        <v>5309</v>
      </c>
      <c r="K324" s="18">
        <v>611264</v>
      </c>
      <c r="L324" s="18" t="s">
        <v>5310</v>
      </c>
      <c r="M324" s="18" t="s">
        <v>2894</v>
      </c>
      <c r="N324" s="18" t="s">
        <v>2895</v>
      </c>
      <c r="O324" s="18"/>
      <c r="P324" s="18" t="s">
        <v>116</v>
      </c>
      <c r="Q324" s="18">
        <v>1</v>
      </c>
    </row>
    <row r="325" spans="1:17" customFormat="1" x14ac:dyDescent="0.25">
      <c r="A325">
        <v>3999</v>
      </c>
      <c r="B325" t="s">
        <v>5316</v>
      </c>
      <c r="D325" t="s">
        <v>3316</v>
      </c>
      <c r="E325" t="s">
        <v>5317</v>
      </c>
      <c r="H325" t="s">
        <v>161</v>
      </c>
      <c r="I325" t="s">
        <v>850</v>
      </c>
      <c r="J325" t="s">
        <v>5318</v>
      </c>
      <c r="L325" t="s">
        <v>5319</v>
      </c>
      <c r="M325" t="s">
        <v>5320</v>
      </c>
      <c r="N325" t="s">
        <v>5321</v>
      </c>
      <c r="P325" t="s">
        <v>116</v>
      </c>
      <c r="Q325">
        <v>1</v>
      </c>
    </row>
    <row r="326" spans="1:17" customFormat="1" x14ac:dyDescent="0.25">
      <c r="A326">
        <v>4002</v>
      </c>
      <c r="B326" t="s">
        <v>1725</v>
      </c>
      <c r="D326" t="s">
        <v>5322</v>
      </c>
      <c r="E326" t="s">
        <v>4842</v>
      </c>
      <c r="H326" t="s">
        <v>161</v>
      </c>
      <c r="I326" t="s">
        <v>850</v>
      </c>
      <c r="J326" t="s">
        <v>5323</v>
      </c>
      <c r="K326">
        <v>517224</v>
      </c>
      <c r="L326" t="s">
        <v>5324</v>
      </c>
      <c r="M326" t="s">
        <v>5325</v>
      </c>
      <c r="N326" t="s">
        <v>5326</v>
      </c>
      <c r="P326" t="s">
        <v>116</v>
      </c>
      <c r="Q326">
        <v>1</v>
      </c>
    </row>
    <row r="327" spans="1:17" customFormat="1" x14ac:dyDescent="0.25">
      <c r="A327">
        <v>4007</v>
      </c>
      <c r="B327" t="s">
        <v>5338</v>
      </c>
      <c r="D327" t="s">
        <v>1508</v>
      </c>
      <c r="E327" t="s">
        <v>148</v>
      </c>
      <c r="H327" t="s">
        <v>161</v>
      </c>
      <c r="I327" t="s">
        <v>850</v>
      </c>
      <c r="M327" t="s">
        <v>5339</v>
      </c>
      <c r="N327" t="s">
        <v>5340</v>
      </c>
      <c r="P327" t="s">
        <v>116</v>
      </c>
      <c r="Q327">
        <v>1</v>
      </c>
    </row>
    <row r="328" spans="1:17" customFormat="1" x14ac:dyDescent="0.25">
      <c r="A328" s="18">
        <v>4009</v>
      </c>
      <c r="B328" s="18" t="s">
        <v>5341</v>
      </c>
      <c r="C328" s="18"/>
      <c r="D328" s="18" t="s">
        <v>5342</v>
      </c>
      <c r="E328" s="18" t="s">
        <v>910</v>
      </c>
      <c r="F328" s="18" t="s">
        <v>2442</v>
      </c>
      <c r="G328" s="18"/>
      <c r="H328" s="18" t="s">
        <v>161</v>
      </c>
      <c r="I328" s="18" t="s">
        <v>850</v>
      </c>
      <c r="J328" s="18"/>
      <c r="K328" s="18">
        <v>541408</v>
      </c>
      <c r="L328" s="18" t="s">
        <v>5343</v>
      </c>
      <c r="M328" s="18" t="s">
        <v>5344</v>
      </c>
      <c r="N328" s="18" t="s">
        <v>5345</v>
      </c>
      <c r="O328" s="18"/>
      <c r="P328" s="18" t="s">
        <v>116</v>
      </c>
      <c r="Q328" s="18">
        <v>1</v>
      </c>
    </row>
    <row r="329" spans="1:17" customFormat="1" x14ac:dyDescent="0.25">
      <c r="A329" s="18">
        <v>4012</v>
      </c>
      <c r="B329" s="18" t="s">
        <v>5359</v>
      </c>
      <c r="C329" s="18" t="s">
        <v>5360</v>
      </c>
      <c r="D329" s="18" t="s">
        <v>5361</v>
      </c>
      <c r="E329" s="18" t="s">
        <v>5362</v>
      </c>
      <c r="F329" s="18" t="s">
        <v>148</v>
      </c>
      <c r="G329" s="18"/>
      <c r="H329" s="18" t="s">
        <v>161</v>
      </c>
      <c r="I329" s="18" t="s">
        <v>850</v>
      </c>
      <c r="J329" s="18"/>
      <c r="K329" s="18" t="s">
        <v>5363</v>
      </c>
      <c r="L329" s="18" t="s">
        <v>5364</v>
      </c>
      <c r="M329" s="18" t="s">
        <v>5365</v>
      </c>
      <c r="N329" s="18" t="s">
        <v>5366</v>
      </c>
      <c r="O329" s="18"/>
      <c r="P329" s="18" t="s">
        <v>116</v>
      </c>
      <c r="Q329" s="18">
        <v>1</v>
      </c>
    </row>
    <row r="330" spans="1:17" customFormat="1" x14ac:dyDescent="0.25">
      <c r="A330">
        <v>4032</v>
      </c>
      <c r="B330" t="s">
        <v>5389</v>
      </c>
      <c r="D330" t="s">
        <v>5390</v>
      </c>
      <c r="E330" t="s">
        <v>4963</v>
      </c>
      <c r="H330" t="s">
        <v>161</v>
      </c>
      <c r="I330" t="s">
        <v>850</v>
      </c>
      <c r="K330">
        <v>602859</v>
      </c>
      <c r="L330" t="s">
        <v>5391</v>
      </c>
      <c r="M330" t="s">
        <v>5392</v>
      </c>
      <c r="N330" t="s">
        <v>5393</v>
      </c>
      <c r="P330" t="s">
        <v>116</v>
      </c>
      <c r="Q330">
        <v>1</v>
      </c>
    </row>
    <row r="331" spans="1:17" customFormat="1" x14ac:dyDescent="0.25">
      <c r="A331" s="18">
        <v>4037</v>
      </c>
      <c r="B331" s="18" t="s">
        <v>5401</v>
      </c>
      <c r="C331" s="18" t="s">
        <v>5402</v>
      </c>
      <c r="D331" s="18" t="s">
        <v>274</v>
      </c>
      <c r="E331" s="18" t="s">
        <v>161</v>
      </c>
      <c r="F331" s="18"/>
      <c r="G331" s="18"/>
      <c r="H331" s="18" t="s">
        <v>161</v>
      </c>
      <c r="I331" s="18" t="s">
        <v>850</v>
      </c>
      <c r="J331" s="18"/>
      <c r="K331" s="18">
        <v>552975</v>
      </c>
      <c r="L331" s="18" t="s">
        <v>5403</v>
      </c>
      <c r="M331" s="18" t="s">
        <v>5404</v>
      </c>
      <c r="N331" s="18" t="s">
        <v>5405</v>
      </c>
      <c r="O331" s="18" t="s">
        <v>5406</v>
      </c>
      <c r="P331" s="18" t="s">
        <v>116</v>
      </c>
      <c r="Q331" s="18">
        <v>1</v>
      </c>
    </row>
    <row r="332" spans="1:17" customFormat="1" x14ac:dyDescent="0.25">
      <c r="A332" s="18">
        <v>4043</v>
      </c>
      <c r="B332" s="18" t="s">
        <v>5415</v>
      </c>
      <c r="C332" s="18"/>
      <c r="D332" s="18" t="s">
        <v>5416</v>
      </c>
      <c r="E332" s="18" t="s">
        <v>5417</v>
      </c>
      <c r="F332" s="18"/>
      <c r="G332" s="18"/>
      <c r="H332" s="18" t="s">
        <v>161</v>
      </c>
      <c r="I332" s="18" t="s">
        <v>850</v>
      </c>
      <c r="J332" s="18" t="s">
        <v>5418</v>
      </c>
      <c r="K332" s="18">
        <v>528955</v>
      </c>
      <c r="L332" s="18" t="s">
        <v>5419</v>
      </c>
      <c r="M332" s="18" t="s">
        <v>5420</v>
      </c>
      <c r="N332" s="18" t="s">
        <v>5421</v>
      </c>
      <c r="O332" s="18"/>
      <c r="P332" s="18" t="s">
        <v>116</v>
      </c>
      <c r="Q332" s="18">
        <v>1</v>
      </c>
    </row>
    <row r="333" spans="1:17" customFormat="1" x14ac:dyDescent="0.25">
      <c r="A333">
        <v>4044</v>
      </c>
      <c r="B333" t="s">
        <v>5422</v>
      </c>
      <c r="D333" t="s">
        <v>5423</v>
      </c>
      <c r="E333" t="s">
        <v>195</v>
      </c>
      <c r="H333" t="s">
        <v>161</v>
      </c>
      <c r="I333" t="s">
        <v>850</v>
      </c>
      <c r="K333">
        <v>443063</v>
      </c>
      <c r="M333" t="s">
        <v>5424</v>
      </c>
      <c r="N333" t="s">
        <v>5425</v>
      </c>
      <c r="P333" t="s">
        <v>116</v>
      </c>
      <c r="Q333">
        <v>1</v>
      </c>
    </row>
    <row r="334" spans="1:17" customFormat="1" x14ac:dyDescent="0.25">
      <c r="A334" s="18">
        <v>4048</v>
      </c>
      <c r="B334" s="18" t="s">
        <v>5426</v>
      </c>
      <c r="C334" s="18" t="s">
        <v>5427</v>
      </c>
      <c r="D334" s="18" t="s">
        <v>184</v>
      </c>
      <c r="E334" s="18" t="s">
        <v>1990</v>
      </c>
      <c r="F334" s="18"/>
      <c r="G334" s="18"/>
      <c r="H334" s="18" t="s">
        <v>161</v>
      </c>
      <c r="I334" s="18" t="s">
        <v>850</v>
      </c>
      <c r="J334" s="18"/>
      <c r="K334" s="18"/>
      <c r="L334" s="18" t="s">
        <v>5428</v>
      </c>
      <c r="M334" s="18" t="s">
        <v>5429</v>
      </c>
      <c r="N334" s="18" t="s">
        <v>5430</v>
      </c>
      <c r="O334" s="18" t="s">
        <v>5431</v>
      </c>
      <c r="P334" s="18" t="s">
        <v>116</v>
      </c>
      <c r="Q334" s="18">
        <v>1</v>
      </c>
    </row>
    <row r="335" spans="1:17" customFormat="1" x14ac:dyDescent="0.25">
      <c r="A335">
        <v>4050</v>
      </c>
      <c r="B335" t="s">
        <v>5439</v>
      </c>
      <c r="D335" t="s">
        <v>5440</v>
      </c>
      <c r="E335" t="s">
        <v>5441</v>
      </c>
      <c r="F335" t="s">
        <v>257</v>
      </c>
      <c r="H335" t="s">
        <v>161</v>
      </c>
      <c r="I335" t="s">
        <v>850</v>
      </c>
      <c r="J335" t="s">
        <v>5442</v>
      </c>
      <c r="K335">
        <v>558235</v>
      </c>
      <c r="L335" t="s">
        <v>5443</v>
      </c>
      <c r="M335" t="s">
        <v>5444</v>
      </c>
      <c r="N335" t="s">
        <v>5445</v>
      </c>
      <c r="P335" t="s">
        <v>116</v>
      </c>
      <c r="Q335">
        <v>1</v>
      </c>
    </row>
    <row r="336" spans="1:17" customFormat="1" x14ac:dyDescent="0.25">
      <c r="A336" s="18">
        <v>4057</v>
      </c>
      <c r="B336" s="18" t="s">
        <v>5447</v>
      </c>
      <c r="C336" s="18" t="s">
        <v>5448</v>
      </c>
      <c r="D336" s="18" t="s">
        <v>1047</v>
      </c>
      <c r="E336" s="18" t="s">
        <v>149</v>
      </c>
      <c r="F336" s="18"/>
      <c r="G336" s="18"/>
      <c r="H336" s="18" t="s">
        <v>161</v>
      </c>
      <c r="I336" s="18" t="s">
        <v>850</v>
      </c>
      <c r="J336" s="18" t="s">
        <v>5449</v>
      </c>
      <c r="K336" s="18">
        <v>312922</v>
      </c>
      <c r="L336" s="18" t="s">
        <v>5450</v>
      </c>
      <c r="M336" s="18" t="s">
        <v>5451</v>
      </c>
      <c r="N336" s="18" t="s">
        <v>5452</v>
      </c>
      <c r="O336" s="18"/>
      <c r="P336" s="18" t="s">
        <v>116</v>
      </c>
      <c r="Q336" s="18">
        <v>1</v>
      </c>
    </row>
    <row r="337" spans="1:17" customFormat="1" x14ac:dyDescent="0.25">
      <c r="A337">
        <v>4061</v>
      </c>
      <c r="B337" t="s">
        <v>5457</v>
      </c>
      <c r="D337" t="s">
        <v>5458</v>
      </c>
      <c r="E337" t="s">
        <v>5459</v>
      </c>
      <c r="H337" t="s">
        <v>161</v>
      </c>
      <c r="I337" t="s">
        <v>850</v>
      </c>
      <c r="K337">
        <v>12345</v>
      </c>
      <c r="L337">
        <v>12345</v>
      </c>
      <c r="M337" t="s">
        <v>5460</v>
      </c>
      <c r="N337" t="s">
        <v>5461</v>
      </c>
      <c r="P337" t="s">
        <v>116</v>
      </c>
      <c r="Q337">
        <v>1</v>
      </c>
    </row>
    <row r="338" spans="1:17" customFormat="1" x14ac:dyDescent="0.25">
      <c r="A338" s="18">
        <v>4062</v>
      </c>
      <c r="B338" s="18" t="s">
        <v>5462</v>
      </c>
      <c r="C338" s="18" t="s">
        <v>5463</v>
      </c>
      <c r="D338" s="18" t="s">
        <v>5464</v>
      </c>
      <c r="E338" s="18" t="s">
        <v>5465</v>
      </c>
      <c r="F338" s="18" t="s">
        <v>5466</v>
      </c>
      <c r="G338" s="18"/>
      <c r="H338" s="18" t="s">
        <v>161</v>
      </c>
      <c r="I338" s="18" t="s">
        <v>850</v>
      </c>
      <c r="J338" s="18"/>
      <c r="K338" s="18" t="s">
        <v>5467</v>
      </c>
      <c r="L338" s="18" t="s">
        <v>5468</v>
      </c>
      <c r="M338" s="18" t="s">
        <v>5469</v>
      </c>
      <c r="N338" s="18" t="s">
        <v>5470</v>
      </c>
      <c r="O338" s="18"/>
      <c r="P338" s="18" t="s">
        <v>116</v>
      </c>
      <c r="Q338" s="18">
        <v>1</v>
      </c>
    </row>
    <row r="339" spans="1:17" customFormat="1" x14ac:dyDescent="0.25">
      <c r="A339" s="18">
        <v>4063</v>
      </c>
      <c r="B339" s="18" t="s">
        <v>5471</v>
      </c>
      <c r="C339" s="18"/>
      <c r="D339" s="18" t="s">
        <v>5472</v>
      </c>
      <c r="E339" s="18" t="s">
        <v>5473</v>
      </c>
      <c r="F339" s="18"/>
      <c r="G339" s="18"/>
      <c r="H339" s="18" t="s">
        <v>161</v>
      </c>
      <c r="I339" s="18" t="s">
        <v>850</v>
      </c>
      <c r="J339" s="18" t="s">
        <v>5474</v>
      </c>
      <c r="K339" s="18">
        <v>464176</v>
      </c>
      <c r="L339" s="18" t="s">
        <v>5475</v>
      </c>
      <c r="M339" s="18" t="s">
        <v>5476</v>
      </c>
      <c r="N339" s="18" t="s">
        <v>5477</v>
      </c>
      <c r="O339" s="18"/>
      <c r="P339" s="18" t="s">
        <v>116</v>
      </c>
      <c r="Q339" s="18">
        <v>1</v>
      </c>
    </row>
    <row r="340" spans="1:17" customFormat="1" x14ac:dyDescent="0.25">
      <c r="A340">
        <v>4065</v>
      </c>
      <c r="B340" t="s">
        <v>5478</v>
      </c>
      <c r="D340" t="s">
        <v>5479</v>
      </c>
      <c r="E340" t="s">
        <v>133</v>
      </c>
      <c r="H340" t="s">
        <v>161</v>
      </c>
      <c r="I340" t="s">
        <v>850</v>
      </c>
      <c r="K340" t="s">
        <v>5480</v>
      </c>
      <c r="L340" t="s">
        <v>5481</v>
      </c>
      <c r="M340">
        <v>2493977</v>
      </c>
      <c r="N340" t="s">
        <v>5482</v>
      </c>
      <c r="P340" t="s">
        <v>116</v>
      </c>
      <c r="Q340">
        <v>1</v>
      </c>
    </row>
    <row r="341" spans="1:17" customFormat="1" x14ac:dyDescent="0.25">
      <c r="A341" s="18">
        <v>4068</v>
      </c>
      <c r="B341" s="18" t="s">
        <v>5483</v>
      </c>
      <c r="C341" s="18" t="s">
        <v>5484</v>
      </c>
      <c r="D341" s="18" t="s">
        <v>5485</v>
      </c>
      <c r="E341" s="18" t="s">
        <v>4072</v>
      </c>
      <c r="F341" s="18" t="s">
        <v>154</v>
      </c>
      <c r="G341" s="18"/>
      <c r="H341" s="18" t="s">
        <v>161</v>
      </c>
      <c r="I341" s="18" t="s">
        <v>850</v>
      </c>
      <c r="J341" s="18"/>
      <c r="K341" s="18">
        <v>468606</v>
      </c>
      <c r="L341" s="18" t="s">
        <v>5486</v>
      </c>
      <c r="M341" s="18" t="s">
        <v>5487</v>
      </c>
      <c r="N341" s="18" t="s">
        <v>5488</v>
      </c>
      <c r="O341" s="18"/>
      <c r="P341" s="18" t="s">
        <v>116</v>
      </c>
      <c r="Q341" s="18">
        <v>1</v>
      </c>
    </row>
    <row r="342" spans="1:17" customFormat="1" x14ac:dyDescent="0.25">
      <c r="A342">
        <v>4072</v>
      </c>
      <c r="B342" t="s">
        <v>5497</v>
      </c>
      <c r="C342" t="s">
        <v>4738</v>
      </c>
      <c r="D342" t="s">
        <v>5498</v>
      </c>
      <c r="E342" t="s">
        <v>5499</v>
      </c>
      <c r="F342" t="s">
        <v>148</v>
      </c>
      <c r="H342" t="s">
        <v>161</v>
      </c>
      <c r="I342" t="s">
        <v>850</v>
      </c>
      <c r="J342" t="s">
        <v>5500</v>
      </c>
      <c r="K342" t="s">
        <v>5501</v>
      </c>
      <c r="L342" t="s">
        <v>5502</v>
      </c>
      <c r="M342" t="s">
        <v>5503</v>
      </c>
      <c r="N342" t="s">
        <v>5504</v>
      </c>
      <c r="P342" t="s">
        <v>116</v>
      </c>
      <c r="Q342">
        <v>1</v>
      </c>
    </row>
    <row r="343" spans="1:17" customFormat="1" x14ac:dyDescent="0.25">
      <c r="A343">
        <v>4074</v>
      </c>
      <c r="B343" t="s">
        <v>5505</v>
      </c>
      <c r="D343" t="s">
        <v>5506</v>
      </c>
      <c r="E343" t="s">
        <v>5507</v>
      </c>
      <c r="F343" t="s">
        <v>5508</v>
      </c>
      <c r="H343" t="s">
        <v>161</v>
      </c>
      <c r="I343" t="s">
        <v>850</v>
      </c>
      <c r="K343" t="s">
        <v>5509</v>
      </c>
      <c r="L343" t="s">
        <v>5510</v>
      </c>
      <c r="M343" t="s">
        <v>5511</v>
      </c>
      <c r="N343" t="s">
        <v>5512</v>
      </c>
      <c r="P343" t="s">
        <v>116</v>
      </c>
      <c r="Q343">
        <v>1</v>
      </c>
    </row>
    <row r="344" spans="1:17" customFormat="1" x14ac:dyDescent="0.25">
      <c r="A344" s="18">
        <v>4075</v>
      </c>
      <c r="B344" s="18" t="s">
        <v>5513</v>
      </c>
      <c r="C344" s="18"/>
      <c r="D344" s="18" t="s">
        <v>5514</v>
      </c>
      <c r="E344" s="18" t="s">
        <v>149</v>
      </c>
      <c r="F344" s="18"/>
      <c r="G344" s="18"/>
      <c r="H344" s="18" t="s">
        <v>161</v>
      </c>
      <c r="I344" s="18" t="s">
        <v>850</v>
      </c>
      <c r="J344" s="18"/>
      <c r="K344" s="18">
        <v>1854</v>
      </c>
      <c r="L344" s="18" t="s">
        <v>5515</v>
      </c>
      <c r="M344" s="18" t="s">
        <v>5516</v>
      </c>
      <c r="N344" s="18" t="s">
        <v>5517</v>
      </c>
      <c r="O344" s="18"/>
      <c r="P344" s="18" t="s">
        <v>116</v>
      </c>
      <c r="Q344" s="18">
        <v>1</v>
      </c>
    </row>
    <row r="345" spans="1:17" customFormat="1" x14ac:dyDescent="0.25">
      <c r="A345" s="18">
        <v>4079</v>
      </c>
      <c r="B345" s="18" t="s">
        <v>5524</v>
      </c>
      <c r="C345" s="18"/>
      <c r="D345" s="18" t="s">
        <v>5525</v>
      </c>
      <c r="E345" s="18" t="s">
        <v>5526</v>
      </c>
      <c r="F345" s="18"/>
      <c r="G345" s="18"/>
      <c r="H345" s="18" t="s">
        <v>161</v>
      </c>
      <c r="I345" s="18" t="s">
        <v>850</v>
      </c>
      <c r="J345" s="18"/>
      <c r="K345" s="18">
        <v>300038</v>
      </c>
      <c r="L345" s="18" t="s">
        <v>5527</v>
      </c>
      <c r="M345" s="18" t="s">
        <v>5528</v>
      </c>
      <c r="N345" s="18" t="s">
        <v>5529</v>
      </c>
      <c r="O345" s="18"/>
      <c r="P345" s="18" t="s">
        <v>116</v>
      </c>
      <c r="Q345" s="18">
        <v>1</v>
      </c>
    </row>
    <row r="346" spans="1:17" customFormat="1" x14ac:dyDescent="0.25">
      <c r="A346" s="18">
        <v>4081</v>
      </c>
      <c r="B346" s="18" t="s">
        <v>5530</v>
      </c>
      <c r="C346" s="18" t="s">
        <v>5531</v>
      </c>
      <c r="D346" s="18" t="s">
        <v>5532</v>
      </c>
      <c r="E346" s="18" t="s">
        <v>122</v>
      </c>
      <c r="F346" s="18"/>
      <c r="G346" s="18"/>
      <c r="H346" s="18" t="s">
        <v>161</v>
      </c>
      <c r="I346" s="18" t="s">
        <v>850</v>
      </c>
      <c r="J346" s="18" t="s">
        <v>5533</v>
      </c>
      <c r="K346" s="18">
        <v>5058611</v>
      </c>
      <c r="L346" s="18" t="s">
        <v>5534</v>
      </c>
      <c r="M346" s="18" t="s">
        <v>5535</v>
      </c>
      <c r="N346" s="18" t="s">
        <v>5536</v>
      </c>
      <c r="O346" s="18" t="s">
        <v>5537</v>
      </c>
      <c r="P346" s="18" t="s">
        <v>116</v>
      </c>
      <c r="Q346" s="18">
        <v>1</v>
      </c>
    </row>
    <row r="347" spans="1:17" customFormat="1" x14ac:dyDescent="0.25">
      <c r="A347">
        <v>4084</v>
      </c>
      <c r="B347" t="s">
        <v>5538</v>
      </c>
      <c r="C347" t="s">
        <v>5539</v>
      </c>
      <c r="D347" t="s">
        <v>3704</v>
      </c>
      <c r="E347" t="s">
        <v>1079</v>
      </c>
      <c r="H347" t="s">
        <v>161</v>
      </c>
      <c r="I347" t="s">
        <v>850</v>
      </c>
      <c r="L347" t="s">
        <v>5540</v>
      </c>
      <c r="M347" t="s">
        <v>5541</v>
      </c>
      <c r="N347" t="s">
        <v>5542</v>
      </c>
      <c r="O347" t="s">
        <v>5543</v>
      </c>
      <c r="P347" t="s">
        <v>116</v>
      </c>
      <c r="Q347">
        <v>1</v>
      </c>
    </row>
    <row r="348" spans="1:17" customFormat="1" x14ac:dyDescent="0.25">
      <c r="A348" s="18">
        <v>4095</v>
      </c>
      <c r="B348" s="18" t="s">
        <v>5550</v>
      </c>
      <c r="C348" s="18"/>
      <c r="D348" s="18" t="s">
        <v>5551</v>
      </c>
      <c r="E348" s="18" t="s">
        <v>2442</v>
      </c>
      <c r="F348" s="18"/>
      <c r="G348" s="18"/>
      <c r="H348" s="18" t="s">
        <v>161</v>
      </c>
      <c r="I348" s="18" t="s">
        <v>850</v>
      </c>
      <c r="J348" s="18" t="s">
        <v>5552</v>
      </c>
      <c r="K348" s="18">
        <v>4123687</v>
      </c>
      <c r="L348" s="18" t="s">
        <v>5553</v>
      </c>
      <c r="M348" s="18" t="s">
        <v>5554</v>
      </c>
      <c r="N348" s="18" t="s">
        <v>5555</v>
      </c>
      <c r="O348" s="18"/>
      <c r="P348" s="18" t="s">
        <v>116</v>
      </c>
      <c r="Q348" s="18">
        <v>1</v>
      </c>
    </row>
    <row r="349" spans="1:17" customFormat="1" x14ac:dyDescent="0.25">
      <c r="A349" s="18">
        <v>4098</v>
      </c>
      <c r="B349" s="18" t="s">
        <v>5556</v>
      </c>
      <c r="C349" s="18"/>
      <c r="D349" s="18" t="s">
        <v>5557</v>
      </c>
      <c r="E349" s="18" t="s">
        <v>148</v>
      </c>
      <c r="F349" s="18"/>
      <c r="G349" s="18"/>
      <c r="H349" s="18" t="s">
        <v>161</v>
      </c>
      <c r="I349" s="18" t="s">
        <v>850</v>
      </c>
      <c r="J349" s="18"/>
      <c r="K349" s="18">
        <v>99845</v>
      </c>
      <c r="L349" s="18" t="s">
        <v>5558</v>
      </c>
      <c r="M349" s="18" t="s">
        <v>5559</v>
      </c>
      <c r="N349" s="18" t="s">
        <v>5560</v>
      </c>
      <c r="O349" s="18" t="s">
        <v>5561</v>
      </c>
      <c r="P349" s="18" t="s">
        <v>116</v>
      </c>
      <c r="Q349" s="18">
        <v>1</v>
      </c>
    </row>
    <row r="350" spans="1:17" customFormat="1" x14ac:dyDescent="0.25">
      <c r="A350" s="18">
        <v>4100</v>
      </c>
      <c r="B350" s="18" t="s">
        <v>5567</v>
      </c>
      <c r="C350" s="18"/>
      <c r="D350" s="18" t="s">
        <v>111</v>
      </c>
      <c r="E350" s="18" t="s">
        <v>2684</v>
      </c>
      <c r="F350" s="18"/>
      <c r="G350" s="18"/>
      <c r="H350" s="18" t="s">
        <v>161</v>
      </c>
      <c r="I350" s="18" t="s">
        <v>850</v>
      </c>
      <c r="J350" s="18"/>
      <c r="K350" s="18"/>
      <c r="L350" s="18"/>
      <c r="M350" s="18" t="s">
        <v>5568</v>
      </c>
      <c r="N350" s="18" t="s">
        <v>5569</v>
      </c>
      <c r="O350" s="18"/>
      <c r="P350" s="18" t="s">
        <v>116</v>
      </c>
      <c r="Q350" s="18">
        <v>1</v>
      </c>
    </row>
    <row r="351" spans="1:17" customFormat="1" x14ac:dyDescent="0.25">
      <c r="A351">
        <v>4106</v>
      </c>
      <c r="B351" t="s">
        <v>5581</v>
      </c>
      <c r="C351" t="s">
        <v>5582</v>
      </c>
      <c r="D351" t="s">
        <v>5583</v>
      </c>
      <c r="E351" t="s">
        <v>5584</v>
      </c>
      <c r="F351" t="s">
        <v>148</v>
      </c>
      <c r="H351" t="s">
        <v>161</v>
      </c>
      <c r="I351" t="s">
        <v>850</v>
      </c>
      <c r="K351" t="s">
        <v>1477</v>
      </c>
      <c r="L351" t="s">
        <v>5585</v>
      </c>
      <c r="M351" t="s">
        <v>5586</v>
      </c>
      <c r="N351" t="s">
        <v>5587</v>
      </c>
      <c r="P351" t="s">
        <v>116</v>
      </c>
      <c r="Q351">
        <v>1</v>
      </c>
    </row>
    <row r="352" spans="1:17" customFormat="1" x14ac:dyDescent="0.25">
      <c r="A352" s="18">
        <v>4108</v>
      </c>
      <c r="B352" s="18" t="s">
        <v>5592</v>
      </c>
      <c r="C352" s="18"/>
      <c r="D352" s="18" t="s">
        <v>5593</v>
      </c>
      <c r="E352" s="18" t="s">
        <v>148</v>
      </c>
      <c r="F352" s="18" t="s">
        <v>5594</v>
      </c>
      <c r="G352" s="18"/>
      <c r="H352" s="18" t="s">
        <v>161</v>
      </c>
      <c r="I352" s="18" t="s">
        <v>850</v>
      </c>
      <c r="J352" s="18"/>
      <c r="K352" s="18" t="s">
        <v>5595</v>
      </c>
      <c r="L352" s="18" t="s">
        <v>5596</v>
      </c>
      <c r="M352" s="18" t="s">
        <v>5597</v>
      </c>
      <c r="N352" s="18" t="s">
        <v>5598</v>
      </c>
      <c r="O352" s="18"/>
      <c r="P352" s="18" t="s">
        <v>116</v>
      </c>
      <c r="Q352" s="18">
        <v>1</v>
      </c>
    </row>
    <row r="353" spans="1:17" customFormat="1" x14ac:dyDescent="0.25">
      <c r="A353" s="18">
        <v>4109</v>
      </c>
      <c r="B353" s="18" t="s">
        <v>5599</v>
      </c>
      <c r="C353" s="18"/>
      <c r="D353" s="18" t="s">
        <v>5600</v>
      </c>
      <c r="E353" s="18" t="s">
        <v>175</v>
      </c>
      <c r="F353" s="18"/>
      <c r="G353" s="18"/>
      <c r="H353" s="18" t="s">
        <v>161</v>
      </c>
      <c r="I353" s="18" t="s">
        <v>850</v>
      </c>
      <c r="J353" s="18"/>
      <c r="K353" s="18">
        <v>392991</v>
      </c>
      <c r="L353" s="18" t="s">
        <v>4204</v>
      </c>
      <c r="M353" s="18" t="s">
        <v>5601</v>
      </c>
      <c r="N353" s="18" t="s">
        <v>4206</v>
      </c>
      <c r="O353" s="18"/>
      <c r="P353" s="18" t="s">
        <v>116</v>
      </c>
      <c r="Q353" s="18">
        <v>1</v>
      </c>
    </row>
    <row r="354" spans="1:17" customFormat="1" x14ac:dyDescent="0.25">
      <c r="A354">
        <v>4110</v>
      </c>
      <c r="B354" t="s">
        <v>5602</v>
      </c>
      <c r="C354" t="s">
        <v>5603</v>
      </c>
      <c r="D354" t="s">
        <v>3736</v>
      </c>
      <c r="E354" t="s">
        <v>148</v>
      </c>
      <c r="H354" t="s">
        <v>161</v>
      </c>
      <c r="I354" t="s">
        <v>850</v>
      </c>
      <c r="K354" t="s">
        <v>5604</v>
      </c>
      <c r="L354" t="s">
        <v>5605</v>
      </c>
      <c r="M354" t="s">
        <v>5606</v>
      </c>
      <c r="N354" t="s">
        <v>5607</v>
      </c>
      <c r="O354" t="s">
        <v>5608</v>
      </c>
      <c r="P354" t="s">
        <v>116</v>
      </c>
      <c r="Q354">
        <v>1</v>
      </c>
    </row>
    <row r="355" spans="1:17" customFormat="1" x14ac:dyDescent="0.25">
      <c r="A355">
        <v>4113</v>
      </c>
      <c r="B355" t="s">
        <v>5609</v>
      </c>
      <c r="D355" t="s">
        <v>5610</v>
      </c>
      <c r="E355" t="s">
        <v>3046</v>
      </c>
      <c r="H355" t="s">
        <v>161</v>
      </c>
      <c r="I355" t="s">
        <v>850</v>
      </c>
      <c r="K355">
        <v>320673</v>
      </c>
      <c r="L355" t="s">
        <v>5611</v>
      </c>
      <c r="M355" t="s">
        <v>5612</v>
      </c>
      <c r="N355" t="s">
        <v>5613</v>
      </c>
      <c r="P355" t="s">
        <v>116</v>
      </c>
      <c r="Q355">
        <v>1</v>
      </c>
    </row>
    <row r="356" spans="1:17" customFormat="1" x14ac:dyDescent="0.25">
      <c r="A356" s="18">
        <v>4114</v>
      </c>
      <c r="B356" s="18" t="s">
        <v>5614</v>
      </c>
      <c r="C356" s="18"/>
      <c r="D356" s="18" t="s">
        <v>5615</v>
      </c>
      <c r="E356" s="18" t="s">
        <v>5616</v>
      </c>
      <c r="F356" s="18" t="s">
        <v>3180</v>
      </c>
      <c r="G356" s="18"/>
      <c r="H356" s="18" t="s">
        <v>161</v>
      </c>
      <c r="I356" s="18" t="s">
        <v>850</v>
      </c>
      <c r="J356" s="18"/>
      <c r="K356" s="18" t="s">
        <v>5617</v>
      </c>
      <c r="L356" s="18" t="s">
        <v>5618</v>
      </c>
      <c r="M356" s="18" t="s">
        <v>5619</v>
      </c>
      <c r="N356" s="18" t="s">
        <v>5620</v>
      </c>
      <c r="O356" s="18"/>
      <c r="P356" s="18" t="s">
        <v>116</v>
      </c>
      <c r="Q356" s="18">
        <v>1</v>
      </c>
    </row>
    <row r="357" spans="1:17" customFormat="1" x14ac:dyDescent="0.25">
      <c r="A357">
        <v>4118</v>
      </c>
      <c r="B357" t="s">
        <v>5621</v>
      </c>
      <c r="C357" t="s">
        <v>5622</v>
      </c>
      <c r="D357" t="s">
        <v>5623</v>
      </c>
      <c r="E357" t="s">
        <v>2684</v>
      </c>
      <c r="F357" t="s">
        <v>199</v>
      </c>
      <c r="H357" t="s">
        <v>161</v>
      </c>
      <c r="I357" t="s">
        <v>850</v>
      </c>
      <c r="L357" t="s">
        <v>5624</v>
      </c>
      <c r="M357" t="s">
        <v>5625</v>
      </c>
      <c r="N357" t="s">
        <v>5626</v>
      </c>
      <c r="P357" t="s">
        <v>116</v>
      </c>
      <c r="Q357">
        <v>1</v>
      </c>
    </row>
    <row r="358" spans="1:17" customFormat="1" x14ac:dyDescent="0.25">
      <c r="A358" s="18">
        <v>4120</v>
      </c>
      <c r="B358" s="18" t="s">
        <v>5627</v>
      </c>
      <c r="C358" s="18" t="s">
        <v>5628</v>
      </c>
      <c r="D358" s="18" t="s">
        <v>1066</v>
      </c>
      <c r="E358" s="18" t="s">
        <v>1067</v>
      </c>
      <c r="F358" s="18"/>
      <c r="G358" s="18"/>
      <c r="H358" s="18" t="s">
        <v>161</v>
      </c>
      <c r="I358" s="18" t="s">
        <v>850</v>
      </c>
      <c r="J358" s="18"/>
      <c r="K358" s="18">
        <v>381986</v>
      </c>
      <c r="L358" s="18" t="s">
        <v>5629</v>
      </c>
      <c r="M358" s="18" t="s">
        <v>5630</v>
      </c>
      <c r="N358" s="18" t="s">
        <v>5631</v>
      </c>
      <c r="O358" s="18" t="s">
        <v>5632</v>
      </c>
      <c r="P358" s="18" t="s">
        <v>116</v>
      </c>
      <c r="Q358" s="18">
        <v>2</v>
      </c>
    </row>
    <row r="359" spans="1:17" customFormat="1" x14ac:dyDescent="0.25">
      <c r="A359" s="18">
        <v>4124</v>
      </c>
      <c r="B359" s="18" t="s">
        <v>5633</v>
      </c>
      <c r="C359" s="18"/>
      <c r="D359" s="18" t="s">
        <v>1388</v>
      </c>
      <c r="E359" s="18" t="s">
        <v>4963</v>
      </c>
      <c r="F359" s="18" t="s">
        <v>116</v>
      </c>
      <c r="G359" s="18"/>
      <c r="H359" s="18" t="s">
        <v>161</v>
      </c>
      <c r="I359" s="18" t="s">
        <v>850</v>
      </c>
      <c r="J359" s="18"/>
      <c r="K359" s="18"/>
      <c r="L359" s="18" t="s">
        <v>5634</v>
      </c>
      <c r="M359" s="18" t="s">
        <v>5635</v>
      </c>
      <c r="N359" s="18" t="s">
        <v>5636</v>
      </c>
      <c r="O359" s="18"/>
      <c r="P359" s="18" t="s">
        <v>116</v>
      </c>
      <c r="Q359" s="18">
        <v>1</v>
      </c>
    </row>
    <row r="360" spans="1:17" customFormat="1" x14ac:dyDescent="0.25">
      <c r="A360" s="18">
        <v>4125</v>
      </c>
      <c r="B360" s="18" t="s">
        <v>5637</v>
      </c>
      <c r="C360" s="18"/>
      <c r="D360" s="18" t="s">
        <v>5638</v>
      </c>
      <c r="E360" s="18" t="s">
        <v>5639</v>
      </c>
      <c r="F360" s="18" t="s">
        <v>235</v>
      </c>
      <c r="G360" s="18"/>
      <c r="H360" s="18" t="s">
        <v>161</v>
      </c>
      <c r="I360" s="18" t="s">
        <v>850</v>
      </c>
      <c r="J360" s="18" t="s">
        <v>5640</v>
      </c>
      <c r="K360" s="18" t="s">
        <v>5641</v>
      </c>
      <c r="L360" s="18" t="s">
        <v>5641</v>
      </c>
      <c r="M360" s="18" t="s">
        <v>5642</v>
      </c>
      <c r="N360" s="18" t="s">
        <v>5643</v>
      </c>
      <c r="O360" s="18" t="s">
        <v>5644</v>
      </c>
      <c r="P360" s="18" t="s">
        <v>116</v>
      </c>
      <c r="Q360" s="18">
        <v>1</v>
      </c>
    </row>
    <row r="361" spans="1:17" customFormat="1" x14ac:dyDescent="0.25">
      <c r="A361" s="18">
        <v>4133</v>
      </c>
      <c r="B361" s="18" t="s">
        <v>5651</v>
      </c>
      <c r="C361" s="18"/>
      <c r="D361" s="18" t="s">
        <v>5652</v>
      </c>
      <c r="E361" s="18" t="s">
        <v>3046</v>
      </c>
      <c r="F361" s="18"/>
      <c r="G361" s="18"/>
      <c r="H361" s="18" t="s">
        <v>161</v>
      </c>
      <c r="I361" s="18" t="s">
        <v>850</v>
      </c>
      <c r="J361" s="18"/>
      <c r="K361" s="18"/>
      <c r="L361" s="18" t="s">
        <v>5653</v>
      </c>
      <c r="M361" s="18" t="s">
        <v>5654</v>
      </c>
      <c r="N361" s="18" t="s">
        <v>5655</v>
      </c>
      <c r="O361" s="18"/>
      <c r="P361" s="18" t="s">
        <v>116</v>
      </c>
      <c r="Q361" s="18">
        <v>1</v>
      </c>
    </row>
    <row r="362" spans="1:17" customFormat="1" x14ac:dyDescent="0.25">
      <c r="A362" s="18">
        <v>4134</v>
      </c>
      <c r="B362" s="18" t="s">
        <v>5656</v>
      </c>
      <c r="C362" s="18"/>
      <c r="D362" s="18" t="s">
        <v>5657</v>
      </c>
      <c r="E362" s="18" t="s">
        <v>3180</v>
      </c>
      <c r="F362" s="18" t="s">
        <v>5658</v>
      </c>
      <c r="G362" s="18"/>
      <c r="H362" s="18" t="s">
        <v>161</v>
      </c>
      <c r="I362" s="18" t="s">
        <v>850</v>
      </c>
      <c r="J362" s="18"/>
      <c r="K362" s="18">
        <v>602106</v>
      </c>
      <c r="L362" s="18" t="s">
        <v>5659</v>
      </c>
      <c r="M362" s="18" t="s">
        <v>5660</v>
      </c>
      <c r="N362" s="18" t="s">
        <v>5661</v>
      </c>
      <c r="O362" s="18"/>
      <c r="P362" s="18" t="s">
        <v>116</v>
      </c>
      <c r="Q362" s="18">
        <v>1</v>
      </c>
    </row>
    <row r="363" spans="1:17" customFormat="1" x14ac:dyDescent="0.25">
      <c r="A363" s="18">
        <v>4135</v>
      </c>
      <c r="B363" s="18" t="s">
        <v>5662</v>
      </c>
      <c r="C363" s="18"/>
      <c r="D363" s="18" t="s">
        <v>5441</v>
      </c>
      <c r="E363" s="18" t="s">
        <v>257</v>
      </c>
      <c r="F363" s="18"/>
      <c r="G363" s="18"/>
      <c r="H363" s="18" t="s">
        <v>161</v>
      </c>
      <c r="I363" s="18" t="s">
        <v>850</v>
      </c>
      <c r="J363" s="18"/>
      <c r="K363" s="18">
        <v>369684</v>
      </c>
      <c r="L363" s="18" t="s">
        <v>5663</v>
      </c>
      <c r="M363" s="18" t="s">
        <v>5664</v>
      </c>
      <c r="N363" s="18" t="s">
        <v>5665</v>
      </c>
      <c r="O363" s="18"/>
      <c r="P363" s="18" t="s">
        <v>116</v>
      </c>
      <c r="Q363" s="18">
        <v>1</v>
      </c>
    </row>
    <row r="364" spans="1:17" customFormat="1" x14ac:dyDescent="0.25">
      <c r="A364" s="18">
        <v>4140</v>
      </c>
      <c r="B364" s="18" t="s">
        <v>5666</v>
      </c>
      <c r="C364" s="18"/>
      <c r="D364" s="18" t="s">
        <v>5667</v>
      </c>
      <c r="E364" s="18" t="s">
        <v>235</v>
      </c>
      <c r="F364" s="18"/>
      <c r="G364" s="18"/>
      <c r="H364" s="18" t="s">
        <v>161</v>
      </c>
      <c r="I364" s="18" t="s">
        <v>850</v>
      </c>
      <c r="J364" s="18" t="s">
        <v>5668</v>
      </c>
      <c r="K364" s="18">
        <v>294540</v>
      </c>
      <c r="L364" s="18" t="s">
        <v>5669</v>
      </c>
      <c r="M364" s="18" t="s">
        <v>5670</v>
      </c>
      <c r="N364" s="18" t="s">
        <v>5671</v>
      </c>
      <c r="O364" s="18"/>
      <c r="P364" s="18" t="s">
        <v>116</v>
      </c>
      <c r="Q364" s="18">
        <v>1</v>
      </c>
    </row>
    <row r="365" spans="1:17" customFormat="1" x14ac:dyDescent="0.25">
      <c r="A365" s="18">
        <v>4147</v>
      </c>
      <c r="B365" s="18" t="s">
        <v>5678</v>
      </c>
      <c r="C365" s="18"/>
      <c r="D365" s="18" t="s">
        <v>5679</v>
      </c>
      <c r="E365" s="18" t="s">
        <v>4963</v>
      </c>
      <c r="F365" s="18"/>
      <c r="G365" s="18"/>
      <c r="H365" s="18" t="s">
        <v>161</v>
      </c>
      <c r="I365" s="18" t="s">
        <v>850</v>
      </c>
      <c r="J365" s="18"/>
      <c r="K365" s="18"/>
      <c r="L365" s="18" t="s">
        <v>5680</v>
      </c>
      <c r="M365" s="18" t="s">
        <v>5681</v>
      </c>
      <c r="N365" s="18" t="s">
        <v>5682</v>
      </c>
      <c r="O365" s="18"/>
      <c r="P365" s="18" t="s">
        <v>116</v>
      </c>
      <c r="Q365" s="18">
        <v>1</v>
      </c>
    </row>
    <row r="366" spans="1:17" customFormat="1" x14ac:dyDescent="0.25">
      <c r="A366">
        <v>4150</v>
      </c>
      <c r="B366" t="s">
        <v>4183</v>
      </c>
      <c r="C366" t="s">
        <v>5687</v>
      </c>
      <c r="D366" t="s">
        <v>5688</v>
      </c>
      <c r="E366" t="s">
        <v>3180</v>
      </c>
      <c r="F366" t="s">
        <v>161</v>
      </c>
      <c r="H366" t="s">
        <v>161</v>
      </c>
      <c r="I366" t="s">
        <v>850</v>
      </c>
      <c r="K366" t="s">
        <v>5689</v>
      </c>
      <c r="L366" t="s">
        <v>4187</v>
      </c>
      <c r="M366" t="s">
        <v>4188</v>
      </c>
      <c r="N366" t="s">
        <v>4189</v>
      </c>
      <c r="P366" t="s">
        <v>116</v>
      </c>
      <c r="Q366">
        <v>1</v>
      </c>
    </row>
    <row r="367" spans="1:17" customFormat="1" x14ac:dyDescent="0.25">
      <c r="A367">
        <v>4151</v>
      </c>
      <c r="B367" t="s">
        <v>4183</v>
      </c>
      <c r="C367" t="s">
        <v>5690</v>
      </c>
      <c r="D367" t="s">
        <v>5691</v>
      </c>
      <c r="E367" t="s">
        <v>256</v>
      </c>
      <c r="H367" t="s">
        <v>161</v>
      </c>
      <c r="I367" t="s">
        <v>850</v>
      </c>
      <c r="K367">
        <v>466179</v>
      </c>
      <c r="L367" t="s">
        <v>4187</v>
      </c>
      <c r="M367" t="s">
        <v>4188</v>
      </c>
      <c r="N367" t="s">
        <v>4189</v>
      </c>
      <c r="P367" t="s">
        <v>116</v>
      </c>
      <c r="Q367">
        <v>1</v>
      </c>
    </row>
    <row r="368" spans="1:17" customFormat="1" x14ac:dyDescent="0.25">
      <c r="A368">
        <v>4152</v>
      </c>
      <c r="B368" t="s">
        <v>5692</v>
      </c>
      <c r="D368" t="s">
        <v>5693</v>
      </c>
      <c r="E368" t="s">
        <v>5694</v>
      </c>
      <c r="F368" t="s">
        <v>193</v>
      </c>
      <c r="H368" t="s">
        <v>161</v>
      </c>
      <c r="I368" t="s">
        <v>850</v>
      </c>
      <c r="J368" t="s">
        <v>5695</v>
      </c>
      <c r="L368" t="s">
        <v>5696</v>
      </c>
      <c r="M368" t="s">
        <v>5697</v>
      </c>
      <c r="N368" t="s">
        <v>5698</v>
      </c>
      <c r="P368" t="s">
        <v>116</v>
      </c>
      <c r="Q368">
        <v>1</v>
      </c>
    </row>
    <row r="369" spans="1:17" customFormat="1" x14ac:dyDescent="0.25">
      <c r="A369">
        <v>4157</v>
      </c>
      <c r="B369" t="s">
        <v>5699</v>
      </c>
      <c r="D369" t="s">
        <v>5700</v>
      </c>
      <c r="E369" t="s">
        <v>196</v>
      </c>
      <c r="H369" t="s">
        <v>161</v>
      </c>
      <c r="I369" t="s">
        <v>850</v>
      </c>
      <c r="K369" t="s">
        <v>5701</v>
      </c>
      <c r="L369" t="s">
        <v>5702</v>
      </c>
      <c r="M369" t="s">
        <v>5703</v>
      </c>
      <c r="N369" t="s">
        <v>5704</v>
      </c>
      <c r="P369" t="s">
        <v>116</v>
      </c>
      <c r="Q369">
        <v>1</v>
      </c>
    </row>
    <row r="370" spans="1:17" customFormat="1" x14ac:dyDescent="0.25">
      <c r="A370">
        <v>4176</v>
      </c>
      <c r="B370" t="s">
        <v>5730</v>
      </c>
      <c r="D370" t="s">
        <v>5731</v>
      </c>
      <c r="E370" t="s">
        <v>2419</v>
      </c>
      <c r="F370" t="s">
        <v>1158</v>
      </c>
      <c r="H370" t="s">
        <v>161</v>
      </c>
      <c r="I370" t="s">
        <v>850</v>
      </c>
      <c r="M370" t="s">
        <v>5732</v>
      </c>
      <c r="N370" t="s">
        <v>5733</v>
      </c>
      <c r="P370" t="s">
        <v>116</v>
      </c>
      <c r="Q370">
        <v>1</v>
      </c>
    </row>
    <row r="371" spans="1:17" customFormat="1" x14ac:dyDescent="0.25">
      <c r="A371" s="18">
        <v>4178</v>
      </c>
      <c r="B371" s="18" t="s">
        <v>5734</v>
      </c>
      <c r="C371" s="18"/>
      <c r="D371" s="18" t="s">
        <v>5735</v>
      </c>
      <c r="E371" s="18" t="s">
        <v>163</v>
      </c>
      <c r="F371" s="18"/>
      <c r="G371" s="18"/>
      <c r="H371" s="18" t="s">
        <v>161</v>
      </c>
      <c r="I371" s="18" t="s">
        <v>850</v>
      </c>
      <c r="J371" s="18"/>
      <c r="K371" s="18" t="s">
        <v>5736</v>
      </c>
      <c r="L371" s="18" t="s">
        <v>5737</v>
      </c>
      <c r="M371" s="18" t="s">
        <v>5738</v>
      </c>
      <c r="N371" s="18" t="s">
        <v>5739</v>
      </c>
      <c r="O371" s="18"/>
      <c r="P371" s="18" t="s">
        <v>116</v>
      </c>
      <c r="Q371" s="18">
        <v>1</v>
      </c>
    </row>
    <row r="372" spans="1:17" customFormat="1" x14ac:dyDescent="0.25">
      <c r="A372" s="18">
        <v>4180</v>
      </c>
      <c r="B372" s="18" t="s">
        <v>5747</v>
      </c>
      <c r="C372" s="18"/>
      <c r="D372" s="18" t="s">
        <v>248</v>
      </c>
      <c r="E372" s="18" t="s">
        <v>5748</v>
      </c>
      <c r="F372" s="18"/>
      <c r="G372" s="18"/>
      <c r="H372" s="18" t="s">
        <v>161</v>
      </c>
      <c r="I372" s="18" t="s">
        <v>850</v>
      </c>
      <c r="J372" s="18"/>
      <c r="K372" s="18">
        <v>465139</v>
      </c>
      <c r="L372" s="18" t="s">
        <v>5749</v>
      </c>
      <c r="M372" s="18" t="s">
        <v>5750</v>
      </c>
      <c r="N372" s="18" t="s">
        <v>5751</v>
      </c>
      <c r="O372" s="18" t="s">
        <v>5752</v>
      </c>
      <c r="P372" s="18" t="s">
        <v>116</v>
      </c>
      <c r="Q372" s="18">
        <v>1</v>
      </c>
    </row>
    <row r="373" spans="1:17" customFormat="1" x14ac:dyDescent="0.25">
      <c r="A373" s="18">
        <v>4182</v>
      </c>
      <c r="B373" s="18" t="s">
        <v>5759</v>
      </c>
      <c r="C373" s="18" t="s">
        <v>5760</v>
      </c>
      <c r="D373" s="18" t="s">
        <v>5761</v>
      </c>
      <c r="E373" s="18" t="s">
        <v>161</v>
      </c>
      <c r="F373" s="18"/>
      <c r="G373" s="18"/>
      <c r="H373" s="18" t="s">
        <v>161</v>
      </c>
      <c r="I373" s="18" t="s">
        <v>850</v>
      </c>
      <c r="J373" s="18" t="s">
        <v>5762</v>
      </c>
      <c r="K373" s="18">
        <v>11211</v>
      </c>
      <c r="L373" s="18" t="s">
        <v>5763</v>
      </c>
      <c r="M373" s="18" t="s">
        <v>5764</v>
      </c>
      <c r="N373" s="18" t="s">
        <v>5765</v>
      </c>
      <c r="O373" s="18" t="s">
        <v>5766</v>
      </c>
      <c r="P373" s="18" t="s">
        <v>116</v>
      </c>
      <c r="Q373" s="18">
        <v>1</v>
      </c>
    </row>
    <row r="374" spans="1:17" customFormat="1" x14ac:dyDescent="0.25">
      <c r="A374">
        <v>4183</v>
      </c>
      <c r="B374" t="s">
        <v>5767</v>
      </c>
      <c r="C374" t="s">
        <v>5768</v>
      </c>
      <c r="D374" t="s">
        <v>5769</v>
      </c>
      <c r="E374" t="s">
        <v>148</v>
      </c>
      <c r="H374" t="s">
        <v>161</v>
      </c>
      <c r="I374" t="s">
        <v>850</v>
      </c>
      <c r="K374">
        <v>127593</v>
      </c>
      <c r="L374" t="s">
        <v>5770</v>
      </c>
      <c r="M374" t="s">
        <v>5771</v>
      </c>
      <c r="N374" t="s">
        <v>5772</v>
      </c>
      <c r="O374" t="s">
        <v>5773</v>
      </c>
      <c r="P374" t="s">
        <v>116</v>
      </c>
      <c r="Q374">
        <v>1</v>
      </c>
    </row>
    <row r="375" spans="1:17" customFormat="1" x14ac:dyDescent="0.25">
      <c r="A375" s="18">
        <v>4187</v>
      </c>
      <c r="B375" s="18" t="s">
        <v>5787</v>
      </c>
      <c r="C375" s="18" t="s">
        <v>5788</v>
      </c>
      <c r="D375" s="18" t="s">
        <v>5789</v>
      </c>
      <c r="E375" s="18" t="s">
        <v>5790</v>
      </c>
      <c r="F375" s="18" t="s">
        <v>161</v>
      </c>
      <c r="G375" s="18"/>
      <c r="H375" s="18" t="s">
        <v>161</v>
      </c>
      <c r="I375" s="18" t="s">
        <v>850</v>
      </c>
      <c r="J375" s="18" t="s">
        <v>5791</v>
      </c>
      <c r="K375" s="18">
        <v>490096</v>
      </c>
      <c r="L375" s="18" t="s">
        <v>5792</v>
      </c>
      <c r="M375" s="18" t="s">
        <v>5793</v>
      </c>
      <c r="N375" s="18" t="s">
        <v>5794</v>
      </c>
      <c r="O375" s="18"/>
      <c r="P375" s="18" t="s">
        <v>116</v>
      </c>
      <c r="Q375" s="18">
        <v>1</v>
      </c>
    </row>
    <row r="376" spans="1:17" customFormat="1" x14ac:dyDescent="0.25">
      <c r="A376" s="18">
        <v>4189</v>
      </c>
      <c r="B376" s="18" t="s">
        <v>1725</v>
      </c>
      <c r="C376" s="18"/>
      <c r="D376" s="18" t="s">
        <v>5795</v>
      </c>
      <c r="E376" s="18" t="s">
        <v>257</v>
      </c>
      <c r="F376" s="18"/>
      <c r="G376" s="18"/>
      <c r="H376" s="18" t="s">
        <v>161</v>
      </c>
      <c r="I376" s="18" t="s">
        <v>850</v>
      </c>
      <c r="J376" s="18"/>
      <c r="K376" s="18">
        <v>459618</v>
      </c>
      <c r="L376" s="18" t="s">
        <v>5796</v>
      </c>
      <c r="M376" s="18" t="s">
        <v>5797</v>
      </c>
      <c r="N376" s="18" t="s">
        <v>5798</v>
      </c>
      <c r="O376" s="18"/>
      <c r="P376" s="18" t="s">
        <v>116</v>
      </c>
      <c r="Q376" s="18">
        <v>1</v>
      </c>
    </row>
    <row r="377" spans="1:17" customFormat="1" x14ac:dyDescent="0.25">
      <c r="A377" s="18">
        <v>4190</v>
      </c>
      <c r="B377" s="18" t="s">
        <v>5799</v>
      </c>
      <c r="C377" s="18"/>
      <c r="D377" s="18" t="s">
        <v>111</v>
      </c>
      <c r="E377" s="18" t="s">
        <v>146</v>
      </c>
      <c r="F377" s="18"/>
      <c r="G377" s="18"/>
      <c r="H377" s="18" t="s">
        <v>161</v>
      </c>
      <c r="I377" s="18" t="s">
        <v>850</v>
      </c>
      <c r="J377" s="18"/>
      <c r="K377" s="18">
        <v>151397</v>
      </c>
      <c r="L377" s="18" t="s">
        <v>5800</v>
      </c>
      <c r="M377" s="18" t="s">
        <v>5801</v>
      </c>
      <c r="N377" s="18" t="s">
        <v>5802</v>
      </c>
      <c r="O377" s="18"/>
      <c r="P377" s="18" t="s">
        <v>116</v>
      </c>
      <c r="Q377" s="18">
        <v>1</v>
      </c>
    </row>
    <row r="378" spans="1:17" customFormat="1" x14ac:dyDescent="0.25">
      <c r="A378" s="18">
        <v>4200</v>
      </c>
      <c r="B378" s="18" t="s">
        <v>5814</v>
      </c>
      <c r="C378" s="18"/>
      <c r="D378" s="18" t="s">
        <v>5815</v>
      </c>
      <c r="E378" s="18" t="s">
        <v>225</v>
      </c>
      <c r="F378" s="18"/>
      <c r="G378" s="18"/>
      <c r="H378" s="18" t="s">
        <v>161</v>
      </c>
      <c r="I378" s="18" t="s">
        <v>850</v>
      </c>
      <c r="J378" s="18"/>
      <c r="K378" s="18">
        <v>63958520</v>
      </c>
      <c r="L378" s="18">
        <v>63958520</v>
      </c>
      <c r="M378" s="18" t="s">
        <v>5816</v>
      </c>
      <c r="N378" s="18" t="s">
        <v>5817</v>
      </c>
      <c r="O378" s="18"/>
      <c r="P378" s="18" t="s">
        <v>116</v>
      </c>
      <c r="Q378" s="18">
        <v>1</v>
      </c>
    </row>
    <row r="379" spans="1:17" customFormat="1" x14ac:dyDescent="0.25">
      <c r="A379" s="18">
        <v>4202</v>
      </c>
      <c r="B379" s="18" t="s">
        <v>5818</v>
      </c>
      <c r="C379" s="18" t="s">
        <v>5819</v>
      </c>
      <c r="D379" s="18" t="s">
        <v>5820</v>
      </c>
      <c r="E379" s="18" t="s">
        <v>125</v>
      </c>
      <c r="F379" s="18" t="s">
        <v>161</v>
      </c>
      <c r="G379" s="18"/>
      <c r="H379" s="18" t="s">
        <v>161</v>
      </c>
      <c r="I379" s="18" t="s">
        <v>850</v>
      </c>
      <c r="J379" s="18" t="s">
        <v>5821</v>
      </c>
      <c r="K379" s="18">
        <v>452152</v>
      </c>
      <c r="L379" s="18" t="s">
        <v>5822</v>
      </c>
      <c r="M379" s="18" t="s">
        <v>5823</v>
      </c>
      <c r="N379" s="18" t="s">
        <v>5824</v>
      </c>
      <c r="O379" s="18" t="s">
        <v>5825</v>
      </c>
      <c r="P379" s="18" t="s">
        <v>116</v>
      </c>
      <c r="Q379" s="18">
        <v>1</v>
      </c>
    </row>
    <row r="380" spans="1:17" customFormat="1" x14ac:dyDescent="0.25">
      <c r="A380">
        <v>4207</v>
      </c>
      <c r="B380" t="s">
        <v>5839</v>
      </c>
      <c r="D380" t="s">
        <v>111</v>
      </c>
      <c r="E380" t="s">
        <v>4963</v>
      </c>
      <c r="H380" t="s">
        <v>161</v>
      </c>
      <c r="I380" t="s">
        <v>850</v>
      </c>
      <c r="L380" t="s">
        <v>5840</v>
      </c>
      <c r="M380" t="s">
        <v>5841</v>
      </c>
      <c r="P380" t="s">
        <v>116</v>
      </c>
      <c r="Q380">
        <v>1</v>
      </c>
    </row>
    <row r="381" spans="1:17" customFormat="1" x14ac:dyDescent="0.25">
      <c r="A381" s="18">
        <v>4209</v>
      </c>
      <c r="B381" s="18" t="s">
        <v>5842</v>
      </c>
      <c r="C381" s="18"/>
      <c r="D381" s="18" t="s">
        <v>5843</v>
      </c>
      <c r="E381" s="18" t="s">
        <v>174</v>
      </c>
      <c r="F381" s="18" t="s">
        <v>175</v>
      </c>
      <c r="G381" s="18"/>
      <c r="H381" s="18" t="s">
        <v>161</v>
      </c>
      <c r="I381" s="18" t="s">
        <v>850</v>
      </c>
      <c r="J381" s="18"/>
      <c r="K381" s="18"/>
      <c r="L381" s="18" t="s">
        <v>5844</v>
      </c>
      <c r="M381" s="18" t="s">
        <v>5845</v>
      </c>
      <c r="N381" s="18" t="s">
        <v>5846</v>
      </c>
      <c r="O381" s="18"/>
      <c r="P381" s="18" t="s">
        <v>116</v>
      </c>
      <c r="Q381" s="18">
        <v>1</v>
      </c>
    </row>
    <row r="382" spans="1:17" customFormat="1" x14ac:dyDescent="0.25">
      <c r="A382" s="18">
        <v>4228</v>
      </c>
      <c r="B382" s="18" t="s">
        <v>5866</v>
      </c>
      <c r="C382" s="18"/>
      <c r="D382" s="18" t="s">
        <v>5867</v>
      </c>
      <c r="E382" s="18" t="s">
        <v>5868</v>
      </c>
      <c r="F382" s="18" t="s">
        <v>161</v>
      </c>
      <c r="G382" s="18"/>
      <c r="H382" s="18" t="s">
        <v>161</v>
      </c>
      <c r="I382" s="18" t="s">
        <v>850</v>
      </c>
      <c r="J382" s="18"/>
      <c r="K382" s="18">
        <v>233910</v>
      </c>
      <c r="L382" s="18" t="s">
        <v>5869</v>
      </c>
      <c r="M382" s="18" t="s">
        <v>5870</v>
      </c>
      <c r="N382" s="18" t="s">
        <v>5871</v>
      </c>
      <c r="O382" s="18"/>
      <c r="P382" s="18" t="s">
        <v>116</v>
      </c>
      <c r="Q382" s="18">
        <v>8</v>
      </c>
    </row>
    <row r="383" spans="1:17" customFormat="1" x14ac:dyDescent="0.25">
      <c r="A383" s="18">
        <v>4233</v>
      </c>
      <c r="B383" s="18" t="s">
        <v>5889</v>
      </c>
      <c r="C383" s="18"/>
      <c r="D383" s="18" t="s">
        <v>5890</v>
      </c>
      <c r="E383" s="18" t="s">
        <v>257</v>
      </c>
      <c r="F383" s="18"/>
      <c r="G383" s="18"/>
      <c r="H383" s="18" t="s">
        <v>161</v>
      </c>
      <c r="I383" s="18" t="s">
        <v>850</v>
      </c>
      <c r="J383" s="18" t="s">
        <v>5891</v>
      </c>
      <c r="K383" s="18"/>
      <c r="L383" s="18" t="s">
        <v>5892</v>
      </c>
      <c r="M383" s="18" t="s">
        <v>5893</v>
      </c>
      <c r="N383" s="18"/>
      <c r="O383" s="18"/>
      <c r="P383" s="18" t="s">
        <v>116</v>
      </c>
      <c r="Q383" s="18">
        <v>1</v>
      </c>
    </row>
    <row r="384" spans="1:17" customFormat="1" x14ac:dyDescent="0.25">
      <c r="A384" s="18">
        <v>4237</v>
      </c>
      <c r="B384" s="18" t="s">
        <v>5894</v>
      </c>
      <c r="C384" s="18"/>
      <c r="D384" s="18" t="s">
        <v>5895</v>
      </c>
      <c r="E384" s="18" t="s">
        <v>170</v>
      </c>
      <c r="F384" s="18"/>
      <c r="G384" s="18"/>
      <c r="H384" s="18" t="s">
        <v>161</v>
      </c>
      <c r="I384" s="18" t="s">
        <v>850</v>
      </c>
      <c r="J384" s="18" t="s">
        <v>5896</v>
      </c>
      <c r="K384" s="18" t="s">
        <v>5897</v>
      </c>
      <c r="L384" s="18" t="s">
        <v>5898</v>
      </c>
      <c r="M384" s="18" t="s">
        <v>5899</v>
      </c>
      <c r="N384" s="18" t="s">
        <v>5900</v>
      </c>
      <c r="O384" s="18"/>
      <c r="P384" s="18" t="s">
        <v>116</v>
      </c>
      <c r="Q384" s="18">
        <v>1</v>
      </c>
    </row>
    <row r="385" spans="1:17" customFormat="1" x14ac:dyDescent="0.25">
      <c r="A385" s="18">
        <v>4252</v>
      </c>
      <c r="B385" s="18" t="s">
        <v>5919</v>
      </c>
      <c r="C385" s="18"/>
      <c r="D385" s="18" t="s">
        <v>5920</v>
      </c>
      <c r="E385" s="18" t="s">
        <v>5921</v>
      </c>
      <c r="F385" s="18" t="s">
        <v>161</v>
      </c>
      <c r="G385" s="18"/>
      <c r="H385" s="18" t="s">
        <v>161</v>
      </c>
      <c r="I385" s="18" t="s">
        <v>850</v>
      </c>
      <c r="J385" s="18"/>
      <c r="K385" s="18">
        <v>375940</v>
      </c>
      <c r="L385" s="18" t="s">
        <v>5922</v>
      </c>
      <c r="M385" s="18" t="s">
        <v>5923</v>
      </c>
      <c r="N385" s="18" t="s">
        <v>5924</v>
      </c>
      <c r="O385" s="18"/>
      <c r="P385" s="18" t="s">
        <v>116</v>
      </c>
      <c r="Q385" s="18">
        <v>2</v>
      </c>
    </row>
    <row r="386" spans="1:17" customFormat="1" x14ac:dyDescent="0.25">
      <c r="A386">
        <v>4253</v>
      </c>
      <c r="B386" t="s">
        <v>5925</v>
      </c>
      <c r="C386" t="s">
        <v>2683</v>
      </c>
      <c r="D386" t="s">
        <v>111</v>
      </c>
      <c r="E386" t="s">
        <v>2684</v>
      </c>
      <c r="H386" t="s">
        <v>161</v>
      </c>
      <c r="I386" t="s">
        <v>850</v>
      </c>
      <c r="K386" t="s">
        <v>5926</v>
      </c>
      <c r="L386" t="s">
        <v>5927</v>
      </c>
      <c r="M386" t="s">
        <v>5928</v>
      </c>
      <c r="N386" t="s">
        <v>5929</v>
      </c>
      <c r="P386" t="s">
        <v>116</v>
      </c>
      <c r="Q386">
        <v>2</v>
      </c>
    </row>
    <row r="387" spans="1:17" customFormat="1" x14ac:dyDescent="0.25">
      <c r="A387" s="18">
        <v>4258</v>
      </c>
      <c r="B387" s="18" t="s">
        <v>5930</v>
      </c>
      <c r="C387" s="18" t="s">
        <v>5931</v>
      </c>
      <c r="D387" s="18" t="s">
        <v>5932</v>
      </c>
      <c r="E387" s="18" t="s">
        <v>5933</v>
      </c>
      <c r="F387" s="18" t="s">
        <v>5934</v>
      </c>
      <c r="G387" s="18"/>
      <c r="H387" s="18" t="s">
        <v>161</v>
      </c>
      <c r="I387" s="18" t="s">
        <v>850</v>
      </c>
      <c r="J387" s="18"/>
      <c r="K387" s="18" t="s">
        <v>5935</v>
      </c>
      <c r="L387" s="18" t="s">
        <v>5936</v>
      </c>
      <c r="M387" s="18" t="s">
        <v>5937</v>
      </c>
      <c r="N387" s="18" t="s">
        <v>5938</v>
      </c>
      <c r="O387" s="18"/>
      <c r="P387" s="18" t="s">
        <v>116</v>
      </c>
      <c r="Q387" s="18">
        <v>1</v>
      </c>
    </row>
    <row r="388" spans="1:17" customFormat="1" x14ac:dyDescent="0.25">
      <c r="A388" s="18">
        <v>4264</v>
      </c>
      <c r="B388" s="18" t="s">
        <v>5944</v>
      </c>
      <c r="C388" s="18"/>
      <c r="D388" s="18" t="s">
        <v>5945</v>
      </c>
      <c r="E388" s="18" t="s">
        <v>3942</v>
      </c>
      <c r="F388" s="18" t="s">
        <v>122</v>
      </c>
      <c r="G388" s="18"/>
      <c r="H388" s="18" t="s">
        <v>161</v>
      </c>
      <c r="I388" s="18" t="s">
        <v>850</v>
      </c>
      <c r="J388" s="18"/>
      <c r="K388" s="18">
        <v>343768</v>
      </c>
      <c r="L388" s="18" t="s">
        <v>5946</v>
      </c>
      <c r="M388" s="18" t="s">
        <v>5947</v>
      </c>
      <c r="N388" s="18" t="s">
        <v>5871</v>
      </c>
      <c r="O388" s="18"/>
      <c r="P388" s="18" t="s">
        <v>116</v>
      </c>
      <c r="Q388" s="18">
        <v>2</v>
      </c>
    </row>
    <row r="389" spans="1:17" customFormat="1" x14ac:dyDescent="0.25">
      <c r="A389" s="18">
        <v>4270</v>
      </c>
      <c r="B389" s="18" t="s">
        <v>5961</v>
      </c>
      <c r="C389" s="18"/>
      <c r="D389" s="18" t="s">
        <v>5962</v>
      </c>
      <c r="E389" s="18" t="s">
        <v>3180</v>
      </c>
      <c r="F389" s="18"/>
      <c r="G389" s="18"/>
      <c r="H389" s="18" t="s">
        <v>161</v>
      </c>
      <c r="I389" s="18" t="s">
        <v>850</v>
      </c>
      <c r="J389" s="18"/>
      <c r="K389" s="18">
        <v>576829</v>
      </c>
      <c r="L389" s="18" t="s">
        <v>5963</v>
      </c>
      <c r="M389" s="18" t="s">
        <v>5964</v>
      </c>
      <c r="N389" s="18" t="s">
        <v>5965</v>
      </c>
      <c r="O389" s="18"/>
      <c r="P389" s="18" t="s">
        <v>116</v>
      </c>
      <c r="Q389" s="18">
        <v>1</v>
      </c>
    </row>
    <row r="390" spans="1:17" customFormat="1" x14ac:dyDescent="0.25">
      <c r="A390">
        <v>4272</v>
      </c>
      <c r="B390" t="s">
        <v>5966</v>
      </c>
      <c r="D390" t="s">
        <v>5967</v>
      </c>
      <c r="E390" t="s">
        <v>5968</v>
      </c>
      <c r="F390" t="s">
        <v>148</v>
      </c>
      <c r="H390" t="s">
        <v>161</v>
      </c>
      <c r="I390" t="s">
        <v>850</v>
      </c>
      <c r="K390" t="s">
        <v>5446</v>
      </c>
      <c r="M390" t="s">
        <v>5969</v>
      </c>
      <c r="N390" t="s">
        <v>5970</v>
      </c>
      <c r="P390" t="s">
        <v>116</v>
      </c>
      <c r="Q390">
        <v>1</v>
      </c>
    </row>
    <row r="391" spans="1:17" customFormat="1" x14ac:dyDescent="0.25">
      <c r="A391" s="18">
        <v>4295</v>
      </c>
      <c r="B391" s="18" t="s">
        <v>5999</v>
      </c>
      <c r="C391" s="18"/>
      <c r="D391" s="18" t="s">
        <v>6000</v>
      </c>
      <c r="E391" s="18" t="s">
        <v>170</v>
      </c>
      <c r="F391" s="18"/>
      <c r="G391" s="18"/>
      <c r="H391" s="18" t="s">
        <v>161</v>
      </c>
      <c r="I391" s="18" t="s">
        <v>850</v>
      </c>
      <c r="J391" s="18" t="s">
        <v>6001</v>
      </c>
      <c r="K391" s="18">
        <v>95184</v>
      </c>
      <c r="L391" s="18" t="s">
        <v>6002</v>
      </c>
      <c r="M391" s="18" t="s">
        <v>6003</v>
      </c>
      <c r="N391" s="18" t="s">
        <v>6004</v>
      </c>
      <c r="O391" s="18"/>
      <c r="P391" s="18" t="s">
        <v>116</v>
      </c>
      <c r="Q391" s="18">
        <v>1</v>
      </c>
    </row>
    <row r="392" spans="1:17" customFormat="1" x14ac:dyDescent="0.25">
      <c r="A392" s="18">
        <v>4301</v>
      </c>
      <c r="B392" s="18" t="s">
        <v>6017</v>
      </c>
      <c r="C392" s="18"/>
      <c r="D392" s="18" t="s">
        <v>4154</v>
      </c>
      <c r="E392" s="18" t="s">
        <v>266</v>
      </c>
      <c r="F392" s="18" t="s">
        <v>148</v>
      </c>
      <c r="G392" s="18"/>
      <c r="H392" s="18" t="s">
        <v>161</v>
      </c>
      <c r="I392" s="18" t="s">
        <v>850</v>
      </c>
      <c r="J392" s="18"/>
      <c r="K392" s="18">
        <v>406671</v>
      </c>
      <c r="L392" s="18" t="s">
        <v>6018</v>
      </c>
      <c r="M392" s="18" t="s">
        <v>5947</v>
      </c>
      <c r="N392" s="18" t="s">
        <v>5871</v>
      </c>
      <c r="O392" s="18"/>
      <c r="P392" s="18" t="s">
        <v>116</v>
      </c>
      <c r="Q392" s="18">
        <v>1</v>
      </c>
    </row>
    <row r="393" spans="1:17" customFormat="1" x14ac:dyDescent="0.25">
      <c r="A393">
        <v>4302</v>
      </c>
      <c r="B393" t="s">
        <v>6019</v>
      </c>
      <c r="D393" t="s">
        <v>6020</v>
      </c>
      <c r="E393" t="s">
        <v>6021</v>
      </c>
      <c r="H393" t="s">
        <v>161</v>
      </c>
      <c r="I393" t="s">
        <v>850</v>
      </c>
      <c r="K393">
        <v>76453521</v>
      </c>
      <c r="L393" t="s">
        <v>6022</v>
      </c>
      <c r="M393" t="s">
        <v>6023</v>
      </c>
      <c r="N393" t="s">
        <v>6024</v>
      </c>
      <c r="P393" t="s">
        <v>116</v>
      </c>
      <c r="Q393">
        <v>1</v>
      </c>
    </row>
    <row r="394" spans="1:17" customFormat="1" x14ac:dyDescent="0.25">
      <c r="A394" s="18">
        <v>5714</v>
      </c>
      <c r="B394" s="18" t="s">
        <v>6095</v>
      </c>
      <c r="C394" s="18"/>
      <c r="D394" s="18" t="s">
        <v>6096</v>
      </c>
      <c r="E394" s="18" t="s">
        <v>5129</v>
      </c>
      <c r="F394" s="18"/>
      <c r="G394" s="18"/>
      <c r="H394" s="18" t="s">
        <v>161</v>
      </c>
      <c r="I394" s="18" t="s">
        <v>850</v>
      </c>
      <c r="J394" s="18"/>
      <c r="K394" s="18">
        <v>317788</v>
      </c>
      <c r="L394" s="18" t="s">
        <v>6097</v>
      </c>
      <c r="M394" s="18" t="s">
        <v>6098</v>
      </c>
      <c r="N394" s="18" t="s">
        <v>6099</v>
      </c>
      <c r="O394" s="18"/>
      <c r="P394" s="18" t="s">
        <v>116</v>
      </c>
      <c r="Q394" s="18">
        <v>1</v>
      </c>
    </row>
    <row r="395" spans="1:17" customFormat="1" x14ac:dyDescent="0.25">
      <c r="A395" s="18">
        <v>5715</v>
      </c>
      <c r="B395" s="18" t="s">
        <v>6100</v>
      </c>
      <c r="C395" s="18"/>
      <c r="D395" s="18" t="s">
        <v>6101</v>
      </c>
      <c r="E395" s="18" t="s">
        <v>3071</v>
      </c>
      <c r="F395" s="18" t="s">
        <v>170</v>
      </c>
      <c r="G395" s="18"/>
      <c r="H395" s="18" t="s">
        <v>161</v>
      </c>
      <c r="I395" s="18" t="s">
        <v>850</v>
      </c>
      <c r="J395" s="18" t="s">
        <v>6102</v>
      </c>
      <c r="K395" s="18">
        <v>344447</v>
      </c>
      <c r="L395" s="18" t="s">
        <v>6103</v>
      </c>
      <c r="M395" s="18" t="s">
        <v>6104</v>
      </c>
      <c r="N395" s="18" t="s">
        <v>6105</v>
      </c>
      <c r="O395" s="18"/>
      <c r="P395" s="18" t="s">
        <v>116</v>
      </c>
      <c r="Q395" s="18">
        <v>1</v>
      </c>
    </row>
    <row r="396" spans="1:17" customFormat="1" x14ac:dyDescent="0.25">
      <c r="A396" s="18">
        <v>5722</v>
      </c>
      <c r="B396" s="18" t="s">
        <v>6124</v>
      </c>
      <c r="C396" s="18"/>
      <c r="D396" s="18" t="s">
        <v>6125</v>
      </c>
      <c r="E396" s="18" t="s">
        <v>6126</v>
      </c>
      <c r="F396" s="18" t="s">
        <v>175</v>
      </c>
      <c r="G396" s="18"/>
      <c r="H396" s="18" t="s">
        <v>161</v>
      </c>
      <c r="I396" s="18" t="s">
        <v>850</v>
      </c>
      <c r="J396" s="18" t="s">
        <v>6127</v>
      </c>
      <c r="K396" s="18">
        <v>6652</v>
      </c>
      <c r="L396" s="18" t="s">
        <v>6128</v>
      </c>
      <c r="M396" s="18" t="s">
        <v>6129</v>
      </c>
      <c r="N396" s="18" t="s">
        <v>6130</v>
      </c>
      <c r="O396" s="18"/>
      <c r="P396" s="18" t="s">
        <v>116</v>
      </c>
      <c r="Q396" s="18">
        <v>1</v>
      </c>
    </row>
    <row r="397" spans="1:17" customFormat="1" x14ac:dyDescent="0.25">
      <c r="A397">
        <v>5731</v>
      </c>
      <c r="B397" t="s">
        <v>6161</v>
      </c>
      <c r="D397" t="s">
        <v>6162</v>
      </c>
      <c r="E397" t="s">
        <v>6163</v>
      </c>
      <c r="F397" t="s">
        <v>122</v>
      </c>
      <c r="H397" t="s">
        <v>161</v>
      </c>
      <c r="I397" t="s">
        <v>850</v>
      </c>
      <c r="J397" t="s">
        <v>6164</v>
      </c>
      <c r="K397">
        <v>490464</v>
      </c>
      <c r="L397" t="s">
        <v>6165</v>
      </c>
      <c r="M397" t="s">
        <v>6166</v>
      </c>
      <c r="N397" t="s">
        <v>6167</v>
      </c>
      <c r="P397" t="s">
        <v>116</v>
      </c>
      <c r="Q397">
        <v>1</v>
      </c>
    </row>
    <row r="398" spans="1:17" customFormat="1" x14ac:dyDescent="0.25">
      <c r="A398" s="18">
        <v>5733</v>
      </c>
      <c r="B398" s="18" t="s">
        <v>6168</v>
      </c>
      <c r="C398" s="18"/>
      <c r="D398" s="18" t="s">
        <v>6169</v>
      </c>
      <c r="E398" s="18" t="s">
        <v>5417</v>
      </c>
      <c r="F398" s="18"/>
      <c r="G398" s="18"/>
      <c r="H398" s="18" t="s">
        <v>161</v>
      </c>
      <c r="I398" s="18" t="s">
        <v>850</v>
      </c>
      <c r="J398" s="18" t="s">
        <v>6170</v>
      </c>
      <c r="K398" s="18">
        <v>480989</v>
      </c>
      <c r="L398" s="18" t="s">
        <v>6171</v>
      </c>
      <c r="M398" s="18" t="s">
        <v>6457</v>
      </c>
      <c r="N398" s="18" t="s">
        <v>6172</v>
      </c>
      <c r="O398" s="18"/>
      <c r="P398" s="18" t="s">
        <v>116</v>
      </c>
      <c r="Q398" s="18">
        <v>1</v>
      </c>
    </row>
    <row r="399" spans="1:17" customFormat="1" x14ac:dyDescent="0.25">
      <c r="A399" s="18">
        <v>5745</v>
      </c>
      <c r="B399" s="18" t="s">
        <v>6177</v>
      </c>
      <c r="C399" s="18"/>
      <c r="D399" s="18" t="s">
        <v>6178</v>
      </c>
      <c r="E399" s="18" t="s">
        <v>6179</v>
      </c>
      <c r="F399" s="18"/>
      <c r="G399" s="18"/>
      <c r="H399" s="18" t="s">
        <v>161</v>
      </c>
      <c r="I399" s="18" t="s">
        <v>850</v>
      </c>
      <c r="J399" s="18"/>
      <c r="K399" s="18">
        <v>12538</v>
      </c>
      <c r="L399" s="18" t="s">
        <v>6180</v>
      </c>
      <c r="M399" s="18" t="s">
        <v>6181</v>
      </c>
      <c r="N399" s="18" t="s">
        <v>6182</v>
      </c>
      <c r="O399" s="18"/>
      <c r="P399" s="18" t="s">
        <v>116</v>
      </c>
      <c r="Q399" s="18">
        <v>1</v>
      </c>
    </row>
    <row r="400" spans="1:17" customFormat="1" x14ac:dyDescent="0.25">
      <c r="A400" s="18">
        <v>5758</v>
      </c>
      <c r="B400" s="18" t="s">
        <v>6205</v>
      </c>
      <c r="C400" s="18" t="s">
        <v>6206</v>
      </c>
      <c r="D400" s="18" t="s">
        <v>6207</v>
      </c>
      <c r="E400" s="18" t="s">
        <v>3045</v>
      </c>
      <c r="F400" s="18" t="s">
        <v>3046</v>
      </c>
      <c r="G400" s="18"/>
      <c r="H400" s="18" t="s">
        <v>161</v>
      </c>
      <c r="I400" s="18" t="s">
        <v>850</v>
      </c>
      <c r="J400" s="18" t="s">
        <v>6208</v>
      </c>
      <c r="K400" s="18" t="s">
        <v>6145</v>
      </c>
      <c r="L400" s="18" t="s">
        <v>6209</v>
      </c>
      <c r="M400" s="18" t="s">
        <v>6210</v>
      </c>
      <c r="N400" s="18" t="s">
        <v>6211</v>
      </c>
      <c r="O400" s="18"/>
      <c r="P400" s="18" t="s">
        <v>116</v>
      </c>
      <c r="Q400" s="18">
        <v>1</v>
      </c>
    </row>
    <row r="401" spans="1:17" customFormat="1" x14ac:dyDescent="0.25">
      <c r="A401" s="18">
        <v>5766</v>
      </c>
      <c r="B401" s="18" t="s">
        <v>5426</v>
      </c>
      <c r="C401" s="18" t="s">
        <v>6217</v>
      </c>
      <c r="D401" s="18" t="s">
        <v>6218</v>
      </c>
      <c r="E401" s="18" t="s">
        <v>3046</v>
      </c>
      <c r="F401" s="18"/>
      <c r="G401" s="18"/>
      <c r="H401" s="18" t="s">
        <v>161</v>
      </c>
      <c r="I401" s="18" t="s">
        <v>850</v>
      </c>
      <c r="J401" s="18" t="s">
        <v>6219</v>
      </c>
      <c r="K401" s="18"/>
      <c r="L401" s="18" t="s">
        <v>6220</v>
      </c>
      <c r="M401" s="18" t="s">
        <v>6221</v>
      </c>
      <c r="N401" s="18"/>
      <c r="O401" s="18"/>
      <c r="P401" s="18" t="s">
        <v>116</v>
      </c>
      <c r="Q401" s="18">
        <v>1</v>
      </c>
    </row>
    <row r="402" spans="1:17" customFormat="1" x14ac:dyDescent="0.25">
      <c r="A402" s="18">
        <v>5779</v>
      </c>
      <c r="B402" s="18" t="s">
        <v>6237</v>
      </c>
      <c r="C402" s="18"/>
      <c r="D402" s="18" t="s">
        <v>6238</v>
      </c>
      <c r="E402" s="18" t="s">
        <v>175</v>
      </c>
      <c r="F402" s="18" t="s">
        <v>116</v>
      </c>
      <c r="G402" s="18"/>
      <c r="H402" s="18" t="s">
        <v>161</v>
      </c>
      <c r="I402" s="18" t="s">
        <v>850</v>
      </c>
      <c r="J402" s="18" t="s">
        <v>6239</v>
      </c>
      <c r="K402" s="18" t="s">
        <v>5736</v>
      </c>
      <c r="L402" s="18" t="s">
        <v>6240</v>
      </c>
      <c r="M402" s="18" t="s">
        <v>6241</v>
      </c>
      <c r="N402" s="18" t="s">
        <v>6242</v>
      </c>
      <c r="O402" s="18"/>
      <c r="P402" s="18" t="s">
        <v>116</v>
      </c>
      <c r="Q402" s="18">
        <v>1</v>
      </c>
    </row>
    <row r="403" spans="1:17" customFormat="1" x14ac:dyDescent="0.25">
      <c r="A403" s="18">
        <v>5797</v>
      </c>
      <c r="B403" s="18" t="s">
        <v>6243</v>
      </c>
      <c r="C403" s="18"/>
      <c r="D403" s="18" t="s">
        <v>6244</v>
      </c>
      <c r="E403" s="18" t="s">
        <v>5473</v>
      </c>
      <c r="F403" s="18"/>
      <c r="G403" s="18"/>
      <c r="H403" s="18" t="s">
        <v>161</v>
      </c>
      <c r="I403" s="18" t="s">
        <v>850</v>
      </c>
      <c r="J403" s="18"/>
      <c r="K403" s="18">
        <v>286727</v>
      </c>
      <c r="L403" s="18" t="s">
        <v>6245</v>
      </c>
      <c r="M403" s="18" t="s">
        <v>6246</v>
      </c>
      <c r="N403" s="18" t="s">
        <v>6247</v>
      </c>
      <c r="O403" s="18"/>
      <c r="P403" s="18" t="s">
        <v>116</v>
      </c>
      <c r="Q403" s="18">
        <v>1</v>
      </c>
    </row>
    <row r="404" spans="1:17" customFormat="1" x14ac:dyDescent="0.25">
      <c r="A404">
        <v>5821</v>
      </c>
      <c r="B404" t="s">
        <v>6283</v>
      </c>
      <c r="C404" t="s">
        <v>6284</v>
      </c>
      <c r="D404" t="s">
        <v>6285</v>
      </c>
      <c r="E404" t="s">
        <v>6286</v>
      </c>
      <c r="F404" t="s">
        <v>3410</v>
      </c>
      <c r="H404" t="s">
        <v>161</v>
      </c>
      <c r="I404" t="s">
        <v>850</v>
      </c>
      <c r="K404" t="s">
        <v>5446</v>
      </c>
      <c r="M404" t="s">
        <v>6287</v>
      </c>
      <c r="N404" t="s">
        <v>6288</v>
      </c>
      <c r="P404" t="s">
        <v>116</v>
      </c>
      <c r="Q404">
        <v>1</v>
      </c>
    </row>
    <row r="405" spans="1:17" customFormat="1" x14ac:dyDescent="0.25">
      <c r="A405" s="18">
        <v>5840</v>
      </c>
      <c r="B405" s="18" t="s">
        <v>6314</v>
      </c>
      <c r="C405" s="18"/>
      <c r="D405" s="18" t="s">
        <v>6315</v>
      </c>
      <c r="E405" s="18" t="s">
        <v>6316</v>
      </c>
      <c r="F405" s="18" t="s">
        <v>4470</v>
      </c>
      <c r="G405" s="18"/>
      <c r="H405" s="18" t="s">
        <v>161</v>
      </c>
      <c r="I405" s="18" t="s">
        <v>850</v>
      </c>
      <c r="J405" s="18" t="s">
        <v>6317</v>
      </c>
      <c r="K405" s="18">
        <v>168330</v>
      </c>
      <c r="L405" s="18" t="s">
        <v>6318</v>
      </c>
      <c r="M405" s="18" t="s">
        <v>6319</v>
      </c>
      <c r="N405" s="18" t="s">
        <v>6320</v>
      </c>
      <c r="O405" s="18"/>
      <c r="P405" s="18" t="s">
        <v>116</v>
      </c>
      <c r="Q405" s="18">
        <v>1</v>
      </c>
    </row>
    <row r="406" spans="1:17" customFormat="1" x14ac:dyDescent="0.25">
      <c r="A406" s="18">
        <v>5865</v>
      </c>
      <c r="B406" s="18" t="s">
        <v>6346</v>
      </c>
      <c r="C406" s="18"/>
      <c r="D406" s="18" t="s">
        <v>6347</v>
      </c>
      <c r="E406" s="18" t="s">
        <v>6348</v>
      </c>
      <c r="F406" s="18" t="s">
        <v>262</v>
      </c>
      <c r="G406" s="18"/>
      <c r="H406" s="18" t="s">
        <v>161</v>
      </c>
      <c r="I406" s="18" t="s">
        <v>850</v>
      </c>
      <c r="J406" s="18" t="s">
        <v>6349</v>
      </c>
      <c r="K406" s="18">
        <v>541999</v>
      </c>
      <c r="L406" s="18" t="s">
        <v>6350</v>
      </c>
      <c r="M406" s="18" t="s">
        <v>6351</v>
      </c>
      <c r="N406" s="18" t="s">
        <v>6352</v>
      </c>
      <c r="O406" s="18"/>
      <c r="P406" s="18" t="s">
        <v>116</v>
      </c>
      <c r="Q406" s="18">
        <v>1</v>
      </c>
    </row>
    <row r="407" spans="1:17" customFormat="1" x14ac:dyDescent="0.25">
      <c r="A407" s="13">
        <v>5937</v>
      </c>
      <c r="B407" s="13" t="s">
        <v>6476</v>
      </c>
      <c r="C407" s="13"/>
      <c r="D407" s="13" t="s">
        <v>113</v>
      </c>
      <c r="E407" s="13" t="s">
        <v>6477</v>
      </c>
      <c r="F407" s="13" t="s">
        <v>133</v>
      </c>
      <c r="G407" s="13"/>
      <c r="H407" s="13" t="s">
        <v>161</v>
      </c>
      <c r="I407" s="13" t="s">
        <v>850</v>
      </c>
      <c r="J407" s="13"/>
      <c r="K407" s="13">
        <v>469050</v>
      </c>
      <c r="L407" s="13" t="s">
        <v>6478</v>
      </c>
      <c r="M407" s="13" t="s">
        <v>6479</v>
      </c>
      <c r="N407" s="13" t="s">
        <v>6480</v>
      </c>
      <c r="O407" s="13"/>
      <c r="P407" s="13" t="s">
        <v>116</v>
      </c>
      <c r="Q407" s="13">
        <v>1</v>
      </c>
    </row>
    <row r="408" spans="1:17" customFormat="1" x14ac:dyDescent="0.25">
      <c r="A408" s="13">
        <v>5956</v>
      </c>
      <c r="B408" s="13" t="s">
        <v>6505</v>
      </c>
      <c r="C408" s="13" t="s">
        <v>6505</v>
      </c>
      <c r="D408" s="13" t="s">
        <v>6506</v>
      </c>
      <c r="E408" s="13" t="s">
        <v>6507</v>
      </c>
      <c r="F408" s="13"/>
      <c r="G408" s="13"/>
      <c r="H408" s="13" t="s">
        <v>161</v>
      </c>
      <c r="I408" s="13" t="s">
        <v>850</v>
      </c>
      <c r="J408" s="13"/>
      <c r="K408" s="13" t="s">
        <v>6504</v>
      </c>
      <c r="L408" s="13" t="s">
        <v>6508</v>
      </c>
      <c r="M408" s="13">
        <v>862794315</v>
      </c>
      <c r="N408" s="13" t="s">
        <v>6509</v>
      </c>
      <c r="O408" s="13"/>
      <c r="P408" s="13" t="s">
        <v>116</v>
      </c>
      <c r="Q408" s="13">
        <v>1</v>
      </c>
    </row>
    <row r="409" spans="1:17" customFormat="1" x14ac:dyDescent="0.25">
      <c r="A409" s="13">
        <v>5964</v>
      </c>
      <c r="B409" s="13" t="s">
        <v>6524</v>
      </c>
      <c r="C409" s="13"/>
      <c r="D409" s="13" t="s">
        <v>6525</v>
      </c>
      <c r="E409" s="13" t="s">
        <v>6526</v>
      </c>
      <c r="F409" s="13" t="s">
        <v>161</v>
      </c>
      <c r="G409" s="13"/>
      <c r="H409" s="13" t="s">
        <v>161</v>
      </c>
      <c r="I409" s="13" t="s">
        <v>850</v>
      </c>
      <c r="J409" s="13"/>
      <c r="K409" s="13"/>
      <c r="L409" s="13" t="s">
        <v>6527</v>
      </c>
      <c r="M409" s="13" t="s">
        <v>6528</v>
      </c>
      <c r="N409" s="13"/>
      <c r="O409" s="13"/>
      <c r="P409" s="13" t="s">
        <v>116</v>
      </c>
      <c r="Q409" s="13">
        <v>1</v>
      </c>
    </row>
    <row r="410" spans="1:17" customFormat="1" x14ac:dyDescent="0.25">
      <c r="A410" s="13">
        <v>5969</v>
      </c>
      <c r="B410" s="13" t="s">
        <v>6534</v>
      </c>
      <c r="C410" s="13" t="s">
        <v>6535</v>
      </c>
      <c r="D410" s="13" t="s">
        <v>6316</v>
      </c>
      <c r="E410" s="13" t="s">
        <v>4470</v>
      </c>
      <c r="F410" s="13"/>
      <c r="G410" s="13"/>
      <c r="H410" s="13" t="s">
        <v>161</v>
      </c>
      <c r="I410" s="13" t="s">
        <v>850</v>
      </c>
      <c r="J410" s="13"/>
      <c r="K410" s="13"/>
      <c r="L410" s="13" t="s">
        <v>6536</v>
      </c>
      <c r="M410" s="13" t="s">
        <v>6537</v>
      </c>
      <c r="N410" s="13" t="s">
        <v>6538</v>
      </c>
      <c r="O410" s="13"/>
      <c r="P410" s="13" t="s">
        <v>116</v>
      </c>
      <c r="Q410" s="13">
        <v>1</v>
      </c>
    </row>
    <row r="411" spans="1:17" customFormat="1" x14ac:dyDescent="0.25">
      <c r="A411" s="18">
        <v>818</v>
      </c>
      <c r="B411" s="18" t="s">
        <v>851</v>
      </c>
      <c r="C411" s="18" t="s">
        <v>852</v>
      </c>
      <c r="D411" s="18" t="s">
        <v>853</v>
      </c>
      <c r="E411" s="18" t="s">
        <v>290</v>
      </c>
      <c r="F411" s="18"/>
      <c r="G411" s="18"/>
      <c r="H411" s="18" t="s">
        <v>854</v>
      </c>
      <c r="I411" s="18" t="s">
        <v>850</v>
      </c>
      <c r="J411" s="18"/>
      <c r="K411" s="18">
        <v>126626</v>
      </c>
      <c r="L411" s="18" t="s">
        <v>855</v>
      </c>
      <c r="M411" s="18" t="s">
        <v>856</v>
      </c>
      <c r="N411" s="18" t="s">
        <v>857</v>
      </c>
      <c r="O411" s="18" t="s">
        <v>858</v>
      </c>
      <c r="P411" s="18" t="s">
        <v>281</v>
      </c>
      <c r="Q411" s="18">
        <v>1</v>
      </c>
    </row>
    <row r="412" spans="1:17" customFormat="1" x14ac:dyDescent="0.25">
      <c r="A412" s="18">
        <v>871</v>
      </c>
      <c r="B412" s="18" t="s">
        <v>942</v>
      </c>
      <c r="C412" s="18"/>
      <c r="D412" s="18" t="s">
        <v>943</v>
      </c>
      <c r="E412" s="18" t="s">
        <v>284</v>
      </c>
      <c r="F412" s="18"/>
      <c r="G412" s="18"/>
      <c r="H412" s="18" t="s">
        <v>854</v>
      </c>
      <c r="I412" s="18" t="s">
        <v>850</v>
      </c>
      <c r="J412" s="18"/>
      <c r="K412" s="18" t="s">
        <v>944</v>
      </c>
      <c r="L412" s="18" t="s">
        <v>945</v>
      </c>
      <c r="M412" s="18" t="s">
        <v>946</v>
      </c>
      <c r="N412" s="18" t="s">
        <v>947</v>
      </c>
      <c r="O412" s="18" t="s">
        <v>948</v>
      </c>
      <c r="P412" s="18" t="s">
        <v>281</v>
      </c>
      <c r="Q412" s="18">
        <v>1</v>
      </c>
    </row>
    <row r="413" spans="1:17" customFormat="1" x14ac:dyDescent="0.25">
      <c r="A413" s="18">
        <v>898</v>
      </c>
      <c r="B413" s="18" t="s">
        <v>1025</v>
      </c>
      <c r="C413" s="18"/>
      <c r="D413" s="18" t="s">
        <v>1026</v>
      </c>
      <c r="E413" s="18" t="s">
        <v>290</v>
      </c>
      <c r="F413" s="18"/>
      <c r="G413" s="18"/>
      <c r="H413" s="18" t="s">
        <v>854</v>
      </c>
      <c r="I413" s="18" t="s">
        <v>850</v>
      </c>
      <c r="J413" s="18" t="s">
        <v>1027</v>
      </c>
      <c r="K413" s="18">
        <v>23481</v>
      </c>
      <c r="L413" s="18" t="s">
        <v>1028</v>
      </c>
      <c r="M413" s="18" t="s">
        <v>1029</v>
      </c>
      <c r="N413" s="18" t="s">
        <v>1030</v>
      </c>
      <c r="O413" s="18" t="s">
        <v>1031</v>
      </c>
      <c r="P413" s="18" t="s">
        <v>281</v>
      </c>
      <c r="Q413" s="18">
        <v>1</v>
      </c>
    </row>
    <row r="414" spans="1:17" customFormat="1" x14ac:dyDescent="0.25">
      <c r="A414" s="18">
        <v>940</v>
      </c>
      <c r="B414" s="18" t="s">
        <v>6440</v>
      </c>
      <c r="C414" s="18" t="s">
        <v>1108</v>
      </c>
      <c r="D414" s="18" t="s">
        <v>1109</v>
      </c>
      <c r="E414" s="18" t="s">
        <v>284</v>
      </c>
      <c r="F414" s="18"/>
      <c r="G414" s="18"/>
      <c r="H414" s="18" t="s">
        <v>854</v>
      </c>
      <c r="I414" s="18" t="s">
        <v>850</v>
      </c>
      <c r="J414" s="18" t="s">
        <v>1110</v>
      </c>
      <c r="K414" s="18">
        <v>434932</v>
      </c>
      <c r="L414" s="18" t="s">
        <v>6441</v>
      </c>
      <c r="M414" s="18" t="s">
        <v>1111</v>
      </c>
      <c r="N414" s="18" t="s">
        <v>6442</v>
      </c>
      <c r="O414" s="18"/>
      <c r="P414" s="18" t="s">
        <v>281</v>
      </c>
      <c r="Q414" s="18">
        <v>1</v>
      </c>
    </row>
    <row r="415" spans="1:17" customFormat="1" x14ac:dyDescent="0.25">
      <c r="A415" s="18">
        <v>950</v>
      </c>
      <c r="B415" s="18" t="s">
        <v>1117</v>
      </c>
      <c r="C415" s="18" t="s">
        <v>1118</v>
      </c>
      <c r="D415" s="18" t="s">
        <v>1119</v>
      </c>
      <c r="E415" s="18" t="s">
        <v>407</v>
      </c>
      <c r="F415" s="18"/>
      <c r="G415" s="18"/>
      <c r="H415" s="18" t="s">
        <v>854</v>
      </c>
      <c r="I415" s="18" t="s">
        <v>850</v>
      </c>
      <c r="J415" s="18"/>
      <c r="K415" s="18">
        <v>116521</v>
      </c>
      <c r="L415" s="18" t="s">
        <v>1120</v>
      </c>
      <c r="M415" s="18" t="s">
        <v>1121</v>
      </c>
      <c r="N415" s="18" t="s">
        <v>1122</v>
      </c>
      <c r="O415" s="18" t="s">
        <v>1123</v>
      </c>
      <c r="P415" s="18" t="s">
        <v>281</v>
      </c>
      <c r="Q415" s="18">
        <v>1</v>
      </c>
    </row>
    <row r="416" spans="1:17" customFormat="1" x14ac:dyDescent="0.25">
      <c r="A416">
        <v>956</v>
      </c>
      <c r="B416" t="s">
        <v>1132</v>
      </c>
      <c r="D416" t="s">
        <v>1133</v>
      </c>
      <c r="E416" t="s">
        <v>287</v>
      </c>
      <c r="H416" t="s">
        <v>854</v>
      </c>
      <c r="I416" t="s">
        <v>850</v>
      </c>
      <c r="K416" t="s">
        <v>1134</v>
      </c>
      <c r="M416" t="s">
        <v>1135</v>
      </c>
      <c r="N416" t="s">
        <v>1136</v>
      </c>
      <c r="O416" t="s">
        <v>1137</v>
      </c>
      <c r="P416" t="s">
        <v>281</v>
      </c>
      <c r="Q416">
        <v>1</v>
      </c>
    </row>
    <row r="417" spans="1:17" customFormat="1" x14ac:dyDescent="0.25">
      <c r="A417">
        <v>963</v>
      </c>
      <c r="B417" t="s">
        <v>1144</v>
      </c>
      <c r="D417" t="s">
        <v>1145</v>
      </c>
      <c r="E417" t="s">
        <v>1146</v>
      </c>
      <c r="F417" t="s">
        <v>282</v>
      </c>
      <c r="H417" t="s">
        <v>854</v>
      </c>
      <c r="I417" t="s">
        <v>850</v>
      </c>
      <c r="J417" t="s">
        <v>1147</v>
      </c>
      <c r="K417">
        <v>206924</v>
      </c>
      <c r="L417" t="s">
        <v>1148</v>
      </c>
      <c r="M417" t="s">
        <v>1149</v>
      </c>
      <c r="N417" t="s">
        <v>1150</v>
      </c>
      <c r="P417" t="s">
        <v>281</v>
      </c>
      <c r="Q417">
        <v>1</v>
      </c>
    </row>
    <row r="418" spans="1:17" customFormat="1" x14ac:dyDescent="0.25">
      <c r="A418">
        <v>1104</v>
      </c>
      <c r="B418" t="s">
        <v>1515</v>
      </c>
      <c r="D418" t="s">
        <v>1516</v>
      </c>
      <c r="E418" t="s">
        <v>317</v>
      </c>
      <c r="H418" t="s">
        <v>854</v>
      </c>
      <c r="I418" t="s">
        <v>850</v>
      </c>
      <c r="J418" t="s">
        <v>1517</v>
      </c>
      <c r="K418">
        <v>45852</v>
      </c>
      <c r="L418" t="s">
        <v>1518</v>
      </c>
      <c r="M418" t="s">
        <v>1519</v>
      </c>
      <c r="N418" t="s">
        <v>1520</v>
      </c>
      <c r="P418" t="s">
        <v>281</v>
      </c>
      <c r="Q418">
        <v>1</v>
      </c>
    </row>
    <row r="419" spans="1:17" customFormat="1" x14ac:dyDescent="0.25">
      <c r="A419">
        <v>1166</v>
      </c>
      <c r="B419" t="s">
        <v>1737</v>
      </c>
      <c r="C419" t="s">
        <v>1738</v>
      </c>
      <c r="D419" t="s">
        <v>1739</v>
      </c>
      <c r="E419" t="s">
        <v>1740</v>
      </c>
      <c r="H419" t="s">
        <v>854</v>
      </c>
      <c r="I419" t="s">
        <v>850</v>
      </c>
      <c r="J419" t="s">
        <v>1741</v>
      </c>
      <c r="K419">
        <v>566580</v>
      </c>
      <c r="L419" t="s">
        <v>1742</v>
      </c>
      <c r="M419" t="s">
        <v>1743</v>
      </c>
      <c r="N419" t="s">
        <v>1744</v>
      </c>
      <c r="P419" t="s">
        <v>281</v>
      </c>
      <c r="Q419">
        <v>1</v>
      </c>
    </row>
    <row r="420" spans="1:17" customFormat="1" x14ac:dyDescent="0.25">
      <c r="A420">
        <v>1175</v>
      </c>
      <c r="B420" t="s">
        <v>1762</v>
      </c>
      <c r="D420" t="s">
        <v>1763</v>
      </c>
      <c r="E420" t="s">
        <v>1764</v>
      </c>
      <c r="F420" t="s">
        <v>407</v>
      </c>
      <c r="H420" t="s">
        <v>854</v>
      </c>
      <c r="I420" t="s">
        <v>850</v>
      </c>
      <c r="L420" t="s">
        <v>1765</v>
      </c>
      <c r="M420" t="s">
        <v>1766</v>
      </c>
      <c r="N420" t="s">
        <v>1767</v>
      </c>
      <c r="P420" t="s">
        <v>281</v>
      </c>
      <c r="Q420">
        <v>1</v>
      </c>
    </row>
    <row r="421" spans="1:17" customFormat="1" x14ac:dyDescent="0.25">
      <c r="A421">
        <v>1229</v>
      </c>
      <c r="B421" t="s">
        <v>1864</v>
      </c>
      <c r="C421" t="s">
        <v>1865</v>
      </c>
      <c r="D421" t="s">
        <v>1866</v>
      </c>
      <c r="E421" t="s">
        <v>403</v>
      </c>
      <c r="F421" t="s">
        <v>457</v>
      </c>
      <c r="H421" t="s">
        <v>854</v>
      </c>
      <c r="I421" t="s">
        <v>850</v>
      </c>
      <c r="L421" t="s">
        <v>1867</v>
      </c>
      <c r="M421" t="s">
        <v>1868</v>
      </c>
      <c r="N421" t="s">
        <v>1869</v>
      </c>
      <c r="P421" t="s">
        <v>281</v>
      </c>
      <c r="Q421">
        <v>1</v>
      </c>
    </row>
    <row r="422" spans="1:17" customFormat="1" x14ac:dyDescent="0.25">
      <c r="A422">
        <v>1234</v>
      </c>
      <c r="B422" t="s">
        <v>1870</v>
      </c>
      <c r="D422" t="s">
        <v>268</v>
      </c>
      <c r="E422" t="s">
        <v>290</v>
      </c>
      <c r="H422" t="s">
        <v>854</v>
      </c>
      <c r="I422" t="s">
        <v>850</v>
      </c>
      <c r="J422" t="s">
        <v>1871</v>
      </c>
      <c r="K422">
        <v>296944</v>
      </c>
      <c r="L422" t="s">
        <v>1872</v>
      </c>
      <c r="M422" t="s">
        <v>1873</v>
      </c>
      <c r="N422" t="s">
        <v>1874</v>
      </c>
      <c r="O422" t="s">
        <v>1875</v>
      </c>
      <c r="P422" t="s">
        <v>281</v>
      </c>
      <c r="Q422">
        <v>1</v>
      </c>
    </row>
    <row r="423" spans="1:17" customFormat="1" x14ac:dyDescent="0.25">
      <c r="A423">
        <v>1253</v>
      </c>
      <c r="B423" t="s">
        <v>1908</v>
      </c>
      <c r="C423" t="s">
        <v>1909</v>
      </c>
      <c r="D423" t="s">
        <v>1235</v>
      </c>
      <c r="E423" t="s">
        <v>290</v>
      </c>
      <c r="H423" t="s">
        <v>854</v>
      </c>
      <c r="I423" t="s">
        <v>850</v>
      </c>
      <c r="K423">
        <v>359593</v>
      </c>
      <c r="L423" t="s">
        <v>1910</v>
      </c>
      <c r="M423" t="s">
        <v>1911</v>
      </c>
      <c r="P423" t="s">
        <v>281</v>
      </c>
      <c r="Q423">
        <v>1</v>
      </c>
    </row>
    <row r="424" spans="1:17" customFormat="1" x14ac:dyDescent="0.25">
      <c r="A424">
        <v>1263</v>
      </c>
      <c r="B424" t="s">
        <v>1932</v>
      </c>
      <c r="C424" t="s">
        <v>1933</v>
      </c>
      <c r="D424" t="s">
        <v>1516</v>
      </c>
      <c r="E424" t="s">
        <v>441</v>
      </c>
      <c r="H424" t="s">
        <v>854</v>
      </c>
      <c r="I424" t="s">
        <v>850</v>
      </c>
      <c r="K424">
        <v>89863</v>
      </c>
      <c r="L424" t="s">
        <v>1934</v>
      </c>
      <c r="M424" t="s">
        <v>1935</v>
      </c>
      <c r="N424" t="s">
        <v>1936</v>
      </c>
      <c r="O424" t="s">
        <v>1937</v>
      </c>
      <c r="P424" t="s">
        <v>281</v>
      </c>
      <c r="Q424">
        <v>1</v>
      </c>
    </row>
    <row r="425" spans="1:17" customFormat="1" x14ac:dyDescent="0.25">
      <c r="A425" s="18">
        <v>1272</v>
      </c>
      <c r="B425" s="18" t="s">
        <v>1977</v>
      </c>
      <c r="C425" s="18"/>
      <c r="D425" s="18" t="s">
        <v>1978</v>
      </c>
      <c r="E425" s="18" t="s">
        <v>287</v>
      </c>
      <c r="F425" s="18"/>
      <c r="G425" s="18"/>
      <c r="H425" s="18" t="s">
        <v>854</v>
      </c>
      <c r="I425" s="18" t="s">
        <v>850</v>
      </c>
      <c r="J425" s="18" t="s">
        <v>1979</v>
      </c>
      <c r="K425" s="18">
        <v>178701</v>
      </c>
      <c r="L425" s="18" t="s">
        <v>1980</v>
      </c>
      <c r="M425" s="18" t="s">
        <v>1981</v>
      </c>
      <c r="N425" s="18" t="s">
        <v>1982</v>
      </c>
      <c r="O425" s="18" t="s">
        <v>1983</v>
      </c>
      <c r="P425" s="18" t="s">
        <v>281</v>
      </c>
      <c r="Q425" s="18">
        <v>1</v>
      </c>
    </row>
    <row r="426" spans="1:17" customFormat="1" x14ac:dyDescent="0.25">
      <c r="A426" s="18">
        <v>1292</v>
      </c>
      <c r="B426" s="18" t="s">
        <v>2027</v>
      </c>
      <c r="C426" s="18"/>
      <c r="D426" s="18" t="s">
        <v>2028</v>
      </c>
      <c r="E426" s="18" t="s">
        <v>282</v>
      </c>
      <c r="F426" s="18"/>
      <c r="G426" s="18"/>
      <c r="H426" s="18" t="s">
        <v>854</v>
      </c>
      <c r="I426" s="18" t="s">
        <v>850</v>
      </c>
      <c r="J426" s="18"/>
      <c r="K426" s="18">
        <v>312344</v>
      </c>
      <c r="L426" s="18" t="s">
        <v>2029</v>
      </c>
      <c r="M426" s="18" t="s">
        <v>2030</v>
      </c>
      <c r="N426" s="18" t="s">
        <v>2031</v>
      </c>
      <c r="O426" s="18" t="s">
        <v>2032</v>
      </c>
      <c r="P426" s="18" t="s">
        <v>281</v>
      </c>
      <c r="Q426" s="18">
        <v>1</v>
      </c>
    </row>
    <row r="427" spans="1:17" customFormat="1" x14ac:dyDescent="0.25">
      <c r="A427">
        <v>1349</v>
      </c>
      <c r="B427" t="s">
        <v>2161</v>
      </c>
      <c r="C427" t="s">
        <v>2162</v>
      </c>
      <c r="D427" t="s">
        <v>2163</v>
      </c>
      <c r="E427" t="s">
        <v>287</v>
      </c>
      <c r="H427" t="s">
        <v>854</v>
      </c>
      <c r="I427" t="s">
        <v>850</v>
      </c>
      <c r="K427" t="s">
        <v>2164</v>
      </c>
      <c r="L427" t="s">
        <v>2164</v>
      </c>
      <c r="M427" t="s">
        <v>2165</v>
      </c>
      <c r="N427" t="s">
        <v>2166</v>
      </c>
      <c r="P427" t="s">
        <v>281</v>
      </c>
      <c r="Q427">
        <v>1</v>
      </c>
    </row>
    <row r="428" spans="1:17" customFormat="1" x14ac:dyDescent="0.25">
      <c r="A428">
        <v>1406</v>
      </c>
      <c r="B428" t="s">
        <v>2236</v>
      </c>
      <c r="D428" t="s">
        <v>344</v>
      </c>
      <c r="E428" t="s">
        <v>290</v>
      </c>
      <c r="H428" t="s">
        <v>854</v>
      </c>
      <c r="I428" t="s">
        <v>850</v>
      </c>
      <c r="J428" t="s">
        <v>2237</v>
      </c>
      <c r="K428">
        <v>27743</v>
      </c>
      <c r="L428" t="s">
        <v>2238</v>
      </c>
      <c r="M428" t="s">
        <v>2239</v>
      </c>
      <c r="N428" t="s">
        <v>2240</v>
      </c>
      <c r="O428" t="s">
        <v>2241</v>
      </c>
      <c r="P428" t="s">
        <v>281</v>
      </c>
      <c r="Q428">
        <v>1</v>
      </c>
    </row>
    <row r="429" spans="1:17" customFormat="1" x14ac:dyDescent="0.25">
      <c r="A429" s="18">
        <v>1426</v>
      </c>
      <c r="B429" s="18" t="s">
        <v>2254</v>
      </c>
      <c r="C429" s="18"/>
      <c r="D429" s="18" t="s">
        <v>289</v>
      </c>
      <c r="E429" s="18" t="s">
        <v>2255</v>
      </c>
      <c r="F429" s="18" t="s">
        <v>282</v>
      </c>
      <c r="G429" s="18"/>
      <c r="H429" s="18" t="s">
        <v>854</v>
      </c>
      <c r="I429" s="18" t="s">
        <v>850</v>
      </c>
      <c r="J429" s="18"/>
      <c r="K429" s="18" t="s">
        <v>2256</v>
      </c>
      <c r="L429" s="18" t="s">
        <v>2257</v>
      </c>
      <c r="M429" s="18" t="s">
        <v>2258</v>
      </c>
      <c r="N429" s="18" t="s">
        <v>2259</v>
      </c>
      <c r="O429" s="18" t="s">
        <v>2260</v>
      </c>
      <c r="P429" s="18" t="s">
        <v>281</v>
      </c>
      <c r="Q429" s="18">
        <v>1</v>
      </c>
    </row>
    <row r="430" spans="1:17" customFormat="1" x14ac:dyDescent="0.25">
      <c r="A430" s="18">
        <v>1427</v>
      </c>
      <c r="B430" s="18" t="s">
        <v>2261</v>
      </c>
      <c r="C430" s="18"/>
      <c r="D430" s="18" t="s">
        <v>2262</v>
      </c>
      <c r="E430" s="18" t="s">
        <v>337</v>
      </c>
      <c r="F430" s="18"/>
      <c r="G430" s="18"/>
      <c r="H430" s="18" t="s">
        <v>854</v>
      </c>
      <c r="I430" s="18" t="s">
        <v>850</v>
      </c>
      <c r="J430" s="18"/>
      <c r="K430" s="18">
        <v>328374</v>
      </c>
      <c r="L430" s="18" t="s">
        <v>2263</v>
      </c>
      <c r="M430" s="18" t="s">
        <v>2264</v>
      </c>
      <c r="N430" s="18" t="s">
        <v>2265</v>
      </c>
      <c r="O430" s="18"/>
      <c r="P430" s="18" t="s">
        <v>281</v>
      </c>
      <c r="Q430" s="18">
        <v>1</v>
      </c>
    </row>
    <row r="431" spans="1:17" customFormat="1" x14ac:dyDescent="0.25">
      <c r="A431" s="18">
        <v>1430</v>
      </c>
      <c r="B431" s="18" t="s">
        <v>2266</v>
      </c>
      <c r="C431" s="18"/>
      <c r="D431" s="18" t="s">
        <v>2267</v>
      </c>
      <c r="E431" s="18" t="s">
        <v>2268</v>
      </c>
      <c r="F431" s="18"/>
      <c r="G431" s="18"/>
      <c r="H431" s="18" t="s">
        <v>854</v>
      </c>
      <c r="I431" s="18" t="s">
        <v>850</v>
      </c>
      <c r="J431" s="18"/>
      <c r="K431" s="18"/>
      <c r="L431" s="18" t="s">
        <v>2269</v>
      </c>
      <c r="M431" s="18" t="s">
        <v>2270</v>
      </c>
      <c r="N431" s="18" t="s">
        <v>6444</v>
      </c>
      <c r="O431" s="18"/>
      <c r="P431" s="18" t="s">
        <v>281</v>
      </c>
      <c r="Q431" s="18">
        <v>1</v>
      </c>
    </row>
    <row r="432" spans="1:17" customFormat="1" x14ac:dyDescent="0.25">
      <c r="A432" s="18">
        <v>1500</v>
      </c>
      <c r="B432" s="18" t="s">
        <v>2479</v>
      </c>
      <c r="C432" s="18" t="s">
        <v>2480</v>
      </c>
      <c r="D432" s="18" t="s">
        <v>2481</v>
      </c>
      <c r="E432" s="18" t="s">
        <v>290</v>
      </c>
      <c r="F432" s="18"/>
      <c r="G432" s="18"/>
      <c r="H432" s="18" t="s">
        <v>854</v>
      </c>
      <c r="I432" s="18" t="s">
        <v>850</v>
      </c>
      <c r="J432" s="18"/>
      <c r="K432" s="18"/>
      <c r="L432" s="18" t="s">
        <v>2482</v>
      </c>
      <c r="M432" s="18" t="s">
        <v>2483</v>
      </c>
      <c r="N432" s="18" t="s">
        <v>2484</v>
      </c>
      <c r="O432" s="18"/>
      <c r="P432" s="18" t="s">
        <v>281</v>
      </c>
      <c r="Q432" s="18">
        <v>1</v>
      </c>
    </row>
    <row r="433" spans="1:17" customFormat="1" x14ac:dyDescent="0.25">
      <c r="A433">
        <v>1511</v>
      </c>
      <c r="B433" t="s">
        <v>2505</v>
      </c>
      <c r="D433" t="s">
        <v>407</v>
      </c>
      <c r="H433" t="s">
        <v>854</v>
      </c>
      <c r="I433" t="s">
        <v>850</v>
      </c>
      <c r="J433" t="s">
        <v>2506</v>
      </c>
      <c r="K433">
        <v>357685</v>
      </c>
      <c r="L433" t="s">
        <v>2507</v>
      </c>
      <c r="M433" t="s">
        <v>2508</v>
      </c>
      <c r="N433" t="s">
        <v>2509</v>
      </c>
      <c r="O433" t="s">
        <v>2510</v>
      </c>
      <c r="P433" t="s">
        <v>281</v>
      </c>
      <c r="Q433">
        <v>1</v>
      </c>
    </row>
    <row r="434" spans="1:17" customFormat="1" x14ac:dyDescent="0.25">
      <c r="A434" s="18">
        <v>1520</v>
      </c>
      <c r="B434" s="18" t="s">
        <v>2536</v>
      </c>
      <c r="C434" s="18"/>
      <c r="D434" s="18" t="s">
        <v>2537</v>
      </c>
      <c r="E434" s="18" t="s">
        <v>2538</v>
      </c>
      <c r="F434" s="18"/>
      <c r="G434" s="18"/>
      <c r="H434" s="18" t="s">
        <v>854</v>
      </c>
      <c r="I434" s="18" t="s">
        <v>850</v>
      </c>
      <c r="J434" s="18" t="s">
        <v>2539</v>
      </c>
      <c r="K434" s="18">
        <v>194691</v>
      </c>
      <c r="L434" s="18" t="s">
        <v>2540</v>
      </c>
      <c r="M434" s="18" t="s">
        <v>2541</v>
      </c>
      <c r="N434" s="18" t="s">
        <v>2542</v>
      </c>
      <c r="O434" s="18"/>
      <c r="P434" s="18" t="s">
        <v>281</v>
      </c>
      <c r="Q434" s="18">
        <v>1</v>
      </c>
    </row>
    <row r="435" spans="1:17" customFormat="1" x14ac:dyDescent="0.25">
      <c r="A435" s="18">
        <v>1568</v>
      </c>
      <c r="B435" s="18" t="s">
        <v>2634</v>
      </c>
      <c r="C435" s="18" t="s">
        <v>2635</v>
      </c>
      <c r="D435" s="18" t="s">
        <v>738</v>
      </c>
      <c r="E435" s="18" t="s">
        <v>2538</v>
      </c>
      <c r="F435" s="18"/>
      <c r="G435" s="18"/>
      <c r="H435" s="18" t="s">
        <v>854</v>
      </c>
      <c r="I435" s="18" t="s">
        <v>850</v>
      </c>
      <c r="J435" s="18"/>
      <c r="K435" s="18" t="s">
        <v>2636</v>
      </c>
      <c r="L435" s="18" t="s">
        <v>2637</v>
      </c>
      <c r="M435" s="18" t="s">
        <v>2638</v>
      </c>
      <c r="N435" s="18" t="s">
        <v>2639</v>
      </c>
      <c r="O435" s="18"/>
      <c r="P435" s="18" t="s">
        <v>281</v>
      </c>
      <c r="Q435" s="18">
        <v>1</v>
      </c>
    </row>
    <row r="436" spans="1:17" customFormat="1" x14ac:dyDescent="0.25">
      <c r="A436">
        <v>1586</v>
      </c>
      <c r="B436" t="s">
        <v>2653</v>
      </c>
      <c r="D436" t="s">
        <v>2654</v>
      </c>
      <c r="E436" t="s">
        <v>282</v>
      </c>
      <c r="H436" t="s">
        <v>854</v>
      </c>
      <c r="I436" t="s">
        <v>850</v>
      </c>
      <c r="K436">
        <v>123456</v>
      </c>
      <c r="L436" t="s">
        <v>2655</v>
      </c>
      <c r="M436" t="s">
        <v>2656</v>
      </c>
      <c r="N436" t="s">
        <v>2657</v>
      </c>
      <c r="O436" t="s">
        <v>2658</v>
      </c>
      <c r="P436" t="s">
        <v>281</v>
      </c>
      <c r="Q436">
        <v>1</v>
      </c>
    </row>
    <row r="437" spans="1:17" customFormat="1" x14ac:dyDescent="0.25">
      <c r="A437" s="18">
        <v>1607</v>
      </c>
      <c r="B437" s="18" t="s">
        <v>2677</v>
      </c>
      <c r="C437" s="18"/>
      <c r="D437" s="18" t="s">
        <v>2678</v>
      </c>
      <c r="E437" s="18" t="s">
        <v>355</v>
      </c>
      <c r="F437" s="18" t="s">
        <v>282</v>
      </c>
      <c r="G437" s="18"/>
      <c r="H437" s="18" t="s">
        <v>854</v>
      </c>
      <c r="I437" s="18" t="s">
        <v>850</v>
      </c>
      <c r="J437" s="18"/>
      <c r="K437" s="18">
        <v>427418</v>
      </c>
      <c r="L437" s="18" t="s">
        <v>2679</v>
      </c>
      <c r="M437" s="18" t="s">
        <v>2680</v>
      </c>
      <c r="N437" s="18" t="s">
        <v>2681</v>
      </c>
      <c r="O437" s="18"/>
      <c r="P437" s="18" t="s">
        <v>281</v>
      </c>
      <c r="Q437" s="18">
        <v>2</v>
      </c>
    </row>
    <row r="438" spans="1:17" customFormat="1" x14ac:dyDescent="0.25">
      <c r="A438" s="18">
        <v>1639</v>
      </c>
      <c r="B438" s="18" t="s">
        <v>2765</v>
      </c>
      <c r="C438" s="18"/>
      <c r="D438" s="18" t="s">
        <v>2766</v>
      </c>
      <c r="E438" s="18" t="s">
        <v>403</v>
      </c>
      <c r="F438" s="18" t="s">
        <v>282</v>
      </c>
      <c r="G438" s="18"/>
      <c r="H438" s="18" t="s">
        <v>854</v>
      </c>
      <c r="I438" s="18" t="s">
        <v>850</v>
      </c>
      <c r="J438" s="18"/>
      <c r="K438" s="18">
        <v>532975</v>
      </c>
      <c r="L438" s="18" t="s">
        <v>2767</v>
      </c>
      <c r="M438" s="18" t="s">
        <v>2768</v>
      </c>
      <c r="N438" s="18" t="s">
        <v>2769</v>
      </c>
      <c r="O438" s="18"/>
      <c r="P438" s="18" t="s">
        <v>281</v>
      </c>
      <c r="Q438" s="18">
        <v>1</v>
      </c>
    </row>
    <row r="439" spans="1:17" customFormat="1" x14ac:dyDescent="0.25">
      <c r="A439" s="18">
        <v>1640</v>
      </c>
      <c r="B439" s="18" t="s">
        <v>2770</v>
      </c>
      <c r="C439" s="18"/>
      <c r="D439" s="18" t="s">
        <v>2771</v>
      </c>
      <c r="E439" s="18" t="s">
        <v>2772</v>
      </c>
      <c r="F439" s="18" t="s">
        <v>2773</v>
      </c>
      <c r="G439" s="18"/>
      <c r="H439" s="18" t="s">
        <v>854</v>
      </c>
      <c r="I439" s="18" t="s">
        <v>850</v>
      </c>
      <c r="J439" s="18"/>
      <c r="K439" s="18" t="s">
        <v>2774</v>
      </c>
      <c r="L439" s="18" t="s">
        <v>2775</v>
      </c>
      <c r="M439" s="18" t="s">
        <v>2776</v>
      </c>
      <c r="N439" s="18" t="s">
        <v>2777</v>
      </c>
      <c r="O439" s="18"/>
      <c r="P439" s="18" t="s">
        <v>281</v>
      </c>
      <c r="Q439" s="18">
        <v>1</v>
      </c>
    </row>
    <row r="440" spans="1:17" customFormat="1" x14ac:dyDescent="0.25">
      <c r="A440">
        <v>1655</v>
      </c>
      <c r="B440" t="s">
        <v>2820</v>
      </c>
      <c r="D440" t="s">
        <v>2821</v>
      </c>
      <c r="E440" t="s">
        <v>367</v>
      </c>
      <c r="F440" t="s">
        <v>1740</v>
      </c>
      <c r="H440" t="s">
        <v>854</v>
      </c>
      <c r="I440" t="s">
        <v>850</v>
      </c>
      <c r="J440" t="s">
        <v>2822</v>
      </c>
      <c r="L440" t="s">
        <v>2823</v>
      </c>
      <c r="M440" t="s">
        <v>2824</v>
      </c>
      <c r="N440" t="s">
        <v>2825</v>
      </c>
      <c r="P440" t="s">
        <v>281</v>
      </c>
      <c r="Q440">
        <v>1</v>
      </c>
    </row>
    <row r="441" spans="1:17" customFormat="1" x14ac:dyDescent="0.25">
      <c r="A441">
        <v>1660</v>
      </c>
      <c r="B441" t="s">
        <v>2842</v>
      </c>
      <c r="C441" t="s">
        <v>2843</v>
      </c>
      <c r="D441" t="s">
        <v>2844</v>
      </c>
      <c r="E441" t="s">
        <v>407</v>
      </c>
      <c r="H441" t="s">
        <v>854</v>
      </c>
      <c r="I441" t="s">
        <v>850</v>
      </c>
      <c r="K441">
        <v>381404</v>
      </c>
      <c r="L441" t="s">
        <v>2845</v>
      </c>
      <c r="M441" t="s">
        <v>2846</v>
      </c>
      <c r="N441" t="s">
        <v>2847</v>
      </c>
      <c r="O441" t="s">
        <v>2848</v>
      </c>
      <c r="P441" t="s">
        <v>281</v>
      </c>
      <c r="Q441">
        <v>1</v>
      </c>
    </row>
    <row r="442" spans="1:17" customFormat="1" x14ac:dyDescent="0.25">
      <c r="A442">
        <v>1678</v>
      </c>
      <c r="B442" t="s">
        <v>2896</v>
      </c>
      <c r="C442" t="s">
        <v>2897</v>
      </c>
      <c r="D442" t="s">
        <v>289</v>
      </c>
      <c r="E442" t="s">
        <v>317</v>
      </c>
      <c r="H442" t="s">
        <v>854</v>
      </c>
      <c r="I442" t="s">
        <v>850</v>
      </c>
      <c r="J442" t="s">
        <v>2898</v>
      </c>
      <c r="K442">
        <v>21745</v>
      </c>
      <c r="L442" t="s">
        <v>2899</v>
      </c>
      <c r="M442" t="s">
        <v>2900</v>
      </c>
      <c r="N442" t="s">
        <v>2901</v>
      </c>
      <c r="O442" t="s">
        <v>2902</v>
      </c>
      <c r="P442" t="s">
        <v>281</v>
      </c>
      <c r="Q442">
        <v>1</v>
      </c>
    </row>
    <row r="443" spans="1:17" customFormat="1" x14ac:dyDescent="0.25">
      <c r="A443" s="18">
        <v>1679</v>
      </c>
      <c r="B443" s="18" t="s">
        <v>2903</v>
      </c>
      <c r="C443" s="18" t="s">
        <v>2904</v>
      </c>
      <c r="D443" s="18" t="s">
        <v>289</v>
      </c>
      <c r="E443" s="18" t="s">
        <v>317</v>
      </c>
      <c r="F443" s="18"/>
      <c r="G443" s="18"/>
      <c r="H443" s="18" t="s">
        <v>854</v>
      </c>
      <c r="I443" s="18" t="s">
        <v>850</v>
      </c>
      <c r="J443" s="18" t="s">
        <v>2905</v>
      </c>
      <c r="K443" s="18">
        <v>409317</v>
      </c>
      <c r="L443" s="18" t="s">
        <v>2906</v>
      </c>
      <c r="M443" s="18" t="s">
        <v>2900</v>
      </c>
      <c r="N443" s="18" t="s">
        <v>2901</v>
      </c>
      <c r="O443" s="18" t="s">
        <v>2902</v>
      </c>
      <c r="P443" s="18" t="s">
        <v>281</v>
      </c>
      <c r="Q443" s="18">
        <v>1</v>
      </c>
    </row>
    <row r="444" spans="1:17" customFormat="1" x14ac:dyDescent="0.25">
      <c r="A444">
        <v>1694</v>
      </c>
      <c r="B444" t="s">
        <v>2961</v>
      </c>
      <c r="D444" t="s">
        <v>2962</v>
      </c>
      <c r="E444" t="s">
        <v>2963</v>
      </c>
      <c r="H444" t="s">
        <v>854</v>
      </c>
      <c r="I444" t="s">
        <v>850</v>
      </c>
      <c r="K444">
        <v>407942</v>
      </c>
      <c r="L444" t="s">
        <v>2964</v>
      </c>
      <c r="M444" t="s">
        <v>2965</v>
      </c>
      <c r="N444" t="s">
        <v>2966</v>
      </c>
      <c r="P444" t="s">
        <v>281</v>
      </c>
      <c r="Q444">
        <v>1</v>
      </c>
    </row>
    <row r="445" spans="1:17" customFormat="1" x14ac:dyDescent="0.25">
      <c r="A445">
        <v>1702</v>
      </c>
      <c r="B445" t="s">
        <v>2967</v>
      </c>
      <c r="D445" t="s">
        <v>332</v>
      </c>
      <c r="E445" t="s">
        <v>282</v>
      </c>
      <c r="H445" t="s">
        <v>854</v>
      </c>
      <c r="I445" t="s">
        <v>850</v>
      </c>
      <c r="K445" t="s">
        <v>2968</v>
      </c>
      <c r="L445" t="s">
        <v>2968</v>
      </c>
      <c r="M445" t="s">
        <v>2969</v>
      </c>
      <c r="N445" t="s">
        <v>2970</v>
      </c>
      <c r="P445" t="s">
        <v>281</v>
      </c>
      <c r="Q445">
        <v>1</v>
      </c>
    </row>
    <row r="446" spans="1:17" customFormat="1" x14ac:dyDescent="0.25">
      <c r="A446">
        <v>1704</v>
      </c>
      <c r="B446" t="s">
        <v>2971</v>
      </c>
      <c r="D446" t="s">
        <v>1516</v>
      </c>
      <c r="E446" t="s">
        <v>286</v>
      </c>
      <c r="H446" t="s">
        <v>854</v>
      </c>
      <c r="I446" t="s">
        <v>850</v>
      </c>
      <c r="K446">
        <v>98463</v>
      </c>
      <c r="L446" t="s">
        <v>2972</v>
      </c>
      <c r="M446" t="s">
        <v>2973</v>
      </c>
      <c r="N446" t="s">
        <v>2974</v>
      </c>
      <c r="O446" t="s">
        <v>2975</v>
      </c>
      <c r="P446" t="s">
        <v>281</v>
      </c>
      <c r="Q446">
        <v>1</v>
      </c>
    </row>
    <row r="447" spans="1:17" customFormat="1" x14ac:dyDescent="0.25">
      <c r="A447" s="18">
        <v>1710</v>
      </c>
      <c r="B447" s="18" t="s">
        <v>2987</v>
      </c>
      <c r="C447" s="18"/>
      <c r="D447" s="18" t="s">
        <v>2988</v>
      </c>
      <c r="E447" s="18" t="s">
        <v>2255</v>
      </c>
      <c r="F447" s="18" t="s">
        <v>282</v>
      </c>
      <c r="G447" s="18"/>
      <c r="H447" s="18" t="s">
        <v>854</v>
      </c>
      <c r="I447" s="18" t="s">
        <v>850</v>
      </c>
      <c r="J447" s="18" t="s">
        <v>2989</v>
      </c>
      <c r="K447" s="18">
        <v>525330</v>
      </c>
      <c r="L447" s="18" t="s">
        <v>2990</v>
      </c>
      <c r="M447" s="18" t="s">
        <v>2991</v>
      </c>
      <c r="N447" s="18" t="s">
        <v>2992</v>
      </c>
      <c r="O447" s="18" t="s">
        <v>2993</v>
      </c>
      <c r="P447" s="18" t="s">
        <v>281</v>
      </c>
      <c r="Q447" s="18">
        <v>1</v>
      </c>
    </row>
    <row r="448" spans="1:17" customFormat="1" x14ac:dyDescent="0.25">
      <c r="A448">
        <v>1728</v>
      </c>
      <c r="B448" t="s">
        <v>3055</v>
      </c>
      <c r="D448" t="s">
        <v>3056</v>
      </c>
      <c r="E448" t="s">
        <v>2773</v>
      </c>
      <c r="H448" t="s">
        <v>854</v>
      </c>
      <c r="I448" t="s">
        <v>850</v>
      </c>
      <c r="K448">
        <v>429141</v>
      </c>
      <c r="L448" t="s">
        <v>3057</v>
      </c>
      <c r="M448" t="s">
        <v>3058</v>
      </c>
      <c r="N448" t="s">
        <v>3059</v>
      </c>
      <c r="O448" t="s">
        <v>3060</v>
      </c>
      <c r="P448" t="s">
        <v>281</v>
      </c>
      <c r="Q448">
        <v>1</v>
      </c>
    </row>
    <row r="449" spans="1:17" customFormat="1" x14ac:dyDescent="0.25">
      <c r="A449" s="18">
        <v>1739</v>
      </c>
      <c r="B449" s="18" t="s">
        <v>3094</v>
      </c>
      <c r="C449" s="18"/>
      <c r="D449" s="18" t="s">
        <v>3095</v>
      </c>
      <c r="E449" s="18" t="s">
        <v>3096</v>
      </c>
      <c r="F449" s="18" t="s">
        <v>349</v>
      </c>
      <c r="G449" s="18"/>
      <c r="H449" s="18" t="s">
        <v>854</v>
      </c>
      <c r="I449" s="18" t="s">
        <v>850</v>
      </c>
      <c r="J449" s="18"/>
      <c r="K449" s="18" t="s">
        <v>3097</v>
      </c>
      <c r="L449" s="18" t="s">
        <v>3098</v>
      </c>
      <c r="M449" s="18" t="s">
        <v>3099</v>
      </c>
      <c r="N449" s="18" t="s">
        <v>3100</v>
      </c>
      <c r="O449" s="18"/>
      <c r="P449" s="18" t="s">
        <v>281</v>
      </c>
      <c r="Q449" s="18">
        <v>1</v>
      </c>
    </row>
    <row r="450" spans="1:17" customFormat="1" x14ac:dyDescent="0.25">
      <c r="A450" s="18">
        <v>1764</v>
      </c>
      <c r="B450" s="18" t="s">
        <v>3152</v>
      </c>
      <c r="C450" s="18"/>
      <c r="D450" s="18" t="s">
        <v>3153</v>
      </c>
      <c r="E450" s="18" t="s">
        <v>282</v>
      </c>
      <c r="F450" s="18"/>
      <c r="G450" s="18"/>
      <c r="H450" s="18" t="s">
        <v>854</v>
      </c>
      <c r="I450" s="18" t="s">
        <v>850</v>
      </c>
      <c r="J450" s="18"/>
      <c r="K450" s="18"/>
      <c r="L450" s="18" t="s">
        <v>3154</v>
      </c>
      <c r="M450" s="18" t="s">
        <v>3155</v>
      </c>
      <c r="N450" s="18" t="s">
        <v>3156</v>
      </c>
      <c r="O450" s="18" t="s">
        <v>3157</v>
      </c>
      <c r="P450" s="18" t="s">
        <v>281</v>
      </c>
      <c r="Q450" s="18">
        <v>1</v>
      </c>
    </row>
    <row r="451" spans="1:17" customFormat="1" x14ac:dyDescent="0.25">
      <c r="A451" s="18">
        <v>1796</v>
      </c>
      <c r="B451" s="18" t="s">
        <v>3245</v>
      </c>
      <c r="C451" s="18" t="s">
        <v>3246</v>
      </c>
      <c r="D451" s="18" t="s">
        <v>3247</v>
      </c>
      <c r="E451" s="18" t="s">
        <v>282</v>
      </c>
      <c r="F451" s="18"/>
      <c r="G451" s="18"/>
      <c r="H451" s="18" t="s">
        <v>854</v>
      </c>
      <c r="I451" s="18" t="s">
        <v>850</v>
      </c>
      <c r="J451" s="18"/>
      <c r="K451" s="18" t="s">
        <v>3248</v>
      </c>
      <c r="L451" s="18" t="s">
        <v>3249</v>
      </c>
      <c r="M451" s="18" t="s">
        <v>3250</v>
      </c>
      <c r="N451" s="18" t="s">
        <v>3251</v>
      </c>
      <c r="O451" s="18"/>
      <c r="P451" s="18" t="s">
        <v>281</v>
      </c>
      <c r="Q451" s="18">
        <v>1</v>
      </c>
    </row>
    <row r="452" spans="1:17" customFormat="1" x14ac:dyDescent="0.25">
      <c r="A452" s="18">
        <v>1808</v>
      </c>
      <c r="B452" s="18" t="s">
        <v>3272</v>
      </c>
      <c r="C452" s="18"/>
      <c r="D452" s="18" t="s">
        <v>3273</v>
      </c>
      <c r="E452" s="18" t="s">
        <v>3274</v>
      </c>
      <c r="F452" s="18" t="s">
        <v>282</v>
      </c>
      <c r="G452" s="18"/>
      <c r="H452" s="18" t="s">
        <v>854</v>
      </c>
      <c r="I452" s="18" t="s">
        <v>850</v>
      </c>
      <c r="J452" s="18"/>
      <c r="K452" s="18">
        <v>553848</v>
      </c>
      <c r="L452" s="18" t="s">
        <v>3275</v>
      </c>
      <c r="M452" s="18" t="s">
        <v>3276</v>
      </c>
      <c r="N452" s="18" t="s">
        <v>3277</v>
      </c>
      <c r="O452" s="18"/>
      <c r="P452" s="18" t="s">
        <v>281</v>
      </c>
      <c r="Q452" s="18">
        <v>1</v>
      </c>
    </row>
    <row r="453" spans="1:17" customFormat="1" x14ac:dyDescent="0.25">
      <c r="A453">
        <v>1822</v>
      </c>
      <c r="B453" t="s">
        <v>3331</v>
      </c>
      <c r="D453" t="s">
        <v>3332</v>
      </c>
      <c r="E453" t="s">
        <v>284</v>
      </c>
      <c r="H453" t="s">
        <v>854</v>
      </c>
      <c r="I453" t="s">
        <v>850</v>
      </c>
      <c r="J453" t="s">
        <v>3333</v>
      </c>
      <c r="K453">
        <v>484500</v>
      </c>
      <c r="L453" t="s">
        <v>3334</v>
      </c>
      <c r="M453" t="s">
        <v>3335</v>
      </c>
      <c r="N453" t="s">
        <v>3336</v>
      </c>
      <c r="O453" t="s">
        <v>3337</v>
      </c>
      <c r="P453" t="s">
        <v>281</v>
      </c>
      <c r="Q453">
        <v>1</v>
      </c>
    </row>
    <row r="454" spans="1:17" customFormat="1" x14ac:dyDescent="0.25">
      <c r="A454">
        <v>1846</v>
      </c>
      <c r="B454" t="s">
        <v>3394</v>
      </c>
      <c r="D454" t="s">
        <v>3395</v>
      </c>
      <c r="E454" t="s">
        <v>3396</v>
      </c>
      <c r="F454" t="s">
        <v>290</v>
      </c>
      <c r="H454" t="s">
        <v>854</v>
      </c>
      <c r="I454" t="s">
        <v>850</v>
      </c>
      <c r="J454" t="s">
        <v>3397</v>
      </c>
      <c r="L454" t="s">
        <v>3398</v>
      </c>
      <c r="M454" t="s">
        <v>3399</v>
      </c>
      <c r="N454" t="s">
        <v>3400</v>
      </c>
      <c r="P454" t="s">
        <v>281</v>
      </c>
      <c r="Q454">
        <v>1</v>
      </c>
    </row>
    <row r="455" spans="1:17" customFormat="1" x14ac:dyDescent="0.25">
      <c r="A455">
        <v>1872</v>
      </c>
      <c r="B455" t="s">
        <v>3442</v>
      </c>
      <c r="C455" t="s">
        <v>3443</v>
      </c>
      <c r="D455" t="s">
        <v>3444</v>
      </c>
      <c r="E455" t="s">
        <v>2538</v>
      </c>
      <c r="H455" t="s">
        <v>854</v>
      </c>
      <c r="I455" t="s">
        <v>850</v>
      </c>
      <c r="K455" t="s">
        <v>3445</v>
      </c>
      <c r="L455" t="s">
        <v>3446</v>
      </c>
      <c r="M455" t="s">
        <v>3447</v>
      </c>
      <c r="N455" t="s">
        <v>3448</v>
      </c>
      <c r="P455" t="s">
        <v>281</v>
      </c>
      <c r="Q455">
        <v>1</v>
      </c>
    </row>
    <row r="456" spans="1:17" customFormat="1" x14ac:dyDescent="0.25">
      <c r="A456">
        <v>1895</v>
      </c>
      <c r="B456" t="s">
        <v>3487</v>
      </c>
      <c r="D456" t="s">
        <v>2587</v>
      </c>
      <c r="E456" t="s">
        <v>3488</v>
      </c>
      <c r="H456" t="s">
        <v>854</v>
      </c>
      <c r="I456" t="s">
        <v>850</v>
      </c>
      <c r="J456" t="s">
        <v>3489</v>
      </c>
      <c r="L456" t="s">
        <v>870</v>
      </c>
      <c r="M456" t="s">
        <v>3490</v>
      </c>
      <c r="N456" t="s">
        <v>3491</v>
      </c>
      <c r="P456" t="s">
        <v>281</v>
      </c>
      <c r="Q456">
        <v>1</v>
      </c>
    </row>
    <row r="457" spans="1:17" customFormat="1" x14ac:dyDescent="0.25">
      <c r="A457">
        <v>1926</v>
      </c>
      <c r="B457" t="s">
        <v>3566</v>
      </c>
      <c r="C457" t="s">
        <v>3567</v>
      </c>
      <c r="D457" t="s">
        <v>3568</v>
      </c>
      <c r="E457" t="s">
        <v>282</v>
      </c>
      <c r="H457" t="s">
        <v>854</v>
      </c>
      <c r="I457" t="s">
        <v>850</v>
      </c>
      <c r="J457" t="s">
        <v>3569</v>
      </c>
      <c r="K457">
        <v>81698</v>
      </c>
      <c r="L457" t="s">
        <v>3570</v>
      </c>
      <c r="M457" t="s">
        <v>3571</v>
      </c>
      <c r="N457" t="s">
        <v>3572</v>
      </c>
      <c r="P457" t="s">
        <v>281</v>
      </c>
      <c r="Q457">
        <v>1</v>
      </c>
    </row>
    <row r="458" spans="1:17" customFormat="1" x14ac:dyDescent="0.25">
      <c r="A458" s="18">
        <v>1937</v>
      </c>
      <c r="B458" s="18" t="s">
        <v>3595</v>
      </c>
      <c r="C458" s="18" t="s">
        <v>3596</v>
      </c>
      <c r="D458" s="18" t="s">
        <v>3597</v>
      </c>
      <c r="E458" s="18" t="s">
        <v>367</v>
      </c>
      <c r="F458" s="18" t="s">
        <v>282</v>
      </c>
      <c r="G458" s="18"/>
      <c r="H458" s="18" t="s">
        <v>854</v>
      </c>
      <c r="I458" s="18" t="s">
        <v>850</v>
      </c>
      <c r="J458" s="18"/>
      <c r="K458" s="18">
        <v>3587</v>
      </c>
      <c r="L458" s="18" t="s">
        <v>3598</v>
      </c>
      <c r="M458" s="18" t="s">
        <v>3599</v>
      </c>
      <c r="N458" s="18" t="s">
        <v>3600</v>
      </c>
      <c r="O458" s="18"/>
      <c r="P458" s="18" t="s">
        <v>281</v>
      </c>
      <c r="Q458" s="18">
        <v>1</v>
      </c>
    </row>
    <row r="459" spans="1:17" customFormat="1" x14ac:dyDescent="0.25">
      <c r="A459">
        <v>1957</v>
      </c>
      <c r="B459" t="s">
        <v>3638</v>
      </c>
      <c r="D459" t="s">
        <v>3492</v>
      </c>
      <c r="E459" t="s">
        <v>282</v>
      </c>
      <c r="F459" t="s">
        <v>3639</v>
      </c>
      <c r="H459" t="s">
        <v>854</v>
      </c>
      <c r="I459" t="s">
        <v>850</v>
      </c>
      <c r="K459">
        <v>309169</v>
      </c>
      <c r="L459" t="s">
        <v>3640</v>
      </c>
      <c r="M459" t="s">
        <v>3641</v>
      </c>
      <c r="N459" t="s">
        <v>3642</v>
      </c>
      <c r="O459" t="s">
        <v>3643</v>
      </c>
      <c r="P459" t="s">
        <v>281</v>
      </c>
      <c r="Q459">
        <v>1</v>
      </c>
    </row>
    <row r="460" spans="1:17" customFormat="1" x14ac:dyDescent="0.25">
      <c r="A460">
        <v>1983</v>
      </c>
      <c r="B460" t="s">
        <v>3717</v>
      </c>
      <c r="C460" t="s">
        <v>3718</v>
      </c>
      <c r="D460" t="s">
        <v>3719</v>
      </c>
      <c r="E460" t="s">
        <v>284</v>
      </c>
      <c r="H460" t="s">
        <v>854</v>
      </c>
      <c r="I460" t="s">
        <v>850</v>
      </c>
      <c r="K460">
        <v>459063</v>
      </c>
      <c r="L460" t="s">
        <v>3720</v>
      </c>
      <c r="M460" t="s">
        <v>3721</v>
      </c>
      <c r="N460" t="s">
        <v>3722</v>
      </c>
      <c r="P460" t="s">
        <v>281</v>
      </c>
      <c r="Q460">
        <v>1</v>
      </c>
    </row>
    <row r="461" spans="1:17" customFormat="1" x14ac:dyDescent="0.25">
      <c r="A461">
        <v>1991</v>
      </c>
      <c r="B461" t="s">
        <v>3728</v>
      </c>
      <c r="C461" t="s">
        <v>3729</v>
      </c>
      <c r="D461" t="s">
        <v>3730</v>
      </c>
      <c r="E461" t="s">
        <v>290</v>
      </c>
      <c r="H461" t="s">
        <v>854</v>
      </c>
      <c r="I461" t="s">
        <v>850</v>
      </c>
      <c r="J461" t="s">
        <v>3731</v>
      </c>
      <c r="L461" t="s">
        <v>3732</v>
      </c>
      <c r="M461" t="s">
        <v>3733</v>
      </c>
      <c r="N461" t="s">
        <v>3734</v>
      </c>
      <c r="P461" t="s">
        <v>281</v>
      </c>
      <c r="Q461">
        <v>1</v>
      </c>
    </row>
    <row r="462" spans="1:17" customFormat="1" x14ac:dyDescent="0.25">
      <c r="A462" s="18">
        <v>2045</v>
      </c>
      <c r="B462" s="18" t="s">
        <v>3905</v>
      </c>
      <c r="C462" s="18"/>
      <c r="D462" s="18" t="s">
        <v>294</v>
      </c>
      <c r="E462" s="18" t="s">
        <v>282</v>
      </c>
      <c r="F462" s="18"/>
      <c r="G462" s="18"/>
      <c r="H462" s="18" t="s">
        <v>854</v>
      </c>
      <c r="I462" s="18" t="s">
        <v>850</v>
      </c>
      <c r="J462" s="18"/>
      <c r="K462" s="18">
        <v>303689</v>
      </c>
      <c r="L462" s="18" t="s">
        <v>3906</v>
      </c>
      <c r="M462" s="18" t="s">
        <v>3907</v>
      </c>
      <c r="N462" s="18" t="s">
        <v>3908</v>
      </c>
      <c r="O462" s="18"/>
      <c r="P462" s="18" t="s">
        <v>281</v>
      </c>
      <c r="Q462" s="18">
        <v>1</v>
      </c>
    </row>
    <row r="463" spans="1:17" customFormat="1" x14ac:dyDescent="0.25">
      <c r="A463" s="18">
        <v>2047</v>
      </c>
      <c r="B463" s="18" t="s">
        <v>3909</v>
      </c>
      <c r="C463" s="18" t="s">
        <v>3910</v>
      </c>
      <c r="D463" s="18" t="s">
        <v>2481</v>
      </c>
      <c r="E463" s="18" t="s">
        <v>290</v>
      </c>
      <c r="F463" s="18"/>
      <c r="G463" s="18"/>
      <c r="H463" s="18" t="s">
        <v>854</v>
      </c>
      <c r="I463" s="18" t="s">
        <v>850</v>
      </c>
      <c r="J463" s="18"/>
      <c r="K463" s="18">
        <v>297510</v>
      </c>
      <c r="L463" s="18" t="s">
        <v>3911</v>
      </c>
      <c r="M463" s="18" t="s">
        <v>3912</v>
      </c>
      <c r="N463" s="18" t="s">
        <v>3913</v>
      </c>
      <c r="O463" s="18"/>
      <c r="P463" s="18" t="s">
        <v>281</v>
      </c>
      <c r="Q463" s="18">
        <v>1</v>
      </c>
    </row>
    <row r="464" spans="1:17" customFormat="1" x14ac:dyDescent="0.25">
      <c r="A464" s="18">
        <v>2065</v>
      </c>
      <c r="B464" s="18" t="s">
        <v>3977</v>
      </c>
      <c r="C464" s="18"/>
      <c r="D464" s="18" t="s">
        <v>3978</v>
      </c>
      <c r="E464" s="18" t="s">
        <v>282</v>
      </c>
      <c r="F464" s="18"/>
      <c r="G464" s="18"/>
      <c r="H464" s="18" t="s">
        <v>854</v>
      </c>
      <c r="I464" s="18" t="s">
        <v>850</v>
      </c>
      <c r="J464" s="18" t="s">
        <v>3979</v>
      </c>
      <c r="K464" s="18">
        <v>90295</v>
      </c>
      <c r="L464" s="18" t="s">
        <v>3980</v>
      </c>
      <c r="M464" s="18" t="s">
        <v>3981</v>
      </c>
      <c r="N464" s="18" t="s">
        <v>3982</v>
      </c>
      <c r="O464" s="18"/>
      <c r="P464" s="18" t="s">
        <v>281</v>
      </c>
      <c r="Q464" s="18">
        <v>1</v>
      </c>
    </row>
    <row r="465" spans="1:17" customFormat="1" x14ac:dyDescent="0.25">
      <c r="A465" s="18">
        <v>2067</v>
      </c>
      <c r="B465" s="18" t="s">
        <v>3983</v>
      </c>
      <c r="C465" s="18"/>
      <c r="D465" s="18" t="s">
        <v>305</v>
      </c>
      <c r="E465" s="18" t="s">
        <v>306</v>
      </c>
      <c r="F465" s="18"/>
      <c r="G465" s="18"/>
      <c r="H465" s="18" t="s">
        <v>854</v>
      </c>
      <c r="I465" s="18" t="s">
        <v>850</v>
      </c>
      <c r="J465" s="18"/>
      <c r="K465" s="18">
        <v>114653</v>
      </c>
      <c r="L465" s="18" t="s">
        <v>3984</v>
      </c>
      <c r="M465" s="18" t="s">
        <v>3985</v>
      </c>
      <c r="N465" s="18" t="s">
        <v>3986</v>
      </c>
      <c r="O465" s="18"/>
      <c r="P465" s="18" t="s">
        <v>281</v>
      </c>
      <c r="Q465" s="18">
        <v>1</v>
      </c>
    </row>
    <row r="466" spans="1:17" customFormat="1" x14ac:dyDescent="0.25">
      <c r="A466" s="18">
        <v>2084</v>
      </c>
      <c r="B466" s="18" t="s">
        <v>4049</v>
      </c>
      <c r="C466" s="18" t="s">
        <v>4050</v>
      </c>
      <c r="D466" s="18" t="s">
        <v>4051</v>
      </c>
      <c r="E466" s="18" t="s">
        <v>2773</v>
      </c>
      <c r="F466" s="18"/>
      <c r="G466" s="18"/>
      <c r="H466" s="18" t="s">
        <v>854</v>
      </c>
      <c r="I466" s="18" t="s">
        <v>850</v>
      </c>
      <c r="J466" s="18" t="s">
        <v>4052</v>
      </c>
      <c r="K466" s="18" t="s">
        <v>4053</v>
      </c>
      <c r="L466" s="18" t="s">
        <v>4054</v>
      </c>
      <c r="M466" s="18" t="s">
        <v>4055</v>
      </c>
      <c r="N466" s="18" t="s">
        <v>4056</v>
      </c>
      <c r="O466" s="18"/>
      <c r="P466" s="18" t="s">
        <v>281</v>
      </c>
      <c r="Q466" s="18">
        <v>1</v>
      </c>
    </row>
    <row r="467" spans="1:17" customFormat="1" x14ac:dyDescent="0.25">
      <c r="A467">
        <v>2085</v>
      </c>
      <c r="B467" t="s">
        <v>4057</v>
      </c>
      <c r="D467" t="s">
        <v>4058</v>
      </c>
      <c r="E467" t="s">
        <v>1435</v>
      </c>
      <c r="F467" t="s">
        <v>290</v>
      </c>
      <c r="H467" t="s">
        <v>854</v>
      </c>
      <c r="I467" t="s">
        <v>850</v>
      </c>
      <c r="J467" t="s">
        <v>4059</v>
      </c>
      <c r="K467" t="s">
        <v>4060</v>
      </c>
      <c r="L467" t="s">
        <v>4061</v>
      </c>
      <c r="M467" t="s">
        <v>4062</v>
      </c>
      <c r="N467" t="s">
        <v>4063</v>
      </c>
      <c r="P467" t="s">
        <v>281</v>
      </c>
      <c r="Q467">
        <v>1</v>
      </c>
    </row>
    <row r="468" spans="1:17" customFormat="1" x14ac:dyDescent="0.25">
      <c r="A468" s="18">
        <v>2100</v>
      </c>
      <c r="B468" s="18" t="s">
        <v>4084</v>
      </c>
      <c r="C468" s="18"/>
      <c r="D468" s="18" t="s">
        <v>4085</v>
      </c>
      <c r="E468" s="18" t="s">
        <v>1764</v>
      </c>
      <c r="F468" s="18" t="s">
        <v>407</v>
      </c>
      <c r="G468" s="18"/>
      <c r="H468" s="18" t="s">
        <v>854</v>
      </c>
      <c r="I468" s="18" t="s">
        <v>850</v>
      </c>
      <c r="J468" s="18" t="s">
        <v>4086</v>
      </c>
      <c r="K468" s="18">
        <v>347489</v>
      </c>
      <c r="L468" s="18" t="s">
        <v>4087</v>
      </c>
      <c r="M468" s="18" t="s">
        <v>4088</v>
      </c>
      <c r="N468" s="18" t="s">
        <v>4089</v>
      </c>
      <c r="O468" s="18"/>
      <c r="P468" s="18" t="s">
        <v>281</v>
      </c>
      <c r="Q468" s="18">
        <v>1</v>
      </c>
    </row>
    <row r="469" spans="1:17" customFormat="1" x14ac:dyDescent="0.25">
      <c r="A469" s="18">
        <v>2104</v>
      </c>
      <c r="B469" s="18" t="s">
        <v>4097</v>
      </c>
      <c r="C469" s="18"/>
      <c r="D469" s="18" t="s">
        <v>1422</v>
      </c>
      <c r="E469" s="18" t="s">
        <v>407</v>
      </c>
      <c r="F469" s="18"/>
      <c r="G469" s="18"/>
      <c r="H469" s="18" t="s">
        <v>854</v>
      </c>
      <c r="I469" s="18" t="s">
        <v>850</v>
      </c>
      <c r="J469" s="18"/>
      <c r="K469" s="18"/>
      <c r="L469" s="18" t="s">
        <v>4098</v>
      </c>
      <c r="M469" s="18" t="s">
        <v>4099</v>
      </c>
      <c r="N469" s="18" t="s">
        <v>4100</v>
      </c>
      <c r="O469" s="18"/>
      <c r="P469" s="18" t="s">
        <v>281</v>
      </c>
      <c r="Q469" s="18">
        <v>1</v>
      </c>
    </row>
    <row r="470" spans="1:17" customFormat="1" x14ac:dyDescent="0.25">
      <c r="A470" s="18">
        <v>2122</v>
      </c>
      <c r="B470" s="18" t="s">
        <v>4133</v>
      </c>
      <c r="C470" s="18" t="s">
        <v>4134</v>
      </c>
      <c r="D470" s="18" t="s">
        <v>4135</v>
      </c>
      <c r="E470" s="18" t="s">
        <v>388</v>
      </c>
      <c r="F470" s="18" t="s">
        <v>282</v>
      </c>
      <c r="G470" s="18"/>
      <c r="H470" s="18" t="s">
        <v>854</v>
      </c>
      <c r="I470" s="18" t="s">
        <v>850</v>
      </c>
      <c r="J470" s="18" t="s">
        <v>4136</v>
      </c>
      <c r="K470" s="18"/>
      <c r="L470" s="18" t="s">
        <v>4137</v>
      </c>
      <c r="M470" s="18" t="s">
        <v>4138</v>
      </c>
      <c r="N470" s="18" t="s">
        <v>4139</v>
      </c>
      <c r="O470" s="18"/>
      <c r="P470" s="18" t="s">
        <v>281</v>
      </c>
      <c r="Q470" s="18">
        <v>1</v>
      </c>
    </row>
    <row r="471" spans="1:17" customFormat="1" x14ac:dyDescent="0.25">
      <c r="A471">
        <v>2141</v>
      </c>
      <c r="B471" t="s">
        <v>4171</v>
      </c>
      <c r="D471" t="s">
        <v>4172</v>
      </c>
      <c r="E471" t="s">
        <v>4173</v>
      </c>
      <c r="H471" t="s">
        <v>854</v>
      </c>
      <c r="I471" t="s">
        <v>850</v>
      </c>
      <c r="L471" t="s">
        <v>4174</v>
      </c>
      <c r="M471" t="s">
        <v>4175</v>
      </c>
      <c r="N471" t="s">
        <v>4176</v>
      </c>
      <c r="O471" t="s">
        <v>4177</v>
      </c>
      <c r="P471" t="s">
        <v>281</v>
      </c>
      <c r="Q471">
        <v>1</v>
      </c>
    </row>
    <row r="472" spans="1:17" customFormat="1" x14ac:dyDescent="0.25">
      <c r="A472" s="18">
        <v>2145</v>
      </c>
      <c r="B472" s="18" t="s">
        <v>4190</v>
      </c>
      <c r="C472" s="18"/>
      <c r="D472" s="18" t="s">
        <v>4191</v>
      </c>
      <c r="E472" s="18" t="s">
        <v>282</v>
      </c>
      <c r="F472" s="18"/>
      <c r="G472" s="18"/>
      <c r="H472" s="18" t="s">
        <v>854</v>
      </c>
      <c r="I472" s="18" t="s">
        <v>850</v>
      </c>
      <c r="J472" s="18"/>
      <c r="K472" s="18">
        <v>554559</v>
      </c>
      <c r="L472" s="18" t="s">
        <v>4192</v>
      </c>
      <c r="M472" s="18" t="s">
        <v>4193</v>
      </c>
      <c r="N472" s="18" t="s">
        <v>4194</v>
      </c>
      <c r="O472" s="18"/>
      <c r="P472" s="18" t="s">
        <v>281</v>
      </c>
      <c r="Q472" s="18">
        <v>1</v>
      </c>
    </row>
    <row r="473" spans="1:17" customFormat="1" x14ac:dyDescent="0.25">
      <c r="A473">
        <v>2167</v>
      </c>
      <c r="B473" t="s">
        <v>4249</v>
      </c>
      <c r="D473" t="s">
        <v>4250</v>
      </c>
      <c r="E473" t="s">
        <v>4251</v>
      </c>
      <c r="F473" t="s">
        <v>287</v>
      </c>
      <c r="H473" t="s">
        <v>854</v>
      </c>
      <c r="I473" t="s">
        <v>850</v>
      </c>
      <c r="K473">
        <v>496768</v>
      </c>
      <c r="L473" t="s">
        <v>4252</v>
      </c>
      <c r="M473" t="s">
        <v>4253</v>
      </c>
      <c r="N473" t="s">
        <v>4254</v>
      </c>
      <c r="P473" t="s">
        <v>281</v>
      </c>
      <c r="Q473">
        <v>1</v>
      </c>
    </row>
    <row r="474" spans="1:17" customFormat="1" x14ac:dyDescent="0.25">
      <c r="A474" s="18">
        <v>2168</v>
      </c>
      <c r="B474" s="18" t="s">
        <v>4255</v>
      </c>
      <c r="C474" s="18"/>
      <c r="D474" s="18" t="s">
        <v>4256</v>
      </c>
      <c r="E474" s="18" t="s">
        <v>317</v>
      </c>
      <c r="F474" s="18"/>
      <c r="G474" s="18"/>
      <c r="H474" s="18" t="s">
        <v>854</v>
      </c>
      <c r="I474" s="18" t="s">
        <v>850</v>
      </c>
      <c r="J474" s="18" t="s">
        <v>4257</v>
      </c>
      <c r="K474" s="18">
        <v>525511</v>
      </c>
      <c r="L474" s="18" t="s">
        <v>4258</v>
      </c>
      <c r="M474" s="18" t="s">
        <v>4259</v>
      </c>
      <c r="N474" s="18" t="s">
        <v>4260</v>
      </c>
      <c r="O474" s="18"/>
      <c r="P474" s="18" t="s">
        <v>281</v>
      </c>
      <c r="Q474" s="18">
        <v>1</v>
      </c>
    </row>
    <row r="475" spans="1:17" customFormat="1" x14ac:dyDescent="0.25">
      <c r="A475">
        <v>3630</v>
      </c>
      <c r="B475" t="s">
        <v>4443</v>
      </c>
      <c r="D475" t="s">
        <v>4444</v>
      </c>
      <c r="E475" t="s">
        <v>290</v>
      </c>
      <c r="H475" t="s">
        <v>854</v>
      </c>
      <c r="I475" t="s">
        <v>850</v>
      </c>
      <c r="K475">
        <v>142465</v>
      </c>
      <c r="L475" t="s">
        <v>4445</v>
      </c>
      <c r="M475" t="s">
        <v>4446</v>
      </c>
      <c r="N475" t="s">
        <v>4447</v>
      </c>
      <c r="P475" t="s">
        <v>281</v>
      </c>
      <c r="Q475">
        <v>1</v>
      </c>
    </row>
    <row r="476" spans="1:17" customFormat="1" x14ac:dyDescent="0.25">
      <c r="A476" s="18">
        <v>3647</v>
      </c>
      <c r="B476" s="18" t="s">
        <v>4494</v>
      </c>
      <c r="C476" s="18" t="s">
        <v>4495</v>
      </c>
      <c r="D476" s="18" t="s">
        <v>3233</v>
      </c>
      <c r="E476" s="18" t="s">
        <v>282</v>
      </c>
      <c r="F476" s="18"/>
      <c r="G476" s="18"/>
      <c r="H476" s="18" t="s">
        <v>854</v>
      </c>
      <c r="I476" s="18" t="s">
        <v>850</v>
      </c>
      <c r="J476" s="18"/>
      <c r="K476" s="18"/>
      <c r="L476" s="18" t="s">
        <v>4496</v>
      </c>
      <c r="M476" s="18" t="s">
        <v>4497</v>
      </c>
      <c r="N476" s="18" t="s">
        <v>4498</v>
      </c>
      <c r="O476" s="18"/>
      <c r="P476" s="18" t="s">
        <v>281</v>
      </c>
      <c r="Q476" s="18">
        <v>1</v>
      </c>
    </row>
    <row r="477" spans="1:17" customFormat="1" x14ac:dyDescent="0.25">
      <c r="A477">
        <v>3665</v>
      </c>
      <c r="B477" t="s">
        <v>4517</v>
      </c>
      <c r="D477" t="s">
        <v>4531</v>
      </c>
      <c r="E477" t="s">
        <v>413</v>
      </c>
      <c r="F477" t="s">
        <v>282</v>
      </c>
      <c r="H477" t="s">
        <v>854</v>
      </c>
      <c r="I477" t="s">
        <v>850</v>
      </c>
      <c r="K477" t="s">
        <v>4532</v>
      </c>
      <c r="L477" t="s">
        <v>4533</v>
      </c>
      <c r="M477" t="s">
        <v>4534</v>
      </c>
      <c r="N477" t="s">
        <v>4535</v>
      </c>
      <c r="P477" t="s">
        <v>281</v>
      </c>
      <c r="Q477">
        <v>1</v>
      </c>
    </row>
    <row r="478" spans="1:17" customFormat="1" x14ac:dyDescent="0.25">
      <c r="A478" s="18">
        <v>3675</v>
      </c>
      <c r="B478" s="18" t="s">
        <v>4549</v>
      </c>
      <c r="C478" s="18"/>
      <c r="D478" s="18" t="s">
        <v>286</v>
      </c>
      <c r="E478" s="18" t="s">
        <v>290</v>
      </c>
      <c r="F478" s="18"/>
      <c r="G478" s="18"/>
      <c r="H478" s="18" t="s">
        <v>854</v>
      </c>
      <c r="I478" s="18" t="s">
        <v>850</v>
      </c>
      <c r="J478" s="18"/>
      <c r="K478" s="18"/>
      <c r="L478" s="18" t="s">
        <v>4550</v>
      </c>
      <c r="M478" s="18" t="s">
        <v>4551</v>
      </c>
      <c r="N478" s="18" t="s">
        <v>4552</v>
      </c>
      <c r="O478" s="18"/>
      <c r="P478" s="18" t="s">
        <v>281</v>
      </c>
      <c r="Q478" s="18">
        <v>1</v>
      </c>
    </row>
    <row r="479" spans="1:17" customFormat="1" x14ac:dyDescent="0.25">
      <c r="A479" s="18">
        <v>3701</v>
      </c>
      <c r="B479" s="18" t="s">
        <v>4600</v>
      </c>
      <c r="C479" s="18" t="s">
        <v>4601</v>
      </c>
      <c r="D479" s="18" t="s">
        <v>4602</v>
      </c>
      <c r="E479" s="18" t="s">
        <v>282</v>
      </c>
      <c r="F479" s="18"/>
      <c r="G479" s="18"/>
      <c r="H479" s="18" t="s">
        <v>854</v>
      </c>
      <c r="I479" s="18" t="s">
        <v>850</v>
      </c>
      <c r="J479" s="18" t="s">
        <v>4603</v>
      </c>
      <c r="K479" s="18">
        <v>417172</v>
      </c>
      <c r="L479" s="18" t="s">
        <v>4604</v>
      </c>
      <c r="M479" s="18" t="s">
        <v>4605</v>
      </c>
      <c r="N479" s="18" t="s">
        <v>4606</v>
      </c>
      <c r="O479" s="18" t="s">
        <v>4607</v>
      </c>
      <c r="P479" s="18" t="s">
        <v>281</v>
      </c>
      <c r="Q479" s="18">
        <v>1</v>
      </c>
    </row>
    <row r="480" spans="1:17" customFormat="1" x14ac:dyDescent="0.25">
      <c r="A480" s="18">
        <v>3709</v>
      </c>
      <c r="B480" s="18" t="s">
        <v>4615</v>
      </c>
      <c r="C480" s="18"/>
      <c r="D480" s="18" t="s">
        <v>1427</v>
      </c>
      <c r="E480" s="18" t="s">
        <v>287</v>
      </c>
      <c r="F480" s="18"/>
      <c r="G480" s="18"/>
      <c r="H480" s="18" t="s">
        <v>854</v>
      </c>
      <c r="I480" s="18" t="s">
        <v>850</v>
      </c>
      <c r="J480" s="18"/>
      <c r="K480" s="18" t="s">
        <v>4616</v>
      </c>
      <c r="L480" s="18" t="s">
        <v>4617</v>
      </c>
      <c r="M480" s="18" t="s">
        <v>4618</v>
      </c>
      <c r="N480" s="18" t="s">
        <v>4619</v>
      </c>
      <c r="O480" s="18"/>
      <c r="P480" s="18" t="s">
        <v>281</v>
      </c>
      <c r="Q480" s="18">
        <v>1</v>
      </c>
    </row>
    <row r="481" spans="1:17" customFormat="1" x14ac:dyDescent="0.25">
      <c r="A481" s="18">
        <v>3720</v>
      </c>
      <c r="B481" s="18" t="s">
        <v>4633</v>
      </c>
      <c r="C481" s="18"/>
      <c r="D481" s="18" t="s">
        <v>4634</v>
      </c>
      <c r="E481" s="18" t="s">
        <v>290</v>
      </c>
      <c r="F481" s="18"/>
      <c r="G481" s="18"/>
      <c r="H481" s="18" t="s">
        <v>854</v>
      </c>
      <c r="I481" s="18" t="s">
        <v>850</v>
      </c>
      <c r="J481" s="18"/>
      <c r="K481" s="18">
        <v>484807</v>
      </c>
      <c r="L481" s="18" t="s">
        <v>4635</v>
      </c>
      <c r="M481" s="18" t="s">
        <v>4636</v>
      </c>
      <c r="N481" s="18" t="s">
        <v>4637</v>
      </c>
      <c r="O481" s="18"/>
      <c r="P481" s="18" t="s">
        <v>281</v>
      </c>
      <c r="Q481" s="18">
        <v>1</v>
      </c>
    </row>
    <row r="482" spans="1:17" customFormat="1" x14ac:dyDescent="0.25">
      <c r="A482" s="18">
        <v>3738</v>
      </c>
      <c r="B482" s="18" t="s">
        <v>4681</v>
      </c>
      <c r="C482" s="18" t="s">
        <v>4681</v>
      </c>
      <c r="D482" s="18" t="s">
        <v>337</v>
      </c>
      <c r="E482" s="18" t="s">
        <v>4682</v>
      </c>
      <c r="F482" s="18"/>
      <c r="G482" s="18"/>
      <c r="H482" s="18" t="s">
        <v>854</v>
      </c>
      <c r="I482" s="18" t="s">
        <v>850</v>
      </c>
      <c r="J482" s="18"/>
      <c r="K482" s="18"/>
      <c r="L482" s="18" t="s">
        <v>4683</v>
      </c>
      <c r="M482" s="18">
        <v>876705122</v>
      </c>
      <c r="N482" s="18"/>
      <c r="O482" s="18"/>
      <c r="P482" s="18" t="s">
        <v>281</v>
      </c>
      <c r="Q482" s="18">
        <v>1</v>
      </c>
    </row>
    <row r="483" spans="1:17" customFormat="1" x14ac:dyDescent="0.25">
      <c r="A483" s="18">
        <v>3747</v>
      </c>
      <c r="B483" s="18" t="s">
        <v>4701</v>
      </c>
      <c r="C483" s="18"/>
      <c r="D483" s="18" t="s">
        <v>403</v>
      </c>
      <c r="E483" s="18" t="s">
        <v>282</v>
      </c>
      <c r="F483" s="18"/>
      <c r="G483" s="18"/>
      <c r="H483" s="18" t="s">
        <v>854</v>
      </c>
      <c r="I483" s="18" t="s">
        <v>850</v>
      </c>
      <c r="J483" s="18" t="s">
        <v>4702</v>
      </c>
      <c r="K483" s="18">
        <v>113496</v>
      </c>
      <c r="L483" s="18" t="s">
        <v>4703</v>
      </c>
      <c r="M483" s="18" t="s">
        <v>4704</v>
      </c>
      <c r="N483" s="18" t="s">
        <v>4705</v>
      </c>
      <c r="O483" s="18" t="s">
        <v>4706</v>
      </c>
      <c r="P483" s="18" t="s">
        <v>281</v>
      </c>
      <c r="Q483" s="18">
        <v>1</v>
      </c>
    </row>
    <row r="484" spans="1:17" customFormat="1" x14ac:dyDescent="0.25">
      <c r="A484" s="18">
        <v>3773</v>
      </c>
      <c r="B484" s="18" t="s">
        <v>4783</v>
      </c>
      <c r="C484" s="18"/>
      <c r="D484" s="18" t="s">
        <v>4784</v>
      </c>
      <c r="E484" s="18" t="s">
        <v>388</v>
      </c>
      <c r="F484" s="18" t="s">
        <v>282</v>
      </c>
      <c r="G484" s="18"/>
      <c r="H484" s="18" t="s">
        <v>854</v>
      </c>
      <c r="I484" s="18" t="s">
        <v>850</v>
      </c>
      <c r="J484" s="18"/>
      <c r="K484" s="18"/>
      <c r="L484" s="18" t="s">
        <v>4785</v>
      </c>
      <c r="M484" s="18" t="s">
        <v>4786</v>
      </c>
      <c r="N484" s="18" t="s">
        <v>4787</v>
      </c>
      <c r="O484" s="18"/>
      <c r="P484" s="18" t="s">
        <v>281</v>
      </c>
      <c r="Q484" s="18">
        <v>1</v>
      </c>
    </row>
    <row r="485" spans="1:17" customFormat="1" x14ac:dyDescent="0.25">
      <c r="A485" s="18">
        <v>3783</v>
      </c>
      <c r="B485" s="18" t="s">
        <v>4801</v>
      </c>
      <c r="C485" s="18"/>
      <c r="D485" s="18" t="s">
        <v>4802</v>
      </c>
      <c r="E485" s="18" t="s">
        <v>4803</v>
      </c>
      <c r="F485" s="18" t="s">
        <v>407</v>
      </c>
      <c r="G485" s="18"/>
      <c r="H485" s="18" t="s">
        <v>854</v>
      </c>
      <c r="I485" s="18" t="s">
        <v>850</v>
      </c>
      <c r="J485" s="18" t="s">
        <v>4804</v>
      </c>
      <c r="K485" s="18">
        <v>594950</v>
      </c>
      <c r="L485" s="18" t="s">
        <v>4805</v>
      </c>
      <c r="M485" s="18" t="s">
        <v>4806</v>
      </c>
      <c r="N485" s="18" t="s">
        <v>4807</v>
      </c>
      <c r="O485" s="18"/>
      <c r="P485" s="18" t="s">
        <v>281</v>
      </c>
      <c r="Q485" s="18">
        <v>1</v>
      </c>
    </row>
    <row r="486" spans="1:17" customFormat="1" x14ac:dyDescent="0.25">
      <c r="A486">
        <v>3801</v>
      </c>
      <c r="B486" t="s">
        <v>4832</v>
      </c>
      <c r="D486" t="s">
        <v>4833</v>
      </c>
      <c r="E486" t="s">
        <v>282</v>
      </c>
      <c r="H486" t="s">
        <v>854</v>
      </c>
      <c r="I486" t="s">
        <v>850</v>
      </c>
      <c r="J486" t="s">
        <v>4834</v>
      </c>
      <c r="K486">
        <v>33005</v>
      </c>
      <c r="L486" t="s">
        <v>4835</v>
      </c>
      <c r="M486" t="s">
        <v>4836</v>
      </c>
      <c r="N486" t="s">
        <v>4837</v>
      </c>
      <c r="O486" t="s">
        <v>4838</v>
      </c>
      <c r="P486" t="s">
        <v>281</v>
      </c>
      <c r="Q486">
        <v>1</v>
      </c>
    </row>
    <row r="487" spans="1:17" customFormat="1" x14ac:dyDescent="0.25">
      <c r="A487" s="18">
        <v>3843</v>
      </c>
      <c r="B487" s="18" t="s">
        <v>4941</v>
      </c>
      <c r="C487" s="18"/>
      <c r="D487" s="18" t="s">
        <v>4942</v>
      </c>
      <c r="E487" s="18" t="s">
        <v>4943</v>
      </c>
      <c r="F487" s="18" t="s">
        <v>290</v>
      </c>
      <c r="G487" s="18"/>
      <c r="H487" s="18" t="s">
        <v>854</v>
      </c>
      <c r="I487" s="18" t="s">
        <v>850</v>
      </c>
      <c r="J487" s="18"/>
      <c r="K487" s="18" t="s">
        <v>4944</v>
      </c>
      <c r="L487" s="18" t="s">
        <v>4945</v>
      </c>
      <c r="M487" s="18">
        <v>863931860</v>
      </c>
      <c r="N487" s="18" t="s">
        <v>4946</v>
      </c>
      <c r="O487" s="18"/>
      <c r="P487" s="18" t="s">
        <v>281</v>
      </c>
      <c r="Q487" s="18">
        <v>1</v>
      </c>
    </row>
    <row r="488" spans="1:17" customFormat="1" x14ac:dyDescent="0.25">
      <c r="A488" s="18">
        <v>3853</v>
      </c>
      <c r="B488" s="18" t="s">
        <v>4967</v>
      </c>
      <c r="C488" s="18" t="s">
        <v>4968</v>
      </c>
      <c r="D488" s="18" t="s">
        <v>4969</v>
      </c>
      <c r="E488" s="18" t="s">
        <v>317</v>
      </c>
      <c r="F488" s="18"/>
      <c r="G488" s="18"/>
      <c r="H488" s="18" t="s">
        <v>854</v>
      </c>
      <c r="I488" s="18" t="s">
        <v>850</v>
      </c>
      <c r="J488" s="18"/>
      <c r="K488" s="18">
        <v>540505</v>
      </c>
      <c r="L488" s="18" t="s">
        <v>4970</v>
      </c>
      <c r="M488" s="18" t="s">
        <v>4971</v>
      </c>
      <c r="N488" s="18" t="s">
        <v>4972</v>
      </c>
      <c r="O488" s="18"/>
      <c r="P488" s="18" t="s">
        <v>281</v>
      </c>
      <c r="Q488" s="18">
        <v>1</v>
      </c>
    </row>
    <row r="489" spans="1:17" customFormat="1" x14ac:dyDescent="0.25">
      <c r="A489">
        <v>3891</v>
      </c>
      <c r="B489" t="s">
        <v>5096</v>
      </c>
      <c r="D489" t="s">
        <v>5097</v>
      </c>
      <c r="E489" t="s">
        <v>287</v>
      </c>
      <c r="H489" t="s">
        <v>854</v>
      </c>
      <c r="I489" t="s">
        <v>850</v>
      </c>
      <c r="M489" t="s">
        <v>5098</v>
      </c>
      <c r="N489" t="s">
        <v>5099</v>
      </c>
      <c r="P489" t="s">
        <v>281</v>
      </c>
      <c r="Q489">
        <v>1</v>
      </c>
    </row>
    <row r="490" spans="1:17" customFormat="1" x14ac:dyDescent="0.25">
      <c r="A490" s="18">
        <v>3933</v>
      </c>
      <c r="B490" s="18" t="s">
        <v>5149</v>
      </c>
      <c r="C490" s="18"/>
      <c r="D490" s="18" t="s">
        <v>5150</v>
      </c>
      <c r="E490" s="18" t="s">
        <v>5151</v>
      </c>
      <c r="F490" s="18" t="s">
        <v>282</v>
      </c>
      <c r="G490" s="18"/>
      <c r="H490" s="18" t="s">
        <v>854</v>
      </c>
      <c r="I490" s="18" t="s">
        <v>850</v>
      </c>
      <c r="J490" s="18"/>
      <c r="K490" s="18">
        <v>540550</v>
      </c>
      <c r="L490" s="18" t="s">
        <v>5152</v>
      </c>
      <c r="M490" s="18" t="s">
        <v>5153</v>
      </c>
      <c r="N490" s="18" t="s">
        <v>5154</v>
      </c>
      <c r="O490" s="18"/>
      <c r="P490" s="18" t="s">
        <v>281</v>
      </c>
      <c r="Q490" s="18">
        <v>1</v>
      </c>
    </row>
    <row r="491" spans="1:17" customFormat="1" x14ac:dyDescent="0.25">
      <c r="A491">
        <v>3968</v>
      </c>
      <c r="B491" t="s">
        <v>5208</v>
      </c>
      <c r="C491" t="s">
        <v>5209</v>
      </c>
      <c r="D491" t="s">
        <v>5210</v>
      </c>
      <c r="E491" t="s">
        <v>2255</v>
      </c>
      <c r="H491" t="s">
        <v>854</v>
      </c>
      <c r="I491" t="s">
        <v>850</v>
      </c>
      <c r="K491">
        <v>527063</v>
      </c>
      <c r="L491" t="s">
        <v>5211</v>
      </c>
      <c r="M491" t="s">
        <v>5212</v>
      </c>
      <c r="N491" t="s">
        <v>5213</v>
      </c>
      <c r="P491" t="s">
        <v>281</v>
      </c>
      <c r="Q491">
        <v>1</v>
      </c>
    </row>
    <row r="492" spans="1:17" customFormat="1" x14ac:dyDescent="0.25">
      <c r="A492">
        <v>3969</v>
      </c>
      <c r="B492" t="s">
        <v>5214</v>
      </c>
      <c r="C492" t="s">
        <v>5215</v>
      </c>
      <c r="D492" t="s">
        <v>5216</v>
      </c>
      <c r="E492" t="s">
        <v>282</v>
      </c>
      <c r="H492" t="s">
        <v>854</v>
      </c>
      <c r="I492" t="s">
        <v>850</v>
      </c>
      <c r="K492">
        <v>555683</v>
      </c>
      <c r="L492" t="s">
        <v>5217</v>
      </c>
      <c r="M492" t="s">
        <v>5218</v>
      </c>
      <c r="N492" t="s">
        <v>5219</v>
      </c>
      <c r="P492" t="s">
        <v>281</v>
      </c>
      <c r="Q492">
        <v>1</v>
      </c>
    </row>
    <row r="493" spans="1:17" customFormat="1" x14ac:dyDescent="0.25">
      <c r="A493">
        <v>3988</v>
      </c>
      <c r="B493" t="s">
        <v>5278</v>
      </c>
      <c r="D493" t="s">
        <v>5279</v>
      </c>
      <c r="E493" t="s">
        <v>284</v>
      </c>
      <c r="H493" t="s">
        <v>854</v>
      </c>
      <c r="I493" t="s">
        <v>850</v>
      </c>
      <c r="L493" t="s">
        <v>5280</v>
      </c>
      <c r="M493" t="s">
        <v>5281</v>
      </c>
      <c r="N493" t="s">
        <v>5282</v>
      </c>
      <c r="P493" t="s">
        <v>281</v>
      </c>
      <c r="Q493">
        <v>1</v>
      </c>
    </row>
    <row r="494" spans="1:17" customFormat="1" x14ac:dyDescent="0.25">
      <c r="A494">
        <v>3989</v>
      </c>
      <c r="B494" t="s">
        <v>5283</v>
      </c>
      <c r="D494" t="s">
        <v>5284</v>
      </c>
      <c r="E494" t="s">
        <v>5285</v>
      </c>
      <c r="F494" t="s">
        <v>290</v>
      </c>
      <c r="H494" t="s">
        <v>854</v>
      </c>
      <c r="I494" t="s">
        <v>850</v>
      </c>
      <c r="K494">
        <v>534937</v>
      </c>
      <c r="L494" t="s">
        <v>5286</v>
      </c>
      <c r="M494" t="s">
        <v>5287</v>
      </c>
      <c r="N494" t="s">
        <v>5288</v>
      </c>
      <c r="P494" t="s">
        <v>281</v>
      </c>
      <c r="Q494">
        <v>1</v>
      </c>
    </row>
    <row r="495" spans="1:17" customFormat="1" x14ac:dyDescent="0.25">
      <c r="A495">
        <v>3996</v>
      </c>
      <c r="B495" t="s">
        <v>5311</v>
      </c>
      <c r="C495" t="s">
        <v>5312</v>
      </c>
      <c r="D495" t="s">
        <v>2844</v>
      </c>
      <c r="E495" t="s">
        <v>407</v>
      </c>
      <c r="H495" t="s">
        <v>854</v>
      </c>
      <c r="I495" t="s">
        <v>850</v>
      </c>
      <c r="K495">
        <v>381403</v>
      </c>
      <c r="L495" t="s">
        <v>5313</v>
      </c>
      <c r="M495" t="s">
        <v>5314</v>
      </c>
      <c r="N495" t="s">
        <v>5315</v>
      </c>
      <c r="P495" t="s">
        <v>281</v>
      </c>
      <c r="Q495">
        <v>1</v>
      </c>
    </row>
    <row r="496" spans="1:17" customFormat="1" x14ac:dyDescent="0.25">
      <c r="A496" s="18">
        <v>4019</v>
      </c>
      <c r="B496" s="18" t="s">
        <v>5378</v>
      </c>
      <c r="C496" s="18"/>
      <c r="D496" s="18" t="s">
        <v>2614</v>
      </c>
      <c r="E496" s="18" t="s">
        <v>427</v>
      </c>
      <c r="F496" s="18" t="s">
        <v>287</v>
      </c>
      <c r="G496" s="18"/>
      <c r="H496" s="18" t="s">
        <v>854</v>
      </c>
      <c r="I496" s="18" t="s">
        <v>850</v>
      </c>
      <c r="J496" s="18"/>
      <c r="K496" s="18"/>
      <c r="L496" s="18" t="s">
        <v>5379</v>
      </c>
      <c r="M496" s="18" t="s">
        <v>5380</v>
      </c>
      <c r="N496" s="18" t="s">
        <v>5381</v>
      </c>
      <c r="O496" s="18" t="s">
        <v>5382</v>
      </c>
      <c r="P496" s="18" t="s">
        <v>281</v>
      </c>
      <c r="Q496" s="18">
        <v>1</v>
      </c>
    </row>
    <row r="497" spans="1:17" customFormat="1" x14ac:dyDescent="0.25">
      <c r="A497" s="18">
        <v>4036</v>
      </c>
      <c r="B497" s="18" t="s">
        <v>5394</v>
      </c>
      <c r="C497" s="18" t="s">
        <v>5395</v>
      </c>
      <c r="D497" s="18" t="s">
        <v>5396</v>
      </c>
      <c r="E497" s="18" t="s">
        <v>448</v>
      </c>
      <c r="F497" s="18"/>
      <c r="G497" s="18"/>
      <c r="H497" s="18" t="s">
        <v>854</v>
      </c>
      <c r="I497" s="18" t="s">
        <v>850</v>
      </c>
      <c r="J497" s="18" t="s">
        <v>5397</v>
      </c>
      <c r="K497" s="18"/>
      <c r="L497" s="18" t="s">
        <v>5398</v>
      </c>
      <c r="M497" s="18" t="s">
        <v>5399</v>
      </c>
      <c r="N497" s="18" t="s">
        <v>5400</v>
      </c>
      <c r="O497" s="18"/>
      <c r="P497" s="18" t="s">
        <v>281</v>
      </c>
      <c r="Q497" s="18">
        <v>1</v>
      </c>
    </row>
    <row r="498" spans="1:17" customFormat="1" x14ac:dyDescent="0.25">
      <c r="A498">
        <v>4060</v>
      </c>
      <c r="B498" t="s">
        <v>5453</v>
      </c>
      <c r="D498" t="s">
        <v>441</v>
      </c>
      <c r="E498" t="s">
        <v>1740</v>
      </c>
      <c r="H498" t="s">
        <v>854</v>
      </c>
      <c r="I498" t="s">
        <v>850</v>
      </c>
      <c r="J498" t="s">
        <v>5454</v>
      </c>
      <c r="L498" t="s">
        <v>5455</v>
      </c>
      <c r="M498" t="s">
        <v>5456</v>
      </c>
      <c r="P498" t="s">
        <v>281</v>
      </c>
      <c r="Q498">
        <v>1</v>
      </c>
    </row>
    <row r="499" spans="1:17" customFormat="1" x14ac:dyDescent="0.25">
      <c r="A499" s="18">
        <v>4184</v>
      </c>
      <c r="B499" s="18" t="s">
        <v>5774</v>
      </c>
      <c r="C499" s="18" t="s">
        <v>5775</v>
      </c>
      <c r="D499" s="18" t="s">
        <v>5776</v>
      </c>
      <c r="E499" s="18" t="s">
        <v>317</v>
      </c>
      <c r="F499" s="18"/>
      <c r="G499" s="18"/>
      <c r="H499" s="18" t="s">
        <v>854</v>
      </c>
      <c r="I499" s="18" t="s">
        <v>850</v>
      </c>
      <c r="J499" s="18" t="s">
        <v>5777</v>
      </c>
      <c r="K499" s="18" t="s">
        <v>5446</v>
      </c>
      <c r="L499" s="18" t="s">
        <v>5778</v>
      </c>
      <c r="M499" s="18" t="s">
        <v>5779</v>
      </c>
      <c r="N499" s="18" t="s">
        <v>5780</v>
      </c>
      <c r="O499" s="18"/>
      <c r="P499" s="18" t="s">
        <v>281</v>
      </c>
      <c r="Q499" s="18">
        <v>1</v>
      </c>
    </row>
    <row r="500" spans="1:17" customFormat="1" x14ac:dyDescent="0.25">
      <c r="A500" s="18">
        <v>4186</v>
      </c>
      <c r="B500" s="18" t="s">
        <v>1725</v>
      </c>
      <c r="C500" s="18"/>
      <c r="D500" s="18" t="s">
        <v>5781</v>
      </c>
      <c r="E500" s="18" t="s">
        <v>5782</v>
      </c>
      <c r="F500" s="18" t="s">
        <v>290</v>
      </c>
      <c r="G500" s="18"/>
      <c r="H500" s="18" t="s">
        <v>854</v>
      </c>
      <c r="I500" s="18" t="s">
        <v>850</v>
      </c>
      <c r="J500" s="18" t="s">
        <v>5783</v>
      </c>
      <c r="K500" s="18">
        <v>291288</v>
      </c>
      <c r="L500" s="18" t="s">
        <v>5784</v>
      </c>
      <c r="M500" s="18" t="s">
        <v>5785</v>
      </c>
      <c r="N500" s="18" t="s">
        <v>5786</v>
      </c>
      <c r="O500" s="18"/>
      <c r="P500" s="18" t="s">
        <v>281</v>
      </c>
      <c r="Q500" s="18">
        <v>1</v>
      </c>
    </row>
    <row r="501" spans="1:17" customFormat="1" x14ac:dyDescent="0.25">
      <c r="A501" s="18">
        <v>4196</v>
      </c>
      <c r="B501" s="18" t="s">
        <v>5803</v>
      </c>
      <c r="C501" s="18"/>
      <c r="D501" s="18" t="s">
        <v>3344</v>
      </c>
      <c r="E501" s="18" t="s">
        <v>349</v>
      </c>
      <c r="F501" s="18"/>
      <c r="G501" s="18"/>
      <c r="H501" s="18" t="s">
        <v>854</v>
      </c>
      <c r="I501" s="18" t="s">
        <v>850</v>
      </c>
      <c r="J501" s="18"/>
      <c r="K501" s="18">
        <v>0</v>
      </c>
      <c r="L501" s="18" t="s">
        <v>5804</v>
      </c>
      <c r="M501" s="18" t="s">
        <v>5805</v>
      </c>
      <c r="N501" s="18" t="s">
        <v>5806</v>
      </c>
      <c r="O501" s="18"/>
      <c r="P501" s="18" t="s">
        <v>281</v>
      </c>
      <c r="Q501" s="18">
        <v>1</v>
      </c>
    </row>
    <row r="502" spans="1:17" customFormat="1" x14ac:dyDescent="0.25">
      <c r="A502" s="18">
        <v>4205</v>
      </c>
      <c r="B502" s="18" t="s">
        <v>5834</v>
      </c>
      <c r="C502" s="18"/>
      <c r="D502" s="18" t="s">
        <v>5835</v>
      </c>
      <c r="E502" s="18" t="s">
        <v>363</v>
      </c>
      <c r="F502" s="18"/>
      <c r="G502" s="18"/>
      <c r="H502" s="18" t="s">
        <v>854</v>
      </c>
      <c r="I502" s="18" t="s">
        <v>850</v>
      </c>
      <c r="J502" s="18"/>
      <c r="K502" s="18">
        <v>10633</v>
      </c>
      <c r="L502" s="18" t="s">
        <v>5836</v>
      </c>
      <c r="M502" s="18" t="s">
        <v>5837</v>
      </c>
      <c r="N502" s="18" t="s">
        <v>5838</v>
      </c>
      <c r="O502" s="18"/>
      <c r="P502" s="18" t="s">
        <v>281</v>
      </c>
      <c r="Q502" s="18">
        <v>1</v>
      </c>
    </row>
    <row r="503" spans="1:17" customFormat="1" x14ac:dyDescent="0.25">
      <c r="A503">
        <v>4249</v>
      </c>
      <c r="B503" t="s">
        <v>5913</v>
      </c>
      <c r="C503" t="s">
        <v>5914</v>
      </c>
      <c r="D503" t="s">
        <v>4092</v>
      </c>
      <c r="E503" t="s">
        <v>290</v>
      </c>
      <c r="H503" t="s">
        <v>854</v>
      </c>
      <c r="I503" t="s">
        <v>850</v>
      </c>
      <c r="K503" t="s">
        <v>5915</v>
      </c>
      <c r="L503" t="s">
        <v>5916</v>
      </c>
      <c r="M503" t="s">
        <v>5917</v>
      </c>
      <c r="N503" t="s">
        <v>5918</v>
      </c>
      <c r="P503" t="s">
        <v>281</v>
      </c>
      <c r="Q503">
        <v>1</v>
      </c>
    </row>
    <row r="504" spans="1:17" customFormat="1" x14ac:dyDescent="0.25">
      <c r="A504" s="18">
        <v>4262</v>
      </c>
      <c r="B504" s="18" t="s">
        <v>5939</v>
      </c>
      <c r="C504" s="18"/>
      <c r="D504" s="18" t="s">
        <v>3160</v>
      </c>
      <c r="E504" s="18" t="s">
        <v>5940</v>
      </c>
      <c r="F504" s="18" t="s">
        <v>290</v>
      </c>
      <c r="G504" s="18"/>
      <c r="H504" s="18" t="s">
        <v>854</v>
      </c>
      <c r="I504" s="18" t="s">
        <v>850</v>
      </c>
      <c r="J504" s="18"/>
      <c r="K504" s="18">
        <v>608993</v>
      </c>
      <c r="L504" s="18" t="s">
        <v>5941</v>
      </c>
      <c r="M504" s="18" t="s">
        <v>5942</v>
      </c>
      <c r="N504" s="18" t="s">
        <v>5943</v>
      </c>
      <c r="O504" s="18"/>
      <c r="P504" s="18" t="s">
        <v>281</v>
      </c>
      <c r="Q504" s="18">
        <v>1</v>
      </c>
    </row>
    <row r="505" spans="1:17" customFormat="1" x14ac:dyDescent="0.25">
      <c r="A505">
        <v>4286</v>
      </c>
      <c r="B505" t="s">
        <v>5986</v>
      </c>
      <c r="D505" t="s">
        <v>5987</v>
      </c>
      <c r="E505" t="s">
        <v>5988</v>
      </c>
      <c r="H505" t="s">
        <v>854</v>
      </c>
      <c r="I505" t="s">
        <v>850</v>
      </c>
      <c r="K505" t="s">
        <v>1477</v>
      </c>
      <c r="L505" t="s">
        <v>5989</v>
      </c>
      <c r="M505" t="s">
        <v>5990</v>
      </c>
      <c r="N505" t="s">
        <v>5991</v>
      </c>
      <c r="P505" t="s">
        <v>281</v>
      </c>
      <c r="Q505">
        <v>1</v>
      </c>
    </row>
    <row r="506" spans="1:17" customFormat="1" x14ac:dyDescent="0.25">
      <c r="A506" s="18">
        <v>4288</v>
      </c>
      <c r="B506" s="18" t="s">
        <v>5992</v>
      </c>
      <c r="C506" s="18" t="s">
        <v>5993</v>
      </c>
      <c r="D506" s="18" t="s">
        <v>5994</v>
      </c>
      <c r="E506" s="18" t="s">
        <v>5995</v>
      </c>
      <c r="F506" s="18" t="s">
        <v>282</v>
      </c>
      <c r="G506" s="18"/>
      <c r="H506" s="18" t="s">
        <v>854</v>
      </c>
      <c r="I506" s="18" t="s">
        <v>850</v>
      </c>
      <c r="J506" s="18"/>
      <c r="K506" s="18"/>
      <c r="L506" s="18" t="s">
        <v>5996</v>
      </c>
      <c r="M506" s="18" t="s">
        <v>5997</v>
      </c>
      <c r="N506" s="18" t="s">
        <v>5998</v>
      </c>
      <c r="O506" s="18"/>
      <c r="P506" s="18" t="s">
        <v>281</v>
      </c>
      <c r="Q506" s="18">
        <v>1</v>
      </c>
    </row>
    <row r="507" spans="1:17" customFormat="1" x14ac:dyDescent="0.25">
      <c r="A507" s="18">
        <v>4299</v>
      </c>
      <c r="B507" s="18" t="s">
        <v>6010</v>
      </c>
      <c r="C507" s="18"/>
      <c r="D507" s="18" t="s">
        <v>6011</v>
      </c>
      <c r="E507" s="18" t="s">
        <v>6012</v>
      </c>
      <c r="F507" s="18" t="s">
        <v>282</v>
      </c>
      <c r="G507" s="18"/>
      <c r="H507" s="18" t="s">
        <v>854</v>
      </c>
      <c r="I507" s="18" t="s">
        <v>850</v>
      </c>
      <c r="J507" s="18"/>
      <c r="K507" s="18">
        <v>444282</v>
      </c>
      <c r="L507" s="18" t="s">
        <v>6013</v>
      </c>
      <c r="M507" s="18" t="s">
        <v>5947</v>
      </c>
      <c r="N507" s="18" t="s">
        <v>5871</v>
      </c>
      <c r="O507" s="18"/>
      <c r="P507" s="18" t="s">
        <v>281</v>
      </c>
      <c r="Q507" s="18">
        <v>2</v>
      </c>
    </row>
    <row r="508" spans="1:17" customFormat="1" x14ac:dyDescent="0.25">
      <c r="A508">
        <v>4300</v>
      </c>
      <c r="B508" t="s">
        <v>6014</v>
      </c>
      <c r="D508" t="s">
        <v>6015</v>
      </c>
      <c r="E508" t="s">
        <v>290</v>
      </c>
      <c r="F508" t="s">
        <v>281</v>
      </c>
      <c r="H508" t="s">
        <v>854</v>
      </c>
      <c r="I508" t="s">
        <v>850</v>
      </c>
      <c r="K508">
        <v>449461</v>
      </c>
      <c r="L508" t="s">
        <v>6016</v>
      </c>
      <c r="M508" t="s">
        <v>5947</v>
      </c>
      <c r="N508" t="s">
        <v>5871</v>
      </c>
      <c r="P508" t="s">
        <v>281</v>
      </c>
      <c r="Q508">
        <v>1</v>
      </c>
    </row>
    <row r="509" spans="1:17" customFormat="1" x14ac:dyDescent="0.25">
      <c r="A509" s="18">
        <v>5638</v>
      </c>
      <c r="B509" s="18" t="s">
        <v>6057</v>
      </c>
      <c r="C509" s="18"/>
      <c r="D509" s="18" t="s">
        <v>149</v>
      </c>
      <c r="E509" s="18" t="s">
        <v>284</v>
      </c>
      <c r="F509" s="18"/>
      <c r="G509" s="18"/>
      <c r="H509" s="18" t="s">
        <v>854</v>
      </c>
      <c r="I509" s="18" t="s">
        <v>850</v>
      </c>
      <c r="J509" s="18" t="s">
        <v>6058</v>
      </c>
      <c r="K509" s="18" t="s">
        <v>5736</v>
      </c>
      <c r="L509" s="18" t="s">
        <v>6059</v>
      </c>
      <c r="M509" s="18" t="s">
        <v>6060</v>
      </c>
      <c r="N509" s="18" t="s">
        <v>6061</v>
      </c>
      <c r="O509" s="18"/>
      <c r="P509" s="18" t="s">
        <v>281</v>
      </c>
      <c r="Q509" s="18">
        <v>1</v>
      </c>
    </row>
    <row r="510" spans="1:17" customFormat="1" x14ac:dyDescent="0.25">
      <c r="A510" s="18">
        <v>5720</v>
      </c>
      <c r="B510" s="18" t="s">
        <v>6116</v>
      </c>
      <c r="C510" s="18" t="s">
        <v>6117</v>
      </c>
      <c r="D510" s="18" t="s">
        <v>6118</v>
      </c>
      <c r="E510" s="18" t="s">
        <v>6119</v>
      </c>
      <c r="F510" s="18"/>
      <c r="G510" s="18"/>
      <c r="H510" s="18" t="s">
        <v>854</v>
      </c>
      <c r="I510" s="18" t="s">
        <v>850</v>
      </c>
      <c r="J510" s="18"/>
      <c r="K510" s="18" t="s">
        <v>6120</v>
      </c>
      <c r="L510" s="18" t="s">
        <v>6121</v>
      </c>
      <c r="M510" s="18" t="s">
        <v>6122</v>
      </c>
      <c r="N510" s="18" t="s">
        <v>6123</v>
      </c>
      <c r="O510" s="18"/>
      <c r="P510" s="18" t="s">
        <v>281</v>
      </c>
      <c r="Q510" s="18">
        <v>1</v>
      </c>
    </row>
    <row r="511" spans="1:17" customFormat="1" x14ac:dyDescent="0.25">
      <c r="A511">
        <v>5759</v>
      </c>
      <c r="B511" t="s">
        <v>6212</v>
      </c>
      <c r="D511" t="s">
        <v>6213</v>
      </c>
      <c r="E511" t="s">
        <v>1740</v>
      </c>
      <c r="H511" t="s">
        <v>854</v>
      </c>
      <c r="I511" t="s">
        <v>850</v>
      </c>
      <c r="K511">
        <v>123840</v>
      </c>
      <c r="L511" t="s">
        <v>6214</v>
      </c>
      <c r="M511" t="s">
        <v>6215</v>
      </c>
      <c r="N511" t="s">
        <v>6216</v>
      </c>
      <c r="P511" t="s">
        <v>281</v>
      </c>
      <c r="Q511">
        <v>1</v>
      </c>
    </row>
    <row r="512" spans="1:17" customFormat="1" x14ac:dyDescent="0.25">
      <c r="A512" s="18">
        <v>5781</v>
      </c>
      <c r="B512" s="18" t="s">
        <v>6458</v>
      </c>
      <c r="C512" s="18"/>
      <c r="D512" s="18" t="s">
        <v>6459</v>
      </c>
      <c r="E512" s="18" t="s">
        <v>6460</v>
      </c>
      <c r="F512" s="18" t="s">
        <v>282</v>
      </c>
      <c r="G512" s="18"/>
      <c r="H512" s="18" t="s">
        <v>854</v>
      </c>
      <c r="I512" s="18" t="s">
        <v>850</v>
      </c>
      <c r="J512" s="18"/>
      <c r="K512" s="18"/>
      <c r="L512" s="18" t="s">
        <v>6461</v>
      </c>
      <c r="M512" s="18" t="s">
        <v>6462</v>
      </c>
      <c r="N512" s="18" t="s">
        <v>6463</v>
      </c>
      <c r="O512" s="18"/>
      <c r="P512" s="18" t="s">
        <v>281</v>
      </c>
      <c r="Q512" s="18">
        <v>1</v>
      </c>
    </row>
    <row r="513" spans="1:17" customFormat="1" x14ac:dyDescent="0.25">
      <c r="A513" s="12">
        <v>5884</v>
      </c>
      <c r="B513" s="12" t="s">
        <v>6369</v>
      </c>
      <c r="C513" s="12"/>
      <c r="D513" s="12" t="s">
        <v>444</v>
      </c>
      <c r="E513" s="12" t="s">
        <v>284</v>
      </c>
      <c r="F513" s="12"/>
      <c r="G513" s="12"/>
      <c r="H513" s="12" t="s">
        <v>854</v>
      </c>
      <c r="I513" s="12" t="s">
        <v>850</v>
      </c>
      <c r="J513" s="12" t="s">
        <v>6370</v>
      </c>
      <c r="K513" s="12" t="s">
        <v>6371</v>
      </c>
      <c r="L513" s="12" t="s">
        <v>6372</v>
      </c>
      <c r="M513" s="12" t="s">
        <v>6373</v>
      </c>
      <c r="N513" s="12" t="s">
        <v>445</v>
      </c>
      <c r="O513" s="12" t="s">
        <v>6374</v>
      </c>
      <c r="P513" s="12" t="s">
        <v>281</v>
      </c>
      <c r="Q513" s="12">
        <v>1</v>
      </c>
    </row>
    <row r="514" spans="1:17" customFormat="1" x14ac:dyDescent="0.25">
      <c r="A514" s="12">
        <v>5902</v>
      </c>
      <c r="B514" s="12" t="s">
        <v>6409</v>
      </c>
      <c r="C514" s="12"/>
      <c r="D514" s="12" t="s">
        <v>6410</v>
      </c>
      <c r="E514" s="12" t="s">
        <v>2538</v>
      </c>
      <c r="F514" s="12"/>
      <c r="G514" s="12"/>
      <c r="H514" s="12" t="s">
        <v>854</v>
      </c>
      <c r="I514" s="12" t="s">
        <v>850</v>
      </c>
      <c r="J514" s="12" t="s">
        <v>6411</v>
      </c>
      <c r="K514" s="12" t="s">
        <v>6412</v>
      </c>
      <c r="L514" s="12" t="s">
        <v>6412</v>
      </c>
      <c r="M514" s="12" t="s">
        <v>6413</v>
      </c>
      <c r="N514" s="12" t="s">
        <v>6414</v>
      </c>
      <c r="O514" s="12"/>
      <c r="P514" s="12" t="s">
        <v>281</v>
      </c>
      <c r="Q514" s="12">
        <v>1</v>
      </c>
    </row>
    <row r="515" spans="1:17" customFormat="1" x14ac:dyDescent="0.25">
      <c r="A515" s="13">
        <v>5949</v>
      </c>
      <c r="B515" s="13" t="s">
        <v>6491</v>
      </c>
      <c r="C515" s="13"/>
      <c r="D515" s="13" t="s">
        <v>6492</v>
      </c>
      <c r="E515" s="13" t="s">
        <v>282</v>
      </c>
      <c r="F515" s="13"/>
      <c r="G515" s="13"/>
      <c r="H515" s="13" t="s">
        <v>854</v>
      </c>
      <c r="I515" s="13" t="s">
        <v>850</v>
      </c>
      <c r="J515" s="13"/>
      <c r="K515" s="13"/>
      <c r="L515" s="13" t="s">
        <v>6493</v>
      </c>
      <c r="M515" s="13" t="s">
        <v>6494</v>
      </c>
      <c r="N515" s="13" t="s">
        <v>6495</v>
      </c>
      <c r="O515" s="13"/>
      <c r="P515" s="13" t="s">
        <v>281</v>
      </c>
      <c r="Q515" s="13">
        <v>1</v>
      </c>
    </row>
    <row r="516" spans="1:17" customFormat="1" x14ac:dyDescent="0.25">
      <c r="A516" s="13">
        <v>5951</v>
      </c>
      <c r="B516" s="13" t="s">
        <v>6496</v>
      </c>
      <c r="C516" s="13"/>
      <c r="D516" s="13" t="s">
        <v>6497</v>
      </c>
      <c r="E516" s="13" t="s">
        <v>6498</v>
      </c>
      <c r="F516" s="13"/>
      <c r="G516" s="13"/>
      <c r="H516" s="13" t="s">
        <v>854</v>
      </c>
      <c r="I516" s="13" t="s">
        <v>850</v>
      </c>
      <c r="J516" s="13" t="s">
        <v>6499</v>
      </c>
      <c r="K516" s="13" t="s">
        <v>6500</v>
      </c>
      <c r="L516" s="13" t="s">
        <v>6501</v>
      </c>
      <c r="M516" s="13" t="s">
        <v>6502</v>
      </c>
      <c r="N516" s="13" t="s">
        <v>6503</v>
      </c>
      <c r="O516" s="13"/>
      <c r="P516" s="13" t="s">
        <v>281</v>
      </c>
      <c r="Q516" s="13">
        <v>1</v>
      </c>
    </row>
    <row r="517" spans="1:17" customFormat="1" x14ac:dyDescent="0.25">
      <c r="A517" s="13">
        <v>5960</v>
      </c>
      <c r="B517" s="13" t="s">
        <v>6515</v>
      </c>
      <c r="C517" s="13" t="s">
        <v>6515</v>
      </c>
      <c r="D517" s="13" t="s">
        <v>6516</v>
      </c>
      <c r="E517" s="13" t="s">
        <v>6460</v>
      </c>
      <c r="F517" s="13" t="s">
        <v>282</v>
      </c>
      <c r="G517" s="13"/>
      <c r="H517" s="13" t="s">
        <v>854</v>
      </c>
      <c r="I517" s="13" t="s">
        <v>850</v>
      </c>
      <c r="J517" s="13"/>
      <c r="K517" s="13">
        <v>27258428</v>
      </c>
      <c r="L517" s="13" t="s">
        <v>6517</v>
      </c>
      <c r="M517" s="13">
        <v>863048107</v>
      </c>
      <c r="N517" s="13" t="s">
        <v>6463</v>
      </c>
      <c r="O517" s="13"/>
      <c r="P517" s="13" t="s">
        <v>281</v>
      </c>
      <c r="Q517" s="13">
        <v>1</v>
      </c>
    </row>
    <row r="518" spans="1:17" customFormat="1" x14ac:dyDescent="0.25">
      <c r="A518" s="13">
        <v>5974</v>
      </c>
      <c r="B518" s="13" t="s">
        <v>285</v>
      </c>
      <c r="C518" s="13"/>
      <c r="D518" s="13" t="s">
        <v>6539</v>
      </c>
      <c r="E518" s="13" t="s">
        <v>286</v>
      </c>
      <c r="F518" s="13" t="s">
        <v>290</v>
      </c>
      <c r="G518" s="13"/>
      <c r="H518" s="13" t="s">
        <v>854</v>
      </c>
      <c r="I518" s="13" t="s">
        <v>850</v>
      </c>
      <c r="J518" s="13" t="s">
        <v>6540</v>
      </c>
      <c r="K518" s="13">
        <v>501450</v>
      </c>
      <c r="L518" s="13" t="s">
        <v>6541</v>
      </c>
      <c r="M518" s="13" t="s">
        <v>6542</v>
      </c>
      <c r="N518" s="13" t="s">
        <v>6543</v>
      </c>
      <c r="O518" s="13"/>
      <c r="P518" s="13" t="s">
        <v>281</v>
      </c>
      <c r="Q518" s="13">
        <v>1</v>
      </c>
    </row>
    <row r="519" spans="1:17" customFormat="1" x14ac:dyDescent="0.25">
      <c r="A519" s="13">
        <v>5980</v>
      </c>
      <c r="B519" s="13" t="s">
        <v>6544</v>
      </c>
      <c r="C519" s="13" t="s">
        <v>6545</v>
      </c>
      <c r="D519" s="13" t="s">
        <v>6546</v>
      </c>
      <c r="E519" s="13" t="s">
        <v>337</v>
      </c>
      <c r="F519" s="13"/>
      <c r="G519" s="13"/>
      <c r="H519" s="13" t="s">
        <v>854</v>
      </c>
      <c r="I519" s="13" t="s">
        <v>850</v>
      </c>
      <c r="J519" s="13"/>
      <c r="K519" s="13"/>
      <c r="L519" s="13"/>
      <c r="M519" s="13" t="s">
        <v>6547</v>
      </c>
      <c r="N519" s="13" t="s">
        <v>6548</v>
      </c>
      <c r="O519" s="13"/>
      <c r="P519" s="13" t="s">
        <v>281</v>
      </c>
      <c r="Q519" s="13">
        <v>1</v>
      </c>
    </row>
    <row r="520" spans="1:17" customFormat="1" x14ac:dyDescent="0.25">
      <c r="A520" s="18">
        <v>821</v>
      </c>
      <c r="B520" s="18" t="s">
        <v>859</v>
      </c>
      <c r="C520" s="18" t="s">
        <v>860</v>
      </c>
      <c r="D520" s="18" t="s">
        <v>759</v>
      </c>
      <c r="E520" s="18"/>
      <c r="F520" s="18"/>
      <c r="G520" s="18"/>
      <c r="H520" s="18" t="s">
        <v>517</v>
      </c>
      <c r="I520" s="18" t="s">
        <v>850</v>
      </c>
      <c r="J520" s="18"/>
      <c r="K520" s="18">
        <v>365998</v>
      </c>
      <c r="L520" s="18" t="s">
        <v>861</v>
      </c>
      <c r="M520" s="18" t="s">
        <v>862</v>
      </c>
      <c r="N520" s="18" t="s">
        <v>863</v>
      </c>
      <c r="O520" s="18" t="s">
        <v>864</v>
      </c>
      <c r="P520" s="18" t="s">
        <v>470</v>
      </c>
      <c r="Q520" s="18">
        <v>1</v>
      </c>
    </row>
    <row r="521" spans="1:17" customFormat="1" x14ac:dyDescent="0.25">
      <c r="A521" s="18">
        <v>860</v>
      </c>
      <c r="B521" s="18" t="s">
        <v>935</v>
      </c>
      <c r="C521" s="18"/>
      <c r="D521" s="18" t="s">
        <v>936</v>
      </c>
      <c r="E521" s="18" t="s">
        <v>937</v>
      </c>
      <c r="F521" s="18" t="s">
        <v>938</v>
      </c>
      <c r="G521" s="18"/>
      <c r="H521" s="18" t="s">
        <v>517</v>
      </c>
      <c r="I521" s="18" t="s">
        <v>850</v>
      </c>
      <c r="J521" s="18"/>
      <c r="K521" s="18"/>
      <c r="L521" s="18" t="s">
        <v>939</v>
      </c>
      <c r="M521" s="18" t="s">
        <v>940</v>
      </c>
      <c r="N521" s="18" t="s">
        <v>941</v>
      </c>
      <c r="O521" s="18"/>
      <c r="P521" s="18" t="s">
        <v>470</v>
      </c>
      <c r="Q521" s="18">
        <v>1</v>
      </c>
    </row>
    <row r="522" spans="1:17" customFormat="1" x14ac:dyDescent="0.25">
      <c r="A522" s="18">
        <v>984</v>
      </c>
      <c r="B522" s="18" t="s">
        <v>1211</v>
      </c>
      <c r="C522" s="18" t="s">
        <v>1212</v>
      </c>
      <c r="D522" s="18" t="s">
        <v>1213</v>
      </c>
      <c r="E522" s="18" t="s">
        <v>1214</v>
      </c>
      <c r="F522" s="18"/>
      <c r="G522" s="18"/>
      <c r="H522" s="18" t="s">
        <v>517</v>
      </c>
      <c r="I522" s="18" t="s">
        <v>850</v>
      </c>
      <c r="J522" s="18"/>
      <c r="K522" s="18" t="s">
        <v>1215</v>
      </c>
      <c r="L522" s="18" t="s">
        <v>1216</v>
      </c>
      <c r="M522" s="18" t="s">
        <v>1217</v>
      </c>
      <c r="N522" s="18" t="s">
        <v>1218</v>
      </c>
      <c r="O522" s="18"/>
      <c r="P522" s="18" t="s">
        <v>470</v>
      </c>
      <c r="Q522" s="18">
        <v>1</v>
      </c>
    </row>
    <row r="523" spans="1:17" customFormat="1" x14ac:dyDescent="0.25">
      <c r="A523" s="18">
        <v>1004</v>
      </c>
      <c r="B523" s="18" t="s">
        <v>1263</v>
      </c>
      <c r="C523" s="18" t="s">
        <v>1264</v>
      </c>
      <c r="D523" s="18" t="s">
        <v>1265</v>
      </c>
      <c r="E523" s="18" t="s">
        <v>1266</v>
      </c>
      <c r="F523" s="18" t="s">
        <v>469</v>
      </c>
      <c r="G523" s="18"/>
      <c r="H523" s="18" t="s">
        <v>517</v>
      </c>
      <c r="I523" s="18" t="s">
        <v>850</v>
      </c>
      <c r="J523" s="18" t="s">
        <v>1267</v>
      </c>
      <c r="K523" s="18">
        <v>508631</v>
      </c>
      <c r="L523" s="18" t="s">
        <v>1268</v>
      </c>
      <c r="M523" s="18" t="s">
        <v>1269</v>
      </c>
      <c r="N523" s="18" t="s">
        <v>1270</v>
      </c>
      <c r="O523" s="18"/>
      <c r="P523" s="18" t="s">
        <v>470</v>
      </c>
      <c r="Q523" s="18">
        <v>2</v>
      </c>
    </row>
    <row r="524" spans="1:17" customFormat="1" x14ac:dyDescent="0.25">
      <c r="A524">
        <v>1008</v>
      </c>
      <c r="B524" t="s">
        <v>1277</v>
      </c>
      <c r="D524" t="s">
        <v>1278</v>
      </c>
      <c r="E524" t="s">
        <v>524</v>
      </c>
      <c r="H524" t="s">
        <v>517</v>
      </c>
      <c r="I524" t="s">
        <v>850</v>
      </c>
      <c r="K524">
        <v>79383</v>
      </c>
      <c r="L524" t="s">
        <v>1279</v>
      </c>
      <c r="M524" t="s">
        <v>1280</v>
      </c>
      <c r="N524" t="s">
        <v>1281</v>
      </c>
      <c r="P524" t="s">
        <v>470</v>
      </c>
      <c r="Q524">
        <v>1</v>
      </c>
    </row>
    <row r="525" spans="1:17" customFormat="1" x14ac:dyDescent="0.25">
      <c r="A525" s="18">
        <v>1029</v>
      </c>
      <c r="B525" s="18" t="s">
        <v>1321</v>
      </c>
      <c r="C525" s="18"/>
      <c r="D525" s="18" t="s">
        <v>1322</v>
      </c>
      <c r="E525" s="18" t="s">
        <v>937</v>
      </c>
      <c r="F525" s="18" t="s">
        <v>938</v>
      </c>
      <c r="G525" s="18"/>
      <c r="H525" s="18" t="s">
        <v>517</v>
      </c>
      <c r="I525" s="18" t="s">
        <v>850</v>
      </c>
      <c r="J525" s="18"/>
      <c r="K525" s="18">
        <v>550828</v>
      </c>
      <c r="L525" s="18" t="s">
        <v>1323</v>
      </c>
      <c r="M525" s="18" t="s">
        <v>1324</v>
      </c>
      <c r="N525" s="18" t="s">
        <v>1325</v>
      </c>
      <c r="O525" s="18"/>
      <c r="P525" s="18" t="s">
        <v>470</v>
      </c>
      <c r="Q525" s="18">
        <v>1</v>
      </c>
    </row>
    <row r="526" spans="1:17" customFormat="1" x14ac:dyDescent="0.25">
      <c r="A526" s="18">
        <v>1262</v>
      </c>
      <c r="B526" s="18" t="s">
        <v>1927</v>
      </c>
      <c r="C526" s="18"/>
      <c r="D526" s="18" t="s">
        <v>1928</v>
      </c>
      <c r="E526" s="18" t="s">
        <v>517</v>
      </c>
      <c r="F526" s="18"/>
      <c r="G526" s="18"/>
      <c r="H526" s="18" t="s">
        <v>517</v>
      </c>
      <c r="I526" s="18" t="s">
        <v>850</v>
      </c>
      <c r="J526" s="18"/>
      <c r="K526" s="18">
        <v>519981</v>
      </c>
      <c r="L526" s="18" t="s">
        <v>1929</v>
      </c>
      <c r="M526" s="18" t="s">
        <v>1930</v>
      </c>
      <c r="N526" s="18" t="s">
        <v>1931</v>
      </c>
      <c r="O526" s="18"/>
      <c r="P526" s="18" t="s">
        <v>470</v>
      </c>
      <c r="Q526" s="18">
        <v>1</v>
      </c>
    </row>
    <row r="527" spans="1:17" customFormat="1" x14ac:dyDescent="0.25">
      <c r="A527">
        <v>1271</v>
      </c>
      <c r="B527" t="s">
        <v>1971</v>
      </c>
      <c r="D527" t="s">
        <v>1972</v>
      </c>
      <c r="E527" t="s">
        <v>517</v>
      </c>
      <c r="H527" t="s">
        <v>517</v>
      </c>
      <c r="I527" t="s">
        <v>850</v>
      </c>
      <c r="J527" t="s">
        <v>1973</v>
      </c>
      <c r="K527">
        <v>514696</v>
      </c>
      <c r="L527" t="s">
        <v>1974</v>
      </c>
      <c r="M527" t="s">
        <v>1975</v>
      </c>
      <c r="N527" t="s">
        <v>1976</v>
      </c>
      <c r="P527" t="s">
        <v>470</v>
      </c>
      <c r="Q527">
        <v>1</v>
      </c>
    </row>
    <row r="528" spans="1:17" customFormat="1" x14ac:dyDescent="0.25">
      <c r="A528">
        <v>1299</v>
      </c>
      <c r="B528" t="s">
        <v>2039</v>
      </c>
      <c r="C528" t="s">
        <v>2040</v>
      </c>
      <c r="D528" t="s">
        <v>2041</v>
      </c>
      <c r="E528" t="s">
        <v>2042</v>
      </c>
      <c r="H528" t="s">
        <v>517</v>
      </c>
      <c r="I528" t="s">
        <v>850</v>
      </c>
      <c r="K528">
        <v>267772</v>
      </c>
      <c r="L528" t="s">
        <v>2043</v>
      </c>
      <c r="M528" t="s">
        <v>2044</v>
      </c>
      <c r="N528" t="s">
        <v>2045</v>
      </c>
      <c r="P528" t="s">
        <v>470</v>
      </c>
      <c r="Q528">
        <v>1</v>
      </c>
    </row>
    <row r="529" spans="1:17" customFormat="1" x14ac:dyDescent="0.25">
      <c r="A529" s="18">
        <v>1302</v>
      </c>
      <c r="B529" s="18" t="s">
        <v>2057</v>
      </c>
      <c r="C529" s="18"/>
      <c r="D529" s="18" t="s">
        <v>759</v>
      </c>
      <c r="E529" s="18" t="s">
        <v>517</v>
      </c>
      <c r="F529" s="18"/>
      <c r="G529" s="18"/>
      <c r="H529" s="18" t="s">
        <v>517</v>
      </c>
      <c r="I529" s="18" t="s">
        <v>850</v>
      </c>
      <c r="J529" s="18"/>
      <c r="K529" s="18"/>
      <c r="L529" s="18" t="s">
        <v>2058</v>
      </c>
      <c r="M529" s="18" t="s">
        <v>2059</v>
      </c>
      <c r="N529" s="18" t="s">
        <v>2060</v>
      </c>
      <c r="O529" s="18"/>
      <c r="P529" s="18" t="s">
        <v>470</v>
      </c>
      <c r="Q529" s="18">
        <v>1</v>
      </c>
    </row>
    <row r="530" spans="1:17" customFormat="1" x14ac:dyDescent="0.25">
      <c r="A530">
        <v>1344</v>
      </c>
      <c r="B530" t="s">
        <v>2155</v>
      </c>
      <c r="C530" t="s">
        <v>2156</v>
      </c>
      <c r="D530" t="s">
        <v>2157</v>
      </c>
      <c r="E530" t="s">
        <v>517</v>
      </c>
      <c r="H530" t="s">
        <v>517</v>
      </c>
      <c r="I530" t="s">
        <v>850</v>
      </c>
      <c r="K530">
        <v>23205</v>
      </c>
      <c r="L530" t="s">
        <v>2158</v>
      </c>
      <c r="M530" t="s">
        <v>2159</v>
      </c>
      <c r="N530" t="s">
        <v>2160</v>
      </c>
      <c r="P530" t="s">
        <v>470</v>
      </c>
      <c r="Q530">
        <v>1</v>
      </c>
    </row>
    <row r="531" spans="1:17" customFormat="1" x14ac:dyDescent="0.25">
      <c r="A531" s="18">
        <v>1528</v>
      </c>
      <c r="B531" s="18" t="s">
        <v>2555</v>
      </c>
      <c r="C531" s="18"/>
      <c r="D531" s="18" t="s">
        <v>759</v>
      </c>
      <c r="E531" s="18" t="s">
        <v>517</v>
      </c>
      <c r="F531" s="18"/>
      <c r="G531" s="18"/>
      <c r="H531" s="18" t="s">
        <v>517</v>
      </c>
      <c r="I531" s="18" t="s">
        <v>850</v>
      </c>
      <c r="J531" s="18" t="s">
        <v>2556</v>
      </c>
      <c r="K531" s="18">
        <v>397531</v>
      </c>
      <c r="L531" s="18" t="s">
        <v>2557</v>
      </c>
      <c r="M531" s="18" t="s">
        <v>2558</v>
      </c>
      <c r="N531" s="18" t="s">
        <v>2559</v>
      </c>
      <c r="O531" s="18" t="s">
        <v>2560</v>
      </c>
      <c r="P531" s="18" t="s">
        <v>470</v>
      </c>
      <c r="Q531" s="18">
        <v>1</v>
      </c>
    </row>
    <row r="532" spans="1:17" customFormat="1" x14ac:dyDescent="0.25">
      <c r="A532" s="18">
        <v>1545</v>
      </c>
      <c r="B532" s="18" t="s">
        <v>2602</v>
      </c>
      <c r="C532" s="18"/>
      <c r="D532" s="18" t="s">
        <v>2603</v>
      </c>
      <c r="E532" s="18" t="s">
        <v>2604</v>
      </c>
      <c r="F532" s="18"/>
      <c r="G532" s="18"/>
      <c r="H532" s="18" t="s">
        <v>517</v>
      </c>
      <c r="I532" s="18" t="s">
        <v>850</v>
      </c>
      <c r="J532" s="18"/>
      <c r="K532" s="18"/>
      <c r="L532" s="18" t="s">
        <v>2605</v>
      </c>
      <c r="M532" s="18" t="s">
        <v>2606</v>
      </c>
      <c r="N532" s="18" t="s">
        <v>2607</v>
      </c>
      <c r="O532" s="18"/>
      <c r="P532" s="18" t="s">
        <v>470</v>
      </c>
      <c r="Q532" s="18">
        <v>1</v>
      </c>
    </row>
    <row r="533" spans="1:17" customFormat="1" x14ac:dyDescent="0.25">
      <c r="A533" s="18">
        <v>1648</v>
      </c>
      <c r="B533" s="18" t="s">
        <v>2787</v>
      </c>
      <c r="C533" s="18"/>
      <c r="D533" s="18" t="s">
        <v>2157</v>
      </c>
      <c r="E533" s="18" t="s">
        <v>517</v>
      </c>
      <c r="F533" s="18"/>
      <c r="G533" s="18"/>
      <c r="H533" s="18" t="s">
        <v>517</v>
      </c>
      <c r="I533" s="18" t="s">
        <v>850</v>
      </c>
      <c r="J533" s="18"/>
      <c r="K533" s="18">
        <v>257199</v>
      </c>
      <c r="L533" s="18" t="s">
        <v>2788</v>
      </c>
      <c r="M533" s="18" t="s">
        <v>2789</v>
      </c>
      <c r="N533" s="18" t="s">
        <v>2790</v>
      </c>
      <c r="O533" s="18" t="s">
        <v>2791</v>
      </c>
      <c r="P533" s="18" t="s">
        <v>470</v>
      </c>
      <c r="Q533" s="18">
        <v>1</v>
      </c>
    </row>
    <row r="534" spans="1:17" customFormat="1" x14ac:dyDescent="0.25">
      <c r="A534" s="18">
        <v>1812</v>
      </c>
      <c r="B534" s="18" t="s">
        <v>3285</v>
      </c>
      <c r="C534" s="18"/>
      <c r="D534" s="18" t="s">
        <v>3286</v>
      </c>
      <c r="E534" s="18" t="s">
        <v>938</v>
      </c>
      <c r="F534" s="18"/>
      <c r="G534" s="18"/>
      <c r="H534" s="18" t="s">
        <v>517</v>
      </c>
      <c r="I534" s="18" t="s">
        <v>850</v>
      </c>
      <c r="J534" s="18"/>
      <c r="K534" s="18">
        <v>464886</v>
      </c>
      <c r="L534" s="18" t="s">
        <v>3287</v>
      </c>
      <c r="M534" s="18" t="s">
        <v>3288</v>
      </c>
      <c r="N534" s="18" t="s">
        <v>3289</v>
      </c>
      <c r="O534" s="18"/>
      <c r="P534" s="18" t="s">
        <v>470</v>
      </c>
      <c r="Q534" s="18">
        <v>1</v>
      </c>
    </row>
    <row r="535" spans="1:17" customFormat="1" x14ac:dyDescent="0.25">
      <c r="A535" s="18">
        <v>1820</v>
      </c>
      <c r="B535" s="18" t="s">
        <v>3320</v>
      </c>
      <c r="C535" s="18"/>
      <c r="D535" s="18" t="s">
        <v>2157</v>
      </c>
      <c r="E535" s="18" t="s">
        <v>517</v>
      </c>
      <c r="F535" s="18"/>
      <c r="G535" s="18"/>
      <c r="H535" s="18" t="s">
        <v>517</v>
      </c>
      <c r="I535" s="18" t="s">
        <v>850</v>
      </c>
      <c r="J535" s="18" t="s">
        <v>3321</v>
      </c>
      <c r="K535" s="18">
        <v>286356</v>
      </c>
      <c r="L535" s="18" t="s">
        <v>3322</v>
      </c>
      <c r="M535" s="18" t="s">
        <v>3323</v>
      </c>
      <c r="N535" s="18" t="s">
        <v>3324</v>
      </c>
      <c r="O535" s="18" t="s">
        <v>3325</v>
      </c>
      <c r="P535" s="18" t="s">
        <v>470</v>
      </c>
      <c r="Q535" s="18">
        <v>1</v>
      </c>
    </row>
    <row r="536" spans="1:17" customFormat="1" x14ac:dyDescent="0.25">
      <c r="A536" s="18">
        <v>1842</v>
      </c>
      <c r="B536" s="18" t="s">
        <v>3385</v>
      </c>
      <c r="C536" s="18"/>
      <c r="D536" s="18" t="s">
        <v>759</v>
      </c>
      <c r="E536" s="18" t="s">
        <v>517</v>
      </c>
      <c r="F536" s="18"/>
      <c r="G536" s="18"/>
      <c r="H536" s="18" t="s">
        <v>517</v>
      </c>
      <c r="I536" s="18" t="s">
        <v>850</v>
      </c>
      <c r="J536" s="18"/>
      <c r="K536" s="18">
        <v>28790</v>
      </c>
      <c r="L536" s="18" t="s">
        <v>3386</v>
      </c>
      <c r="M536" s="18" t="s">
        <v>3387</v>
      </c>
      <c r="N536" s="18" t="s">
        <v>3388</v>
      </c>
      <c r="O536" s="18" t="s">
        <v>3389</v>
      </c>
      <c r="P536" s="18" t="s">
        <v>470</v>
      </c>
      <c r="Q536" s="18">
        <v>1</v>
      </c>
    </row>
    <row r="537" spans="1:17" customFormat="1" x14ac:dyDescent="0.25">
      <c r="A537" s="18">
        <v>1874</v>
      </c>
      <c r="B537" s="18" t="s">
        <v>3449</v>
      </c>
      <c r="C537" s="18"/>
      <c r="D537" s="18" t="s">
        <v>3450</v>
      </c>
      <c r="E537" s="18" t="s">
        <v>3451</v>
      </c>
      <c r="F537" s="18"/>
      <c r="G537" s="18"/>
      <c r="H537" s="18" t="s">
        <v>517</v>
      </c>
      <c r="I537" s="18" t="s">
        <v>850</v>
      </c>
      <c r="J537" s="18" t="s">
        <v>3452</v>
      </c>
      <c r="K537" s="18">
        <v>353606</v>
      </c>
      <c r="L537" s="18" t="s">
        <v>3453</v>
      </c>
      <c r="M537" s="18" t="s">
        <v>3454</v>
      </c>
      <c r="N537" s="18" t="s">
        <v>3455</v>
      </c>
      <c r="O537" s="18"/>
      <c r="P537" s="18" t="s">
        <v>470</v>
      </c>
      <c r="Q537" s="18">
        <v>1</v>
      </c>
    </row>
    <row r="538" spans="1:17" customFormat="1" x14ac:dyDescent="0.25">
      <c r="A538" s="18">
        <v>1891</v>
      </c>
      <c r="B538" s="18" t="s">
        <v>3482</v>
      </c>
      <c r="C538" s="18"/>
      <c r="D538" s="18" t="s">
        <v>468</v>
      </c>
      <c r="E538" s="18" t="s">
        <v>469</v>
      </c>
      <c r="F538" s="18"/>
      <c r="G538" s="18"/>
      <c r="H538" s="18" t="s">
        <v>517</v>
      </c>
      <c r="I538" s="18" t="s">
        <v>850</v>
      </c>
      <c r="J538" s="18"/>
      <c r="K538" s="18">
        <v>595114</v>
      </c>
      <c r="L538" s="18" t="s">
        <v>3483</v>
      </c>
      <c r="M538" s="18" t="s">
        <v>3484</v>
      </c>
      <c r="N538" s="18" t="s">
        <v>3485</v>
      </c>
      <c r="O538" s="18"/>
      <c r="P538" s="18" t="s">
        <v>470</v>
      </c>
      <c r="Q538" s="18">
        <v>1</v>
      </c>
    </row>
    <row r="539" spans="1:17" customFormat="1" x14ac:dyDescent="0.25">
      <c r="A539" s="18">
        <v>1902</v>
      </c>
      <c r="B539" s="18" t="s">
        <v>3500</v>
      </c>
      <c r="C539" s="18" t="s">
        <v>3501</v>
      </c>
      <c r="D539" s="18" t="s">
        <v>3502</v>
      </c>
      <c r="E539" s="18" t="s">
        <v>759</v>
      </c>
      <c r="F539" s="18" t="s">
        <v>517</v>
      </c>
      <c r="G539" s="18"/>
      <c r="H539" s="18" t="s">
        <v>517</v>
      </c>
      <c r="I539" s="18" t="s">
        <v>850</v>
      </c>
      <c r="J539" s="18" t="s">
        <v>3503</v>
      </c>
      <c r="K539" s="18">
        <v>485999</v>
      </c>
      <c r="L539" s="18" t="s">
        <v>3504</v>
      </c>
      <c r="M539" s="18" t="s">
        <v>3505</v>
      </c>
      <c r="N539" s="18" t="s">
        <v>3506</v>
      </c>
      <c r="O539" s="18" t="s">
        <v>3507</v>
      </c>
      <c r="P539" s="18" t="s">
        <v>470</v>
      </c>
      <c r="Q539" s="18">
        <v>1</v>
      </c>
    </row>
    <row r="540" spans="1:17" customFormat="1" x14ac:dyDescent="0.25">
      <c r="A540" s="18">
        <v>1907</v>
      </c>
      <c r="B540" s="18" t="s">
        <v>3526</v>
      </c>
      <c r="C540" s="18"/>
      <c r="D540" s="18" t="s">
        <v>910</v>
      </c>
      <c r="E540" s="18" t="s">
        <v>517</v>
      </c>
      <c r="F540" s="18"/>
      <c r="G540" s="18"/>
      <c r="H540" s="18" t="s">
        <v>517</v>
      </c>
      <c r="I540" s="18" t="s">
        <v>850</v>
      </c>
      <c r="J540" s="18" t="s">
        <v>3527</v>
      </c>
      <c r="K540" s="18">
        <v>56533</v>
      </c>
      <c r="L540" s="18" t="s">
        <v>3528</v>
      </c>
      <c r="M540" s="18" t="s">
        <v>3529</v>
      </c>
      <c r="N540" s="18" t="s">
        <v>3530</v>
      </c>
      <c r="O540" s="18" t="s">
        <v>3531</v>
      </c>
      <c r="P540" s="18" t="s">
        <v>470</v>
      </c>
      <c r="Q540" s="18">
        <v>2</v>
      </c>
    </row>
    <row r="541" spans="1:17" customFormat="1" x14ac:dyDescent="0.25">
      <c r="A541" s="18">
        <v>1934</v>
      </c>
      <c r="B541" s="18" t="s">
        <v>3589</v>
      </c>
      <c r="C541" s="18"/>
      <c r="D541" s="18" t="s">
        <v>3590</v>
      </c>
      <c r="E541" s="18" t="s">
        <v>3591</v>
      </c>
      <c r="F541" s="18"/>
      <c r="G541" s="18"/>
      <c r="H541" s="18" t="s">
        <v>517</v>
      </c>
      <c r="I541" s="18" t="s">
        <v>850</v>
      </c>
      <c r="J541" s="18"/>
      <c r="K541" s="18">
        <v>519478</v>
      </c>
      <c r="L541" s="18" t="s">
        <v>3592</v>
      </c>
      <c r="M541" s="18" t="s">
        <v>3593</v>
      </c>
      <c r="N541" s="18" t="s">
        <v>3594</v>
      </c>
      <c r="O541" s="18"/>
      <c r="P541" s="18" t="s">
        <v>470</v>
      </c>
      <c r="Q541" s="18">
        <v>1</v>
      </c>
    </row>
    <row r="542" spans="1:17" customFormat="1" x14ac:dyDescent="0.25">
      <c r="A542" s="18">
        <v>2017</v>
      </c>
      <c r="B542" s="18" t="s">
        <v>3809</v>
      </c>
      <c r="C542" s="18" t="s">
        <v>3810</v>
      </c>
      <c r="D542" s="18" t="s">
        <v>3811</v>
      </c>
      <c r="E542" s="18" t="s">
        <v>3812</v>
      </c>
      <c r="F542" s="18"/>
      <c r="G542" s="18"/>
      <c r="H542" s="18" t="s">
        <v>517</v>
      </c>
      <c r="I542" s="18" t="s">
        <v>850</v>
      </c>
      <c r="J542" s="18" t="s">
        <v>3813</v>
      </c>
      <c r="K542" s="18"/>
      <c r="L542" s="18" t="s">
        <v>3814</v>
      </c>
      <c r="M542" s="18" t="s">
        <v>3815</v>
      </c>
      <c r="N542" s="18" t="s">
        <v>3816</v>
      </c>
      <c r="O542" s="18"/>
      <c r="P542" s="18" t="s">
        <v>470</v>
      </c>
      <c r="Q542" s="18">
        <v>1</v>
      </c>
    </row>
    <row r="543" spans="1:17" customFormat="1" x14ac:dyDescent="0.25">
      <c r="A543" s="18">
        <v>2043</v>
      </c>
      <c r="B543" s="18" t="s">
        <v>3892</v>
      </c>
      <c r="C543" s="18" t="s">
        <v>3893</v>
      </c>
      <c r="D543" s="18" t="s">
        <v>111</v>
      </c>
      <c r="E543" s="18" t="s">
        <v>3894</v>
      </c>
      <c r="F543" s="18"/>
      <c r="G543" s="18"/>
      <c r="H543" s="18" t="s">
        <v>517</v>
      </c>
      <c r="I543" s="18" t="s">
        <v>850</v>
      </c>
      <c r="J543" s="18"/>
      <c r="K543" s="18">
        <v>309219</v>
      </c>
      <c r="L543" s="18" t="s">
        <v>3895</v>
      </c>
      <c r="M543" s="18" t="s">
        <v>3896</v>
      </c>
      <c r="N543" s="18" t="s">
        <v>3897</v>
      </c>
      <c r="O543" s="18"/>
      <c r="P543" s="18" t="s">
        <v>470</v>
      </c>
      <c r="Q543" s="18">
        <v>1</v>
      </c>
    </row>
    <row r="544" spans="1:17" customFormat="1" x14ac:dyDescent="0.25">
      <c r="A544">
        <v>2077</v>
      </c>
      <c r="B544" t="s">
        <v>4030</v>
      </c>
      <c r="D544" t="s">
        <v>4031</v>
      </c>
      <c r="E544" t="s">
        <v>938</v>
      </c>
      <c r="H544" t="s">
        <v>517</v>
      </c>
      <c r="I544" t="s">
        <v>850</v>
      </c>
      <c r="K544" t="s">
        <v>4032</v>
      </c>
      <c r="L544" t="s">
        <v>4033</v>
      </c>
      <c r="M544" t="s">
        <v>4034</v>
      </c>
      <c r="N544" t="s">
        <v>4035</v>
      </c>
      <c r="P544" t="s">
        <v>470</v>
      </c>
      <c r="Q544">
        <v>1</v>
      </c>
    </row>
    <row r="545" spans="1:17" customFormat="1" x14ac:dyDescent="0.25">
      <c r="A545" s="18">
        <v>3607</v>
      </c>
      <c r="B545" s="18" t="s">
        <v>4393</v>
      </c>
      <c r="C545" s="18"/>
      <c r="D545" s="18" t="s">
        <v>4394</v>
      </c>
      <c r="E545" s="18" t="s">
        <v>3591</v>
      </c>
      <c r="F545" s="18"/>
      <c r="G545" s="18"/>
      <c r="H545" s="18" t="s">
        <v>517</v>
      </c>
      <c r="I545" s="18" t="s">
        <v>850</v>
      </c>
      <c r="J545" s="18"/>
      <c r="K545" s="18" t="s">
        <v>4395</v>
      </c>
      <c r="L545" s="18" t="s">
        <v>4395</v>
      </c>
      <c r="M545" s="18" t="s">
        <v>4396</v>
      </c>
      <c r="N545" s="18" t="s">
        <v>4397</v>
      </c>
      <c r="O545" s="18"/>
      <c r="P545" s="18" t="s">
        <v>470</v>
      </c>
      <c r="Q545" s="18">
        <v>1</v>
      </c>
    </row>
    <row r="546" spans="1:17" customFormat="1" x14ac:dyDescent="0.25">
      <c r="A546">
        <v>3622</v>
      </c>
      <c r="B546" t="s">
        <v>4420</v>
      </c>
      <c r="D546" t="s">
        <v>4421</v>
      </c>
      <c r="E546" t="s">
        <v>517</v>
      </c>
      <c r="H546" t="s">
        <v>517</v>
      </c>
      <c r="I546" t="s">
        <v>850</v>
      </c>
      <c r="K546">
        <v>98865</v>
      </c>
      <c r="L546" t="s">
        <v>4422</v>
      </c>
      <c r="M546" t="s">
        <v>4423</v>
      </c>
      <c r="N546" t="s">
        <v>4424</v>
      </c>
      <c r="P546" t="s">
        <v>470</v>
      </c>
      <c r="Q546">
        <v>1</v>
      </c>
    </row>
    <row r="547" spans="1:17" customFormat="1" x14ac:dyDescent="0.25">
      <c r="A547">
        <v>3671</v>
      </c>
      <c r="B547" t="s">
        <v>4542</v>
      </c>
      <c r="C547" t="s">
        <v>4543</v>
      </c>
      <c r="D547" t="s">
        <v>4544</v>
      </c>
      <c r="E547" t="s">
        <v>4545</v>
      </c>
      <c r="H547" t="s">
        <v>517</v>
      </c>
      <c r="I547" t="s">
        <v>850</v>
      </c>
      <c r="K547">
        <v>236592</v>
      </c>
      <c r="L547" t="s">
        <v>4546</v>
      </c>
      <c r="M547" t="s">
        <v>4547</v>
      </c>
      <c r="N547" t="s">
        <v>4548</v>
      </c>
      <c r="P547" t="s">
        <v>470</v>
      </c>
      <c r="Q547">
        <v>1</v>
      </c>
    </row>
    <row r="548" spans="1:17" customFormat="1" x14ac:dyDescent="0.25">
      <c r="A548" s="18">
        <v>3782</v>
      </c>
      <c r="B548" s="18" t="s">
        <v>4795</v>
      </c>
      <c r="C548" s="18" t="s">
        <v>4796</v>
      </c>
      <c r="D548" s="18" t="s">
        <v>4797</v>
      </c>
      <c r="E548" s="18" t="s">
        <v>517</v>
      </c>
      <c r="F548" s="18"/>
      <c r="G548" s="18"/>
      <c r="H548" s="18" t="s">
        <v>517</v>
      </c>
      <c r="I548" s="18" t="s">
        <v>850</v>
      </c>
      <c r="J548" s="18"/>
      <c r="K548" s="18">
        <v>483256</v>
      </c>
      <c r="L548" s="18" t="s">
        <v>4798</v>
      </c>
      <c r="M548" s="18" t="s">
        <v>4799</v>
      </c>
      <c r="N548" s="18" t="s">
        <v>4800</v>
      </c>
      <c r="O548" s="18"/>
      <c r="P548" s="18" t="s">
        <v>470</v>
      </c>
      <c r="Q548" s="18">
        <v>1</v>
      </c>
    </row>
    <row r="549" spans="1:17" customFormat="1" x14ac:dyDescent="0.25">
      <c r="A549" s="18">
        <v>3795</v>
      </c>
      <c r="B549" s="18" t="s">
        <v>4822</v>
      </c>
      <c r="C549" s="18"/>
      <c r="D549" s="18" t="s">
        <v>2157</v>
      </c>
      <c r="E549" s="18" t="s">
        <v>517</v>
      </c>
      <c r="F549" s="18"/>
      <c r="G549" s="18"/>
      <c r="H549" s="18" t="s">
        <v>517</v>
      </c>
      <c r="I549" s="18" t="s">
        <v>850</v>
      </c>
      <c r="J549" s="18"/>
      <c r="K549" s="18"/>
      <c r="L549" s="18" t="s">
        <v>4823</v>
      </c>
      <c r="M549" s="18" t="s">
        <v>4824</v>
      </c>
      <c r="N549" s="18" t="s">
        <v>4825</v>
      </c>
      <c r="O549" s="18"/>
      <c r="P549" s="18" t="s">
        <v>470</v>
      </c>
      <c r="Q549" s="18">
        <v>1</v>
      </c>
    </row>
    <row r="550" spans="1:17" customFormat="1" x14ac:dyDescent="0.25">
      <c r="A550" s="18">
        <v>3812</v>
      </c>
      <c r="B550" s="18" t="s">
        <v>4870</v>
      </c>
      <c r="C550" s="18"/>
      <c r="D550" s="18" t="s">
        <v>4871</v>
      </c>
      <c r="E550" s="18" t="s">
        <v>4872</v>
      </c>
      <c r="F550" s="18"/>
      <c r="G550" s="18"/>
      <c r="H550" s="18" t="s">
        <v>517</v>
      </c>
      <c r="I550" s="18" t="s">
        <v>850</v>
      </c>
      <c r="J550" s="18"/>
      <c r="K550" s="18"/>
      <c r="L550" s="18"/>
      <c r="M550" s="18" t="s">
        <v>4873</v>
      </c>
      <c r="N550" s="18" t="s">
        <v>4874</v>
      </c>
      <c r="O550" s="18"/>
      <c r="P550" s="18" t="s">
        <v>470</v>
      </c>
      <c r="Q550" s="18">
        <v>1</v>
      </c>
    </row>
    <row r="551" spans="1:17" customFormat="1" x14ac:dyDescent="0.25">
      <c r="A551" s="18">
        <v>3855</v>
      </c>
      <c r="B551" s="18" t="s">
        <v>4979</v>
      </c>
      <c r="C551" s="18"/>
      <c r="D551" s="18" t="s">
        <v>4980</v>
      </c>
      <c r="E551" s="18" t="s">
        <v>517</v>
      </c>
      <c r="F551" s="18"/>
      <c r="G551" s="18"/>
      <c r="H551" s="18" t="s">
        <v>517</v>
      </c>
      <c r="I551" s="18" t="s">
        <v>850</v>
      </c>
      <c r="J551" s="18" t="s">
        <v>4981</v>
      </c>
      <c r="K551" s="18">
        <v>301695</v>
      </c>
      <c r="L551" s="18" t="s">
        <v>4982</v>
      </c>
      <c r="M551" s="18" t="s">
        <v>4983</v>
      </c>
      <c r="N551" s="18" t="s">
        <v>4984</v>
      </c>
      <c r="O551" s="18" t="s">
        <v>4985</v>
      </c>
      <c r="P551" s="18" t="s">
        <v>470</v>
      </c>
      <c r="Q551" s="18">
        <v>1</v>
      </c>
    </row>
    <row r="552" spans="1:17" customFormat="1" x14ac:dyDescent="0.25">
      <c r="A552" s="18">
        <v>3856</v>
      </c>
      <c r="B552" s="18" t="s">
        <v>4986</v>
      </c>
      <c r="C552" s="18" t="s">
        <v>4987</v>
      </c>
      <c r="D552" s="18" t="s">
        <v>4988</v>
      </c>
      <c r="E552" s="18" t="s">
        <v>4989</v>
      </c>
      <c r="F552" s="18" t="s">
        <v>4990</v>
      </c>
      <c r="G552" s="18"/>
      <c r="H552" s="18" t="s">
        <v>517</v>
      </c>
      <c r="I552" s="18" t="s">
        <v>850</v>
      </c>
      <c r="J552" s="18"/>
      <c r="K552" s="18">
        <v>497964</v>
      </c>
      <c r="L552" s="18" t="s">
        <v>4991</v>
      </c>
      <c r="M552" s="18" t="s">
        <v>4992</v>
      </c>
      <c r="N552" s="18" t="s">
        <v>4993</v>
      </c>
      <c r="O552" s="18" t="s">
        <v>4994</v>
      </c>
      <c r="P552" s="18" t="s">
        <v>470</v>
      </c>
      <c r="Q552" s="18">
        <v>1</v>
      </c>
    </row>
    <row r="553" spans="1:17" customFormat="1" x14ac:dyDescent="0.25">
      <c r="A553">
        <v>3857</v>
      </c>
      <c r="B553" t="s">
        <v>4995</v>
      </c>
      <c r="D553" t="s">
        <v>4996</v>
      </c>
      <c r="E553" t="s">
        <v>2157</v>
      </c>
      <c r="H553" t="s">
        <v>517</v>
      </c>
      <c r="I553" t="s">
        <v>850</v>
      </c>
      <c r="J553" t="s">
        <v>4997</v>
      </c>
      <c r="K553">
        <v>578209</v>
      </c>
      <c r="L553" t="s">
        <v>4998</v>
      </c>
      <c r="M553" t="s">
        <v>4999</v>
      </c>
      <c r="N553" t="s">
        <v>5000</v>
      </c>
      <c r="P553" t="s">
        <v>470</v>
      </c>
      <c r="Q553">
        <v>1</v>
      </c>
    </row>
    <row r="554" spans="1:17" customFormat="1" x14ac:dyDescent="0.25">
      <c r="A554" s="18">
        <v>3864</v>
      </c>
      <c r="B554" s="18" t="s">
        <v>5022</v>
      </c>
      <c r="C554" s="18" t="s">
        <v>5023</v>
      </c>
      <c r="D554" s="18" t="s">
        <v>5024</v>
      </c>
      <c r="E554" s="18" t="s">
        <v>5025</v>
      </c>
      <c r="F554" s="18"/>
      <c r="G554" s="18"/>
      <c r="H554" s="18" t="s">
        <v>517</v>
      </c>
      <c r="I554" s="18" t="s">
        <v>850</v>
      </c>
      <c r="J554" s="18" t="s">
        <v>5026</v>
      </c>
      <c r="K554" s="18"/>
      <c r="L554" s="18" t="s">
        <v>5027</v>
      </c>
      <c r="M554" s="18" t="s">
        <v>5028</v>
      </c>
      <c r="N554" s="18" t="s">
        <v>5029</v>
      </c>
      <c r="O554" s="18"/>
      <c r="P554" s="18" t="s">
        <v>470</v>
      </c>
      <c r="Q554" s="18">
        <v>1</v>
      </c>
    </row>
    <row r="555" spans="1:17" customFormat="1" x14ac:dyDescent="0.25">
      <c r="A555" s="18">
        <v>3868</v>
      </c>
      <c r="B555" s="18" t="s">
        <v>5037</v>
      </c>
      <c r="C555" s="18" t="s">
        <v>5038</v>
      </c>
      <c r="D555" s="18" t="s">
        <v>2041</v>
      </c>
      <c r="E555" s="18" t="s">
        <v>517</v>
      </c>
      <c r="F555" s="18"/>
      <c r="G555" s="18"/>
      <c r="H555" s="18" t="s">
        <v>517</v>
      </c>
      <c r="I555" s="18" t="s">
        <v>850</v>
      </c>
      <c r="J555" s="18"/>
      <c r="K555" s="18">
        <v>324084</v>
      </c>
      <c r="L555" s="18" t="s">
        <v>5039</v>
      </c>
      <c r="M555" s="18" t="s">
        <v>5040</v>
      </c>
      <c r="N555" s="18" t="s">
        <v>5041</v>
      </c>
      <c r="O555" s="18"/>
      <c r="P555" s="18" t="s">
        <v>470</v>
      </c>
      <c r="Q555" s="18">
        <v>2</v>
      </c>
    </row>
    <row r="556" spans="1:17" customFormat="1" x14ac:dyDescent="0.25">
      <c r="A556" s="18">
        <v>3873</v>
      </c>
      <c r="B556" s="18" t="s">
        <v>5042</v>
      </c>
      <c r="C556" s="18" t="s">
        <v>5043</v>
      </c>
      <c r="D556" s="18" t="s">
        <v>5044</v>
      </c>
      <c r="E556" s="18" t="s">
        <v>498</v>
      </c>
      <c r="F556" s="18"/>
      <c r="G556" s="18"/>
      <c r="H556" s="18" t="s">
        <v>517</v>
      </c>
      <c r="I556" s="18" t="s">
        <v>850</v>
      </c>
      <c r="J556" s="18"/>
      <c r="K556" s="18">
        <v>411078</v>
      </c>
      <c r="L556" s="18" t="s">
        <v>5045</v>
      </c>
      <c r="M556" s="18" t="s">
        <v>5046</v>
      </c>
      <c r="N556" s="18" t="s">
        <v>5047</v>
      </c>
      <c r="O556" s="18"/>
      <c r="P556" s="18" t="s">
        <v>470</v>
      </c>
      <c r="Q556" s="18">
        <v>1</v>
      </c>
    </row>
    <row r="557" spans="1:17" customFormat="1" x14ac:dyDescent="0.25">
      <c r="A557" s="18">
        <v>3931</v>
      </c>
      <c r="B557" s="18" t="s">
        <v>5143</v>
      </c>
      <c r="C557" s="18" t="s">
        <v>5144</v>
      </c>
      <c r="D557" s="18" t="s">
        <v>5145</v>
      </c>
      <c r="E557" s="18" t="s">
        <v>517</v>
      </c>
      <c r="F557" s="18"/>
      <c r="G557" s="18"/>
      <c r="H557" s="18" t="s">
        <v>517</v>
      </c>
      <c r="I557" s="18" t="s">
        <v>850</v>
      </c>
      <c r="J557" s="18"/>
      <c r="K557" s="18"/>
      <c r="L557" s="18" t="s">
        <v>5146</v>
      </c>
      <c r="M557" s="18" t="s">
        <v>5147</v>
      </c>
      <c r="N557" s="18" t="s">
        <v>5148</v>
      </c>
      <c r="O557" s="18"/>
      <c r="P557" s="18" t="s">
        <v>470</v>
      </c>
      <c r="Q557" s="18">
        <v>1</v>
      </c>
    </row>
    <row r="558" spans="1:17" customFormat="1" x14ac:dyDescent="0.25">
      <c r="A558" s="18">
        <v>3959</v>
      </c>
      <c r="B558" s="18" t="s">
        <v>5190</v>
      </c>
      <c r="C558" s="18" t="s">
        <v>5191</v>
      </c>
      <c r="D558" s="18" t="s">
        <v>5192</v>
      </c>
      <c r="E558" s="18" t="s">
        <v>759</v>
      </c>
      <c r="F558" s="18" t="s">
        <v>517</v>
      </c>
      <c r="G558" s="18"/>
      <c r="H558" s="18" t="s">
        <v>517</v>
      </c>
      <c r="I558" s="18" t="s">
        <v>850</v>
      </c>
      <c r="J558" s="18" t="s">
        <v>5193</v>
      </c>
      <c r="K558" s="18">
        <v>527178</v>
      </c>
      <c r="L558" s="18" t="s">
        <v>5194</v>
      </c>
      <c r="M558" s="18" t="s">
        <v>5195</v>
      </c>
      <c r="N558" s="18" t="s">
        <v>5196</v>
      </c>
      <c r="O558" s="18"/>
      <c r="P558" s="18" t="s">
        <v>470</v>
      </c>
      <c r="Q558" s="18">
        <v>1</v>
      </c>
    </row>
    <row r="559" spans="1:17" customFormat="1" x14ac:dyDescent="0.25">
      <c r="A559" s="18">
        <v>3977</v>
      </c>
      <c r="B559" s="18" t="s">
        <v>5243</v>
      </c>
      <c r="C559" s="18" t="s">
        <v>5244</v>
      </c>
      <c r="D559" s="18" t="s">
        <v>5245</v>
      </c>
      <c r="E559" s="18" t="s">
        <v>517</v>
      </c>
      <c r="F559" s="18"/>
      <c r="G559" s="18"/>
      <c r="H559" s="18" t="s">
        <v>517</v>
      </c>
      <c r="I559" s="18" t="s">
        <v>850</v>
      </c>
      <c r="J559" s="18" t="s">
        <v>5246</v>
      </c>
      <c r="K559" s="18">
        <v>499815</v>
      </c>
      <c r="L559" s="18" t="s">
        <v>5247</v>
      </c>
      <c r="M559" s="18" t="s">
        <v>5248</v>
      </c>
      <c r="N559" s="18"/>
      <c r="O559" s="18"/>
      <c r="P559" s="18" t="s">
        <v>470</v>
      </c>
      <c r="Q559" s="18">
        <v>1</v>
      </c>
    </row>
    <row r="560" spans="1:17" customFormat="1" x14ac:dyDescent="0.25">
      <c r="A560">
        <v>3985</v>
      </c>
      <c r="B560" t="s">
        <v>5274</v>
      </c>
      <c r="D560" t="s">
        <v>2150</v>
      </c>
      <c r="E560" t="s">
        <v>517</v>
      </c>
      <c r="H560" t="s">
        <v>517</v>
      </c>
      <c r="I560" t="s">
        <v>850</v>
      </c>
      <c r="K560">
        <v>368311</v>
      </c>
      <c r="L560" t="s">
        <v>5275</v>
      </c>
      <c r="M560">
        <v>353852800088</v>
      </c>
      <c r="N560" t="s">
        <v>5276</v>
      </c>
      <c r="O560" t="s">
        <v>5277</v>
      </c>
      <c r="P560" t="s">
        <v>470</v>
      </c>
      <c r="Q560">
        <v>1</v>
      </c>
    </row>
    <row r="561" spans="1:17" customFormat="1" x14ac:dyDescent="0.25">
      <c r="A561" s="18">
        <v>3992</v>
      </c>
      <c r="B561" s="18" t="s">
        <v>5302</v>
      </c>
      <c r="C561" s="18"/>
      <c r="D561" s="18" t="s">
        <v>111</v>
      </c>
      <c r="E561" s="18" t="s">
        <v>5303</v>
      </c>
      <c r="F561" s="18"/>
      <c r="G561" s="18"/>
      <c r="H561" s="18" t="s">
        <v>517</v>
      </c>
      <c r="I561" s="18" t="s">
        <v>850</v>
      </c>
      <c r="J561" s="18"/>
      <c r="K561" s="18"/>
      <c r="L561" s="18" t="s">
        <v>5304</v>
      </c>
      <c r="M561" s="18" t="s">
        <v>5305</v>
      </c>
      <c r="N561" s="18" t="s">
        <v>5306</v>
      </c>
      <c r="O561" s="18"/>
      <c r="P561" s="18" t="s">
        <v>470</v>
      </c>
      <c r="Q561" s="18">
        <v>1</v>
      </c>
    </row>
    <row r="562" spans="1:17" customFormat="1" x14ac:dyDescent="0.25">
      <c r="A562" s="18">
        <v>4011</v>
      </c>
      <c r="B562" s="18" t="s">
        <v>5352</v>
      </c>
      <c r="C562" s="18"/>
      <c r="D562" s="18" t="s">
        <v>5353</v>
      </c>
      <c r="E562" s="18" t="s">
        <v>517</v>
      </c>
      <c r="F562" s="18"/>
      <c r="G562" s="18"/>
      <c r="H562" s="18" t="s">
        <v>517</v>
      </c>
      <c r="I562" s="18" t="s">
        <v>850</v>
      </c>
      <c r="J562" s="18" t="s">
        <v>5354</v>
      </c>
      <c r="K562" s="18">
        <v>604009</v>
      </c>
      <c r="L562" s="18" t="s">
        <v>5355</v>
      </c>
      <c r="M562" s="18" t="s">
        <v>5356</v>
      </c>
      <c r="N562" s="18" t="s">
        <v>5357</v>
      </c>
      <c r="O562" s="18" t="s">
        <v>5358</v>
      </c>
      <c r="P562" s="18" t="s">
        <v>470</v>
      </c>
      <c r="Q562" s="18">
        <v>1</v>
      </c>
    </row>
    <row r="563" spans="1:17" customFormat="1" x14ac:dyDescent="0.25">
      <c r="A563" s="18">
        <v>4016</v>
      </c>
      <c r="B563" s="18" t="s">
        <v>5367</v>
      </c>
      <c r="C563" s="18"/>
      <c r="D563" s="18" t="s">
        <v>5368</v>
      </c>
      <c r="E563" s="18" t="s">
        <v>517</v>
      </c>
      <c r="F563" s="18"/>
      <c r="G563" s="18"/>
      <c r="H563" s="18" t="s">
        <v>517</v>
      </c>
      <c r="I563" s="18" t="s">
        <v>850</v>
      </c>
      <c r="J563" s="18" t="s">
        <v>5369</v>
      </c>
      <c r="K563" s="18">
        <v>591380</v>
      </c>
      <c r="L563" s="18" t="s">
        <v>5370</v>
      </c>
      <c r="M563" s="18" t="s">
        <v>5371</v>
      </c>
      <c r="N563" s="18" t="s">
        <v>5372</v>
      </c>
      <c r="O563" s="18"/>
      <c r="P563" s="18" t="s">
        <v>470</v>
      </c>
      <c r="Q563" s="18">
        <v>1</v>
      </c>
    </row>
    <row r="564" spans="1:17" customFormat="1" x14ac:dyDescent="0.25">
      <c r="A564" s="18">
        <v>4023</v>
      </c>
      <c r="B564" s="18" t="s">
        <v>5383</v>
      </c>
      <c r="C564" s="18"/>
      <c r="D564" s="18" t="s">
        <v>5384</v>
      </c>
      <c r="E564" s="18" t="s">
        <v>5385</v>
      </c>
      <c r="F564" s="18" t="s">
        <v>530</v>
      </c>
      <c r="G564" s="18"/>
      <c r="H564" s="18" t="s">
        <v>517</v>
      </c>
      <c r="I564" s="18" t="s">
        <v>850</v>
      </c>
      <c r="J564" s="18" t="s">
        <v>5386</v>
      </c>
      <c r="K564" s="18"/>
      <c r="L564" s="18"/>
      <c r="M564" s="18" t="s">
        <v>5387</v>
      </c>
      <c r="N564" s="18" t="s">
        <v>5388</v>
      </c>
      <c r="O564" s="18"/>
      <c r="P564" s="18" t="s">
        <v>470</v>
      </c>
      <c r="Q564" s="18">
        <v>1</v>
      </c>
    </row>
    <row r="565" spans="1:17" customFormat="1" x14ac:dyDescent="0.25">
      <c r="A565" s="18">
        <v>4069</v>
      </c>
      <c r="B565" s="18" t="s">
        <v>5489</v>
      </c>
      <c r="C565" s="18" t="s">
        <v>5490</v>
      </c>
      <c r="D565" s="18" t="s">
        <v>5491</v>
      </c>
      <c r="E565" s="18" t="s">
        <v>517</v>
      </c>
      <c r="F565" s="18"/>
      <c r="G565" s="18"/>
      <c r="H565" s="18" t="s">
        <v>517</v>
      </c>
      <c r="I565" s="18" t="s">
        <v>850</v>
      </c>
      <c r="J565" s="18"/>
      <c r="K565" s="18" t="s">
        <v>5492</v>
      </c>
      <c r="L565" s="18" t="s">
        <v>5493</v>
      </c>
      <c r="M565" s="18" t="s">
        <v>5494</v>
      </c>
      <c r="N565" s="18" t="s">
        <v>5495</v>
      </c>
      <c r="O565" s="18" t="s">
        <v>5496</v>
      </c>
      <c r="P565" s="18" t="s">
        <v>470</v>
      </c>
      <c r="Q565" s="18">
        <v>1</v>
      </c>
    </row>
    <row r="566" spans="1:17" customFormat="1" x14ac:dyDescent="0.25">
      <c r="A566" s="18">
        <v>4087</v>
      </c>
      <c r="B566" s="18" t="s">
        <v>5544</v>
      </c>
      <c r="C566" s="18"/>
      <c r="D566" s="18" t="s">
        <v>5545</v>
      </c>
      <c r="E566" s="18" t="s">
        <v>3286</v>
      </c>
      <c r="F566" s="18" t="s">
        <v>938</v>
      </c>
      <c r="G566" s="18"/>
      <c r="H566" s="18" t="s">
        <v>517</v>
      </c>
      <c r="I566" s="18" t="s">
        <v>850</v>
      </c>
      <c r="J566" s="18" t="s">
        <v>5546</v>
      </c>
      <c r="K566" s="18">
        <v>0</v>
      </c>
      <c r="L566" s="18" t="s">
        <v>5547</v>
      </c>
      <c r="M566" s="18" t="s">
        <v>5548</v>
      </c>
      <c r="N566" s="18" t="s">
        <v>5549</v>
      </c>
      <c r="O566" s="18"/>
      <c r="P566" s="18" t="s">
        <v>470</v>
      </c>
      <c r="Q566" s="18">
        <v>1</v>
      </c>
    </row>
    <row r="567" spans="1:17" customFormat="1" x14ac:dyDescent="0.25">
      <c r="A567">
        <v>4103</v>
      </c>
      <c r="B567" t="s">
        <v>5577</v>
      </c>
      <c r="D567" t="s">
        <v>4658</v>
      </c>
      <c r="E567" t="s">
        <v>4545</v>
      </c>
      <c r="H567" t="s">
        <v>517</v>
      </c>
      <c r="I567" t="s">
        <v>850</v>
      </c>
      <c r="K567" t="s">
        <v>5446</v>
      </c>
      <c r="L567" t="s">
        <v>5578</v>
      </c>
      <c r="M567" t="s">
        <v>5579</v>
      </c>
      <c r="N567" t="s">
        <v>5580</v>
      </c>
      <c r="P567" t="s">
        <v>470</v>
      </c>
      <c r="Q567">
        <v>1</v>
      </c>
    </row>
    <row r="568" spans="1:17" customFormat="1" x14ac:dyDescent="0.25">
      <c r="A568" s="18">
        <v>4162</v>
      </c>
      <c r="B568" s="18" t="s">
        <v>5719</v>
      </c>
      <c r="C568" s="18"/>
      <c r="D568" s="18" t="s">
        <v>3891</v>
      </c>
      <c r="E568" s="18" t="s">
        <v>5720</v>
      </c>
      <c r="F568" s="18" t="s">
        <v>517</v>
      </c>
      <c r="G568" s="18"/>
      <c r="H568" s="18" t="s">
        <v>517</v>
      </c>
      <c r="I568" s="18" t="s">
        <v>850</v>
      </c>
      <c r="J568" s="18"/>
      <c r="K568" s="18"/>
      <c r="L568" s="18" t="s">
        <v>5721</v>
      </c>
      <c r="M568" s="18" t="s">
        <v>5722</v>
      </c>
      <c r="N568" s="18" t="s">
        <v>5723</v>
      </c>
      <c r="O568" s="18"/>
      <c r="P568" s="18" t="s">
        <v>470</v>
      </c>
      <c r="Q568" s="18">
        <v>1</v>
      </c>
    </row>
    <row r="569" spans="1:17" customFormat="1" x14ac:dyDescent="0.25">
      <c r="A569" s="18">
        <v>4198</v>
      </c>
      <c r="B569" s="18" t="s">
        <v>5807</v>
      </c>
      <c r="C569" s="18" t="s">
        <v>5808</v>
      </c>
      <c r="D569" s="18" t="s">
        <v>4658</v>
      </c>
      <c r="E569" s="18" t="s">
        <v>4545</v>
      </c>
      <c r="F569" s="18"/>
      <c r="G569" s="18"/>
      <c r="H569" s="18" t="s">
        <v>517</v>
      </c>
      <c r="I569" s="18" t="s">
        <v>850</v>
      </c>
      <c r="J569" s="18"/>
      <c r="K569" s="18" t="s">
        <v>5446</v>
      </c>
      <c r="L569" s="18" t="s">
        <v>5578</v>
      </c>
      <c r="M569" s="18" t="s">
        <v>5579</v>
      </c>
      <c r="N569" s="18" t="s">
        <v>5580</v>
      </c>
      <c r="O569" s="18"/>
      <c r="P569" s="18" t="s">
        <v>470</v>
      </c>
      <c r="Q569" s="18">
        <v>1</v>
      </c>
    </row>
    <row r="570" spans="1:17" customFormat="1" x14ac:dyDescent="0.25">
      <c r="A570" s="18">
        <v>4203</v>
      </c>
      <c r="B570" s="18" t="s">
        <v>5826</v>
      </c>
      <c r="C570" s="18" t="s">
        <v>5827</v>
      </c>
      <c r="D570" s="18" t="s">
        <v>5828</v>
      </c>
      <c r="E570" s="18" t="s">
        <v>5828</v>
      </c>
      <c r="F570" s="18"/>
      <c r="G570" s="18" t="s">
        <v>5829</v>
      </c>
      <c r="H570" s="18" t="s">
        <v>517</v>
      </c>
      <c r="I570" s="18" t="s">
        <v>850</v>
      </c>
      <c r="J570" s="18" t="s">
        <v>5830</v>
      </c>
      <c r="K570" s="18">
        <v>516240</v>
      </c>
      <c r="L570" s="18" t="s">
        <v>5831</v>
      </c>
      <c r="M570" s="18">
        <v>851431105</v>
      </c>
      <c r="N570" s="18" t="s">
        <v>5832</v>
      </c>
      <c r="O570" s="18" t="s">
        <v>5833</v>
      </c>
      <c r="P570" s="18" t="s">
        <v>470</v>
      </c>
      <c r="Q570" s="18">
        <v>1</v>
      </c>
    </row>
    <row r="571" spans="1:17" customFormat="1" x14ac:dyDescent="0.25">
      <c r="A571" s="18">
        <v>4213</v>
      </c>
      <c r="B571" s="18" t="s">
        <v>5847</v>
      </c>
      <c r="C571" s="18" t="s">
        <v>5848</v>
      </c>
      <c r="D571" s="18" t="s">
        <v>5849</v>
      </c>
      <c r="E571" s="18" t="s">
        <v>469</v>
      </c>
      <c r="F571" s="18"/>
      <c r="G571" s="18"/>
      <c r="H571" s="18" t="s">
        <v>517</v>
      </c>
      <c r="I571" s="18" t="s">
        <v>850</v>
      </c>
      <c r="J571" s="18" t="s">
        <v>5850</v>
      </c>
      <c r="K571" s="18" t="s">
        <v>5851</v>
      </c>
      <c r="L571" s="18" t="s">
        <v>5851</v>
      </c>
      <c r="M571" s="18" t="s">
        <v>5852</v>
      </c>
      <c r="N571" s="18" t="s">
        <v>5853</v>
      </c>
      <c r="O571" s="18" t="s">
        <v>5854</v>
      </c>
      <c r="P571" s="18" t="s">
        <v>470</v>
      </c>
      <c r="Q571" s="18">
        <v>1</v>
      </c>
    </row>
    <row r="572" spans="1:17" customFormat="1" x14ac:dyDescent="0.25">
      <c r="A572" s="18">
        <v>4245</v>
      </c>
      <c r="B572" s="18" t="s">
        <v>5907</v>
      </c>
      <c r="C572" s="18"/>
      <c r="D572" s="18" t="s">
        <v>5908</v>
      </c>
      <c r="E572" s="18" t="s">
        <v>529</v>
      </c>
      <c r="F572" s="18"/>
      <c r="G572" s="18"/>
      <c r="H572" s="18" t="s">
        <v>517</v>
      </c>
      <c r="I572" s="18" t="s">
        <v>850</v>
      </c>
      <c r="J572" s="18"/>
      <c r="K572" s="18" t="s">
        <v>5909</v>
      </c>
      <c r="L572" s="18" t="s">
        <v>5910</v>
      </c>
      <c r="M572" s="18" t="s">
        <v>5911</v>
      </c>
      <c r="N572" s="18" t="s">
        <v>5912</v>
      </c>
      <c r="O572" s="18"/>
      <c r="P572" s="18" t="s">
        <v>470</v>
      </c>
      <c r="Q572" s="18">
        <v>1</v>
      </c>
    </row>
    <row r="573" spans="1:17" customFormat="1" x14ac:dyDescent="0.25">
      <c r="A573" s="18">
        <v>4275</v>
      </c>
      <c r="B573" s="18" t="s">
        <v>5977</v>
      </c>
      <c r="C573" s="18"/>
      <c r="D573" s="18" t="s">
        <v>490</v>
      </c>
      <c r="E573" s="18" t="s">
        <v>517</v>
      </c>
      <c r="F573" s="18"/>
      <c r="G573" s="18"/>
      <c r="H573" s="18" t="s">
        <v>517</v>
      </c>
      <c r="I573" s="18" t="s">
        <v>850</v>
      </c>
      <c r="J573" s="18"/>
      <c r="K573" s="18"/>
      <c r="L573" s="18" t="s">
        <v>5978</v>
      </c>
      <c r="M573" s="18" t="s">
        <v>5979</v>
      </c>
      <c r="N573" s="18" t="s">
        <v>5980</v>
      </c>
      <c r="O573" s="18"/>
      <c r="P573" s="18" t="s">
        <v>470</v>
      </c>
      <c r="Q573" s="18">
        <v>1</v>
      </c>
    </row>
    <row r="574" spans="1:17" customFormat="1" x14ac:dyDescent="0.25">
      <c r="A574" s="18">
        <v>4510</v>
      </c>
      <c r="B574" s="18" t="s">
        <v>6030</v>
      </c>
      <c r="C574" s="18" t="s">
        <v>6031</v>
      </c>
      <c r="D574" s="18" t="s">
        <v>6032</v>
      </c>
      <c r="E574" s="18" t="s">
        <v>6033</v>
      </c>
      <c r="F574" s="18" t="s">
        <v>517</v>
      </c>
      <c r="G574" s="18"/>
      <c r="H574" s="18" t="s">
        <v>517</v>
      </c>
      <c r="I574" s="18" t="s">
        <v>850</v>
      </c>
      <c r="J574" s="18"/>
      <c r="K574" s="18"/>
      <c r="L574" s="18" t="s">
        <v>6034</v>
      </c>
      <c r="M574" s="18" t="s">
        <v>6035</v>
      </c>
      <c r="N574" s="18" t="s">
        <v>6036</v>
      </c>
      <c r="O574" s="18"/>
      <c r="P574" s="18" t="s">
        <v>470</v>
      </c>
      <c r="Q574" s="18">
        <v>0</v>
      </c>
    </row>
    <row r="575" spans="1:17" customFormat="1" x14ac:dyDescent="0.25">
      <c r="A575" s="18">
        <v>4530</v>
      </c>
      <c r="B575" s="18" t="s">
        <v>6037</v>
      </c>
      <c r="C575" s="18"/>
      <c r="D575" s="18" t="s">
        <v>6038</v>
      </c>
      <c r="E575" s="18"/>
      <c r="F575" s="18" t="s">
        <v>938</v>
      </c>
      <c r="G575" s="18"/>
      <c r="H575" s="18" t="s">
        <v>517</v>
      </c>
      <c r="I575" s="18" t="s">
        <v>850</v>
      </c>
      <c r="J575" s="18" t="s">
        <v>6039</v>
      </c>
      <c r="K575" s="18">
        <v>77722</v>
      </c>
      <c r="L575" s="18" t="s">
        <v>6040</v>
      </c>
      <c r="M575" s="18" t="s">
        <v>6041</v>
      </c>
      <c r="N575" s="18" t="s">
        <v>6042</v>
      </c>
      <c r="O575" s="18"/>
      <c r="P575" s="18" t="s">
        <v>470</v>
      </c>
      <c r="Q575" s="18">
        <v>1</v>
      </c>
    </row>
    <row r="576" spans="1:17" customFormat="1" x14ac:dyDescent="0.25">
      <c r="A576" s="18">
        <v>5611</v>
      </c>
      <c r="B576" s="18" t="s">
        <v>6048</v>
      </c>
      <c r="C576" s="18" t="s">
        <v>6049</v>
      </c>
      <c r="D576" s="18" t="s">
        <v>508</v>
      </c>
      <c r="E576" s="18" t="s">
        <v>509</v>
      </c>
      <c r="F576" s="18"/>
      <c r="G576" s="18"/>
      <c r="H576" s="18" t="s">
        <v>517</v>
      </c>
      <c r="I576" s="18" t="s">
        <v>850</v>
      </c>
      <c r="J576" s="18"/>
      <c r="K576" s="18"/>
      <c r="L576" s="18"/>
      <c r="M576" s="18" t="s">
        <v>6050</v>
      </c>
      <c r="N576" s="18" t="s">
        <v>6051</v>
      </c>
      <c r="O576" s="18"/>
      <c r="P576" s="18" t="s">
        <v>470</v>
      </c>
      <c r="Q576" s="18">
        <v>1</v>
      </c>
    </row>
    <row r="577" spans="1:17" customFormat="1" x14ac:dyDescent="0.25">
      <c r="A577">
        <v>5713</v>
      </c>
      <c r="B577" t="s">
        <v>6090</v>
      </c>
      <c r="C577" t="s">
        <v>6090</v>
      </c>
      <c r="D577" t="s">
        <v>6091</v>
      </c>
      <c r="E577" t="s">
        <v>6092</v>
      </c>
      <c r="H577" t="s">
        <v>517</v>
      </c>
      <c r="I577" t="s">
        <v>850</v>
      </c>
      <c r="K577">
        <v>77722</v>
      </c>
      <c r="L577" t="s">
        <v>6040</v>
      </c>
      <c r="M577">
        <v>564441358</v>
      </c>
      <c r="N577" t="s">
        <v>6093</v>
      </c>
      <c r="O577" t="s">
        <v>6094</v>
      </c>
      <c r="P577" t="s">
        <v>470</v>
      </c>
      <c r="Q577">
        <v>1</v>
      </c>
    </row>
    <row r="578" spans="1:17" customFormat="1" x14ac:dyDescent="0.25">
      <c r="A578" s="18">
        <v>5717</v>
      </c>
      <c r="B578" s="18" t="s">
        <v>6106</v>
      </c>
      <c r="C578" s="18" t="s">
        <v>6107</v>
      </c>
      <c r="D578" s="18" t="s">
        <v>81</v>
      </c>
      <c r="E578" s="18" t="s">
        <v>5145</v>
      </c>
      <c r="F578" s="18" t="s">
        <v>470</v>
      </c>
      <c r="G578" s="18"/>
      <c r="H578" s="18" t="s">
        <v>517</v>
      </c>
      <c r="I578" s="18" t="s">
        <v>850</v>
      </c>
      <c r="J578" s="18" t="s">
        <v>6108</v>
      </c>
      <c r="K578" s="18">
        <v>237887</v>
      </c>
      <c r="L578" s="18" t="s">
        <v>6109</v>
      </c>
      <c r="M578" s="18" t="s">
        <v>6110</v>
      </c>
      <c r="N578" s="18" t="s">
        <v>6111</v>
      </c>
      <c r="O578" s="18"/>
      <c r="P578" s="18" t="s">
        <v>470</v>
      </c>
      <c r="Q578" s="18">
        <v>1</v>
      </c>
    </row>
    <row r="579" spans="1:17" customFormat="1" x14ac:dyDescent="0.25">
      <c r="A579">
        <v>5753</v>
      </c>
      <c r="B579" t="s">
        <v>6193</v>
      </c>
      <c r="D579" t="s">
        <v>6194</v>
      </c>
      <c r="E579" t="s">
        <v>938</v>
      </c>
      <c r="H579" t="s">
        <v>517</v>
      </c>
      <c r="I579" t="s">
        <v>850</v>
      </c>
      <c r="K579">
        <v>466760</v>
      </c>
      <c r="L579" t="s">
        <v>6195</v>
      </c>
      <c r="M579" t="s">
        <v>6196</v>
      </c>
      <c r="N579" t="s">
        <v>6197</v>
      </c>
      <c r="P579" t="s">
        <v>470</v>
      </c>
      <c r="Q579">
        <v>1</v>
      </c>
    </row>
    <row r="580" spans="1:17" customFormat="1" x14ac:dyDescent="0.25">
      <c r="A580">
        <v>5839</v>
      </c>
      <c r="B580" t="s">
        <v>6307</v>
      </c>
      <c r="D580" t="s">
        <v>3597</v>
      </c>
      <c r="E580" t="s">
        <v>6308</v>
      </c>
      <c r="H580" t="s">
        <v>517</v>
      </c>
      <c r="I580" t="s">
        <v>850</v>
      </c>
      <c r="J580" t="s">
        <v>6309</v>
      </c>
      <c r="K580">
        <v>299853</v>
      </c>
      <c r="L580" t="s">
        <v>6310</v>
      </c>
      <c r="M580" t="s">
        <v>6311</v>
      </c>
      <c r="N580" t="s">
        <v>6312</v>
      </c>
      <c r="O580" t="s">
        <v>6313</v>
      </c>
      <c r="P580" t="s">
        <v>470</v>
      </c>
      <c r="Q580">
        <v>2</v>
      </c>
    </row>
    <row r="581" spans="1:17" customFormat="1" x14ac:dyDescent="0.25">
      <c r="A581" s="18">
        <v>5846</v>
      </c>
      <c r="B581" s="18" t="s">
        <v>6336</v>
      </c>
      <c r="C581" s="18"/>
      <c r="D581" s="18" t="s">
        <v>3395</v>
      </c>
      <c r="E581" s="18" t="s">
        <v>6337</v>
      </c>
      <c r="F581" s="18" t="s">
        <v>481</v>
      </c>
      <c r="G581" s="18"/>
      <c r="H581" s="18" t="s">
        <v>517</v>
      </c>
      <c r="I581" s="18" t="s">
        <v>850</v>
      </c>
      <c r="J581" s="18"/>
      <c r="K581" s="18">
        <v>385627</v>
      </c>
      <c r="L581" s="18" t="s">
        <v>6338</v>
      </c>
      <c r="M581" s="18" t="s">
        <v>6339</v>
      </c>
      <c r="N581" s="18" t="s">
        <v>6464</v>
      </c>
      <c r="O581" s="18"/>
      <c r="P581" s="18" t="s">
        <v>470</v>
      </c>
      <c r="Q581" s="18">
        <v>1</v>
      </c>
    </row>
    <row r="582" spans="1:17" customFormat="1" x14ac:dyDescent="0.25">
      <c r="A582" s="12">
        <v>5891</v>
      </c>
      <c r="B582" s="12" t="s">
        <v>6387</v>
      </c>
      <c r="C582" s="12"/>
      <c r="D582" s="12" t="s">
        <v>6388</v>
      </c>
      <c r="E582" s="12" t="s">
        <v>6389</v>
      </c>
      <c r="F582" s="12"/>
      <c r="G582" s="12"/>
      <c r="H582" s="12" t="s">
        <v>517</v>
      </c>
      <c r="I582" s="12" t="s">
        <v>850</v>
      </c>
      <c r="J582" s="12" t="s">
        <v>6390</v>
      </c>
      <c r="K582" s="12">
        <v>12549</v>
      </c>
      <c r="L582" s="12" t="s">
        <v>6391</v>
      </c>
      <c r="M582" s="12" t="s">
        <v>6392</v>
      </c>
      <c r="N582" s="12" t="s">
        <v>6393</v>
      </c>
      <c r="O582" s="12"/>
      <c r="P582" s="12" t="s">
        <v>470</v>
      </c>
      <c r="Q582" s="12">
        <v>1</v>
      </c>
    </row>
    <row r="583" spans="1:17" customFormat="1" x14ac:dyDescent="0.25">
      <c r="A583">
        <v>876</v>
      </c>
      <c r="B583" t="s">
        <v>957</v>
      </c>
      <c r="D583" t="s">
        <v>958</v>
      </c>
      <c r="E583" t="s">
        <v>959</v>
      </c>
      <c r="F583" t="s">
        <v>960</v>
      </c>
      <c r="H583" t="s">
        <v>545</v>
      </c>
      <c r="I583" t="s">
        <v>850</v>
      </c>
      <c r="K583" t="s">
        <v>961</v>
      </c>
      <c r="L583" t="s">
        <v>961</v>
      </c>
      <c r="M583" t="s">
        <v>962</v>
      </c>
      <c r="N583" t="s">
        <v>963</v>
      </c>
      <c r="O583" t="s">
        <v>964</v>
      </c>
      <c r="P583" t="s">
        <v>540</v>
      </c>
      <c r="Q583">
        <v>1</v>
      </c>
    </row>
    <row r="584" spans="1:17" customFormat="1" x14ac:dyDescent="0.25">
      <c r="A584">
        <v>923</v>
      </c>
      <c r="B584" t="s">
        <v>1071</v>
      </c>
      <c r="C584" t="s">
        <v>1072</v>
      </c>
      <c r="D584" t="s">
        <v>1073</v>
      </c>
      <c r="E584" t="s">
        <v>1074</v>
      </c>
      <c r="H584" t="s">
        <v>545</v>
      </c>
      <c r="I584" t="s">
        <v>850</v>
      </c>
      <c r="K584">
        <v>240418</v>
      </c>
      <c r="L584" t="s">
        <v>1075</v>
      </c>
      <c r="M584" t="s">
        <v>1076</v>
      </c>
      <c r="N584" t="s">
        <v>1077</v>
      </c>
      <c r="O584" t="s">
        <v>1078</v>
      </c>
      <c r="P584" t="s">
        <v>540</v>
      </c>
      <c r="Q584">
        <v>1</v>
      </c>
    </row>
    <row r="585" spans="1:17" customFormat="1" x14ac:dyDescent="0.25">
      <c r="A585" s="18">
        <v>938</v>
      </c>
      <c r="B585" s="18" t="s">
        <v>1096</v>
      </c>
      <c r="C585" s="18"/>
      <c r="D585" s="18" t="s">
        <v>1097</v>
      </c>
      <c r="E585" s="18" t="s">
        <v>594</v>
      </c>
      <c r="F585" s="18"/>
      <c r="G585" s="18"/>
      <c r="H585" s="18" t="s">
        <v>545</v>
      </c>
      <c r="I585" s="18" t="s">
        <v>850</v>
      </c>
      <c r="J585" s="18" t="s">
        <v>1098</v>
      </c>
      <c r="K585" s="18">
        <v>53957</v>
      </c>
      <c r="L585" s="18" t="s">
        <v>1099</v>
      </c>
      <c r="M585" s="18" t="s">
        <v>1100</v>
      </c>
      <c r="N585" s="18" t="s">
        <v>1101</v>
      </c>
      <c r="O585" s="18"/>
      <c r="P585" s="18" t="s">
        <v>540</v>
      </c>
      <c r="Q585" s="18">
        <v>1</v>
      </c>
    </row>
    <row r="586" spans="1:17" customFormat="1" x14ac:dyDescent="0.25">
      <c r="A586">
        <v>979</v>
      </c>
      <c r="B586" t="s">
        <v>1180</v>
      </c>
      <c r="C586" t="s">
        <v>1181</v>
      </c>
      <c r="D586" t="s">
        <v>1182</v>
      </c>
      <c r="E586" t="s">
        <v>1183</v>
      </c>
      <c r="H586" t="s">
        <v>545</v>
      </c>
      <c r="I586" t="s">
        <v>850</v>
      </c>
      <c r="J586" t="s">
        <v>1184</v>
      </c>
      <c r="K586">
        <v>483759</v>
      </c>
      <c r="L586" t="s">
        <v>1185</v>
      </c>
      <c r="M586" t="s">
        <v>1186</v>
      </c>
      <c r="N586" t="s">
        <v>1187</v>
      </c>
      <c r="O586" t="s">
        <v>1188</v>
      </c>
      <c r="P586" t="s">
        <v>540</v>
      </c>
      <c r="Q586">
        <v>1</v>
      </c>
    </row>
    <row r="587" spans="1:17" customFormat="1" x14ac:dyDescent="0.25">
      <c r="A587" s="18">
        <v>983</v>
      </c>
      <c r="B587" s="18" t="s">
        <v>1204</v>
      </c>
      <c r="C587" s="18"/>
      <c r="D587" s="18" t="s">
        <v>1205</v>
      </c>
      <c r="E587" s="18"/>
      <c r="F587" s="18"/>
      <c r="G587" s="18"/>
      <c r="H587" s="18" t="s">
        <v>545</v>
      </c>
      <c r="I587" s="18" t="s">
        <v>850</v>
      </c>
      <c r="J587" s="18" t="s">
        <v>1206</v>
      </c>
      <c r="K587" s="18">
        <v>102035</v>
      </c>
      <c r="L587" s="18" t="s">
        <v>1207</v>
      </c>
      <c r="M587" s="18" t="s">
        <v>1208</v>
      </c>
      <c r="N587" s="18" t="s">
        <v>1209</v>
      </c>
      <c r="O587" s="18" t="s">
        <v>1210</v>
      </c>
      <c r="P587" s="18" t="s">
        <v>540</v>
      </c>
      <c r="Q587" s="18">
        <v>1</v>
      </c>
    </row>
    <row r="588" spans="1:17" customFormat="1" x14ac:dyDescent="0.25">
      <c r="A588" s="18">
        <v>988</v>
      </c>
      <c r="B588" s="18" t="s">
        <v>1227</v>
      </c>
      <c r="C588" s="18"/>
      <c r="D588" s="18" t="s">
        <v>1228</v>
      </c>
      <c r="E588" s="18" t="s">
        <v>1229</v>
      </c>
      <c r="F588" s="18"/>
      <c r="G588" s="18"/>
      <c r="H588" s="18" t="s">
        <v>545</v>
      </c>
      <c r="I588" s="18" t="s">
        <v>850</v>
      </c>
      <c r="J588" s="18" t="s">
        <v>1230</v>
      </c>
      <c r="K588" s="18">
        <v>460309</v>
      </c>
      <c r="L588" s="18" t="s">
        <v>1231</v>
      </c>
      <c r="M588" s="18" t="s">
        <v>1232</v>
      </c>
      <c r="N588" s="18" t="s">
        <v>1233</v>
      </c>
      <c r="O588" s="18" t="s">
        <v>1234</v>
      </c>
      <c r="P588" s="18" t="s">
        <v>540</v>
      </c>
      <c r="Q588" s="18">
        <v>1</v>
      </c>
    </row>
    <row r="589" spans="1:17" customFormat="1" x14ac:dyDescent="0.25">
      <c r="A589" s="18">
        <v>1010</v>
      </c>
      <c r="B589" s="18" t="s">
        <v>1282</v>
      </c>
      <c r="C589" s="18"/>
      <c r="D589" s="18" t="s">
        <v>1283</v>
      </c>
      <c r="E589" s="18" t="s">
        <v>910</v>
      </c>
      <c r="F589" s="18"/>
      <c r="G589" s="18"/>
      <c r="H589" s="18" t="s">
        <v>545</v>
      </c>
      <c r="I589" s="18" t="s">
        <v>850</v>
      </c>
      <c r="J589" s="18" t="s">
        <v>1284</v>
      </c>
      <c r="K589" s="18">
        <v>166398</v>
      </c>
      <c r="L589" s="18" t="s">
        <v>1285</v>
      </c>
      <c r="M589" s="18" t="s">
        <v>1286</v>
      </c>
      <c r="N589" s="18" t="s">
        <v>1287</v>
      </c>
      <c r="O589" s="18"/>
      <c r="P589" s="18" t="s">
        <v>540</v>
      </c>
      <c r="Q589" s="18">
        <v>1</v>
      </c>
    </row>
    <row r="590" spans="1:17" customFormat="1" x14ac:dyDescent="0.25">
      <c r="A590" s="18">
        <v>1031</v>
      </c>
      <c r="B590" s="18" t="s">
        <v>1326</v>
      </c>
      <c r="C590" s="18" t="s">
        <v>1327</v>
      </c>
      <c r="D590" s="18" t="s">
        <v>1328</v>
      </c>
      <c r="E590" s="18" t="s">
        <v>1329</v>
      </c>
      <c r="F590" s="18"/>
      <c r="G590" s="18"/>
      <c r="H590" s="18" t="s">
        <v>545</v>
      </c>
      <c r="I590" s="18" t="s">
        <v>850</v>
      </c>
      <c r="J590" s="18"/>
      <c r="K590" s="18">
        <v>51183</v>
      </c>
      <c r="L590" s="18" t="s">
        <v>1330</v>
      </c>
      <c r="M590" s="18" t="s">
        <v>1331</v>
      </c>
      <c r="N590" s="18" t="s">
        <v>1332</v>
      </c>
      <c r="O590" s="18" t="s">
        <v>1333</v>
      </c>
      <c r="P590" s="18" t="s">
        <v>540</v>
      </c>
      <c r="Q590" s="18">
        <v>1</v>
      </c>
    </row>
    <row r="591" spans="1:17" customFormat="1" x14ac:dyDescent="0.25">
      <c r="A591" s="18">
        <v>1049</v>
      </c>
      <c r="B591" s="18" t="s">
        <v>1371</v>
      </c>
      <c r="C591" s="18" t="s">
        <v>1372</v>
      </c>
      <c r="D591" s="18" t="s">
        <v>1373</v>
      </c>
      <c r="E591" s="18" t="s">
        <v>1374</v>
      </c>
      <c r="F591" s="18" t="s">
        <v>1375</v>
      </c>
      <c r="G591" s="18"/>
      <c r="H591" s="18" t="s">
        <v>545</v>
      </c>
      <c r="I591" s="18" t="s">
        <v>850</v>
      </c>
      <c r="J591" s="18"/>
      <c r="K591" s="18">
        <v>558271</v>
      </c>
      <c r="L591" s="18" t="s">
        <v>1376</v>
      </c>
      <c r="M591" s="18" t="s">
        <v>1377</v>
      </c>
      <c r="N591" s="18" t="s">
        <v>1378</v>
      </c>
      <c r="O591" s="18"/>
      <c r="P591" s="18" t="s">
        <v>540</v>
      </c>
      <c r="Q591" s="18">
        <v>1</v>
      </c>
    </row>
    <row r="592" spans="1:17" customFormat="1" x14ac:dyDescent="0.25">
      <c r="A592" s="18">
        <v>1099</v>
      </c>
      <c r="B592" s="18" t="s">
        <v>1488</v>
      </c>
      <c r="C592" s="18"/>
      <c r="D592" s="18" t="s">
        <v>1489</v>
      </c>
      <c r="E592" s="18" t="s">
        <v>1490</v>
      </c>
      <c r="F592" s="18"/>
      <c r="G592" s="18"/>
      <c r="H592" s="18" t="s">
        <v>545</v>
      </c>
      <c r="I592" s="18" t="s">
        <v>850</v>
      </c>
      <c r="J592" s="18" t="s">
        <v>1491</v>
      </c>
      <c r="K592" s="18">
        <v>254162</v>
      </c>
      <c r="L592" s="18" t="s">
        <v>1492</v>
      </c>
      <c r="M592" s="18" t="s">
        <v>1493</v>
      </c>
      <c r="N592" s="18" t="s">
        <v>1494</v>
      </c>
      <c r="O592" s="18" t="s">
        <v>1495</v>
      </c>
      <c r="P592" s="18" t="s">
        <v>540</v>
      </c>
      <c r="Q592" s="18">
        <v>1</v>
      </c>
    </row>
    <row r="593" spans="1:17" customFormat="1" x14ac:dyDescent="0.25">
      <c r="A593">
        <v>1103</v>
      </c>
      <c r="B593" t="s">
        <v>1506</v>
      </c>
      <c r="C593" t="s">
        <v>1507</v>
      </c>
      <c r="D593" t="s">
        <v>1508</v>
      </c>
      <c r="E593" t="s">
        <v>1509</v>
      </c>
      <c r="F593" t="s">
        <v>594</v>
      </c>
      <c r="H593" t="s">
        <v>545</v>
      </c>
      <c r="I593" t="s">
        <v>850</v>
      </c>
      <c r="J593" t="s">
        <v>1510</v>
      </c>
      <c r="K593">
        <v>252304</v>
      </c>
      <c r="L593" t="s">
        <v>1511</v>
      </c>
      <c r="M593" t="s">
        <v>1512</v>
      </c>
      <c r="N593" t="s">
        <v>1513</v>
      </c>
      <c r="O593" t="s">
        <v>1514</v>
      </c>
      <c r="P593" t="s">
        <v>540</v>
      </c>
      <c r="Q593">
        <v>1</v>
      </c>
    </row>
    <row r="594" spans="1:17" customFormat="1" x14ac:dyDescent="0.25">
      <c r="A594">
        <v>1108</v>
      </c>
      <c r="B594" t="s">
        <v>1527</v>
      </c>
      <c r="C594" t="s">
        <v>1527</v>
      </c>
      <c r="D594" t="s">
        <v>1528</v>
      </c>
      <c r="E594" t="s">
        <v>147</v>
      </c>
      <c r="F594" t="s">
        <v>1529</v>
      </c>
      <c r="H594" t="s">
        <v>545</v>
      </c>
      <c r="I594" t="s">
        <v>850</v>
      </c>
      <c r="J594" t="s">
        <v>1530</v>
      </c>
      <c r="K594">
        <v>585009</v>
      </c>
      <c r="L594" t="s">
        <v>1531</v>
      </c>
      <c r="M594" t="s">
        <v>1532</v>
      </c>
      <c r="N594" t="s">
        <v>1533</v>
      </c>
      <c r="O594" t="s">
        <v>1534</v>
      </c>
      <c r="P594" t="s">
        <v>540</v>
      </c>
      <c r="Q594">
        <v>1</v>
      </c>
    </row>
    <row r="595" spans="1:17" customFormat="1" x14ac:dyDescent="0.25">
      <c r="A595">
        <v>1111</v>
      </c>
      <c r="B595" t="s">
        <v>1547</v>
      </c>
      <c r="D595" t="s">
        <v>1548</v>
      </c>
      <c r="E595" t="s">
        <v>1183</v>
      </c>
      <c r="F595" t="s">
        <v>545</v>
      </c>
      <c r="H595" t="s">
        <v>545</v>
      </c>
      <c r="I595" t="s">
        <v>850</v>
      </c>
      <c r="K595">
        <v>74376</v>
      </c>
      <c r="L595" t="s">
        <v>1549</v>
      </c>
      <c r="M595" t="s">
        <v>1550</v>
      </c>
      <c r="N595" t="s">
        <v>6443</v>
      </c>
      <c r="O595" t="s">
        <v>1551</v>
      </c>
      <c r="P595" t="s">
        <v>540</v>
      </c>
      <c r="Q595">
        <v>1</v>
      </c>
    </row>
    <row r="596" spans="1:17" customFormat="1" x14ac:dyDescent="0.25">
      <c r="A596" s="18">
        <v>1120</v>
      </c>
      <c r="B596" s="18" t="s">
        <v>1575</v>
      </c>
      <c r="C596" s="18" t="s">
        <v>1576</v>
      </c>
      <c r="D596" s="18" t="s">
        <v>910</v>
      </c>
      <c r="E596" s="18" t="s">
        <v>1577</v>
      </c>
      <c r="F596" s="18"/>
      <c r="G596" s="18"/>
      <c r="H596" s="18" t="s">
        <v>545</v>
      </c>
      <c r="I596" s="18" t="s">
        <v>850</v>
      </c>
      <c r="J596" s="18"/>
      <c r="K596" s="18">
        <v>550383</v>
      </c>
      <c r="L596" s="18" t="s">
        <v>1578</v>
      </c>
      <c r="M596" s="18" t="s">
        <v>1579</v>
      </c>
      <c r="N596" s="18" t="s">
        <v>1580</v>
      </c>
      <c r="O596" s="18" t="s">
        <v>1581</v>
      </c>
      <c r="P596" s="18" t="s">
        <v>540</v>
      </c>
      <c r="Q596" s="18">
        <v>1</v>
      </c>
    </row>
    <row r="597" spans="1:17" customFormat="1" x14ac:dyDescent="0.25">
      <c r="A597">
        <v>1127</v>
      </c>
      <c r="B597" t="s">
        <v>1610</v>
      </c>
      <c r="C597" t="s">
        <v>1611</v>
      </c>
      <c r="D597" t="s">
        <v>1612</v>
      </c>
      <c r="E597" t="s">
        <v>1613</v>
      </c>
      <c r="H597" t="s">
        <v>545</v>
      </c>
      <c r="I597" t="s">
        <v>850</v>
      </c>
      <c r="K597" t="s">
        <v>1614</v>
      </c>
      <c r="L597" t="s">
        <v>1615</v>
      </c>
      <c r="M597" t="s">
        <v>1616</v>
      </c>
      <c r="N597" t="s">
        <v>1617</v>
      </c>
      <c r="P597" t="s">
        <v>540</v>
      </c>
      <c r="Q597">
        <v>1</v>
      </c>
    </row>
    <row r="598" spans="1:17" customFormat="1" x14ac:dyDescent="0.25">
      <c r="A598">
        <v>1129</v>
      </c>
      <c r="B598" t="s">
        <v>1626</v>
      </c>
      <c r="C598" t="s">
        <v>1627</v>
      </c>
      <c r="D598" t="s">
        <v>1628</v>
      </c>
      <c r="E598" t="s">
        <v>1629</v>
      </c>
      <c r="H598" t="s">
        <v>545</v>
      </c>
      <c r="I598" t="s">
        <v>850</v>
      </c>
      <c r="K598">
        <v>469763</v>
      </c>
      <c r="L598" t="s">
        <v>1630</v>
      </c>
      <c r="M598" t="s">
        <v>1631</v>
      </c>
      <c r="N598" t="s">
        <v>1632</v>
      </c>
      <c r="P598" t="s">
        <v>540</v>
      </c>
      <c r="Q598">
        <v>1</v>
      </c>
    </row>
    <row r="599" spans="1:17" customFormat="1" x14ac:dyDescent="0.25">
      <c r="A599">
        <v>1131</v>
      </c>
      <c r="B599" t="s">
        <v>1633</v>
      </c>
      <c r="C599" t="s">
        <v>1634</v>
      </c>
      <c r="D599" t="s">
        <v>1536</v>
      </c>
      <c r="E599" t="s">
        <v>545</v>
      </c>
      <c r="H599" t="s">
        <v>545</v>
      </c>
      <c r="I599" t="s">
        <v>850</v>
      </c>
      <c r="K599">
        <v>515888</v>
      </c>
      <c r="L599" t="s">
        <v>1635</v>
      </c>
      <c r="M599" t="s">
        <v>1636</v>
      </c>
      <c r="N599" t="s">
        <v>1637</v>
      </c>
      <c r="O599" t="s">
        <v>1638</v>
      </c>
      <c r="P599" t="s">
        <v>540</v>
      </c>
      <c r="Q599">
        <v>1</v>
      </c>
    </row>
    <row r="600" spans="1:17" customFormat="1" x14ac:dyDescent="0.25">
      <c r="A600" s="18">
        <v>1132</v>
      </c>
      <c r="B600" s="18" t="s">
        <v>1639</v>
      </c>
      <c r="C600" s="18" t="s">
        <v>1634</v>
      </c>
      <c r="D600" s="18" t="s">
        <v>1640</v>
      </c>
      <c r="E600" s="18" t="s">
        <v>1229</v>
      </c>
      <c r="F600" s="18"/>
      <c r="G600" s="18"/>
      <c r="H600" s="18" t="s">
        <v>545</v>
      </c>
      <c r="I600" s="18" t="s">
        <v>850</v>
      </c>
      <c r="J600" s="18" t="s">
        <v>1641</v>
      </c>
      <c r="K600" s="18"/>
      <c r="L600" s="18" t="s">
        <v>1642</v>
      </c>
      <c r="M600" s="18" t="s">
        <v>1636</v>
      </c>
      <c r="N600" s="18" t="s">
        <v>1637</v>
      </c>
      <c r="O600" s="18" t="s">
        <v>1638</v>
      </c>
      <c r="P600" s="18" t="s">
        <v>540</v>
      </c>
      <c r="Q600" s="18">
        <v>1</v>
      </c>
    </row>
    <row r="601" spans="1:17" customFormat="1" x14ac:dyDescent="0.25">
      <c r="A601">
        <v>1133</v>
      </c>
      <c r="B601" t="s">
        <v>1643</v>
      </c>
      <c r="D601" t="s">
        <v>1644</v>
      </c>
      <c r="E601" t="s">
        <v>457</v>
      </c>
      <c r="H601" t="s">
        <v>545</v>
      </c>
      <c r="I601" t="s">
        <v>850</v>
      </c>
      <c r="J601" t="s">
        <v>1645</v>
      </c>
      <c r="K601">
        <v>324037</v>
      </c>
      <c r="L601" t="s">
        <v>1646</v>
      </c>
      <c r="M601" t="s">
        <v>1647</v>
      </c>
      <c r="N601" t="s">
        <v>1648</v>
      </c>
      <c r="O601" t="s">
        <v>1649</v>
      </c>
      <c r="P601" t="s">
        <v>540</v>
      </c>
      <c r="Q601">
        <v>1</v>
      </c>
    </row>
    <row r="602" spans="1:17" customFormat="1" x14ac:dyDescent="0.25">
      <c r="A602" s="18">
        <v>1134</v>
      </c>
      <c r="B602" s="18" t="s">
        <v>1650</v>
      </c>
      <c r="C602" s="18" t="s">
        <v>1651</v>
      </c>
      <c r="D602" s="18" t="s">
        <v>581</v>
      </c>
      <c r="E602" s="18" t="s">
        <v>582</v>
      </c>
      <c r="F602" s="18"/>
      <c r="G602" s="18"/>
      <c r="H602" s="18" t="s">
        <v>545</v>
      </c>
      <c r="I602" s="18" t="s">
        <v>850</v>
      </c>
      <c r="J602" s="18" t="s">
        <v>1652</v>
      </c>
      <c r="K602" s="18" t="s">
        <v>1653</v>
      </c>
      <c r="L602" s="18" t="s">
        <v>1654</v>
      </c>
      <c r="M602" s="18" t="s">
        <v>1655</v>
      </c>
      <c r="N602" s="18" t="s">
        <v>1656</v>
      </c>
      <c r="O602" s="18"/>
      <c r="P602" s="18" t="s">
        <v>540</v>
      </c>
      <c r="Q602" s="18">
        <v>1</v>
      </c>
    </row>
    <row r="603" spans="1:17" customFormat="1" x14ac:dyDescent="0.25">
      <c r="A603" s="18">
        <v>1142</v>
      </c>
      <c r="B603" s="18" t="s">
        <v>1657</v>
      </c>
      <c r="C603" s="18"/>
      <c r="D603" s="18" t="s">
        <v>1658</v>
      </c>
      <c r="E603" s="18" t="s">
        <v>582</v>
      </c>
      <c r="F603" s="18"/>
      <c r="G603" s="18"/>
      <c r="H603" s="18" t="s">
        <v>545</v>
      </c>
      <c r="I603" s="18" t="s">
        <v>850</v>
      </c>
      <c r="J603" s="18"/>
      <c r="K603" s="18"/>
      <c r="L603" s="18" t="s">
        <v>1659</v>
      </c>
      <c r="M603" s="18" t="s">
        <v>1660</v>
      </c>
      <c r="N603" s="18" t="s">
        <v>1661</v>
      </c>
      <c r="O603" s="18"/>
      <c r="P603" s="18" t="s">
        <v>540</v>
      </c>
      <c r="Q603" s="18">
        <v>1</v>
      </c>
    </row>
    <row r="604" spans="1:17" customFormat="1" x14ac:dyDescent="0.25">
      <c r="A604">
        <v>1145</v>
      </c>
      <c r="B604" t="s">
        <v>1662</v>
      </c>
      <c r="D604" t="s">
        <v>111</v>
      </c>
      <c r="E604" t="s">
        <v>567</v>
      </c>
      <c r="H604" t="s">
        <v>545</v>
      </c>
      <c r="I604" t="s">
        <v>850</v>
      </c>
      <c r="L604" t="s">
        <v>1663</v>
      </c>
      <c r="M604" t="s">
        <v>1664</v>
      </c>
      <c r="N604" t="s">
        <v>1665</v>
      </c>
      <c r="P604" t="s">
        <v>540</v>
      </c>
      <c r="Q604">
        <v>1</v>
      </c>
    </row>
    <row r="605" spans="1:17" customFormat="1" x14ac:dyDescent="0.25">
      <c r="A605" s="18">
        <v>1149</v>
      </c>
      <c r="B605" s="18" t="s">
        <v>1670</v>
      </c>
      <c r="C605" s="18"/>
      <c r="D605" s="18" t="s">
        <v>111</v>
      </c>
      <c r="E605" s="18" t="s">
        <v>589</v>
      </c>
      <c r="F605" s="18"/>
      <c r="G605" s="18"/>
      <c r="H605" s="18" t="s">
        <v>545</v>
      </c>
      <c r="I605" s="18" t="s">
        <v>850</v>
      </c>
      <c r="J605" s="18" t="s">
        <v>1671</v>
      </c>
      <c r="K605" s="18">
        <v>163858</v>
      </c>
      <c r="L605" s="18" t="s">
        <v>1672</v>
      </c>
      <c r="M605" s="18" t="s">
        <v>1673</v>
      </c>
      <c r="N605" s="18" t="s">
        <v>1674</v>
      </c>
      <c r="O605" s="18"/>
      <c r="P605" s="18" t="s">
        <v>540</v>
      </c>
      <c r="Q605" s="18">
        <v>1</v>
      </c>
    </row>
    <row r="606" spans="1:17" customFormat="1" x14ac:dyDescent="0.25">
      <c r="A606" s="18">
        <v>1151</v>
      </c>
      <c r="B606" s="18" t="s">
        <v>1681</v>
      </c>
      <c r="C606" s="18" t="s">
        <v>1682</v>
      </c>
      <c r="D606" s="18" t="s">
        <v>111</v>
      </c>
      <c r="E606" s="18" t="s">
        <v>1683</v>
      </c>
      <c r="F606" s="18"/>
      <c r="G606" s="18"/>
      <c r="H606" s="18" t="s">
        <v>545</v>
      </c>
      <c r="I606" s="18" t="s">
        <v>850</v>
      </c>
      <c r="J606" s="18"/>
      <c r="K606" s="18"/>
      <c r="L606" s="18" t="s">
        <v>1684</v>
      </c>
      <c r="M606" s="18" t="s">
        <v>1685</v>
      </c>
      <c r="N606" s="18" t="s">
        <v>1686</v>
      </c>
      <c r="O606" s="18"/>
      <c r="P606" s="18" t="s">
        <v>540</v>
      </c>
      <c r="Q606" s="18">
        <v>1</v>
      </c>
    </row>
    <row r="607" spans="1:17" customFormat="1" x14ac:dyDescent="0.25">
      <c r="A607">
        <v>1155</v>
      </c>
      <c r="B607" t="s">
        <v>1695</v>
      </c>
      <c r="C607" t="s">
        <v>1696</v>
      </c>
      <c r="D607" t="s">
        <v>1697</v>
      </c>
      <c r="E607" t="s">
        <v>599</v>
      </c>
      <c r="H607" t="s">
        <v>545</v>
      </c>
      <c r="I607" t="s">
        <v>850</v>
      </c>
      <c r="L607" t="s">
        <v>1698</v>
      </c>
      <c r="M607" t="s">
        <v>1699</v>
      </c>
      <c r="N607" t="s">
        <v>1700</v>
      </c>
      <c r="P607" t="s">
        <v>540</v>
      </c>
      <c r="Q607">
        <v>1</v>
      </c>
    </row>
    <row r="608" spans="1:17" customFormat="1" x14ac:dyDescent="0.25">
      <c r="A608" s="18">
        <v>1159</v>
      </c>
      <c r="B608" s="18" t="s">
        <v>1714</v>
      </c>
      <c r="C608" s="18"/>
      <c r="D608" s="18" t="s">
        <v>1536</v>
      </c>
      <c r="E608" s="18" t="s">
        <v>545</v>
      </c>
      <c r="F608" s="18"/>
      <c r="G608" s="18"/>
      <c r="H608" s="18" t="s">
        <v>545</v>
      </c>
      <c r="I608" s="18" t="s">
        <v>850</v>
      </c>
      <c r="J608" s="18"/>
      <c r="K608" s="18">
        <v>469564</v>
      </c>
      <c r="L608" s="18" t="s">
        <v>1715</v>
      </c>
      <c r="M608" s="18" t="s">
        <v>1716</v>
      </c>
      <c r="N608" s="18" t="s">
        <v>1717</v>
      </c>
      <c r="O608" s="18"/>
      <c r="P608" s="18" t="s">
        <v>540</v>
      </c>
      <c r="Q608" s="18">
        <v>1</v>
      </c>
    </row>
    <row r="609" spans="1:17" customFormat="1" x14ac:dyDescent="0.25">
      <c r="A609" s="18">
        <v>1162</v>
      </c>
      <c r="B609" s="18" t="s">
        <v>1725</v>
      </c>
      <c r="C609" s="18"/>
      <c r="D609" s="18" t="s">
        <v>1726</v>
      </c>
      <c r="E609" s="18" t="s">
        <v>594</v>
      </c>
      <c r="F609" s="18"/>
      <c r="G609" s="18"/>
      <c r="H609" s="18" t="s">
        <v>545</v>
      </c>
      <c r="I609" s="18" t="s">
        <v>850</v>
      </c>
      <c r="J609" s="18"/>
      <c r="K609" s="18"/>
      <c r="L609" s="18" t="s">
        <v>1727</v>
      </c>
      <c r="M609" s="18" t="s">
        <v>1728</v>
      </c>
      <c r="N609" s="18" t="s">
        <v>1729</v>
      </c>
      <c r="O609" s="18"/>
      <c r="P609" s="18" t="s">
        <v>540</v>
      </c>
      <c r="Q609" s="18">
        <v>1</v>
      </c>
    </row>
    <row r="610" spans="1:17" customFormat="1" x14ac:dyDescent="0.25">
      <c r="A610" s="18">
        <v>1165</v>
      </c>
      <c r="B610" s="18" t="s">
        <v>1730</v>
      </c>
      <c r="C610" s="18" t="s">
        <v>1731</v>
      </c>
      <c r="D610" s="18" t="s">
        <v>1732</v>
      </c>
      <c r="E610" s="18" t="s">
        <v>1733</v>
      </c>
      <c r="F610" s="18"/>
      <c r="G610" s="18"/>
      <c r="H610" s="18" t="s">
        <v>545</v>
      </c>
      <c r="I610" s="18" t="s">
        <v>850</v>
      </c>
      <c r="J610" s="18"/>
      <c r="K610" s="18"/>
      <c r="L610" s="18" t="s">
        <v>1734</v>
      </c>
      <c r="M610" s="18" t="s">
        <v>1735</v>
      </c>
      <c r="N610" s="18" t="s">
        <v>1736</v>
      </c>
      <c r="O610" s="18"/>
      <c r="P610" s="18" t="s">
        <v>540</v>
      </c>
      <c r="Q610" s="18">
        <v>1</v>
      </c>
    </row>
    <row r="611" spans="1:17" customFormat="1" x14ac:dyDescent="0.25">
      <c r="A611" s="18">
        <v>1167</v>
      </c>
      <c r="B611" s="18" t="s">
        <v>1745</v>
      </c>
      <c r="C611" s="18"/>
      <c r="D611" s="18" t="s">
        <v>553</v>
      </c>
      <c r="E611" s="18"/>
      <c r="F611" s="18"/>
      <c r="G611" s="18"/>
      <c r="H611" s="18" t="s">
        <v>545</v>
      </c>
      <c r="I611" s="18" t="s">
        <v>850</v>
      </c>
      <c r="J611" s="18"/>
      <c r="K611" s="18"/>
      <c r="L611" s="18" t="s">
        <v>1746</v>
      </c>
      <c r="M611" s="18" t="s">
        <v>1747</v>
      </c>
      <c r="N611" s="18" t="s">
        <v>1748</v>
      </c>
      <c r="O611" s="18"/>
      <c r="P611" s="18" t="s">
        <v>540</v>
      </c>
      <c r="Q611" s="18">
        <v>1</v>
      </c>
    </row>
    <row r="612" spans="1:17" customFormat="1" x14ac:dyDescent="0.25">
      <c r="A612">
        <v>1173</v>
      </c>
      <c r="B612" t="s">
        <v>1755</v>
      </c>
      <c r="C612" t="s">
        <v>1756</v>
      </c>
      <c r="D612" t="s">
        <v>1757</v>
      </c>
      <c r="E612" t="s">
        <v>1758</v>
      </c>
      <c r="H612" t="s">
        <v>545</v>
      </c>
      <c r="I612" t="s">
        <v>850</v>
      </c>
      <c r="K612">
        <v>519502</v>
      </c>
      <c r="L612" t="s">
        <v>1759</v>
      </c>
      <c r="M612" t="s">
        <v>1760</v>
      </c>
      <c r="N612" t="s">
        <v>1761</v>
      </c>
      <c r="P612" t="s">
        <v>540</v>
      </c>
      <c r="Q612">
        <v>1</v>
      </c>
    </row>
    <row r="613" spans="1:17" customFormat="1" x14ac:dyDescent="0.25">
      <c r="A613">
        <v>1184</v>
      </c>
      <c r="B613" t="s">
        <v>1790</v>
      </c>
      <c r="D613" t="s">
        <v>1791</v>
      </c>
      <c r="E613" t="s">
        <v>545</v>
      </c>
      <c r="H613" t="s">
        <v>545</v>
      </c>
      <c r="I613" t="s">
        <v>850</v>
      </c>
      <c r="L613" t="s">
        <v>1792</v>
      </c>
      <c r="M613" t="s">
        <v>1793</v>
      </c>
      <c r="N613" t="s">
        <v>1794</v>
      </c>
      <c r="P613" t="s">
        <v>540</v>
      </c>
      <c r="Q613">
        <v>1</v>
      </c>
    </row>
    <row r="614" spans="1:17" customFormat="1" x14ac:dyDescent="0.25">
      <c r="A614">
        <v>1211</v>
      </c>
      <c r="B614" t="s">
        <v>1844</v>
      </c>
      <c r="D614" t="s">
        <v>1845</v>
      </c>
      <c r="E614" t="s">
        <v>1846</v>
      </c>
      <c r="H614" t="s">
        <v>545</v>
      </c>
      <c r="I614" t="s">
        <v>850</v>
      </c>
      <c r="J614" t="s">
        <v>1847</v>
      </c>
      <c r="K614">
        <v>258731</v>
      </c>
      <c r="L614" t="s">
        <v>1848</v>
      </c>
      <c r="M614" t="s">
        <v>1849</v>
      </c>
      <c r="N614" t="s">
        <v>1850</v>
      </c>
      <c r="P614" t="s">
        <v>540</v>
      </c>
      <c r="Q614">
        <v>1</v>
      </c>
    </row>
    <row r="615" spans="1:17" customFormat="1" x14ac:dyDescent="0.25">
      <c r="A615">
        <v>1217</v>
      </c>
      <c r="B615" t="s">
        <v>1852</v>
      </c>
      <c r="D615" t="s">
        <v>1853</v>
      </c>
      <c r="E615" t="s">
        <v>594</v>
      </c>
      <c r="H615" t="s">
        <v>545</v>
      </c>
      <c r="I615" t="s">
        <v>850</v>
      </c>
      <c r="J615" t="s">
        <v>1854</v>
      </c>
      <c r="K615">
        <v>452437</v>
      </c>
      <c r="L615" t="s">
        <v>1855</v>
      </c>
      <c r="M615" t="s">
        <v>1856</v>
      </c>
      <c r="N615" t="s">
        <v>1857</v>
      </c>
      <c r="O615" t="s">
        <v>1858</v>
      </c>
      <c r="P615" t="s">
        <v>540</v>
      </c>
      <c r="Q615">
        <v>1</v>
      </c>
    </row>
    <row r="616" spans="1:17" customFormat="1" x14ac:dyDescent="0.25">
      <c r="A616" s="18">
        <v>1237</v>
      </c>
      <c r="B616" s="18" t="s">
        <v>1876</v>
      </c>
      <c r="C616" s="18" t="s">
        <v>1877</v>
      </c>
      <c r="D616" s="18" t="s">
        <v>910</v>
      </c>
      <c r="E616" s="18" t="s">
        <v>545</v>
      </c>
      <c r="F616" s="18"/>
      <c r="G616" s="18"/>
      <c r="H616" s="18" t="s">
        <v>545</v>
      </c>
      <c r="I616" s="18" t="s">
        <v>850</v>
      </c>
      <c r="J616" s="18"/>
      <c r="K616" s="18" t="s">
        <v>1878</v>
      </c>
      <c r="L616" s="18" t="s">
        <v>1879</v>
      </c>
      <c r="M616" s="18" t="s">
        <v>1880</v>
      </c>
      <c r="N616" s="18" t="s">
        <v>1881</v>
      </c>
      <c r="O616" s="18" t="s">
        <v>1882</v>
      </c>
      <c r="P616" s="18" t="s">
        <v>540</v>
      </c>
      <c r="Q616" s="18">
        <v>1</v>
      </c>
    </row>
    <row r="617" spans="1:17" customFormat="1" x14ac:dyDescent="0.25">
      <c r="A617">
        <v>1248</v>
      </c>
      <c r="B617" t="s">
        <v>1889</v>
      </c>
      <c r="D617" t="s">
        <v>1890</v>
      </c>
      <c r="E617" t="s">
        <v>77</v>
      </c>
      <c r="F617" t="s">
        <v>257</v>
      </c>
      <c r="H617" t="s">
        <v>545</v>
      </c>
      <c r="I617" t="s">
        <v>850</v>
      </c>
      <c r="K617">
        <v>456593</v>
      </c>
      <c r="L617" t="s">
        <v>1891</v>
      </c>
      <c r="M617" t="s">
        <v>1892</v>
      </c>
      <c r="N617" t="s">
        <v>1893</v>
      </c>
      <c r="P617" t="s">
        <v>540</v>
      </c>
      <c r="Q617">
        <v>1</v>
      </c>
    </row>
    <row r="618" spans="1:17" customFormat="1" x14ac:dyDescent="0.25">
      <c r="A618">
        <v>1266</v>
      </c>
      <c r="B618" t="s">
        <v>1950</v>
      </c>
      <c r="D618" t="s">
        <v>1951</v>
      </c>
      <c r="E618" t="s">
        <v>1952</v>
      </c>
      <c r="H618" t="s">
        <v>545</v>
      </c>
      <c r="I618" t="s">
        <v>850</v>
      </c>
      <c r="M618" t="s">
        <v>1953</v>
      </c>
      <c r="N618" t="s">
        <v>1954</v>
      </c>
      <c r="P618" t="s">
        <v>540</v>
      </c>
      <c r="Q618">
        <v>1</v>
      </c>
    </row>
    <row r="619" spans="1:17" customFormat="1" x14ac:dyDescent="0.25">
      <c r="A619">
        <v>1267</v>
      </c>
      <c r="B619" t="s">
        <v>1955</v>
      </c>
      <c r="D619" t="s">
        <v>1956</v>
      </c>
      <c r="E619" t="s">
        <v>1529</v>
      </c>
      <c r="H619" t="s">
        <v>545</v>
      </c>
      <c r="I619" t="s">
        <v>850</v>
      </c>
      <c r="J619" t="s">
        <v>1957</v>
      </c>
      <c r="L619" t="s">
        <v>1958</v>
      </c>
      <c r="M619" t="s">
        <v>1959</v>
      </c>
      <c r="N619" t="s">
        <v>1960</v>
      </c>
      <c r="P619" t="s">
        <v>540</v>
      </c>
      <c r="Q619">
        <v>1</v>
      </c>
    </row>
    <row r="620" spans="1:17" customFormat="1" x14ac:dyDescent="0.25">
      <c r="A620">
        <v>1291</v>
      </c>
      <c r="B620" t="s">
        <v>2021</v>
      </c>
      <c r="C620" t="s">
        <v>2022</v>
      </c>
      <c r="D620" t="s">
        <v>2023</v>
      </c>
      <c r="E620" t="s">
        <v>1183</v>
      </c>
      <c r="H620" t="s">
        <v>545</v>
      </c>
      <c r="I620" t="s">
        <v>850</v>
      </c>
      <c r="K620">
        <v>496756</v>
      </c>
      <c r="L620" t="s">
        <v>2024</v>
      </c>
      <c r="M620" t="s">
        <v>2025</v>
      </c>
      <c r="N620" t="s">
        <v>2026</v>
      </c>
      <c r="P620" t="s">
        <v>540</v>
      </c>
      <c r="Q620">
        <v>1</v>
      </c>
    </row>
    <row r="621" spans="1:17" customFormat="1" x14ac:dyDescent="0.25">
      <c r="A621">
        <v>1301</v>
      </c>
      <c r="B621" t="s">
        <v>2051</v>
      </c>
      <c r="D621" t="s">
        <v>2052</v>
      </c>
      <c r="E621" t="s">
        <v>2053</v>
      </c>
      <c r="H621" t="s">
        <v>545</v>
      </c>
      <c r="I621" t="s">
        <v>850</v>
      </c>
      <c r="K621">
        <v>448643</v>
      </c>
      <c r="L621" t="s">
        <v>2054</v>
      </c>
      <c r="M621" t="s">
        <v>2055</v>
      </c>
      <c r="N621" t="s">
        <v>2056</v>
      </c>
      <c r="P621" t="s">
        <v>540</v>
      </c>
      <c r="Q621">
        <v>1</v>
      </c>
    </row>
    <row r="622" spans="1:17" customFormat="1" x14ac:dyDescent="0.25">
      <c r="A622">
        <v>1317</v>
      </c>
      <c r="B622" t="s">
        <v>2092</v>
      </c>
      <c r="D622" t="s">
        <v>2093</v>
      </c>
      <c r="E622" t="s">
        <v>1490</v>
      </c>
      <c r="H622" t="s">
        <v>545</v>
      </c>
      <c r="I622" t="s">
        <v>850</v>
      </c>
      <c r="J622" t="s">
        <v>2094</v>
      </c>
      <c r="K622">
        <v>516761</v>
      </c>
      <c r="L622" t="s">
        <v>2095</v>
      </c>
      <c r="M622" t="s">
        <v>2096</v>
      </c>
      <c r="N622" t="s">
        <v>2097</v>
      </c>
      <c r="P622" t="s">
        <v>540</v>
      </c>
      <c r="Q622">
        <v>1</v>
      </c>
    </row>
    <row r="623" spans="1:17" customFormat="1" x14ac:dyDescent="0.25">
      <c r="A623" s="18">
        <v>1323</v>
      </c>
      <c r="B623" s="18" t="s">
        <v>2107</v>
      </c>
      <c r="C623" s="18"/>
      <c r="D623" s="18" t="s">
        <v>2108</v>
      </c>
      <c r="E623" s="18" t="s">
        <v>547</v>
      </c>
      <c r="F623" s="18"/>
      <c r="G623" s="18"/>
      <c r="H623" s="18" t="s">
        <v>545</v>
      </c>
      <c r="I623" s="18" t="s">
        <v>850</v>
      </c>
      <c r="J623" s="18"/>
      <c r="K623" s="18" t="s">
        <v>2109</v>
      </c>
      <c r="L623" s="18" t="s">
        <v>2110</v>
      </c>
      <c r="M623" s="18" t="s">
        <v>2111</v>
      </c>
      <c r="N623" s="18" t="s">
        <v>2112</v>
      </c>
      <c r="O623" s="18" t="s">
        <v>2113</v>
      </c>
      <c r="P623" s="18" t="s">
        <v>540</v>
      </c>
      <c r="Q623" s="18">
        <v>1</v>
      </c>
    </row>
    <row r="624" spans="1:17" customFormat="1" x14ac:dyDescent="0.25">
      <c r="A624">
        <v>1338</v>
      </c>
      <c r="B624" t="s">
        <v>2133</v>
      </c>
      <c r="D624" t="s">
        <v>370</v>
      </c>
      <c r="E624" t="s">
        <v>2134</v>
      </c>
      <c r="F624" t="s">
        <v>2135</v>
      </c>
      <c r="H624" t="s">
        <v>545</v>
      </c>
      <c r="I624" t="s">
        <v>850</v>
      </c>
      <c r="M624" t="s">
        <v>2136</v>
      </c>
      <c r="N624" t="s">
        <v>2137</v>
      </c>
      <c r="P624" t="s">
        <v>540</v>
      </c>
      <c r="Q624">
        <v>1</v>
      </c>
    </row>
    <row r="625" spans="1:17" customFormat="1" x14ac:dyDescent="0.25">
      <c r="A625">
        <v>1351</v>
      </c>
      <c r="B625" t="s">
        <v>2167</v>
      </c>
      <c r="C625" t="s">
        <v>2168</v>
      </c>
      <c r="D625" t="s">
        <v>910</v>
      </c>
      <c r="E625" t="s">
        <v>545</v>
      </c>
      <c r="H625" t="s">
        <v>545</v>
      </c>
      <c r="I625" t="s">
        <v>850</v>
      </c>
      <c r="L625" t="s">
        <v>2169</v>
      </c>
      <c r="M625" t="s">
        <v>2170</v>
      </c>
      <c r="N625" t="s">
        <v>2171</v>
      </c>
      <c r="P625" t="s">
        <v>540</v>
      </c>
      <c r="Q625">
        <v>1</v>
      </c>
    </row>
    <row r="626" spans="1:17" customFormat="1" x14ac:dyDescent="0.25">
      <c r="A626" s="18">
        <v>1357</v>
      </c>
      <c r="B626" s="18" t="s">
        <v>2181</v>
      </c>
      <c r="C626" s="18"/>
      <c r="D626" s="18" t="s">
        <v>2182</v>
      </c>
      <c r="E626" s="18" t="s">
        <v>594</v>
      </c>
      <c r="F626" s="18"/>
      <c r="G626" s="18"/>
      <c r="H626" s="18" t="s">
        <v>545</v>
      </c>
      <c r="I626" s="18" t="s">
        <v>850</v>
      </c>
      <c r="J626" s="18"/>
      <c r="K626" s="18"/>
      <c r="L626" s="18" t="s">
        <v>2183</v>
      </c>
      <c r="M626" s="18" t="s">
        <v>2184</v>
      </c>
      <c r="N626" s="18" t="s">
        <v>2185</v>
      </c>
      <c r="O626" s="18"/>
      <c r="P626" s="18" t="s">
        <v>540</v>
      </c>
      <c r="Q626" s="18">
        <v>1</v>
      </c>
    </row>
    <row r="627" spans="1:17" customFormat="1" x14ac:dyDescent="0.25">
      <c r="A627">
        <v>1649</v>
      </c>
      <c r="B627" t="s">
        <v>2792</v>
      </c>
      <c r="C627" t="s">
        <v>2793</v>
      </c>
      <c r="D627" t="s">
        <v>2794</v>
      </c>
      <c r="E627" t="s">
        <v>549</v>
      </c>
      <c r="H627" t="s">
        <v>545</v>
      </c>
      <c r="I627" t="s">
        <v>850</v>
      </c>
      <c r="K627" t="s">
        <v>2795</v>
      </c>
      <c r="M627" t="s">
        <v>2796</v>
      </c>
      <c r="N627" t="s">
        <v>2797</v>
      </c>
      <c r="O627" t="s">
        <v>2798</v>
      </c>
      <c r="P627" t="s">
        <v>540</v>
      </c>
      <c r="Q627">
        <v>1</v>
      </c>
    </row>
    <row r="628" spans="1:17" customFormat="1" x14ac:dyDescent="0.25">
      <c r="A628" s="18">
        <v>1711</v>
      </c>
      <c r="B628" s="18" t="s">
        <v>2994</v>
      </c>
      <c r="C628" s="18" t="s">
        <v>2995</v>
      </c>
      <c r="D628" s="18" t="s">
        <v>2135</v>
      </c>
      <c r="E628" s="18"/>
      <c r="F628" s="18"/>
      <c r="G628" s="18"/>
      <c r="H628" s="18" t="s">
        <v>545</v>
      </c>
      <c r="I628" s="18" t="s">
        <v>850</v>
      </c>
      <c r="J628" s="18" t="s">
        <v>2996</v>
      </c>
      <c r="K628" s="18"/>
      <c r="L628" s="18" t="s">
        <v>2997</v>
      </c>
      <c r="M628" s="18" t="s">
        <v>2998</v>
      </c>
      <c r="N628" s="18" t="s">
        <v>2999</v>
      </c>
      <c r="O628" s="18"/>
      <c r="P628" s="18" t="s">
        <v>540</v>
      </c>
      <c r="Q628" s="18">
        <v>1</v>
      </c>
    </row>
    <row r="629" spans="1:17" customFormat="1" x14ac:dyDescent="0.25">
      <c r="A629" s="18">
        <v>1714</v>
      </c>
      <c r="B629" s="18" t="s">
        <v>3005</v>
      </c>
      <c r="C629" s="18"/>
      <c r="D629" s="18" t="s">
        <v>3006</v>
      </c>
      <c r="E629" s="18" t="s">
        <v>593</v>
      </c>
      <c r="F629" s="18"/>
      <c r="G629" s="18"/>
      <c r="H629" s="18" t="s">
        <v>545</v>
      </c>
      <c r="I629" s="18" t="s">
        <v>850</v>
      </c>
      <c r="J629" s="18"/>
      <c r="K629" s="18">
        <v>381304</v>
      </c>
      <c r="L629" s="18" t="s">
        <v>3007</v>
      </c>
      <c r="M629" s="18" t="s">
        <v>3008</v>
      </c>
      <c r="N629" s="18" t="s">
        <v>3009</v>
      </c>
      <c r="O629" s="18"/>
      <c r="P629" s="18" t="s">
        <v>540</v>
      </c>
      <c r="Q629" s="18">
        <v>1</v>
      </c>
    </row>
    <row r="630" spans="1:17" customFormat="1" x14ac:dyDescent="0.25">
      <c r="A630" s="18">
        <v>1718</v>
      </c>
      <c r="B630" s="18" t="s">
        <v>3017</v>
      </c>
      <c r="C630" s="18"/>
      <c r="D630" s="18" t="s">
        <v>1013</v>
      </c>
      <c r="E630" s="18" t="s">
        <v>545</v>
      </c>
      <c r="F630" s="18"/>
      <c r="G630" s="18"/>
      <c r="H630" s="18" t="s">
        <v>545</v>
      </c>
      <c r="I630" s="18" t="s">
        <v>850</v>
      </c>
      <c r="J630" s="18"/>
      <c r="K630" s="18">
        <v>30175</v>
      </c>
      <c r="L630" s="18" t="s">
        <v>3018</v>
      </c>
      <c r="M630" s="18" t="s">
        <v>3019</v>
      </c>
      <c r="N630" s="18" t="s">
        <v>3020</v>
      </c>
      <c r="O630" s="18"/>
      <c r="P630" s="18" t="s">
        <v>540</v>
      </c>
      <c r="Q630" s="18">
        <v>1</v>
      </c>
    </row>
    <row r="631" spans="1:17" customFormat="1" x14ac:dyDescent="0.25">
      <c r="A631">
        <v>1720</v>
      </c>
      <c r="B631" t="s">
        <v>3025</v>
      </c>
      <c r="D631" t="s">
        <v>2419</v>
      </c>
      <c r="E631" t="s">
        <v>599</v>
      </c>
      <c r="H631" t="s">
        <v>545</v>
      </c>
      <c r="I631" t="s">
        <v>850</v>
      </c>
      <c r="J631" t="s">
        <v>3026</v>
      </c>
      <c r="K631">
        <v>9557589</v>
      </c>
      <c r="L631" t="s">
        <v>3027</v>
      </c>
      <c r="M631" t="s">
        <v>3028</v>
      </c>
      <c r="N631" t="s">
        <v>3029</v>
      </c>
      <c r="P631" t="s">
        <v>540</v>
      </c>
      <c r="Q631">
        <v>1</v>
      </c>
    </row>
    <row r="632" spans="1:17" customFormat="1" x14ac:dyDescent="0.25">
      <c r="A632" s="18">
        <v>1723</v>
      </c>
      <c r="B632" s="18" t="s">
        <v>3038</v>
      </c>
      <c r="C632" s="18" t="s">
        <v>3039</v>
      </c>
      <c r="D632" s="18" t="s">
        <v>910</v>
      </c>
      <c r="E632" s="18" t="s">
        <v>1733</v>
      </c>
      <c r="F632" s="18"/>
      <c r="G632" s="18"/>
      <c r="H632" s="18" t="s">
        <v>545</v>
      </c>
      <c r="I632" s="18" t="s">
        <v>850</v>
      </c>
      <c r="J632" s="18" t="s">
        <v>3040</v>
      </c>
      <c r="K632" s="18"/>
      <c r="L632" s="18" t="s">
        <v>3041</v>
      </c>
      <c r="M632" s="18" t="s">
        <v>3042</v>
      </c>
      <c r="N632" s="18" t="s">
        <v>3043</v>
      </c>
      <c r="O632" s="18"/>
      <c r="P632" s="18" t="s">
        <v>540</v>
      </c>
      <c r="Q632" s="18">
        <v>1</v>
      </c>
    </row>
    <row r="633" spans="1:17" customFormat="1" x14ac:dyDescent="0.25">
      <c r="A633" s="18">
        <v>1727</v>
      </c>
      <c r="B633" s="18" t="s">
        <v>3050</v>
      </c>
      <c r="C633" s="18"/>
      <c r="D633" s="18" t="s">
        <v>3051</v>
      </c>
      <c r="E633" s="18" t="s">
        <v>1329</v>
      </c>
      <c r="F633" s="18"/>
      <c r="G633" s="18"/>
      <c r="H633" s="18" t="s">
        <v>545</v>
      </c>
      <c r="I633" s="18" t="s">
        <v>850</v>
      </c>
      <c r="J633" s="18"/>
      <c r="K633" s="18">
        <v>447127</v>
      </c>
      <c r="L633" s="18" t="s">
        <v>3052</v>
      </c>
      <c r="M633" s="18" t="s">
        <v>3053</v>
      </c>
      <c r="N633" s="18" t="s">
        <v>3054</v>
      </c>
      <c r="O633" s="18"/>
      <c r="P633" s="18" t="s">
        <v>540</v>
      </c>
      <c r="Q633" s="18">
        <v>1</v>
      </c>
    </row>
    <row r="634" spans="1:17" customFormat="1" x14ac:dyDescent="0.25">
      <c r="A634">
        <v>1729</v>
      </c>
      <c r="B634" t="s">
        <v>3061</v>
      </c>
      <c r="C634" t="s">
        <v>3062</v>
      </c>
      <c r="D634" t="s">
        <v>3063</v>
      </c>
      <c r="E634" t="s">
        <v>3064</v>
      </c>
      <c r="H634" t="s">
        <v>545</v>
      </c>
      <c r="I634" t="s">
        <v>850</v>
      </c>
      <c r="K634">
        <v>409717</v>
      </c>
      <c r="L634" t="s">
        <v>3065</v>
      </c>
      <c r="M634" t="s">
        <v>3066</v>
      </c>
      <c r="N634" t="s">
        <v>3067</v>
      </c>
      <c r="P634" t="s">
        <v>540</v>
      </c>
      <c r="Q634">
        <v>1</v>
      </c>
    </row>
    <row r="635" spans="1:17" customFormat="1" x14ac:dyDescent="0.25">
      <c r="A635" s="18">
        <v>1732</v>
      </c>
      <c r="B635" s="18" t="s">
        <v>3077</v>
      </c>
      <c r="C635" s="18" t="s">
        <v>3077</v>
      </c>
      <c r="D635" s="18" t="s">
        <v>111</v>
      </c>
      <c r="E635" s="18" t="s">
        <v>1509</v>
      </c>
      <c r="F635" s="18"/>
      <c r="G635" s="18"/>
      <c r="H635" s="18" t="s">
        <v>545</v>
      </c>
      <c r="I635" s="18" t="s">
        <v>850</v>
      </c>
      <c r="J635" s="18"/>
      <c r="K635" s="18">
        <v>472192</v>
      </c>
      <c r="L635" s="18" t="s">
        <v>3078</v>
      </c>
      <c r="M635" s="18">
        <v>879786243</v>
      </c>
      <c r="N635" s="18" t="s">
        <v>3079</v>
      </c>
      <c r="O635" s="18"/>
      <c r="P635" s="18" t="s">
        <v>540</v>
      </c>
      <c r="Q635" s="18">
        <v>1</v>
      </c>
    </row>
    <row r="636" spans="1:17" customFormat="1" x14ac:dyDescent="0.25">
      <c r="A636">
        <v>1735</v>
      </c>
      <c r="B636" t="s">
        <v>3080</v>
      </c>
      <c r="D636" t="s">
        <v>3081</v>
      </c>
      <c r="E636" t="s">
        <v>545</v>
      </c>
      <c r="H636" t="s">
        <v>545</v>
      </c>
      <c r="I636" t="s">
        <v>850</v>
      </c>
      <c r="K636" t="s">
        <v>3082</v>
      </c>
      <c r="L636" t="s">
        <v>3083</v>
      </c>
      <c r="M636" t="s">
        <v>3084</v>
      </c>
      <c r="N636" t="s">
        <v>3085</v>
      </c>
      <c r="O636" t="s">
        <v>3086</v>
      </c>
      <c r="P636" t="s">
        <v>540</v>
      </c>
      <c r="Q636">
        <v>3</v>
      </c>
    </row>
    <row r="637" spans="1:17" customFormat="1" x14ac:dyDescent="0.25">
      <c r="A637" s="18">
        <v>1755</v>
      </c>
      <c r="B637" s="18" t="s">
        <v>3134</v>
      </c>
      <c r="C637" s="18" t="s">
        <v>3134</v>
      </c>
      <c r="D637" s="18" t="s">
        <v>3135</v>
      </c>
      <c r="E637" s="18"/>
      <c r="F637" s="18" t="s">
        <v>1758</v>
      </c>
      <c r="G637" s="18"/>
      <c r="H637" s="18" t="s">
        <v>545</v>
      </c>
      <c r="I637" s="18" t="s">
        <v>850</v>
      </c>
      <c r="J637" s="18" t="s">
        <v>1641</v>
      </c>
      <c r="K637" s="18"/>
      <c r="L637" s="18" t="s">
        <v>3136</v>
      </c>
      <c r="M637" s="18" t="s">
        <v>3137</v>
      </c>
      <c r="N637" s="18" t="s">
        <v>3138</v>
      </c>
      <c r="O637" s="18"/>
      <c r="P637" s="18" t="s">
        <v>540</v>
      </c>
      <c r="Q637" s="18">
        <v>1</v>
      </c>
    </row>
    <row r="638" spans="1:17" customFormat="1" x14ac:dyDescent="0.25">
      <c r="A638">
        <v>1756</v>
      </c>
      <c r="B638" t="s">
        <v>3139</v>
      </c>
      <c r="C638" t="s">
        <v>3140</v>
      </c>
      <c r="D638" t="s">
        <v>3141</v>
      </c>
      <c r="E638" t="s">
        <v>545</v>
      </c>
      <c r="H638" t="s">
        <v>545</v>
      </c>
      <c r="I638" t="s">
        <v>850</v>
      </c>
      <c r="J638" t="s">
        <v>3142</v>
      </c>
      <c r="K638">
        <v>274066</v>
      </c>
      <c r="L638" t="s">
        <v>3143</v>
      </c>
      <c r="M638" t="s">
        <v>3144</v>
      </c>
      <c r="N638" t="s">
        <v>3145</v>
      </c>
      <c r="O638" t="s">
        <v>3146</v>
      </c>
      <c r="P638" t="s">
        <v>540</v>
      </c>
      <c r="Q638">
        <v>1</v>
      </c>
    </row>
    <row r="639" spans="1:17" customFormat="1" x14ac:dyDescent="0.25">
      <c r="A639">
        <v>1759</v>
      </c>
      <c r="B639" t="s">
        <v>3147</v>
      </c>
      <c r="D639" t="s">
        <v>1183</v>
      </c>
      <c r="E639" t="s">
        <v>545</v>
      </c>
      <c r="H639" t="s">
        <v>545</v>
      </c>
      <c r="I639" t="s">
        <v>850</v>
      </c>
      <c r="J639" t="s">
        <v>3148</v>
      </c>
      <c r="K639">
        <v>589458</v>
      </c>
      <c r="L639" t="s">
        <v>3149</v>
      </c>
      <c r="M639" t="s">
        <v>3150</v>
      </c>
      <c r="N639" t="s">
        <v>3151</v>
      </c>
      <c r="O639" t="s">
        <v>2473</v>
      </c>
      <c r="P639" t="s">
        <v>540</v>
      </c>
      <c r="Q639">
        <v>1</v>
      </c>
    </row>
    <row r="640" spans="1:17" customFormat="1" x14ac:dyDescent="0.25">
      <c r="A640" s="18">
        <v>1778</v>
      </c>
      <c r="B640" s="18" t="s">
        <v>3185</v>
      </c>
      <c r="C640" s="18" t="s">
        <v>3186</v>
      </c>
      <c r="D640" s="18" t="s">
        <v>1536</v>
      </c>
      <c r="E640" s="18" t="s">
        <v>545</v>
      </c>
      <c r="F640" s="18"/>
      <c r="G640" s="18"/>
      <c r="H640" s="18" t="s">
        <v>545</v>
      </c>
      <c r="I640" s="18" t="s">
        <v>850</v>
      </c>
      <c r="J640" s="18"/>
      <c r="K640" s="18">
        <v>496741</v>
      </c>
      <c r="L640" s="18" t="s">
        <v>3187</v>
      </c>
      <c r="M640" s="18" t="s">
        <v>3188</v>
      </c>
      <c r="N640" s="18" t="s">
        <v>3189</v>
      </c>
      <c r="O640" s="18" t="s">
        <v>3190</v>
      </c>
      <c r="P640" s="18" t="s">
        <v>540</v>
      </c>
      <c r="Q640" s="18">
        <v>1</v>
      </c>
    </row>
    <row r="641" spans="1:17" customFormat="1" x14ac:dyDescent="0.25">
      <c r="A641" s="18">
        <v>1779</v>
      </c>
      <c r="B641" s="18" t="s">
        <v>3191</v>
      </c>
      <c r="C641" s="18"/>
      <c r="D641" s="18" t="s">
        <v>3192</v>
      </c>
      <c r="E641" s="18" t="s">
        <v>563</v>
      </c>
      <c r="F641" s="18"/>
      <c r="G641" s="18"/>
      <c r="H641" s="18" t="s">
        <v>545</v>
      </c>
      <c r="I641" s="18" t="s">
        <v>850</v>
      </c>
      <c r="J641" s="18" t="s">
        <v>3193</v>
      </c>
      <c r="K641" s="18"/>
      <c r="L641" s="18" t="s">
        <v>3194</v>
      </c>
      <c r="M641" s="18" t="s">
        <v>3195</v>
      </c>
      <c r="N641" s="18" t="s">
        <v>3196</v>
      </c>
      <c r="O641" s="18"/>
      <c r="P641" s="18" t="s">
        <v>540</v>
      </c>
      <c r="Q641" s="18">
        <v>1</v>
      </c>
    </row>
    <row r="642" spans="1:17" customFormat="1" x14ac:dyDescent="0.25">
      <c r="A642">
        <v>1784</v>
      </c>
      <c r="B642" t="s">
        <v>3207</v>
      </c>
      <c r="D642" t="s">
        <v>81</v>
      </c>
      <c r="E642" t="s">
        <v>566</v>
      </c>
      <c r="H642" t="s">
        <v>545</v>
      </c>
      <c r="I642" t="s">
        <v>850</v>
      </c>
      <c r="K642">
        <v>482839</v>
      </c>
      <c r="L642" t="s">
        <v>3208</v>
      </c>
      <c r="M642" t="s">
        <v>3209</v>
      </c>
      <c r="N642" t="s">
        <v>3210</v>
      </c>
      <c r="P642" t="s">
        <v>540</v>
      </c>
      <c r="Q642">
        <v>1</v>
      </c>
    </row>
    <row r="643" spans="1:17" customFormat="1" x14ac:dyDescent="0.25">
      <c r="A643" s="18">
        <v>1785</v>
      </c>
      <c r="B643" s="18" t="s">
        <v>3211</v>
      </c>
      <c r="C643" s="18"/>
      <c r="D643" s="18" t="s">
        <v>3212</v>
      </c>
      <c r="E643" s="18" t="s">
        <v>1536</v>
      </c>
      <c r="F643" s="18"/>
      <c r="G643" s="18"/>
      <c r="H643" s="18" t="s">
        <v>545</v>
      </c>
      <c r="I643" s="18" t="s">
        <v>850</v>
      </c>
      <c r="J643" s="18"/>
      <c r="K643" s="18">
        <v>348867</v>
      </c>
      <c r="L643" s="18" t="s">
        <v>3213</v>
      </c>
      <c r="M643" s="18" t="s">
        <v>3214</v>
      </c>
      <c r="N643" s="18" t="s">
        <v>3215</v>
      </c>
      <c r="O643" s="18" t="s">
        <v>3216</v>
      </c>
      <c r="P643" s="18" t="s">
        <v>540</v>
      </c>
      <c r="Q643" s="18">
        <v>1</v>
      </c>
    </row>
    <row r="644" spans="1:17" customFormat="1" x14ac:dyDescent="0.25">
      <c r="A644" s="18">
        <v>1790</v>
      </c>
      <c r="B644" s="18" t="s">
        <v>3217</v>
      </c>
      <c r="C644" s="18"/>
      <c r="D644" s="18" t="s">
        <v>3218</v>
      </c>
      <c r="E644" s="18" t="s">
        <v>3081</v>
      </c>
      <c r="F644" s="18"/>
      <c r="G644" s="18"/>
      <c r="H644" s="18" t="s">
        <v>545</v>
      </c>
      <c r="I644" s="18" t="s">
        <v>850</v>
      </c>
      <c r="J644" s="18"/>
      <c r="K644" s="18">
        <v>417819</v>
      </c>
      <c r="L644" s="18" t="s">
        <v>3219</v>
      </c>
      <c r="M644" s="18" t="s">
        <v>3220</v>
      </c>
      <c r="N644" s="18" t="s">
        <v>3221</v>
      </c>
      <c r="O644" s="18" t="s">
        <v>3222</v>
      </c>
      <c r="P644" s="18" t="s">
        <v>540</v>
      </c>
      <c r="Q644" s="18">
        <v>1</v>
      </c>
    </row>
    <row r="645" spans="1:17" customFormat="1" x14ac:dyDescent="0.25">
      <c r="A645" s="18">
        <v>1795</v>
      </c>
      <c r="B645" s="18" t="s">
        <v>3239</v>
      </c>
      <c r="C645" s="18"/>
      <c r="D645" s="18" t="s">
        <v>3240</v>
      </c>
      <c r="E645" s="18" t="s">
        <v>594</v>
      </c>
      <c r="F645" s="18"/>
      <c r="G645" s="18"/>
      <c r="H645" s="18" t="s">
        <v>545</v>
      </c>
      <c r="I645" s="18" t="s">
        <v>850</v>
      </c>
      <c r="J645" s="18" t="s">
        <v>3241</v>
      </c>
      <c r="K645" s="18"/>
      <c r="L645" s="18" t="s">
        <v>3242</v>
      </c>
      <c r="M645" s="18" t="s">
        <v>3243</v>
      </c>
      <c r="N645" s="18" t="s">
        <v>3244</v>
      </c>
      <c r="O645" s="18"/>
      <c r="P645" s="18" t="s">
        <v>540</v>
      </c>
      <c r="Q645" s="18">
        <v>1</v>
      </c>
    </row>
    <row r="646" spans="1:17" customFormat="1" x14ac:dyDescent="0.25">
      <c r="A646">
        <v>1801</v>
      </c>
      <c r="B646" t="s">
        <v>3259</v>
      </c>
      <c r="C646" t="s">
        <v>3260</v>
      </c>
      <c r="D646" t="s">
        <v>551</v>
      </c>
      <c r="H646" t="s">
        <v>545</v>
      </c>
      <c r="I646" t="s">
        <v>850</v>
      </c>
      <c r="K646">
        <v>519238</v>
      </c>
      <c r="L646" t="s">
        <v>3261</v>
      </c>
      <c r="M646" t="s">
        <v>3262</v>
      </c>
      <c r="N646" t="s">
        <v>3263</v>
      </c>
      <c r="O646" t="s">
        <v>3264</v>
      </c>
      <c r="P646" t="s">
        <v>540</v>
      </c>
      <c r="Q646">
        <v>1</v>
      </c>
    </row>
    <row r="647" spans="1:17" customFormat="1" x14ac:dyDescent="0.25">
      <c r="A647" s="18">
        <v>1806</v>
      </c>
      <c r="B647" s="18" t="s">
        <v>3265</v>
      </c>
      <c r="C647" s="18"/>
      <c r="D647" s="18" t="s">
        <v>3266</v>
      </c>
      <c r="E647" s="18" t="s">
        <v>3267</v>
      </c>
      <c r="F647" s="18"/>
      <c r="G647" s="18"/>
      <c r="H647" s="18" t="s">
        <v>545</v>
      </c>
      <c r="I647" s="18" t="s">
        <v>850</v>
      </c>
      <c r="J647" s="18" t="s">
        <v>3268</v>
      </c>
      <c r="K647" s="18"/>
      <c r="L647" s="18" t="s">
        <v>3269</v>
      </c>
      <c r="M647" s="18" t="s">
        <v>3270</v>
      </c>
      <c r="N647" s="18" t="s">
        <v>3271</v>
      </c>
      <c r="O647" s="18"/>
      <c r="P647" s="18" t="s">
        <v>540</v>
      </c>
      <c r="Q647" s="18">
        <v>1</v>
      </c>
    </row>
    <row r="648" spans="1:17" customFormat="1" x14ac:dyDescent="0.25">
      <c r="A648" s="18">
        <v>1824</v>
      </c>
      <c r="B648" s="18" t="s">
        <v>3338</v>
      </c>
      <c r="C648" s="18" t="s">
        <v>3339</v>
      </c>
      <c r="D648" s="18" t="s">
        <v>1516</v>
      </c>
      <c r="E648" s="18" t="s">
        <v>1490</v>
      </c>
      <c r="F648" s="18"/>
      <c r="G648" s="18"/>
      <c r="H648" s="18" t="s">
        <v>545</v>
      </c>
      <c r="I648" s="18" t="s">
        <v>850</v>
      </c>
      <c r="J648" s="18"/>
      <c r="K648" s="18">
        <v>569673</v>
      </c>
      <c r="L648" s="18" t="s">
        <v>3340</v>
      </c>
      <c r="M648" s="18" t="s">
        <v>3341</v>
      </c>
      <c r="N648" s="18" t="s">
        <v>3342</v>
      </c>
      <c r="O648" s="18"/>
      <c r="P648" s="18" t="s">
        <v>540</v>
      </c>
      <c r="Q648" s="18">
        <v>1</v>
      </c>
    </row>
    <row r="649" spans="1:17" customFormat="1" x14ac:dyDescent="0.25">
      <c r="A649" s="18">
        <v>1837</v>
      </c>
      <c r="B649" s="18" t="s">
        <v>3372</v>
      </c>
      <c r="C649" s="18" t="s">
        <v>3373</v>
      </c>
      <c r="D649" s="18" t="s">
        <v>3374</v>
      </c>
      <c r="E649" s="18" t="s">
        <v>457</v>
      </c>
      <c r="F649" s="18"/>
      <c r="G649" s="18"/>
      <c r="H649" s="18" t="s">
        <v>545</v>
      </c>
      <c r="I649" s="18" t="s">
        <v>850</v>
      </c>
      <c r="J649" s="18"/>
      <c r="K649" s="18"/>
      <c r="L649" s="18"/>
      <c r="M649" s="18" t="s">
        <v>3375</v>
      </c>
      <c r="N649" s="18" t="s">
        <v>3376</v>
      </c>
      <c r="O649" s="18"/>
      <c r="P649" s="18" t="s">
        <v>540</v>
      </c>
      <c r="Q649" s="18">
        <v>1</v>
      </c>
    </row>
    <row r="650" spans="1:17" customFormat="1" x14ac:dyDescent="0.25">
      <c r="A650">
        <v>1928</v>
      </c>
      <c r="B650" t="s">
        <v>3579</v>
      </c>
      <c r="D650" t="s">
        <v>2163</v>
      </c>
      <c r="E650" t="s">
        <v>1329</v>
      </c>
      <c r="H650" t="s">
        <v>545</v>
      </c>
      <c r="I650" t="s">
        <v>850</v>
      </c>
      <c r="K650" t="s">
        <v>3580</v>
      </c>
      <c r="M650" t="s">
        <v>3581</v>
      </c>
      <c r="N650" t="s">
        <v>3582</v>
      </c>
      <c r="P650" t="s">
        <v>540</v>
      </c>
      <c r="Q650">
        <v>1</v>
      </c>
    </row>
    <row r="651" spans="1:17" customFormat="1" x14ac:dyDescent="0.25">
      <c r="A651" s="18">
        <v>1979</v>
      </c>
      <c r="B651" s="18" t="s">
        <v>3690</v>
      </c>
      <c r="C651" s="18"/>
      <c r="D651" s="18" t="s">
        <v>3691</v>
      </c>
      <c r="E651" s="18" t="s">
        <v>3692</v>
      </c>
      <c r="F651" s="18"/>
      <c r="G651" s="18"/>
      <c r="H651" s="18" t="s">
        <v>545</v>
      </c>
      <c r="I651" s="18" t="s">
        <v>850</v>
      </c>
      <c r="J651" s="18"/>
      <c r="K651" s="18"/>
      <c r="L651" s="18" t="s">
        <v>3693</v>
      </c>
      <c r="M651" s="18" t="s">
        <v>3694</v>
      </c>
      <c r="N651" s="18" t="s">
        <v>3695</v>
      </c>
      <c r="O651" s="18"/>
      <c r="P651" s="18" t="s">
        <v>540</v>
      </c>
      <c r="Q651" s="18">
        <v>1</v>
      </c>
    </row>
    <row r="652" spans="1:17" customFormat="1" x14ac:dyDescent="0.25">
      <c r="A652" s="18">
        <v>2019</v>
      </c>
      <c r="B652" s="18" t="s">
        <v>3817</v>
      </c>
      <c r="C652" s="18"/>
      <c r="D652" s="18" t="s">
        <v>3818</v>
      </c>
      <c r="E652" s="18" t="s">
        <v>545</v>
      </c>
      <c r="F652" s="18"/>
      <c r="G652" s="18"/>
      <c r="H652" s="18" t="s">
        <v>545</v>
      </c>
      <c r="I652" s="18" t="s">
        <v>850</v>
      </c>
      <c r="J652" s="18" t="s">
        <v>3819</v>
      </c>
      <c r="K652" s="18">
        <v>520024</v>
      </c>
      <c r="L652" s="18" t="s">
        <v>3820</v>
      </c>
      <c r="M652" s="18" t="s">
        <v>3821</v>
      </c>
      <c r="N652" s="18" t="s">
        <v>3822</v>
      </c>
      <c r="O652" s="18"/>
      <c r="P652" s="18" t="s">
        <v>540</v>
      </c>
      <c r="Q652" s="18">
        <v>1</v>
      </c>
    </row>
    <row r="653" spans="1:17" customFormat="1" x14ac:dyDescent="0.25">
      <c r="A653">
        <v>2059</v>
      </c>
      <c r="B653" t="s">
        <v>3948</v>
      </c>
      <c r="C653" t="s">
        <v>3949</v>
      </c>
      <c r="D653" t="s">
        <v>3950</v>
      </c>
      <c r="E653" t="s">
        <v>1182</v>
      </c>
      <c r="F653" t="s">
        <v>1183</v>
      </c>
      <c r="H653" t="s">
        <v>545</v>
      </c>
      <c r="I653" t="s">
        <v>850</v>
      </c>
      <c r="K653" t="s">
        <v>3951</v>
      </c>
      <c r="L653" t="s">
        <v>3952</v>
      </c>
      <c r="M653" t="s">
        <v>3953</v>
      </c>
      <c r="N653" t="s">
        <v>3954</v>
      </c>
      <c r="P653" t="s">
        <v>540</v>
      </c>
      <c r="Q653">
        <v>1</v>
      </c>
    </row>
    <row r="654" spans="1:17" customFormat="1" x14ac:dyDescent="0.25">
      <c r="A654" s="18">
        <v>2120</v>
      </c>
      <c r="B654" s="18" t="s">
        <v>4128</v>
      </c>
      <c r="C654" s="18"/>
      <c r="D654" s="18" t="s">
        <v>4129</v>
      </c>
      <c r="E654" s="18" t="s">
        <v>547</v>
      </c>
      <c r="F654" s="18"/>
      <c r="G654" s="18"/>
      <c r="H654" s="18" t="s">
        <v>545</v>
      </c>
      <c r="I654" s="18" t="s">
        <v>850</v>
      </c>
      <c r="J654" s="18"/>
      <c r="K654" s="18"/>
      <c r="L654" s="18" t="s">
        <v>4130</v>
      </c>
      <c r="M654" s="18" t="s">
        <v>4131</v>
      </c>
      <c r="N654" s="18" t="s">
        <v>4132</v>
      </c>
      <c r="O654" s="18"/>
      <c r="P654" s="18" t="s">
        <v>540</v>
      </c>
      <c r="Q654" s="18">
        <v>1</v>
      </c>
    </row>
    <row r="655" spans="1:17" customFormat="1" x14ac:dyDescent="0.25">
      <c r="A655" s="18">
        <v>2126</v>
      </c>
      <c r="B655" s="18" t="s">
        <v>4146</v>
      </c>
      <c r="C655" s="18" t="s">
        <v>4147</v>
      </c>
      <c r="D655" s="18" t="s">
        <v>4148</v>
      </c>
      <c r="E655" s="18" t="s">
        <v>4149</v>
      </c>
      <c r="F655" s="18" t="s">
        <v>545</v>
      </c>
      <c r="G655" s="18"/>
      <c r="H655" s="18" t="s">
        <v>545</v>
      </c>
      <c r="I655" s="18" t="s">
        <v>850</v>
      </c>
      <c r="J655" s="18"/>
      <c r="K655" s="18"/>
      <c r="L655" s="18" t="s">
        <v>4150</v>
      </c>
      <c r="M655" s="18" t="s">
        <v>4151</v>
      </c>
      <c r="N655" s="18" t="s">
        <v>4152</v>
      </c>
      <c r="O655" s="18"/>
      <c r="P655" s="18" t="s">
        <v>540</v>
      </c>
      <c r="Q655" s="18">
        <v>1</v>
      </c>
    </row>
    <row r="656" spans="1:17" customFormat="1" x14ac:dyDescent="0.25">
      <c r="A656">
        <v>2142</v>
      </c>
      <c r="B656" t="s">
        <v>4178</v>
      </c>
      <c r="D656" t="s">
        <v>1613</v>
      </c>
      <c r="E656" t="s">
        <v>4179</v>
      </c>
      <c r="H656" t="s">
        <v>545</v>
      </c>
      <c r="I656" t="s">
        <v>850</v>
      </c>
      <c r="K656">
        <v>269891</v>
      </c>
      <c r="L656" t="s">
        <v>4180</v>
      </c>
      <c r="M656" t="s">
        <v>4181</v>
      </c>
      <c r="N656" t="s">
        <v>4182</v>
      </c>
      <c r="P656" t="s">
        <v>540</v>
      </c>
      <c r="Q656">
        <v>1</v>
      </c>
    </row>
    <row r="657" spans="1:17" customFormat="1" x14ac:dyDescent="0.25">
      <c r="A657">
        <v>2147</v>
      </c>
      <c r="B657" t="s">
        <v>4201</v>
      </c>
      <c r="C657" t="s">
        <v>4202</v>
      </c>
      <c r="D657" t="s">
        <v>4203</v>
      </c>
      <c r="E657" t="s">
        <v>547</v>
      </c>
      <c r="H657" t="s">
        <v>545</v>
      </c>
      <c r="I657" t="s">
        <v>850</v>
      </c>
      <c r="K657">
        <v>392991</v>
      </c>
      <c r="L657" t="s">
        <v>4204</v>
      </c>
      <c r="M657" t="s">
        <v>4205</v>
      </c>
      <c r="N657" t="s">
        <v>4206</v>
      </c>
      <c r="P657" t="s">
        <v>540</v>
      </c>
      <c r="Q657">
        <v>2</v>
      </c>
    </row>
    <row r="658" spans="1:17" customFormat="1" x14ac:dyDescent="0.25">
      <c r="A658" s="18">
        <v>2191</v>
      </c>
      <c r="B658" s="18" t="s">
        <v>4316</v>
      </c>
      <c r="C658" s="18" t="s">
        <v>3949</v>
      </c>
      <c r="D658" s="18" t="s">
        <v>2108</v>
      </c>
      <c r="E658" s="18" t="s">
        <v>547</v>
      </c>
      <c r="F658" s="18"/>
      <c r="G658" s="18"/>
      <c r="H658" s="18" t="s">
        <v>545</v>
      </c>
      <c r="I658" s="18" t="s">
        <v>850</v>
      </c>
      <c r="J658" s="18"/>
      <c r="K658" s="18">
        <v>575605</v>
      </c>
      <c r="L658" s="18" t="s">
        <v>4317</v>
      </c>
      <c r="M658" s="18" t="s">
        <v>2111</v>
      </c>
      <c r="N658" s="18" t="s">
        <v>2112</v>
      </c>
      <c r="O658" s="18" t="s">
        <v>4318</v>
      </c>
      <c r="P658" s="18" t="s">
        <v>540</v>
      </c>
      <c r="Q658" s="18">
        <v>2</v>
      </c>
    </row>
    <row r="659" spans="1:17" customFormat="1" x14ac:dyDescent="0.25">
      <c r="A659" s="18">
        <v>3594</v>
      </c>
      <c r="B659" s="18" t="s">
        <v>4357</v>
      </c>
      <c r="C659" s="18" t="s">
        <v>4358</v>
      </c>
      <c r="D659" s="18" t="s">
        <v>4359</v>
      </c>
      <c r="E659" s="18" t="s">
        <v>4360</v>
      </c>
      <c r="F659" s="18" t="s">
        <v>603</v>
      </c>
      <c r="G659" s="18"/>
      <c r="H659" s="18" t="s">
        <v>545</v>
      </c>
      <c r="I659" s="18" t="s">
        <v>850</v>
      </c>
      <c r="J659" s="18"/>
      <c r="K659" s="18" t="s">
        <v>4361</v>
      </c>
      <c r="L659" s="18" t="s">
        <v>4362</v>
      </c>
      <c r="M659" s="18" t="s">
        <v>4363</v>
      </c>
      <c r="N659" s="18" t="s">
        <v>4364</v>
      </c>
      <c r="O659" s="18"/>
      <c r="P659" s="18" t="s">
        <v>540</v>
      </c>
      <c r="Q659" s="18">
        <v>1</v>
      </c>
    </row>
    <row r="660" spans="1:17" customFormat="1" x14ac:dyDescent="0.25">
      <c r="A660">
        <v>3610</v>
      </c>
      <c r="B660" t="s">
        <v>1844</v>
      </c>
      <c r="D660" t="s">
        <v>1845</v>
      </c>
      <c r="E660" t="s">
        <v>599</v>
      </c>
      <c r="H660" t="s">
        <v>545</v>
      </c>
      <c r="I660" t="s">
        <v>850</v>
      </c>
      <c r="K660" t="s">
        <v>4404</v>
      </c>
      <c r="L660" t="s">
        <v>1848</v>
      </c>
      <c r="M660" t="s">
        <v>1849</v>
      </c>
      <c r="N660" t="s">
        <v>1850</v>
      </c>
      <c r="P660" t="s">
        <v>540</v>
      </c>
      <c r="Q660">
        <v>1</v>
      </c>
    </row>
    <row r="661" spans="1:17" customFormat="1" x14ac:dyDescent="0.25">
      <c r="A661" s="18">
        <v>3620</v>
      </c>
      <c r="B661" s="18" t="s">
        <v>4416</v>
      </c>
      <c r="C661" s="18"/>
      <c r="D661" s="18" t="s">
        <v>2108</v>
      </c>
      <c r="E661" s="18" t="s">
        <v>547</v>
      </c>
      <c r="F661" s="18"/>
      <c r="G661" s="18"/>
      <c r="H661" s="18" t="s">
        <v>545</v>
      </c>
      <c r="I661" s="18" t="s">
        <v>850</v>
      </c>
      <c r="J661" s="18"/>
      <c r="K661" s="18">
        <v>296632</v>
      </c>
      <c r="L661" s="18" t="s">
        <v>2110</v>
      </c>
      <c r="M661" s="18" t="s">
        <v>2111</v>
      </c>
      <c r="N661" s="18" t="s">
        <v>2112</v>
      </c>
      <c r="O661" s="18" t="s">
        <v>2113</v>
      </c>
      <c r="P661" s="18" t="s">
        <v>540</v>
      </c>
      <c r="Q661" s="18">
        <v>1</v>
      </c>
    </row>
    <row r="662" spans="1:17" customFormat="1" x14ac:dyDescent="0.25">
      <c r="A662">
        <v>3627</v>
      </c>
      <c r="B662" t="s">
        <v>4431</v>
      </c>
      <c r="D662" t="s">
        <v>1516</v>
      </c>
      <c r="E662" t="s">
        <v>457</v>
      </c>
      <c r="H662" t="s">
        <v>545</v>
      </c>
      <c r="I662" t="s">
        <v>850</v>
      </c>
      <c r="J662" t="s">
        <v>4432</v>
      </c>
      <c r="L662" t="s">
        <v>4433</v>
      </c>
      <c r="M662" t="s">
        <v>4434</v>
      </c>
      <c r="N662" t="s">
        <v>4435</v>
      </c>
      <c r="O662" t="s">
        <v>4436</v>
      </c>
      <c r="P662" t="s">
        <v>540</v>
      </c>
      <c r="Q662">
        <v>1</v>
      </c>
    </row>
    <row r="663" spans="1:17" customFormat="1" x14ac:dyDescent="0.25">
      <c r="A663" s="18">
        <v>3761</v>
      </c>
      <c r="B663" s="18" t="s">
        <v>4746</v>
      </c>
      <c r="C663" s="18" t="s">
        <v>4747</v>
      </c>
      <c r="D663" s="18" t="s">
        <v>4748</v>
      </c>
      <c r="E663" s="18" t="s">
        <v>4749</v>
      </c>
      <c r="F663" s="18"/>
      <c r="G663" s="18"/>
      <c r="H663" s="18" t="s">
        <v>545</v>
      </c>
      <c r="I663" s="18" t="s">
        <v>850</v>
      </c>
      <c r="J663" s="18" t="s">
        <v>4750</v>
      </c>
      <c r="K663" s="18"/>
      <c r="L663" s="18" t="s">
        <v>4751</v>
      </c>
      <c r="M663" s="18" t="s">
        <v>4752</v>
      </c>
      <c r="N663" s="18" t="s">
        <v>4753</v>
      </c>
      <c r="O663" s="18" t="s">
        <v>4754</v>
      </c>
      <c r="P663" s="18" t="s">
        <v>540</v>
      </c>
      <c r="Q663" s="18">
        <v>1</v>
      </c>
    </row>
    <row r="664" spans="1:17" customFormat="1" x14ac:dyDescent="0.25">
      <c r="A664">
        <v>3772</v>
      </c>
      <c r="B664" t="s">
        <v>4777</v>
      </c>
      <c r="C664" t="s">
        <v>4778</v>
      </c>
      <c r="D664" t="s">
        <v>547</v>
      </c>
      <c r="E664" t="s">
        <v>547</v>
      </c>
      <c r="H664" t="s">
        <v>545</v>
      </c>
      <c r="I664" t="s">
        <v>850</v>
      </c>
      <c r="J664" t="s">
        <v>4779</v>
      </c>
      <c r="K664">
        <v>84560</v>
      </c>
      <c r="L664" t="s">
        <v>4780</v>
      </c>
      <c r="M664" t="s">
        <v>4781</v>
      </c>
      <c r="N664" t="s">
        <v>4782</v>
      </c>
      <c r="P664" t="s">
        <v>540</v>
      </c>
      <c r="Q664">
        <v>2</v>
      </c>
    </row>
    <row r="665" spans="1:17" customFormat="1" x14ac:dyDescent="0.25">
      <c r="A665">
        <v>3775</v>
      </c>
      <c r="B665" t="s">
        <v>4788</v>
      </c>
      <c r="C665" t="s">
        <v>4789</v>
      </c>
      <c r="D665" t="s">
        <v>4790</v>
      </c>
      <c r="E665" t="s">
        <v>599</v>
      </c>
      <c r="H665" t="s">
        <v>545</v>
      </c>
      <c r="I665" t="s">
        <v>850</v>
      </c>
      <c r="L665" t="s">
        <v>4791</v>
      </c>
      <c r="M665" t="s">
        <v>4792</v>
      </c>
      <c r="N665" t="s">
        <v>4793</v>
      </c>
      <c r="O665" t="s">
        <v>4794</v>
      </c>
      <c r="P665" t="s">
        <v>540</v>
      </c>
      <c r="Q665">
        <v>1</v>
      </c>
    </row>
    <row r="666" spans="1:17" customFormat="1" x14ac:dyDescent="0.25">
      <c r="A666" s="18">
        <v>3809</v>
      </c>
      <c r="B666" s="18" t="s">
        <v>4858</v>
      </c>
      <c r="C666" s="18" t="s">
        <v>4859</v>
      </c>
      <c r="D666" s="18" t="s">
        <v>1536</v>
      </c>
      <c r="E666" s="18" t="s">
        <v>545</v>
      </c>
      <c r="F666" s="18"/>
      <c r="G666" s="18"/>
      <c r="H666" s="18" t="s">
        <v>545</v>
      </c>
      <c r="I666" s="18" t="s">
        <v>850</v>
      </c>
      <c r="J666" s="18" t="s">
        <v>4860</v>
      </c>
      <c r="K666" s="18">
        <v>221993</v>
      </c>
      <c r="L666" s="18" t="s">
        <v>2430</v>
      </c>
      <c r="M666" s="18" t="s">
        <v>4861</v>
      </c>
      <c r="N666" s="18" t="s">
        <v>4862</v>
      </c>
      <c r="O666" s="18"/>
      <c r="P666" s="18" t="s">
        <v>540</v>
      </c>
      <c r="Q666" s="18">
        <v>1</v>
      </c>
    </row>
    <row r="667" spans="1:17" customFormat="1" x14ac:dyDescent="0.25">
      <c r="A667" s="18">
        <v>3839</v>
      </c>
      <c r="B667" s="18" t="s">
        <v>4932</v>
      </c>
      <c r="C667" s="18"/>
      <c r="D667" s="18" t="s">
        <v>4933</v>
      </c>
      <c r="E667" s="18" t="s">
        <v>547</v>
      </c>
      <c r="F667" s="18"/>
      <c r="G667" s="18"/>
      <c r="H667" s="18" t="s">
        <v>545</v>
      </c>
      <c r="I667" s="18" t="s">
        <v>850</v>
      </c>
      <c r="J667" s="18" t="s">
        <v>4934</v>
      </c>
      <c r="K667" s="18"/>
      <c r="L667" s="18" t="s">
        <v>4935</v>
      </c>
      <c r="M667" s="18" t="s">
        <v>4936</v>
      </c>
      <c r="N667" s="18" t="s">
        <v>4937</v>
      </c>
      <c r="O667" s="18"/>
      <c r="P667" s="18" t="s">
        <v>540</v>
      </c>
      <c r="Q667" s="18">
        <v>1</v>
      </c>
    </row>
    <row r="668" spans="1:17" customFormat="1" x14ac:dyDescent="0.25">
      <c r="A668">
        <v>3903</v>
      </c>
      <c r="B668" t="s">
        <v>5107</v>
      </c>
      <c r="D668" t="s">
        <v>111</v>
      </c>
      <c r="E668" t="s">
        <v>5108</v>
      </c>
      <c r="H668" t="s">
        <v>545</v>
      </c>
      <c r="I668" t="s">
        <v>850</v>
      </c>
      <c r="J668" t="s">
        <v>5109</v>
      </c>
      <c r="K668" t="s">
        <v>5110</v>
      </c>
      <c r="L668" t="s">
        <v>5111</v>
      </c>
      <c r="M668" t="s">
        <v>5112</v>
      </c>
      <c r="N668" t="s">
        <v>5113</v>
      </c>
      <c r="P668" t="s">
        <v>540</v>
      </c>
      <c r="Q668">
        <v>1</v>
      </c>
    </row>
    <row r="669" spans="1:17" customFormat="1" x14ac:dyDescent="0.25">
      <c r="A669" s="18">
        <v>3915</v>
      </c>
      <c r="B669" s="18" t="s">
        <v>5123</v>
      </c>
      <c r="C669" s="18" t="s">
        <v>5124</v>
      </c>
      <c r="D669" s="18" t="s">
        <v>3486</v>
      </c>
      <c r="E669" s="18" t="s">
        <v>1490</v>
      </c>
      <c r="F669" s="18"/>
      <c r="G669" s="18"/>
      <c r="H669" s="18" t="s">
        <v>545</v>
      </c>
      <c r="I669" s="18" t="s">
        <v>850</v>
      </c>
      <c r="J669" s="18"/>
      <c r="K669" s="18">
        <v>521403</v>
      </c>
      <c r="L669" s="18" t="s">
        <v>5125</v>
      </c>
      <c r="M669" s="18" t="s">
        <v>5126</v>
      </c>
      <c r="N669" s="18" t="s">
        <v>5127</v>
      </c>
      <c r="O669" s="18"/>
      <c r="P669" s="18" t="s">
        <v>540</v>
      </c>
      <c r="Q669" s="18">
        <v>1</v>
      </c>
    </row>
    <row r="670" spans="1:17" customFormat="1" x14ac:dyDescent="0.25">
      <c r="A670">
        <v>3980</v>
      </c>
      <c r="B670" t="s">
        <v>5249</v>
      </c>
      <c r="D670" t="s">
        <v>5250</v>
      </c>
      <c r="E670" t="s">
        <v>5251</v>
      </c>
      <c r="F670" t="s">
        <v>545</v>
      </c>
      <c r="H670" t="s">
        <v>545</v>
      </c>
      <c r="I670" t="s">
        <v>850</v>
      </c>
      <c r="K670">
        <v>473639</v>
      </c>
      <c r="L670" t="s">
        <v>5252</v>
      </c>
      <c r="M670" t="s">
        <v>5253</v>
      </c>
      <c r="N670" t="s">
        <v>5254</v>
      </c>
      <c r="O670" t="s">
        <v>5255</v>
      </c>
      <c r="P670" t="s">
        <v>540</v>
      </c>
      <c r="Q670">
        <v>1</v>
      </c>
    </row>
    <row r="671" spans="1:17" customFormat="1" x14ac:dyDescent="0.25">
      <c r="A671" s="18">
        <v>3983</v>
      </c>
      <c r="B671" s="18" t="s">
        <v>5267</v>
      </c>
      <c r="C671" s="18" t="s">
        <v>5268</v>
      </c>
      <c r="D671" s="18" t="s">
        <v>5269</v>
      </c>
      <c r="E671" s="18" t="s">
        <v>3081</v>
      </c>
      <c r="F671" s="18" t="s">
        <v>545</v>
      </c>
      <c r="G671" s="18"/>
      <c r="H671" s="18" t="s">
        <v>545</v>
      </c>
      <c r="I671" s="18" t="s">
        <v>850</v>
      </c>
      <c r="J671" s="18"/>
      <c r="K671" s="18">
        <v>509385</v>
      </c>
      <c r="L671" s="18" t="s">
        <v>5270</v>
      </c>
      <c r="M671" s="18" t="s">
        <v>5271</v>
      </c>
      <c r="N671" s="18" t="s">
        <v>5272</v>
      </c>
      <c r="O671" s="18" t="s">
        <v>5273</v>
      </c>
      <c r="P671" s="18" t="s">
        <v>540</v>
      </c>
      <c r="Q671" s="18">
        <v>1</v>
      </c>
    </row>
    <row r="672" spans="1:17" customFormat="1" x14ac:dyDescent="0.25">
      <c r="A672">
        <v>4003</v>
      </c>
      <c r="B672" t="s">
        <v>5327</v>
      </c>
      <c r="C672" t="s">
        <v>5328</v>
      </c>
      <c r="D672" t="s">
        <v>5329</v>
      </c>
      <c r="E672" t="s">
        <v>1183</v>
      </c>
      <c r="F672" t="s">
        <v>545</v>
      </c>
      <c r="H672" t="s">
        <v>545</v>
      </c>
      <c r="I672" t="s">
        <v>850</v>
      </c>
      <c r="J672" t="s">
        <v>5330</v>
      </c>
      <c r="K672">
        <v>459440</v>
      </c>
      <c r="L672" t="s">
        <v>5331</v>
      </c>
      <c r="M672" t="s">
        <v>5332</v>
      </c>
      <c r="N672" t="s">
        <v>5333</v>
      </c>
      <c r="P672" t="s">
        <v>540</v>
      </c>
      <c r="Q672">
        <v>1</v>
      </c>
    </row>
    <row r="673" spans="1:17" customFormat="1" x14ac:dyDescent="0.25">
      <c r="A673">
        <v>4049</v>
      </c>
      <c r="B673" t="s">
        <v>5432</v>
      </c>
      <c r="C673" t="s">
        <v>5433</v>
      </c>
      <c r="D673" t="s">
        <v>5434</v>
      </c>
      <c r="E673" t="s">
        <v>1536</v>
      </c>
      <c r="F673" t="s">
        <v>545</v>
      </c>
      <c r="H673" t="s">
        <v>545</v>
      </c>
      <c r="I673" t="s">
        <v>850</v>
      </c>
      <c r="J673" t="s">
        <v>5435</v>
      </c>
      <c r="K673">
        <v>370429</v>
      </c>
      <c r="L673" t="s">
        <v>5436</v>
      </c>
      <c r="M673" t="s">
        <v>5437</v>
      </c>
      <c r="N673" t="s">
        <v>5438</v>
      </c>
      <c r="P673" t="s">
        <v>540</v>
      </c>
      <c r="Q673">
        <v>1</v>
      </c>
    </row>
    <row r="674" spans="1:17" customFormat="1" x14ac:dyDescent="0.25">
      <c r="A674" s="18">
        <v>4076</v>
      </c>
      <c r="B674" s="18" t="s">
        <v>5518</v>
      </c>
      <c r="C674" s="18"/>
      <c r="D674" s="18" t="s">
        <v>5519</v>
      </c>
      <c r="E674" s="18" t="s">
        <v>5108</v>
      </c>
      <c r="F674" s="18"/>
      <c r="G674" s="18"/>
      <c r="H674" s="18" t="s">
        <v>545</v>
      </c>
      <c r="I674" s="18" t="s">
        <v>850</v>
      </c>
      <c r="J674" s="18" t="s">
        <v>5520</v>
      </c>
      <c r="K674" s="18" t="s">
        <v>5446</v>
      </c>
      <c r="L674" s="18" t="s">
        <v>5521</v>
      </c>
      <c r="M674" s="18" t="s">
        <v>5522</v>
      </c>
      <c r="N674" s="18" t="s">
        <v>5523</v>
      </c>
      <c r="O674" s="18"/>
      <c r="P674" s="18" t="s">
        <v>540</v>
      </c>
      <c r="Q674" s="18">
        <v>1</v>
      </c>
    </row>
    <row r="675" spans="1:17" customFormat="1" x14ac:dyDescent="0.25">
      <c r="A675" s="18">
        <v>4107</v>
      </c>
      <c r="B675" s="18" t="s">
        <v>1387</v>
      </c>
      <c r="C675" s="18"/>
      <c r="D675" s="18" t="s">
        <v>101</v>
      </c>
      <c r="E675" s="18" t="s">
        <v>5588</v>
      </c>
      <c r="F675" s="18" t="s">
        <v>594</v>
      </c>
      <c r="G675" s="18"/>
      <c r="H675" s="18" t="s">
        <v>545</v>
      </c>
      <c r="I675" s="18" t="s">
        <v>850</v>
      </c>
      <c r="J675" s="18"/>
      <c r="K675" s="18" t="s">
        <v>1387</v>
      </c>
      <c r="L675" s="18" t="s">
        <v>5589</v>
      </c>
      <c r="M675" s="18" t="s">
        <v>5590</v>
      </c>
      <c r="N675" s="18" t="s">
        <v>5591</v>
      </c>
      <c r="O675" s="18"/>
      <c r="P675" s="18" t="s">
        <v>540</v>
      </c>
      <c r="Q675" s="18">
        <v>1</v>
      </c>
    </row>
    <row r="676" spans="1:17" customFormat="1" x14ac:dyDescent="0.25">
      <c r="A676" s="18">
        <v>4158</v>
      </c>
      <c r="B676" s="18" t="s">
        <v>5705</v>
      </c>
      <c r="C676" s="18"/>
      <c r="D676" s="18" t="s">
        <v>5706</v>
      </c>
      <c r="E676" s="18" t="s">
        <v>5707</v>
      </c>
      <c r="F676" s="18" t="s">
        <v>5708</v>
      </c>
      <c r="G676" s="18"/>
      <c r="H676" s="18" t="s">
        <v>545</v>
      </c>
      <c r="I676" s="18" t="s">
        <v>850</v>
      </c>
      <c r="J676" s="18" t="s">
        <v>5709</v>
      </c>
      <c r="K676" s="18">
        <v>608461</v>
      </c>
      <c r="L676" s="18" t="s">
        <v>5710</v>
      </c>
      <c r="M676" s="18" t="s">
        <v>5711</v>
      </c>
      <c r="N676" s="18" t="s">
        <v>5712</v>
      </c>
      <c r="O676" s="18"/>
      <c r="P676" s="18" t="s">
        <v>540</v>
      </c>
      <c r="Q676" s="18">
        <v>1</v>
      </c>
    </row>
    <row r="677" spans="1:17" customFormat="1" x14ac:dyDescent="0.25">
      <c r="A677">
        <v>4159</v>
      </c>
      <c r="B677" t="s">
        <v>5713</v>
      </c>
      <c r="D677" t="s">
        <v>5714</v>
      </c>
      <c r="E677" t="s">
        <v>5715</v>
      </c>
      <c r="F677" t="s">
        <v>3267</v>
      </c>
      <c r="H677" t="s">
        <v>545</v>
      </c>
      <c r="I677" t="s">
        <v>850</v>
      </c>
      <c r="K677">
        <v>493264</v>
      </c>
      <c r="L677" t="s">
        <v>5716</v>
      </c>
      <c r="M677" t="s">
        <v>5717</v>
      </c>
      <c r="N677" t="s">
        <v>5718</v>
      </c>
      <c r="P677" t="s">
        <v>540</v>
      </c>
      <c r="Q677">
        <v>1</v>
      </c>
    </row>
    <row r="678" spans="1:17" customFormat="1" x14ac:dyDescent="0.25">
      <c r="A678" s="18">
        <v>4181</v>
      </c>
      <c r="B678" s="18" t="s">
        <v>5753</v>
      </c>
      <c r="C678" s="18"/>
      <c r="D678" s="18" t="s">
        <v>5754</v>
      </c>
      <c r="E678" s="18" t="s">
        <v>1683</v>
      </c>
      <c r="F678" s="18"/>
      <c r="G678" s="18"/>
      <c r="H678" s="18" t="s">
        <v>545</v>
      </c>
      <c r="I678" s="18" t="s">
        <v>850</v>
      </c>
      <c r="J678" s="18"/>
      <c r="K678" s="18">
        <v>121997</v>
      </c>
      <c r="L678" s="18" t="s">
        <v>5755</v>
      </c>
      <c r="M678" s="18" t="s">
        <v>5756</v>
      </c>
      <c r="N678" s="18" t="s">
        <v>5757</v>
      </c>
      <c r="O678" s="18" t="s">
        <v>5758</v>
      </c>
      <c r="P678" s="18" t="s">
        <v>540</v>
      </c>
      <c r="Q678" s="18">
        <v>1</v>
      </c>
    </row>
    <row r="679" spans="1:17" customFormat="1" x14ac:dyDescent="0.25">
      <c r="A679" s="18">
        <v>4217</v>
      </c>
      <c r="B679" s="18" t="s">
        <v>5855</v>
      </c>
      <c r="C679" s="18" t="s">
        <v>5856</v>
      </c>
      <c r="D679" s="18" t="s">
        <v>4101</v>
      </c>
      <c r="E679" s="18" t="s">
        <v>5857</v>
      </c>
      <c r="F679" s="18" t="s">
        <v>1183</v>
      </c>
      <c r="G679" s="18"/>
      <c r="H679" s="18" t="s">
        <v>545</v>
      </c>
      <c r="I679" s="18" t="s">
        <v>850</v>
      </c>
      <c r="J679" s="18"/>
      <c r="K679" s="18">
        <v>332161</v>
      </c>
      <c r="L679" s="18" t="s">
        <v>5858</v>
      </c>
      <c r="M679" s="18" t="s">
        <v>5859</v>
      </c>
      <c r="N679" s="18" t="s">
        <v>5860</v>
      </c>
      <c r="O679" s="18"/>
      <c r="P679" s="18" t="s">
        <v>540</v>
      </c>
      <c r="Q679" s="18">
        <v>1</v>
      </c>
    </row>
    <row r="680" spans="1:17" customFormat="1" x14ac:dyDescent="0.25">
      <c r="A680">
        <v>4277</v>
      </c>
      <c r="B680" t="s">
        <v>5981</v>
      </c>
      <c r="D680" t="s">
        <v>2134</v>
      </c>
      <c r="E680" t="s">
        <v>1205</v>
      </c>
      <c r="H680" t="s">
        <v>545</v>
      </c>
      <c r="I680" t="s">
        <v>850</v>
      </c>
      <c r="K680" t="s">
        <v>5982</v>
      </c>
      <c r="L680" t="s">
        <v>5983</v>
      </c>
      <c r="M680" t="s">
        <v>5984</v>
      </c>
      <c r="N680" t="s">
        <v>5985</v>
      </c>
      <c r="P680" t="s">
        <v>540</v>
      </c>
      <c r="Q680">
        <v>1</v>
      </c>
    </row>
    <row r="681" spans="1:17" customFormat="1" x14ac:dyDescent="0.25">
      <c r="A681">
        <v>4597</v>
      </c>
      <c r="B681" t="s">
        <v>6043</v>
      </c>
      <c r="C681" t="s">
        <v>6044</v>
      </c>
      <c r="D681" t="s">
        <v>1183</v>
      </c>
      <c r="E681" t="s">
        <v>1375</v>
      </c>
      <c r="H681" t="s">
        <v>545</v>
      </c>
      <c r="I681" t="s">
        <v>850</v>
      </c>
      <c r="K681">
        <v>247301</v>
      </c>
      <c r="L681" t="s">
        <v>6045</v>
      </c>
      <c r="M681" t="s">
        <v>6046</v>
      </c>
      <c r="N681" t="s">
        <v>6047</v>
      </c>
      <c r="P681" t="s">
        <v>540</v>
      </c>
      <c r="Q681">
        <v>0</v>
      </c>
    </row>
    <row r="682" spans="1:17" customFormat="1" x14ac:dyDescent="0.25">
      <c r="A682">
        <v>5612</v>
      </c>
      <c r="B682" t="s">
        <v>6052</v>
      </c>
      <c r="D682" t="s">
        <v>81</v>
      </c>
      <c r="E682" t="s">
        <v>1629</v>
      </c>
      <c r="H682" t="s">
        <v>545</v>
      </c>
      <c r="I682" t="s">
        <v>850</v>
      </c>
      <c r="K682" t="s">
        <v>6053</v>
      </c>
      <c r="L682" t="s">
        <v>6054</v>
      </c>
      <c r="M682" t="s">
        <v>6055</v>
      </c>
      <c r="N682" t="s">
        <v>6056</v>
      </c>
      <c r="P682" t="s">
        <v>540</v>
      </c>
      <c r="Q682">
        <v>1</v>
      </c>
    </row>
    <row r="683" spans="1:17" customFormat="1" x14ac:dyDescent="0.25">
      <c r="A683">
        <v>5727</v>
      </c>
      <c r="B683" t="s">
        <v>6138</v>
      </c>
      <c r="D683" t="s">
        <v>6139</v>
      </c>
      <c r="E683" t="s">
        <v>111</v>
      </c>
      <c r="F683" t="s">
        <v>1683</v>
      </c>
      <c r="H683" t="s">
        <v>545</v>
      </c>
      <c r="I683" t="s">
        <v>850</v>
      </c>
      <c r="J683" t="s">
        <v>6455</v>
      </c>
      <c r="K683">
        <v>434257</v>
      </c>
      <c r="L683" t="s">
        <v>6140</v>
      </c>
      <c r="M683">
        <v>35361529098</v>
      </c>
      <c r="N683" t="s">
        <v>6456</v>
      </c>
      <c r="O683" t="s">
        <v>6141</v>
      </c>
      <c r="P683" t="s">
        <v>540</v>
      </c>
      <c r="Q683">
        <v>1</v>
      </c>
    </row>
    <row r="684" spans="1:17" customFormat="1" x14ac:dyDescent="0.25">
      <c r="A684" s="18">
        <v>5728</v>
      </c>
      <c r="B684" s="18" t="s">
        <v>6142</v>
      </c>
      <c r="C684" s="18" t="s">
        <v>6143</v>
      </c>
      <c r="D684" s="18" t="s">
        <v>6144</v>
      </c>
      <c r="E684" s="18"/>
      <c r="F684" s="18"/>
      <c r="G684" s="18"/>
      <c r="H684" s="18" t="s">
        <v>545</v>
      </c>
      <c r="I684" s="18" t="s">
        <v>850</v>
      </c>
      <c r="J684" s="18"/>
      <c r="K684" s="18" t="s">
        <v>6145</v>
      </c>
      <c r="L684" s="18" t="s">
        <v>6146</v>
      </c>
      <c r="M684" s="18">
        <v>35361414948</v>
      </c>
      <c r="N684" s="18" t="s">
        <v>6147</v>
      </c>
      <c r="O684" s="18"/>
      <c r="P684" s="18" t="s">
        <v>540</v>
      </c>
      <c r="Q684" s="18">
        <v>1</v>
      </c>
    </row>
    <row r="685" spans="1:17" customFormat="1" x14ac:dyDescent="0.25">
      <c r="A685">
        <v>5729</v>
      </c>
      <c r="B685" t="s">
        <v>6148</v>
      </c>
      <c r="C685" t="s">
        <v>6149</v>
      </c>
      <c r="D685" t="s">
        <v>6150</v>
      </c>
      <c r="E685" t="s">
        <v>1952</v>
      </c>
      <c r="H685" t="s">
        <v>545</v>
      </c>
      <c r="I685" t="s">
        <v>850</v>
      </c>
      <c r="K685">
        <v>404977</v>
      </c>
      <c r="L685" t="s">
        <v>6151</v>
      </c>
      <c r="M685" t="s">
        <v>6152</v>
      </c>
      <c r="N685" t="s">
        <v>6153</v>
      </c>
      <c r="O685" t="s">
        <v>6154</v>
      </c>
      <c r="P685" t="s">
        <v>540</v>
      </c>
      <c r="Q685">
        <v>2</v>
      </c>
    </row>
    <row r="686" spans="1:17" customFormat="1" x14ac:dyDescent="0.25">
      <c r="A686">
        <v>5730</v>
      </c>
      <c r="B686" t="s">
        <v>6155</v>
      </c>
      <c r="D686" t="s">
        <v>6156</v>
      </c>
      <c r="E686" t="s">
        <v>77</v>
      </c>
      <c r="F686" t="s">
        <v>257</v>
      </c>
      <c r="H686" t="s">
        <v>545</v>
      </c>
      <c r="I686" t="s">
        <v>850</v>
      </c>
      <c r="J686" t="s">
        <v>6157</v>
      </c>
      <c r="L686" t="s">
        <v>6158</v>
      </c>
      <c r="M686" t="s">
        <v>6159</v>
      </c>
      <c r="N686" t="s">
        <v>6160</v>
      </c>
      <c r="P686" t="s">
        <v>540</v>
      </c>
      <c r="Q686">
        <v>1</v>
      </c>
    </row>
    <row r="687" spans="1:17" customFormat="1" x14ac:dyDescent="0.25">
      <c r="A687" s="18">
        <v>5734</v>
      </c>
      <c r="B687" s="18" t="s">
        <v>6173</v>
      </c>
      <c r="C687" s="18" t="s">
        <v>6174</v>
      </c>
      <c r="D687" s="18" t="s">
        <v>1845</v>
      </c>
      <c r="E687" s="18" t="s">
        <v>2419</v>
      </c>
      <c r="F687" s="18" t="s">
        <v>599</v>
      </c>
      <c r="G687" s="18"/>
      <c r="H687" s="18" t="s">
        <v>545</v>
      </c>
      <c r="I687" s="18" t="s">
        <v>850</v>
      </c>
      <c r="J687" s="18"/>
      <c r="K687" s="18">
        <v>367028</v>
      </c>
      <c r="L687" s="18" t="s">
        <v>6175</v>
      </c>
      <c r="M687" s="18">
        <v>353868378677</v>
      </c>
      <c r="N687" s="18" t="s">
        <v>6176</v>
      </c>
      <c r="O687" s="18"/>
      <c r="P687" s="18" t="s">
        <v>540</v>
      </c>
      <c r="Q687" s="18">
        <v>1</v>
      </c>
    </row>
    <row r="688" spans="1:17" customFormat="1" x14ac:dyDescent="0.25">
      <c r="A688" s="18">
        <v>5750</v>
      </c>
      <c r="B688" s="18" t="s">
        <v>6183</v>
      </c>
      <c r="C688" s="18"/>
      <c r="D688" s="18" t="s">
        <v>548</v>
      </c>
      <c r="E688" s="18" t="s">
        <v>549</v>
      </c>
      <c r="F688" s="18"/>
      <c r="G688" s="18"/>
      <c r="H688" s="18" t="s">
        <v>545</v>
      </c>
      <c r="I688" s="18" t="s">
        <v>850</v>
      </c>
      <c r="J688" s="18"/>
      <c r="K688" s="18">
        <v>386492</v>
      </c>
      <c r="L688" s="18" t="s">
        <v>6184</v>
      </c>
      <c r="M688" s="18" t="s">
        <v>6185</v>
      </c>
      <c r="N688" s="18" t="s">
        <v>550</v>
      </c>
      <c r="O688" s="18"/>
      <c r="P688" s="18" t="s">
        <v>540</v>
      </c>
      <c r="Q688" s="18">
        <v>1</v>
      </c>
    </row>
    <row r="689" spans="1:17" customFormat="1" x14ac:dyDescent="0.25">
      <c r="A689" s="18">
        <v>5772</v>
      </c>
      <c r="B689" s="18" t="s">
        <v>6222</v>
      </c>
      <c r="C689" s="18"/>
      <c r="D689" s="18" t="s">
        <v>6223</v>
      </c>
      <c r="E689" s="18" t="s">
        <v>1509</v>
      </c>
      <c r="F689" s="18"/>
      <c r="G689" s="18"/>
      <c r="H689" s="18" t="s">
        <v>545</v>
      </c>
      <c r="I689" s="18" t="s">
        <v>850</v>
      </c>
      <c r="J689" s="18" t="s">
        <v>6224</v>
      </c>
      <c r="K689" s="18" t="s">
        <v>6225</v>
      </c>
      <c r="L689" s="18" t="s">
        <v>6226</v>
      </c>
      <c r="M689" s="18" t="s">
        <v>6227</v>
      </c>
      <c r="N689" s="18" t="s">
        <v>6228</v>
      </c>
      <c r="O689" s="18"/>
      <c r="P689" s="18" t="s">
        <v>540</v>
      </c>
      <c r="Q689" s="18">
        <v>1</v>
      </c>
    </row>
    <row r="690" spans="1:17" customFormat="1" x14ac:dyDescent="0.25">
      <c r="A690" s="18">
        <v>5802</v>
      </c>
      <c r="B690" s="18" t="s">
        <v>6253</v>
      </c>
      <c r="C690" s="18" t="s">
        <v>6254</v>
      </c>
      <c r="D690" s="18" t="s">
        <v>6255</v>
      </c>
      <c r="E690" s="18" t="s">
        <v>2053</v>
      </c>
      <c r="F690" s="18"/>
      <c r="G690" s="18"/>
      <c r="H690" s="18" t="s">
        <v>545</v>
      </c>
      <c r="I690" s="18" t="s">
        <v>850</v>
      </c>
      <c r="J690" s="18"/>
      <c r="K690" s="18">
        <v>135525</v>
      </c>
      <c r="L690" s="18" t="s">
        <v>6256</v>
      </c>
      <c r="M690" s="18" t="s">
        <v>6257</v>
      </c>
      <c r="N690" s="18" t="s">
        <v>6258</v>
      </c>
      <c r="O690" s="18" t="s">
        <v>6259</v>
      </c>
      <c r="P690" s="18" t="s">
        <v>540</v>
      </c>
      <c r="Q690" s="18">
        <v>1</v>
      </c>
    </row>
    <row r="691" spans="1:17" customFormat="1" x14ac:dyDescent="0.25">
      <c r="A691">
        <v>5818</v>
      </c>
      <c r="B691" t="s">
        <v>6271</v>
      </c>
      <c r="C691" t="s">
        <v>6272</v>
      </c>
      <c r="D691" t="s">
        <v>6273</v>
      </c>
      <c r="E691" t="s">
        <v>6274</v>
      </c>
      <c r="F691" t="s">
        <v>1074</v>
      </c>
      <c r="H691" t="s">
        <v>545</v>
      </c>
      <c r="I691" t="s">
        <v>850</v>
      </c>
      <c r="L691" t="s">
        <v>6275</v>
      </c>
      <c r="M691" t="s">
        <v>6276</v>
      </c>
      <c r="N691" t="s">
        <v>6277</v>
      </c>
      <c r="P691" t="s">
        <v>540</v>
      </c>
      <c r="Q691">
        <v>1</v>
      </c>
    </row>
    <row r="692" spans="1:17" customFormat="1" x14ac:dyDescent="0.25">
      <c r="A692" s="18">
        <v>5819</v>
      </c>
      <c r="B692" s="18" t="s">
        <v>6278</v>
      </c>
      <c r="C692" s="18" t="s">
        <v>6279</v>
      </c>
      <c r="D692" s="18" t="s">
        <v>1912</v>
      </c>
      <c r="E692" s="18" t="s">
        <v>6280</v>
      </c>
      <c r="F692" s="18" t="s">
        <v>344</v>
      </c>
      <c r="G692" s="18"/>
      <c r="H692" s="18" t="s">
        <v>545</v>
      </c>
      <c r="I692" s="18" t="s">
        <v>850</v>
      </c>
      <c r="J692" s="18"/>
      <c r="K692" s="18">
        <v>514462</v>
      </c>
      <c r="L692" s="18" t="s">
        <v>6281</v>
      </c>
      <c r="M692" s="18">
        <v>35386418850</v>
      </c>
      <c r="N692" s="18" t="s">
        <v>6282</v>
      </c>
      <c r="O692" s="18"/>
      <c r="P692" s="18" t="s">
        <v>540</v>
      </c>
      <c r="Q692" s="18">
        <v>1</v>
      </c>
    </row>
    <row r="693" spans="1:17" customFormat="1" x14ac:dyDescent="0.25">
      <c r="A693">
        <v>5826</v>
      </c>
      <c r="B693" t="s">
        <v>6294</v>
      </c>
      <c r="D693" t="s">
        <v>6295</v>
      </c>
      <c r="E693" t="s">
        <v>1733</v>
      </c>
      <c r="H693" t="s">
        <v>545</v>
      </c>
      <c r="I693" t="s">
        <v>850</v>
      </c>
      <c r="M693" t="s">
        <v>6296</v>
      </c>
      <c r="N693" t="s">
        <v>6297</v>
      </c>
      <c r="P693" t="s">
        <v>540</v>
      </c>
      <c r="Q693">
        <v>1</v>
      </c>
    </row>
    <row r="694" spans="1:17" customFormat="1" x14ac:dyDescent="0.25">
      <c r="A694" s="18">
        <v>5829</v>
      </c>
      <c r="B694" s="18" t="s">
        <v>6298</v>
      </c>
      <c r="C694" s="18" t="s">
        <v>6299</v>
      </c>
      <c r="D694" s="18" t="s">
        <v>6300</v>
      </c>
      <c r="E694" s="18" t="s">
        <v>1179</v>
      </c>
      <c r="F694" s="18"/>
      <c r="G694" s="18"/>
      <c r="H694" s="18" t="s">
        <v>545</v>
      </c>
      <c r="I694" s="18" t="s">
        <v>850</v>
      </c>
      <c r="J694" s="18"/>
      <c r="K694" s="18"/>
      <c r="L694" s="18"/>
      <c r="M694" s="18">
        <v>353872633590</v>
      </c>
      <c r="N694" s="18" t="s">
        <v>6301</v>
      </c>
      <c r="O694" s="18"/>
      <c r="P694" s="18" t="s">
        <v>540</v>
      </c>
      <c r="Q694" s="18">
        <v>1</v>
      </c>
    </row>
    <row r="695" spans="1:17" customFormat="1" x14ac:dyDescent="0.25">
      <c r="A695">
        <v>5830</v>
      </c>
      <c r="B695" t="s">
        <v>6302</v>
      </c>
      <c r="C695" t="s">
        <v>6303</v>
      </c>
      <c r="D695" t="s">
        <v>6304</v>
      </c>
      <c r="E695" t="s">
        <v>457</v>
      </c>
      <c r="H695" t="s">
        <v>545</v>
      </c>
      <c r="I695" t="s">
        <v>850</v>
      </c>
      <c r="L695" t="s">
        <v>6305</v>
      </c>
      <c r="M695">
        <v>353878343845</v>
      </c>
      <c r="N695" t="s">
        <v>6306</v>
      </c>
      <c r="P695" t="s">
        <v>540</v>
      </c>
      <c r="Q695">
        <v>1</v>
      </c>
    </row>
    <row r="696" spans="1:17" customFormat="1" x14ac:dyDescent="0.25">
      <c r="A696" s="18">
        <v>5869</v>
      </c>
      <c r="B696" s="18" t="s">
        <v>6353</v>
      </c>
      <c r="C696" s="18"/>
      <c r="D696" s="18" t="s">
        <v>111</v>
      </c>
      <c r="E696" s="18" t="s">
        <v>539</v>
      </c>
      <c r="F696" s="18"/>
      <c r="G696" s="18"/>
      <c r="H696" s="18" t="s">
        <v>545</v>
      </c>
      <c r="I696" s="18" t="s">
        <v>850</v>
      </c>
      <c r="J696" s="18" t="s">
        <v>6354</v>
      </c>
      <c r="K696" s="18"/>
      <c r="L696" s="18" t="s">
        <v>6355</v>
      </c>
      <c r="M696" s="18" t="s">
        <v>6356</v>
      </c>
      <c r="N696" s="18" t="s">
        <v>6357</v>
      </c>
      <c r="O696" s="18"/>
      <c r="P696" s="18" t="s">
        <v>540</v>
      </c>
      <c r="Q696" s="18">
        <v>1</v>
      </c>
    </row>
    <row r="697" spans="1:17" customFormat="1" x14ac:dyDescent="0.25">
      <c r="A697" s="12">
        <v>5889</v>
      </c>
      <c r="B697" s="12" t="s">
        <v>6375</v>
      </c>
      <c r="C697" s="12"/>
      <c r="D697" s="12" t="s">
        <v>6376</v>
      </c>
      <c r="E697" s="12" t="s">
        <v>5108</v>
      </c>
      <c r="F697" s="12"/>
      <c r="G697" s="12"/>
      <c r="H697" s="12" t="s">
        <v>545</v>
      </c>
      <c r="I697" s="12" t="s">
        <v>850</v>
      </c>
      <c r="J697" s="12"/>
      <c r="K697" s="12" t="s">
        <v>6377</v>
      </c>
      <c r="L697" s="12" t="s">
        <v>6378</v>
      </c>
      <c r="M697" s="12" t="s">
        <v>6379</v>
      </c>
      <c r="N697" s="12" t="s">
        <v>6380</v>
      </c>
      <c r="O697" s="12"/>
      <c r="P697" s="12" t="s">
        <v>540</v>
      </c>
      <c r="Q697" s="12">
        <v>1</v>
      </c>
    </row>
    <row r="698" spans="1:17" customFormat="1" x14ac:dyDescent="0.25">
      <c r="A698" s="12">
        <v>5901</v>
      </c>
      <c r="B698" s="12" t="s">
        <v>6400</v>
      </c>
      <c r="C698" s="12" t="s">
        <v>6401</v>
      </c>
      <c r="D698" s="12" t="s">
        <v>6402</v>
      </c>
      <c r="E698" s="12" t="s">
        <v>6403</v>
      </c>
      <c r="F698" s="12"/>
      <c r="G698" s="12"/>
      <c r="H698" s="12" t="s">
        <v>545</v>
      </c>
      <c r="I698" s="12" t="s">
        <v>850</v>
      </c>
      <c r="J698" s="12" t="s">
        <v>6404</v>
      </c>
      <c r="K698" s="12" t="s">
        <v>6405</v>
      </c>
      <c r="L698" s="12" t="s">
        <v>6406</v>
      </c>
      <c r="M698" s="12" t="s">
        <v>6407</v>
      </c>
      <c r="N698" s="12" t="s">
        <v>6408</v>
      </c>
      <c r="O698" s="12"/>
      <c r="P698" s="12" t="s">
        <v>540</v>
      </c>
      <c r="Q698" s="12">
        <v>1</v>
      </c>
    </row>
    <row r="699" spans="1:17" customFormat="1" x14ac:dyDescent="0.25">
      <c r="A699" s="12">
        <v>5906</v>
      </c>
      <c r="B699" s="12" t="s">
        <v>6465</v>
      </c>
      <c r="C699" s="12" t="s">
        <v>6466</v>
      </c>
      <c r="D699" s="12" t="s">
        <v>593</v>
      </c>
      <c r="E699" s="12" t="s">
        <v>6467</v>
      </c>
      <c r="F699" s="12" t="s">
        <v>6468</v>
      </c>
      <c r="G699" s="12"/>
      <c r="H699" s="12" t="s">
        <v>545</v>
      </c>
      <c r="I699" s="12" t="s">
        <v>850</v>
      </c>
      <c r="J699" s="12" t="s">
        <v>6469</v>
      </c>
      <c r="K699" s="12" t="s">
        <v>6415</v>
      </c>
      <c r="L699" s="12" t="s">
        <v>6470</v>
      </c>
      <c r="M699" s="12" t="s">
        <v>6471</v>
      </c>
      <c r="N699" s="12" t="s">
        <v>6416</v>
      </c>
      <c r="O699" s="12"/>
      <c r="P699" s="12" t="s">
        <v>540</v>
      </c>
      <c r="Q699" s="12">
        <v>1</v>
      </c>
    </row>
    <row r="700" spans="1:17" customFormat="1" x14ac:dyDescent="0.25">
      <c r="A700" s="13">
        <v>5963</v>
      </c>
      <c r="B700" s="13" t="s">
        <v>6518</v>
      </c>
      <c r="C700" s="13"/>
      <c r="D700" s="13" t="s">
        <v>6519</v>
      </c>
      <c r="E700" s="13" t="s">
        <v>545</v>
      </c>
      <c r="F700" s="13"/>
      <c r="G700" s="13"/>
      <c r="H700" s="13" t="s">
        <v>545</v>
      </c>
      <c r="I700" s="13" t="s">
        <v>850</v>
      </c>
      <c r="J700" s="13" t="s">
        <v>6520</v>
      </c>
      <c r="K700" s="13">
        <v>516911</v>
      </c>
      <c r="L700" s="13" t="s">
        <v>6521</v>
      </c>
      <c r="M700" s="13" t="s">
        <v>6522</v>
      </c>
      <c r="N700" s="13" t="s">
        <v>6523</v>
      </c>
      <c r="O700" s="13"/>
      <c r="P700" s="13" t="s">
        <v>540</v>
      </c>
      <c r="Q700" s="13">
        <v>1</v>
      </c>
    </row>
    <row r="701" spans="1:17" customFormat="1" x14ac:dyDescent="0.25">
      <c r="A701" s="18">
        <v>835</v>
      </c>
      <c r="B701" s="18" t="s">
        <v>892</v>
      </c>
      <c r="C701" s="18"/>
      <c r="D701" s="18" t="s">
        <v>108</v>
      </c>
      <c r="E701" s="18"/>
      <c r="F701" s="18"/>
      <c r="G701" s="18"/>
      <c r="H701" s="18" t="s">
        <v>893</v>
      </c>
      <c r="I701" s="18" t="s">
        <v>850</v>
      </c>
      <c r="J701" s="18"/>
      <c r="K701" s="18">
        <v>78181</v>
      </c>
      <c r="L701" s="18" t="s">
        <v>894</v>
      </c>
      <c r="M701" s="18" t="s">
        <v>895</v>
      </c>
      <c r="N701" s="18" t="s">
        <v>896</v>
      </c>
      <c r="O701" s="18" t="s">
        <v>897</v>
      </c>
      <c r="P701" s="18" t="s">
        <v>688</v>
      </c>
      <c r="Q701" s="18">
        <v>1</v>
      </c>
    </row>
    <row r="702" spans="1:17" customFormat="1" x14ac:dyDescent="0.25">
      <c r="A702">
        <v>841</v>
      </c>
      <c r="B702" t="s">
        <v>911</v>
      </c>
      <c r="D702" t="s">
        <v>912</v>
      </c>
      <c r="E702" t="s">
        <v>716</v>
      </c>
      <c r="H702" t="s">
        <v>893</v>
      </c>
      <c r="I702" t="s">
        <v>850</v>
      </c>
      <c r="L702" t="s">
        <v>913</v>
      </c>
      <c r="M702" t="s">
        <v>914</v>
      </c>
      <c r="N702" t="s">
        <v>915</v>
      </c>
      <c r="P702" t="s">
        <v>688</v>
      </c>
      <c r="Q702">
        <v>1</v>
      </c>
    </row>
    <row r="703" spans="1:17" customFormat="1" x14ac:dyDescent="0.25">
      <c r="A703" s="18">
        <v>877</v>
      </c>
      <c r="B703" s="18" t="s">
        <v>965</v>
      </c>
      <c r="C703" s="18" t="s">
        <v>966</v>
      </c>
      <c r="D703" s="18" t="s">
        <v>967</v>
      </c>
      <c r="E703" s="18" t="s">
        <v>711</v>
      </c>
      <c r="F703" s="18"/>
      <c r="G703" s="18"/>
      <c r="H703" s="18" t="s">
        <v>893</v>
      </c>
      <c r="I703" s="18" t="s">
        <v>850</v>
      </c>
      <c r="J703" s="18" t="s">
        <v>968</v>
      </c>
      <c r="K703" s="18">
        <v>385335</v>
      </c>
      <c r="L703" s="18" t="s">
        <v>969</v>
      </c>
      <c r="M703" s="18" t="s">
        <v>970</v>
      </c>
      <c r="N703" s="18" t="s">
        <v>971</v>
      </c>
      <c r="O703" s="18" t="s">
        <v>972</v>
      </c>
      <c r="P703" s="18" t="s">
        <v>688</v>
      </c>
      <c r="Q703" s="18">
        <v>1</v>
      </c>
    </row>
    <row r="704" spans="1:17" customFormat="1" x14ac:dyDescent="0.25">
      <c r="A704" s="18">
        <v>879</v>
      </c>
      <c r="B704" s="18" t="s">
        <v>973</v>
      </c>
      <c r="C704" s="18"/>
      <c r="D704" s="18" t="s">
        <v>974</v>
      </c>
      <c r="E704" s="18" t="s">
        <v>975</v>
      </c>
      <c r="F704" s="18" t="s">
        <v>704</v>
      </c>
      <c r="G704" s="18"/>
      <c r="H704" s="18" t="s">
        <v>893</v>
      </c>
      <c r="I704" s="18" t="s">
        <v>850</v>
      </c>
      <c r="J704" s="18" t="s">
        <v>976</v>
      </c>
      <c r="K704" s="18">
        <v>40978</v>
      </c>
      <c r="L704" s="18" t="s">
        <v>977</v>
      </c>
      <c r="M704" s="18" t="s">
        <v>978</v>
      </c>
      <c r="N704" s="18" t="s">
        <v>979</v>
      </c>
      <c r="O704" s="18"/>
      <c r="P704" s="18" t="s">
        <v>688</v>
      </c>
      <c r="Q704" s="18">
        <v>1</v>
      </c>
    </row>
    <row r="705" spans="1:17" customFormat="1" x14ac:dyDescent="0.25">
      <c r="A705">
        <v>892</v>
      </c>
      <c r="B705" t="s">
        <v>1010</v>
      </c>
      <c r="C705" t="s">
        <v>1011</v>
      </c>
      <c r="D705" t="s">
        <v>1012</v>
      </c>
      <c r="E705" t="s">
        <v>1013</v>
      </c>
      <c r="F705" t="s">
        <v>738</v>
      </c>
      <c r="H705" t="s">
        <v>893</v>
      </c>
      <c r="I705" t="s">
        <v>850</v>
      </c>
      <c r="K705">
        <v>391372</v>
      </c>
      <c r="L705" t="s">
        <v>1014</v>
      </c>
      <c r="M705" t="s">
        <v>1015</v>
      </c>
      <c r="N705" t="s">
        <v>1016</v>
      </c>
      <c r="O705" t="s">
        <v>1017</v>
      </c>
      <c r="P705" t="s">
        <v>688</v>
      </c>
      <c r="Q705">
        <v>1</v>
      </c>
    </row>
    <row r="706" spans="1:17" customFormat="1" x14ac:dyDescent="0.25">
      <c r="A706">
        <v>918</v>
      </c>
      <c r="B706" t="s">
        <v>1057</v>
      </c>
      <c r="D706" t="s">
        <v>1058</v>
      </c>
      <c r="E706" t="s">
        <v>1059</v>
      </c>
      <c r="F706" t="s">
        <v>711</v>
      </c>
      <c r="H706" t="s">
        <v>893</v>
      </c>
      <c r="I706" t="s">
        <v>850</v>
      </c>
      <c r="K706">
        <v>306711</v>
      </c>
      <c r="L706" t="s">
        <v>1060</v>
      </c>
      <c r="M706" t="s">
        <v>1061</v>
      </c>
      <c r="N706" t="s">
        <v>1062</v>
      </c>
      <c r="O706" t="s">
        <v>1063</v>
      </c>
      <c r="P706" t="s">
        <v>688</v>
      </c>
      <c r="Q706">
        <v>1</v>
      </c>
    </row>
    <row r="707" spans="1:17" customFormat="1" x14ac:dyDescent="0.25">
      <c r="A707" s="18">
        <v>929</v>
      </c>
      <c r="B707" s="18" t="s">
        <v>1080</v>
      </c>
      <c r="C707" s="18" t="s">
        <v>1081</v>
      </c>
      <c r="D707" s="18" t="s">
        <v>1082</v>
      </c>
      <c r="E707" s="18" t="s">
        <v>716</v>
      </c>
      <c r="F707" s="18"/>
      <c r="G707" s="18"/>
      <c r="H707" s="18" t="s">
        <v>893</v>
      </c>
      <c r="I707" s="18" t="s">
        <v>850</v>
      </c>
      <c r="J707" s="18"/>
      <c r="K707" s="18">
        <v>314407</v>
      </c>
      <c r="L707" s="18" t="s">
        <v>1083</v>
      </c>
      <c r="M707" s="18" t="s">
        <v>1084</v>
      </c>
      <c r="N707" s="18" t="s">
        <v>1085</v>
      </c>
      <c r="O707" s="18" t="s">
        <v>1086</v>
      </c>
      <c r="P707" s="18" t="s">
        <v>688</v>
      </c>
      <c r="Q707" s="18">
        <v>1</v>
      </c>
    </row>
    <row r="708" spans="1:17" customFormat="1" x14ac:dyDescent="0.25">
      <c r="A708" s="18">
        <v>935</v>
      </c>
      <c r="B708" s="18" t="s">
        <v>1089</v>
      </c>
      <c r="C708" s="18"/>
      <c r="D708" s="18" t="s">
        <v>1090</v>
      </c>
      <c r="E708" s="18" t="s">
        <v>1091</v>
      </c>
      <c r="F708" s="18" t="s">
        <v>696</v>
      </c>
      <c r="G708" s="18"/>
      <c r="H708" s="18" t="s">
        <v>893</v>
      </c>
      <c r="I708" s="18" t="s">
        <v>850</v>
      </c>
      <c r="J708" s="18"/>
      <c r="K708" s="18">
        <v>234863</v>
      </c>
      <c r="L708" s="18" t="s">
        <v>1092</v>
      </c>
      <c r="M708" s="18" t="s">
        <v>1093</v>
      </c>
      <c r="N708" s="18" t="s">
        <v>1094</v>
      </c>
      <c r="O708" s="18" t="s">
        <v>1095</v>
      </c>
      <c r="P708" s="18" t="s">
        <v>688</v>
      </c>
      <c r="Q708" s="18">
        <v>1</v>
      </c>
    </row>
    <row r="709" spans="1:17" customFormat="1" x14ac:dyDescent="0.25">
      <c r="A709" s="18">
        <v>1015</v>
      </c>
      <c r="B709" s="18" t="s">
        <v>1296</v>
      </c>
      <c r="C709" s="18"/>
      <c r="D709" s="18" t="s">
        <v>759</v>
      </c>
      <c r="E709" s="18" t="s">
        <v>711</v>
      </c>
      <c r="F709" s="18"/>
      <c r="G709" s="18"/>
      <c r="H709" s="18" t="s">
        <v>893</v>
      </c>
      <c r="I709" s="18" t="s">
        <v>850</v>
      </c>
      <c r="J709" s="18"/>
      <c r="K709" s="18">
        <v>1989</v>
      </c>
      <c r="L709" s="18" t="s">
        <v>1297</v>
      </c>
      <c r="M709" s="18" t="s">
        <v>1298</v>
      </c>
      <c r="N709" s="18" t="s">
        <v>1299</v>
      </c>
      <c r="O709" s="18"/>
      <c r="P709" s="18" t="s">
        <v>688</v>
      </c>
      <c r="Q709" s="18">
        <v>1</v>
      </c>
    </row>
    <row r="710" spans="1:17" customFormat="1" x14ac:dyDescent="0.25">
      <c r="A710" s="18">
        <v>1041</v>
      </c>
      <c r="B710" s="18" t="s">
        <v>1334</v>
      </c>
      <c r="C710" s="18" t="s">
        <v>1335</v>
      </c>
      <c r="D710" s="18" t="s">
        <v>1336</v>
      </c>
      <c r="E710" s="18" t="s">
        <v>1337</v>
      </c>
      <c r="F710" s="18" t="s">
        <v>711</v>
      </c>
      <c r="G710" s="18"/>
      <c r="H710" s="18" t="s">
        <v>893</v>
      </c>
      <c r="I710" s="18" t="s">
        <v>850</v>
      </c>
      <c r="J710" s="18" t="s">
        <v>1338</v>
      </c>
      <c r="K710" s="18">
        <v>569118</v>
      </c>
      <c r="L710" s="18" t="s">
        <v>1339</v>
      </c>
      <c r="M710" s="18" t="s">
        <v>1340</v>
      </c>
      <c r="N710" s="18" t="s">
        <v>1341</v>
      </c>
      <c r="O710" s="18"/>
      <c r="P710" s="18" t="s">
        <v>688</v>
      </c>
      <c r="Q710" s="18">
        <v>1</v>
      </c>
    </row>
    <row r="711" spans="1:17" customFormat="1" x14ac:dyDescent="0.25">
      <c r="A711" s="18">
        <v>1043</v>
      </c>
      <c r="B711" s="18" t="s">
        <v>1342</v>
      </c>
      <c r="C711" s="18" t="s">
        <v>1343</v>
      </c>
      <c r="D711" s="18" t="s">
        <v>1344</v>
      </c>
      <c r="E711" s="18" t="s">
        <v>763</v>
      </c>
      <c r="F711" s="18"/>
      <c r="G711" s="18"/>
      <c r="H711" s="18" t="s">
        <v>893</v>
      </c>
      <c r="I711" s="18" t="s">
        <v>850</v>
      </c>
      <c r="J711" s="18" t="s">
        <v>1345</v>
      </c>
      <c r="K711" s="18">
        <v>475592</v>
      </c>
      <c r="L711" s="18" t="s">
        <v>1346</v>
      </c>
      <c r="M711" s="18" t="s">
        <v>1347</v>
      </c>
      <c r="N711" s="18" t="s">
        <v>1348</v>
      </c>
      <c r="O711" s="18"/>
      <c r="P711" s="18" t="s">
        <v>688</v>
      </c>
      <c r="Q711" s="18">
        <v>1</v>
      </c>
    </row>
    <row r="712" spans="1:17" customFormat="1" x14ac:dyDescent="0.25">
      <c r="A712">
        <v>1044</v>
      </c>
      <c r="B712" t="s">
        <v>1349</v>
      </c>
      <c r="C712" t="s">
        <v>1350</v>
      </c>
      <c r="D712" t="s">
        <v>1351</v>
      </c>
      <c r="E712" t="s">
        <v>711</v>
      </c>
      <c r="H712" t="s">
        <v>893</v>
      </c>
      <c r="I712" t="s">
        <v>850</v>
      </c>
      <c r="K712">
        <v>560422</v>
      </c>
      <c r="L712" t="s">
        <v>1352</v>
      </c>
      <c r="M712" t="s">
        <v>1353</v>
      </c>
      <c r="N712" t="s">
        <v>1354</v>
      </c>
      <c r="O712" t="s">
        <v>1355</v>
      </c>
      <c r="P712" t="s">
        <v>688</v>
      </c>
      <c r="Q712">
        <v>1</v>
      </c>
    </row>
    <row r="713" spans="1:17" customFormat="1" x14ac:dyDescent="0.25">
      <c r="A713" s="18">
        <v>1048</v>
      </c>
      <c r="B713" s="18" t="s">
        <v>1363</v>
      </c>
      <c r="C713" s="18" t="s">
        <v>1364</v>
      </c>
      <c r="D713" s="18" t="s">
        <v>1365</v>
      </c>
      <c r="E713" s="18" t="s">
        <v>704</v>
      </c>
      <c r="F713" s="18"/>
      <c r="G713" s="18"/>
      <c r="H713" s="18" t="s">
        <v>893</v>
      </c>
      <c r="I713" s="18" t="s">
        <v>850</v>
      </c>
      <c r="J713" s="18" t="s">
        <v>1366</v>
      </c>
      <c r="K713" s="18">
        <v>159532</v>
      </c>
      <c r="L713" s="18" t="s">
        <v>1367</v>
      </c>
      <c r="M713" s="18" t="s">
        <v>1368</v>
      </c>
      <c r="N713" s="18" t="s">
        <v>1369</v>
      </c>
      <c r="O713" s="18" t="s">
        <v>1370</v>
      </c>
      <c r="P713" s="18" t="s">
        <v>688</v>
      </c>
      <c r="Q713" s="18">
        <v>1</v>
      </c>
    </row>
    <row r="714" spans="1:17" customFormat="1" x14ac:dyDescent="0.25">
      <c r="A714" s="18">
        <v>1066</v>
      </c>
      <c r="B714" s="18" t="s">
        <v>1409</v>
      </c>
      <c r="C714" s="18"/>
      <c r="D714" s="18" t="s">
        <v>1410</v>
      </c>
      <c r="E714" s="18" t="s">
        <v>791</v>
      </c>
      <c r="F714" s="18"/>
      <c r="G714" s="18"/>
      <c r="H714" s="18" t="s">
        <v>893</v>
      </c>
      <c r="I714" s="18" t="s">
        <v>850</v>
      </c>
      <c r="J714" s="18" t="s">
        <v>1411</v>
      </c>
      <c r="K714" s="18" t="s">
        <v>1412</v>
      </c>
      <c r="L714" s="18" t="s">
        <v>1412</v>
      </c>
      <c r="M714" s="18" t="s">
        <v>1413</v>
      </c>
      <c r="N714" s="18" t="s">
        <v>1414</v>
      </c>
      <c r="O714" s="18"/>
      <c r="P714" s="18" t="s">
        <v>688</v>
      </c>
      <c r="Q714" s="18">
        <v>1</v>
      </c>
    </row>
    <row r="715" spans="1:17" customFormat="1" x14ac:dyDescent="0.25">
      <c r="A715" s="18">
        <v>1101</v>
      </c>
      <c r="B715" s="18" t="s">
        <v>1496</v>
      </c>
      <c r="C715" s="18"/>
      <c r="D715" s="18" t="s">
        <v>1497</v>
      </c>
      <c r="E715" s="18" t="s">
        <v>711</v>
      </c>
      <c r="F715" s="18"/>
      <c r="G715" s="18"/>
      <c r="H715" s="18" t="s">
        <v>893</v>
      </c>
      <c r="I715" s="18" t="s">
        <v>850</v>
      </c>
      <c r="J715" s="18"/>
      <c r="K715" s="18"/>
      <c r="L715" s="18" t="s">
        <v>1498</v>
      </c>
      <c r="M715" s="18" t="s">
        <v>1499</v>
      </c>
      <c r="N715" s="18" t="s">
        <v>1500</v>
      </c>
      <c r="O715" s="18"/>
      <c r="P715" s="18" t="s">
        <v>688</v>
      </c>
      <c r="Q715" s="18">
        <v>1</v>
      </c>
    </row>
    <row r="716" spans="1:17" customFormat="1" x14ac:dyDescent="0.25">
      <c r="A716" s="18">
        <v>1114</v>
      </c>
      <c r="B716" s="18" t="s">
        <v>1558</v>
      </c>
      <c r="C716" s="18"/>
      <c r="D716" s="18" t="s">
        <v>1559</v>
      </c>
      <c r="E716" s="18" t="s">
        <v>791</v>
      </c>
      <c r="F716" s="18"/>
      <c r="G716" s="18"/>
      <c r="H716" s="18" t="s">
        <v>893</v>
      </c>
      <c r="I716" s="18" t="s">
        <v>850</v>
      </c>
      <c r="J716" s="18" t="s">
        <v>1560</v>
      </c>
      <c r="K716" s="18">
        <v>523921</v>
      </c>
      <c r="L716" s="18" t="s">
        <v>1561</v>
      </c>
      <c r="M716" s="18" t="s">
        <v>1562</v>
      </c>
      <c r="N716" s="18" t="s">
        <v>1563</v>
      </c>
      <c r="O716" s="18"/>
      <c r="P716" s="18" t="s">
        <v>688</v>
      </c>
      <c r="Q716" s="18">
        <v>1</v>
      </c>
    </row>
    <row r="717" spans="1:17" customFormat="1" x14ac:dyDescent="0.25">
      <c r="A717" s="18">
        <v>1124</v>
      </c>
      <c r="B717" s="18" t="s">
        <v>1603</v>
      </c>
      <c r="C717" s="18" t="s">
        <v>1604</v>
      </c>
      <c r="D717" s="18" t="s">
        <v>1605</v>
      </c>
      <c r="E717" s="18" t="s">
        <v>567</v>
      </c>
      <c r="F717" s="18" t="s">
        <v>791</v>
      </c>
      <c r="G717" s="18"/>
      <c r="H717" s="18" t="s">
        <v>893</v>
      </c>
      <c r="I717" s="18" t="s">
        <v>850</v>
      </c>
      <c r="J717" s="18" t="s">
        <v>1606</v>
      </c>
      <c r="K717" s="18">
        <v>12228</v>
      </c>
      <c r="L717" s="18" t="s">
        <v>1607</v>
      </c>
      <c r="M717" s="18" t="s">
        <v>1608</v>
      </c>
      <c r="N717" s="18" t="s">
        <v>1609</v>
      </c>
      <c r="O717" s="18"/>
      <c r="P717" s="18" t="s">
        <v>688</v>
      </c>
      <c r="Q717" s="18">
        <v>1</v>
      </c>
    </row>
    <row r="718" spans="1:17" customFormat="1" x14ac:dyDescent="0.25">
      <c r="A718" s="18">
        <v>1148</v>
      </c>
      <c r="B718" s="18" t="s">
        <v>1666</v>
      </c>
      <c r="C718" s="18"/>
      <c r="D718" s="18" t="s">
        <v>776</v>
      </c>
      <c r="E718" s="18" t="s">
        <v>696</v>
      </c>
      <c r="F718" s="18"/>
      <c r="G718" s="18"/>
      <c r="H718" s="18" t="s">
        <v>893</v>
      </c>
      <c r="I718" s="18" t="s">
        <v>850</v>
      </c>
      <c r="J718" s="18"/>
      <c r="K718" s="18">
        <v>64005</v>
      </c>
      <c r="L718" s="18" t="s">
        <v>1667</v>
      </c>
      <c r="M718" s="18" t="s">
        <v>1668</v>
      </c>
      <c r="N718" s="18" t="s">
        <v>1669</v>
      </c>
      <c r="O718" s="18"/>
      <c r="P718" s="18" t="s">
        <v>688</v>
      </c>
      <c r="Q718" s="18">
        <v>1</v>
      </c>
    </row>
    <row r="719" spans="1:17" customFormat="1" x14ac:dyDescent="0.25">
      <c r="A719" s="18">
        <v>1153</v>
      </c>
      <c r="B719" s="18" t="s">
        <v>1687</v>
      </c>
      <c r="C719" s="18" t="s">
        <v>1688</v>
      </c>
      <c r="D719" s="18" t="s">
        <v>1689</v>
      </c>
      <c r="E719" s="18" t="s">
        <v>711</v>
      </c>
      <c r="F719" s="18"/>
      <c r="G719" s="18"/>
      <c r="H719" s="18" t="s">
        <v>893</v>
      </c>
      <c r="I719" s="18" t="s">
        <v>850</v>
      </c>
      <c r="J719" s="18" t="s">
        <v>1690</v>
      </c>
      <c r="K719" s="18">
        <v>150720</v>
      </c>
      <c r="L719" s="18" t="s">
        <v>1691</v>
      </c>
      <c r="M719" s="18" t="s">
        <v>1692</v>
      </c>
      <c r="N719" s="18" t="s">
        <v>1693</v>
      </c>
      <c r="O719" s="18" t="s">
        <v>1694</v>
      </c>
      <c r="P719" s="18" t="s">
        <v>688</v>
      </c>
      <c r="Q719" s="18">
        <v>2</v>
      </c>
    </row>
    <row r="720" spans="1:17" customFormat="1" x14ac:dyDescent="0.25">
      <c r="A720" s="18">
        <v>1170</v>
      </c>
      <c r="B720" s="18" t="s">
        <v>1749</v>
      </c>
      <c r="C720" s="18" t="s">
        <v>1750</v>
      </c>
      <c r="D720" s="18" t="s">
        <v>1751</v>
      </c>
      <c r="E720" s="18" t="s">
        <v>711</v>
      </c>
      <c r="F720" s="18"/>
      <c r="G720" s="18"/>
      <c r="H720" s="18" t="s">
        <v>893</v>
      </c>
      <c r="I720" s="18" t="s">
        <v>850</v>
      </c>
      <c r="J720" s="18"/>
      <c r="K720" s="18">
        <v>369015</v>
      </c>
      <c r="L720" s="18" t="s">
        <v>1752</v>
      </c>
      <c r="M720" s="18" t="s">
        <v>1753</v>
      </c>
      <c r="N720" s="18" t="s">
        <v>1754</v>
      </c>
      <c r="O720" s="18"/>
      <c r="P720" s="18" t="s">
        <v>688</v>
      </c>
      <c r="Q720" s="18">
        <v>1</v>
      </c>
    </row>
    <row r="721" spans="1:17" customFormat="1" x14ac:dyDescent="0.25">
      <c r="A721">
        <v>1180</v>
      </c>
      <c r="B721" t="s">
        <v>1777</v>
      </c>
      <c r="D721" t="s">
        <v>1778</v>
      </c>
      <c r="E721" t="s">
        <v>759</v>
      </c>
      <c r="F721" t="s">
        <v>1779</v>
      </c>
      <c r="H721" t="s">
        <v>893</v>
      </c>
      <c r="I721" t="s">
        <v>850</v>
      </c>
      <c r="K721">
        <v>527284</v>
      </c>
      <c r="L721" t="s">
        <v>1780</v>
      </c>
      <c r="M721" t="s">
        <v>1781</v>
      </c>
      <c r="N721" t="s">
        <v>1782</v>
      </c>
      <c r="P721" t="s">
        <v>688</v>
      </c>
      <c r="Q721">
        <v>1</v>
      </c>
    </row>
    <row r="722" spans="1:17" customFormat="1" x14ac:dyDescent="0.25">
      <c r="A722" s="18">
        <v>1188</v>
      </c>
      <c r="B722" s="18" t="s">
        <v>1795</v>
      </c>
      <c r="C722" s="18"/>
      <c r="D722" s="18" t="s">
        <v>1796</v>
      </c>
      <c r="E722" s="18" t="s">
        <v>711</v>
      </c>
      <c r="F722" s="18"/>
      <c r="G722" s="18"/>
      <c r="H722" s="18" t="s">
        <v>893</v>
      </c>
      <c r="I722" s="18" t="s">
        <v>850</v>
      </c>
      <c r="J722" s="18" t="s">
        <v>1797</v>
      </c>
      <c r="K722" s="18">
        <v>439787</v>
      </c>
      <c r="L722" s="18" t="s">
        <v>1798</v>
      </c>
      <c r="M722" s="18" t="s">
        <v>1799</v>
      </c>
      <c r="N722" s="18"/>
      <c r="O722" s="18"/>
      <c r="P722" s="18" t="s">
        <v>688</v>
      </c>
      <c r="Q722" s="18">
        <v>1</v>
      </c>
    </row>
    <row r="723" spans="1:17" customFormat="1" x14ac:dyDescent="0.25">
      <c r="A723" s="18">
        <v>1192</v>
      </c>
      <c r="B723" s="18" t="s">
        <v>1800</v>
      </c>
      <c r="C723" s="18" t="s">
        <v>1801</v>
      </c>
      <c r="D723" s="18" t="s">
        <v>1365</v>
      </c>
      <c r="E723" s="18" t="s">
        <v>738</v>
      </c>
      <c r="F723" s="18" t="s">
        <v>1802</v>
      </c>
      <c r="G723" s="18"/>
      <c r="H723" s="18" t="s">
        <v>893</v>
      </c>
      <c r="I723" s="18" t="s">
        <v>850</v>
      </c>
      <c r="J723" s="18"/>
      <c r="K723" s="18"/>
      <c r="L723" s="18" t="s">
        <v>1803</v>
      </c>
      <c r="M723" s="18" t="s">
        <v>1804</v>
      </c>
      <c r="N723" s="18" t="s">
        <v>1805</v>
      </c>
      <c r="O723" s="18" t="s">
        <v>1088</v>
      </c>
      <c r="P723" s="18" t="s">
        <v>688</v>
      </c>
      <c r="Q723" s="18">
        <v>1</v>
      </c>
    </row>
    <row r="724" spans="1:17" customFormat="1" x14ac:dyDescent="0.25">
      <c r="A724" s="18">
        <v>1207</v>
      </c>
      <c r="B724" s="18" t="s">
        <v>1826</v>
      </c>
      <c r="C724" s="18"/>
      <c r="D724" s="18" t="s">
        <v>1827</v>
      </c>
      <c r="E724" s="18" t="s">
        <v>766</v>
      </c>
      <c r="F724" s="18" t="s">
        <v>791</v>
      </c>
      <c r="G724" s="18"/>
      <c r="H724" s="18" t="s">
        <v>893</v>
      </c>
      <c r="I724" s="18" t="s">
        <v>850</v>
      </c>
      <c r="J724" s="18"/>
      <c r="K724" s="18"/>
      <c r="L724" s="18" t="s">
        <v>1828</v>
      </c>
      <c r="M724" s="18" t="s">
        <v>1829</v>
      </c>
      <c r="N724" s="18" t="s">
        <v>1830</v>
      </c>
      <c r="O724" s="18"/>
      <c r="P724" s="18" t="s">
        <v>688</v>
      </c>
      <c r="Q724" s="18">
        <v>1</v>
      </c>
    </row>
    <row r="725" spans="1:17" customFormat="1" x14ac:dyDescent="0.25">
      <c r="A725">
        <v>1208</v>
      </c>
      <c r="B725" t="s">
        <v>1831</v>
      </c>
      <c r="C725" t="s">
        <v>1832</v>
      </c>
      <c r="D725" t="s">
        <v>108</v>
      </c>
      <c r="E725" t="s">
        <v>716</v>
      </c>
      <c r="H725" t="s">
        <v>893</v>
      </c>
      <c r="I725" t="s">
        <v>850</v>
      </c>
      <c r="K725">
        <v>299946</v>
      </c>
      <c r="L725" t="s">
        <v>1833</v>
      </c>
      <c r="M725" t="s">
        <v>1834</v>
      </c>
      <c r="N725" t="s">
        <v>1835</v>
      </c>
      <c r="P725" t="s">
        <v>688</v>
      </c>
      <c r="Q725">
        <v>1</v>
      </c>
    </row>
    <row r="726" spans="1:17" customFormat="1" x14ac:dyDescent="0.25">
      <c r="A726" s="18">
        <v>1209</v>
      </c>
      <c r="B726" s="18" t="s">
        <v>1836</v>
      </c>
      <c r="C726" s="18" t="s">
        <v>1832</v>
      </c>
      <c r="D726" s="18" t="s">
        <v>114</v>
      </c>
      <c r="E726" s="18" t="s">
        <v>687</v>
      </c>
      <c r="F726" s="18"/>
      <c r="G726" s="18"/>
      <c r="H726" s="18" t="s">
        <v>893</v>
      </c>
      <c r="I726" s="18" t="s">
        <v>850</v>
      </c>
      <c r="J726" s="18"/>
      <c r="K726" s="18">
        <v>151616</v>
      </c>
      <c r="L726" s="18" t="s">
        <v>1837</v>
      </c>
      <c r="M726" s="18" t="s">
        <v>1838</v>
      </c>
      <c r="N726" s="18" t="s">
        <v>1839</v>
      </c>
      <c r="O726" s="18"/>
      <c r="P726" s="18" t="s">
        <v>688</v>
      </c>
      <c r="Q726" s="18">
        <v>1</v>
      </c>
    </row>
    <row r="727" spans="1:17" customFormat="1" x14ac:dyDescent="0.25">
      <c r="A727" s="18">
        <v>1210</v>
      </c>
      <c r="B727" s="18" t="s">
        <v>1840</v>
      </c>
      <c r="C727" s="18" t="s">
        <v>1832</v>
      </c>
      <c r="D727" s="18" t="s">
        <v>1841</v>
      </c>
      <c r="E727" s="18" t="s">
        <v>791</v>
      </c>
      <c r="F727" s="18"/>
      <c r="G727" s="18"/>
      <c r="H727" s="18" t="s">
        <v>893</v>
      </c>
      <c r="I727" s="18" t="s">
        <v>850</v>
      </c>
      <c r="J727" s="18"/>
      <c r="K727" s="18">
        <v>299948</v>
      </c>
      <c r="L727" s="18" t="s">
        <v>1842</v>
      </c>
      <c r="M727" s="18" t="s">
        <v>1843</v>
      </c>
      <c r="N727" s="18" t="s">
        <v>1835</v>
      </c>
      <c r="O727" s="18"/>
      <c r="P727" s="18" t="s">
        <v>688</v>
      </c>
      <c r="Q727" s="18">
        <v>1</v>
      </c>
    </row>
    <row r="728" spans="1:17" customFormat="1" x14ac:dyDescent="0.25">
      <c r="A728" s="18">
        <v>1223</v>
      </c>
      <c r="B728" s="18" t="s">
        <v>1860</v>
      </c>
      <c r="C728" s="18"/>
      <c r="D728" s="18" t="s">
        <v>1861</v>
      </c>
      <c r="E728" s="18" t="s">
        <v>711</v>
      </c>
      <c r="F728" s="18"/>
      <c r="G728" s="18"/>
      <c r="H728" s="18" t="s">
        <v>893</v>
      </c>
      <c r="I728" s="18" t="s">
        <v>850</v>
      </c>
      <c r="J728" s="18"/>
      <c r="K728" s="18"/>
      <c r="L728" s="18"/>
      <c r="M728" s="18" t="s">
        <v>1862</v>
      </c>
      <c r="N728" s="18" t="s">
        <v>1863</v>
      </c>
      <c r="O728" s="18"/>
      <c r="P728" s="18" t="s">
        <v>688</v>
      </c>
      <c r="Q728" s="18">
        <v>1</v>
      </c>
    </row>
    <row r="729" spans="1:17" customFormat="1" x14ac:dyDescent="0.25">
      <c r="A729" s="18">
        <v>1241</v>
      </c>
      <c r="B729" s="18" t="s">
        <v>1883</v>
      </c>
      <c r="C729" s="18"/>
      <c r="D729" s="18" t="s">
        <v>1884</v>
      </c>
      <c r="E729" s="18" t="s">
        <v>791</v>
      </c>
      <c r="F729" s="18"/>
      <c r="G729" s="18"/>
      <c r="H729" s="18" t="s">
        <v>893</v>
      </c>
      <c r="I729" s="18" t="s">
        <v>850</v>
      </c>
      <c r="J729" s="18"/>
      <c r="K729" s="18">
        <v>135961</v>
      </c>
      <c r="L729" s="18" t="s">
        <v>1885</v>
      </c>
      <c r="M729" s="18" t="s">
        <v>1886</v>
      </c>
      <c r="N729" s="18" t="s">
        <v>1887</v>
      </c>
      <c r="O729" s="18" t="s">
        <v>1888</v>
      </c>
      <c r="P729" s="18" t="s">
        <v>688</v>
      </c>
      <c r="Q729" s="18">
        <v>1</v>
      </c>
    </row>
    <row r="730" spans="1:17" customFormat="1" x14ac:dyDescent="0.25">
      <c r="A730">
        <v>1260</v>
      </c>
      <c r="B730" t="s">
        <v>1914</v>
      </c>
      <c r="D730" t="s">
        <v>1915</v>
      </c>
      <c r="E730" t="s">
        <v>738</v>
      </c>
      <c r="H730" t="s">
        <v>893</v>
      </c>
      <c r="I730" t="s">
        <v>850</v>
      </c>
      <c r="J730" t="s">
        <v>1916</v>
      </c>
      <c r="K730">
        <v>511002</v>
      </c>
      <c r="L730" t="s">
        <v>1917</v>
      </c>
      <c r="M730" t="s">
        <v>1918</v>
      </c>
      <c r="N730" t="s">
        <v>1919</v>
      </c>
      <c r="P730" t="s">
        <v>688</v>
      </c>
      <c r="Q730">
        <v>1</v>
      </c>
    </row>
    <row r="731" spans="1:17" customFormat="1" x14ac:dyDescent="0.25">
      <c r="A731" s="18">
        <v>1265</v>
      </c>
      <c r="B731" s="18" t="s">
        <v>1944</v>
      </c>
      <c r="C731" s="18" t="s">
        <v>1945</v>
      </c>
      <c r="D731" s="18" t="s">
        <v>1365</v>
      </c>
      <c r="E731" s="18" t="s">
        <v>1946</v>
      </c>
      <c r="F731" s="18"/>
      <c r="G731" s="18"/>
      <c r="H731" s="18" t="s">
        <v>893</v>
      </c>
      <c r="I731" s="18" t="s">
        <v>850</v>
      </c>
      <c r="J731" s="18"/>
      <c r="K731" s="18"/>
      <c r="L731" s="18" t="s">
        <v>1947</v>
      </c>
      <c r="M731" s="18" t="s">
        <v>1948</v>
      </c>
      <c r="N731" s="18" t="s">
        <v>1949</v>
      </c>
      <c r="O731" s="18"/>
      <c r="P731" s="18" t="s">
        <v>688</v>
      </c>
      <c r="Q731" s="18">
        <v>1</v>
      </c>
    </row>
    <row r="732" spans="1:17" customFormat="1" x14ac:dyDescent="0.25">
      <c r="A732" s="18">
        <v>1279</v>
      </c>
      <c r="B732" s="18" t="s">
        <v>1984</v>
      </c>
      <c r="C732" s="18" t="s">
        <v>1985</v>
      </c>
      <c r="D732" s="18" t="s">
        <v>1986</v>
      </c>
      <c r="E732" s="18" t="s">
        <v>1779</v>
      </c>
      <c r="F732" s="18"/>
      <c r="G732" s="18"/>
      <c r="H732" s="18" t="s">
        <v>893</v>
      </c>
      <c r="I732" s="18" t="s">
        <v>850</v>
      </c>
      <c r="J732" s="18"/>
      <c r="K732" s="18">
        <v>529000</v>
      </c>
      <c r="L732" s="18" t="s">
        <v>1987</v>
      </c>
      <c r="M732" s="18" t="s">
        <v>1988</v>
      </c>
      <c r="N732" s="18" t="s">
        <v>1989</v>
      </c>
      <c r="O732" s="18"/>
      <c r="P732" s="18" t="s">
        <v>688</v>
      </c>
      <c r="Q732" s="18">
        <v>1</v>
      </c>
    </row>
    <row r="733" spans="1:17" customFormat="1" x14ac:dyDescent="0.25">
      <c r="A733" s="18">
        <v>1282</v>
      </c>
      <c r="B733" s="18" t="s">
        <v>1991</v>
      </c>
      <c r="C733" s="18"/>
      <c r="D733" s="18" t="s">
        <v>1992</v>
      </c>
      <c r="E733" s="18" t="s">
        <v>711</v>
      </c>
      <c r="F733" s="18"/>
      <c r="G733" s="18"/>
      <c r="H733" s="18" t="s">
        <v>893</v>
      </c>
      <c r="I733" s="18" t="s">
        <v>850</v>
      </c>
      <c r="J733" s="18" t="s">
        <v>1993</v>
      </c>
      <c r="K733" s="18"/>
      <c r="L733" s="18" t="s">
        <v>1994</v>
      </c>
      <c r="M733" s="18" t="s">
        <v>1995</v>
      </c>
      <c r="N733" s="18" t="s">
        <v>1996</v>
      </c>
      <c r="O733" s="18"/>
      <c r="P733" s="18" t="s">
        <v>688</v>
      </c>
      <c r="Q733" s="18">
        <v>1</v>
      </c>
    </row>
    <row r="734" spans="1:17" customFormat="1" x14ac:dyDescent="0.25">
      <c r="A734" s="18">
        <v>1286</v>
      </c>
      <c r="B734" s="18" t="s">
        <v>1997</v>
      </c>
      <c r="C734" s="18"/>
      <c r="D734" s="18" t="s">
        <v>1998</v>
      </c>
      <c r="E734" s="18" t="s">
        <v>1999</v>
      </c>
      <c r="F734" s="18"/>
      <c r="G734" s="18"/>
      <c r="H734" s="18" t="s">
        <v>893</v>
      </c>
      <c r="I734" s="18" t="s">
        <v>850</v>
      </c>
      <c r="J734" s="18"/>
      <c r="K734" s="18">
        <v>331201</v>
      </c>
      <c r="L734" s="18" t="s">
        <v>2000</v>
      </c>
      <c r="M734" s="18" t="s">
        <v>2001</v>
      </c>
      <c r="N734" s="18" t="s">
        <v>2002</v>
      </c>
      <c r="O734" s="18" t="s">
        <v>2003</v>
      </c>
      <c r="P734" s="18" t="s">
        <v>688</v>
      </c>
      <c r="Q734" s="18">
        <v>1</v>
      </c>
    </row>
    <row r="735" spans="1:17" customFormat="1" x14ac:dyDescent="0.25">
      <c r="A735" s="18">
        <v>1287</v>
      </c>
      <c r="B735" s="18" t="s">
        <v>2004</v>
      </c>
      <c r="C735" s="18"/>
      <c r="D735" s="18" t="s">
        <v>1410</v>
      </c>
      <c r="E735" s="18" t="s">
        <v>791</v>
      </c>
      <c r="F735" s="18"/>
      <c r="G735" s="18"/>
      <c r="H735" s="18" t="s">
        <v>893</v>
      </c>
      <c r="I735" s="18" t="s">
        <v>850</v>
      </c>
      <c r="J735" s="18" t="s">
        <v>2005</v>
      </c>
      <c r="K735" s="18" t="s">
        <v>2006</v>
      </c>
      <c r="L735" s="18" t="s">
        <v>2007</v>
      </c>
      <c r="M735" s="18" t="s">
        <v>2008</v>
      </c>
      <c r="N735" s="18" t="s">
        <v>2009</v>
      </c>
      <c r="O735" s="18" t="s">
        <v>2010</v>
      </c>
      <c r="P735" s="18" t="s">
        <v>688</v>
      </c>
      <c r="Q735" s="18">
        <v>1</v>
      </c>
    </row>
    <row r="736" spans="1:17" customFormat="1" x14ac:dyDescent="0.25">
      <c r="A736" s="18">
        <v>1288</v>
      </c>
      <c r="B736" s="18" t="s">
        <v>2011</v>
      </c>
      <c r="C736" s="18"/>
      <c r="D736" s="18" t="s">
        <v>1817</v>
      </c>
      <c r="E736" s="18" t="s">
        <v>893</v>
      </c>
      <c r="F736" s="18"/>
      <c r="G736" s="18"/>
      <c r="H736" s="18" t="s">
        <v>893</v>
      </c>
      <c r="I736" s="18" t="s">
        <v>850</v>
      </c>
      <c r="J736" s="18"/>
      <c r="K736" s="18"/>
      <c r="L736" s="18" t="s">
        <v>2012</v>
      </c>
      <c r="M736" s="18" t="s">
        <v>2013</v>
      </c>
      <c r="N736" s="18" t="s">
        <v>2014</v>
      </c>
      <c r="O736" s="18"/>
      <c r="P736" s="18" t="s">
        <v>688</v>
      </c>
      <c r="Q736" s="18">
        <v>1</v>
      </c>
    </row>
    <row r="737" spans="1:17" customFormat="1" x14ac:dyDescent="0.25">
      <c r="A737" s="18">
        <v>1303</v>
      </c>
      <c r="B737" s="18" t="s">
        <v>2061</v>
      </c>
      <c r="C737" s="18"/>
      <c r="D737" s="18" t="s">
        <v>2062</v>
      </c>
      <c r="E737" s="18" t="s">
        <v>791</v>
      </c>
      <c r="F737" s="18"/>
      <c r="G737" s="18"/>
      <c r="H737" s="18" t="s">
        <v>893</v>
      </c>
      <c r="I737" s="18" t="s">
        <v>850</v>
      </c>
      <c r="J737" s="18" t="s">
        <v>2063</v>
      </c>
      <c r="K737" s="18" t="s">
        <v>2064</v>
      </c>
      <c r="L737" s="18" t="s">
        <v>2065</v>
      </c>
      <c r="M737" s="18" t="s">
        <v>2066</v>
      </c>
      <c r="N737" s="18" t="s">
        <v>2067</v>
      </c>
      <c r="O737" s="18"/>
      <c r="P737" s="18" t="s">
        <v>688</v>
      </c>
      <c r="Q737" s="18">
        <v>1</v>
      </c>
    </row>
    <row r="738" spans="1:17" customFormat="1" x14ac:dyDescent="0.25">
      <c r="A738" s="18">
        <v>1306</v>
      </c>
      <c r="B738" s="18" t="s">
        <v>2075</v>
      </c>
      <c r="C738" s="18"/>
      <c r="D738" s="18" t="s">
        <v>1778</v>
      </c>
      <c r="E738" s="18" t="s">
        <v>759</v>
      </c>
      <c r="F738" s="18" t="s">
        <v>2076</v>
      </c>
      <c r="G738" s="18"/>
      <c r="H738" s="18" t="s">
        <v>893</v>
      </c>
      <c r="I738" s="18" t="s">
        <v>850</v>
      </c>
      <c r="J738" s="18"/>
      <c r="K738" s="18">
        <v>490096</v>
      </c>
      <c r="L738" s="18" t="s">
        <v>2077</v>
      </c>
      <c r="M738" s="18" t="s">
        <v>2078</v>
      </c>
      <c r="N738" s="18" t="s">
        <v>2079</v>
      </c>
      <c r="O738" s="18"/>
      <c r="P738" s="18" t="s">
        <v>688</v>
      </c>
      <c r="Q738" s="18">
        <v>1</v>
      </c>
    </row>
    <row r="739" spans="1:17" customFormat="1" x14ac:dyDescent="0.25">
      <c r="A739">
        <v>1313</v>
      </c>
      <c r="B739" t="s">
        <v>2087</v>
      </c>
      <c r="D739" t="s">
        <v>2088</v>
      </c>
      <c r="E739" t="s">
        <v>700</v>
      </c>
      <c r="H739" t="s">
        <v>893</v>
      </c>
      <c r="I739" t="s">
        <v>850</v>
      </c>
      <c r="L739" t="s">
        <v>2089</v>
      </c>
      <c r="M739" t="s">
        <v>2090</v>
      </c>
      <c r="N739" t="s">
        <v>2091</v>
      </c>
      <c r="P739" t="s">
        <v>688</v>
      </c>
      <c r="Q739">
        <v>1</v>
      </c>
    </row>
    <row r="740" spans="1:17" customFormat="1" x14ac:dyDescent="0.25">
      <c r="A740" s="18">
        <v>1321</v>
      </c>
      <c r="B740" s="18" t="s">
        <v>2103</v>
      </c>
      <c r="C740" s="18"/>
      <c r="D740" s="18" t="s">
        <v>1365</v>
      </c>
      <c r="E740" s="18" t="s">
        <v>700</v>
      </c>
      <c r="F740" s="18"/>
      <c r="G740" s="18"/>
      <c r="H740" s="18" t="s">
        <v>893</v>
      </c>
      <c r="I740" s="18" t="s">
        <v>850</v>
      </c>
      <c r="J740" s="18"/>
      <c r="K740" s="18"/>
      <c r="L740" s="18" t="s">
        <v>2104</v>
      </c>
      <c r="M740" s="18" t="s">
        <v>2105</v>
      </c>
      <c r="N740" s="18" t="s">
        <v>2106</v>
      </c>
      <c r="O740" s="18"/>
      <c r="P740" s="18" t="s">
        <v>688</v>
      </c>
      <c r="Q740" s="18">
        <v>1</v>
      </c>
    </row>
    <row r="741" spans="1:17" customFormat="1" x14ac:dyDescent="0.25">
      <c r="A741" s="18">
        <v>1337</v>
      </c>
      <c r="B741" s="18" t="s">
        <v>2126</v>
      </c>
      <c r="C741" s="18" t="s">
        <v>2127</v>
      </c>
      <c r="D741" s="18" t="s">
        <v>710</v>
      </c>
      <c r="E741" s="18" t="s">
        <v>711</v>
      </c>
      <c r="F741" s="18"/>
      <c r="G741" s="18"/>
      <c r="H741" s="18" t="s">
        <v>893</v>
      </c>
      <c r="I741" s="18" t="s">
        <v>850</v>
      </c>
      <c r="J741" s="18" t="s">
        <v>2128</v>
      </c>
      <c r="K741" s="18" t="s">
        <v>2129</v>
      </c>
      <c r="L741" s="18" t="s">
        <v>2130</v>
      </c>
      <c r="M741" s="18" t="s">
        <v>2131</v>
      </c>
      <c r="N741" s="18" t="s">
        <v>2132</v>
      </c>
      <c r="O741" s="18"/>
      <c r="P741" s="18" t="s">
        <v>688</v>
      </c>
      <c r="Q741" s="18">
        <v>1</v>
      </c>
    </row>
    <row r="742" spans="1:17" customFormat="1" x14ac:dyDescent="0.25">
      <c r="A742" s="18">
        <v>1339</v>
      </c>
      <c r="B742" s="18" t="s">
        <v>2138</v>
      </c>
      <c r="C742" s="18"/>
      <c r="D742" s="18" t="s">
        <v>2139</v>
      </c>
      <c r="E742" s="18" t="s">
        <v>711</v>
      </c>
      <c r="F742" s="18"/>
      <c r="G742" s="18"/>
      <c r="H742" s="18" t="s">
        <v>893</v>
      </c>
      <c r="I742" s="18" t="s">
        <v>850</v>
      </c>
      <c r="J742" s="18"/>
      <c r="K742" s="18">
        <v>239658</v>
      </c>
      <c r="L742" s="18" t="s">
        <v>2140</v>
      </c>
      <c r="M742" s="18" t="s">
        <v>2141</v>
      </c>
      <c r="N742" s="18" t="s">
        <v>2142</v>
      </c>
      <c r="O742" s="18"/>
      <c r="P742" s="18" t="s">
        <v>688</v>
      </c>
      <c r="Q742" s="18">
        <v>1</v>
      </c>
    </row>
    <row r="743" spans="1:17" customFormat="1" x14ac:dyDescent="0.25">
      <c r="A743">
        <v>1392</v>
      </c>
      <c r="B743" t="s">
        <v>2216</v>
      </c>
      <c r="C743" t="s">
        <v>2217</v>
      </c>
      <c r="D743" t="s">
        <v>1344</v>
      </c>
      <c r="E743" t="s">
        <v>763</v>
      </c>
      <c r="H743" t="s">
        <v>893</v>
      </c>
      <c r="I743" t="s">
        <v>850</v>
      </c>
      <c r="L743" t="s">
        <v>2218</v>
      </c>
      <c r="M743" t="s">
        <v>2219</v>
      </c>
      <c r="N743" t="s">
        <v>2220</v>
      </c>
      <c r="P743" t="s">
        <v>688</v>
      </c>
      <c r="Q743">
        <v>1</v>
      </c>
    </row>
    <row r="744" spans="1:17" customFormat="1" x14ac:dyDescent="0.25">
      <c r="A744" s="18">
        <v>1424</v>
      </c>
      <c r="B744" s="18" t="s">
        <v>2248</v>
      </c>
      <c r="C744" s="18" t="s">
        <v>2249</v>
      </c>
      <c r="D744" s="18" t="s">
        <v>2250</v>
      </c>
      <c r="E744" s="18" t="s">
        <v>687</v>
      </c>
      <c r="F744" s="18"/>
      <c r="G744" s="18"/>
      <c r="H744" s="18" t="s">
        <v>893</v>
      </c>
      <c r="I744" s="18" t="s">
        <v>850</v>
      </c>
      <c r="J744" s="18"/>
      <c r="K744" s="18">
        <v>198013</v>
      </c>
      <c r="L744" s="18" t="s">
        <v>2251</v>
      </c>
      <c r="M744" s="18" t="s">
        <v>2252</v>
      </c>
      <c r="N744" s="18" t="s">
        <v>2253</v>
      </c>
      <c r="O744" s="18"/>
      <c r="P744" s="18" t="s">
        <v>688</v>
      </c>
      <c r="Q744" s="18">
        <v>1</v>
      </c>
    </row>
    <row r="745" spans="1:17" customFormat="1" x14ac:dyDescent="0.25">
      <c r="A745" s="18">
        <v>1431</v>
      </c>
      <c r="B745" s="18" t="s">
        <v>2271</v>
      </c>
      <c r="C745" s="18"/>
      <c r="D745" s="18" t="s">
        <v>2139</v>
      </c>
      <c r="E745" s="18" t="s">
        <v>700</v>
      </c>
      <c r="F745" s="18"/>
      <c r="G745" s="18"/>
      <c r="H745" s="18" t="s">
        <v>893</v>
      </c>
      <c r="I745" s="18" t="s">
        <v>850</v>
      </c>
      <c r="J745" s="18"/>
      <c r="K745" s="18"/>
      <c r="L745" s="18" t="s">
        <v>2272</v>
      </c>
      <c r="M745" s="18" t="s">
        <v>2273</v>
      </c>
      <c r="N745" s="18" t="s">
        <v>2274</v>
      </c>
      <c r="O745" s="18"/>
      <c r="P745" s="18" t="s">
        <v>688</v>
      </c>
      <c r="Q745" s="18">
        <v>1</v>
      </c>
    </row>
    <row r="746" spans="1:17" customFormat="1" x14ac:dyDescent="0.25">
      <c r="A746">
        <v>1445</v>
      </c>
      <c r="B746" t="s">
        <v>2310</v>
      </c>
      <c r="C746" t="s">
        <v>2311</v>
      </c>
      <c r="D746" t="s">
        <v>2312</v>
      </c>
      <c r="E746" t="s">
        <v>700</v>
      </c>
      <c r="H746" t="s">
        <v>893</v>
      </c>
      <c r="I746" t="s">
        <v>850</v>
      </c>
      <c r="L746" t="s">
        <v>2313</v>
      </c>
      <c r="M746" t="s">
        <v>2314</v>
      </c>
      <c r="P746" t="s">
        <v>688</v>
      </c>
      <c r="Q746">
        <v>1</v>
      </c>
    </row>
    <row r="747" spans="1:17" customFormat="1" x14ac:dyDescent="0.25">
      <c r="A747">
        <v>1448</v>
      </c>
      <c r="B747" t="s">
        <v>2324</v>
      </c>
      <c r="D747" t="s">
        <v>2325</v>
      </c>
      <c r="E747" t="s">
        <v>2326</v>
      </c>
      <c r="F747" t="s">
        <v>738</v>
      </c>
      <c r="H747" t="s">
        <v>893</v>
      </c>
      <c r="I747" t="s">
        <v>850</v>
      </c>
      <c r="J747" t="s">
        <v>2327</v>
      </c>
      <c r="L747" t="s">
        <v>2328</v>
      </c>
      <c r="M747" t="s">
        <v>2329</v>
      </c>
      <c r="N747" t="s">
        <v>2330</v>
      </c>
      <c r="P747" t="s">
        <v>688</v>
      </c>
      <c r="Q747">
        <v>1</v>
      </c>
    </row>
    <row r="748" spans="1:17" customFormat="1" x14ac:dyDescent="0.25">
      <c r="A748" s="18">
        <v>1460</v>
      </c>
      <c r="B748" s="18" t="s">
        <v>2349</v>
      </c>
      <c r="C748" s="18" t="s">
        <v>2350</v>
      </c>
      <c r="D748" s="18" t="s">
        <v>2351</v>
      </c>
      <c r="E748" s="18" t="s">
        <v>1779</v>
      </c>
      <c r="F748" s="18"/>
      <c r="G748" s="18"/>
      <c r="H748" s="18" t="s">
        <v>893</v>
      </c>
      <c r="I748" s="18" t="s">
        <v>850</v>
      </c>
      <c r="J748" s="18"/>
      <c r="K748" s="18"/>
      <c r="L748" s="18" t="s">
        <v>2352</v>
      </c>
      <c r="M748" s="18" t="s">
        <v>2353</v>
      </c>
      <c r="N748" s="18" t="s">
        <v>2354</v>
      </c>
      <c r="O748" s="18"/>
      <c r="P748" s="18" t="s">
        <v>688</v>
      </c>
      <c r="Q748" s="18">
        <v>1</v>
      </c>
    </row>
    <row r="749" spans="1:17" customFormat="1" x14ac:dyDescent="0.25">
      <c r="A749" s="18">
        <v>1465</v>
      </c>
      <c r="B749" s="18" t="s">
        <v>2370</v>
      </c>
      <c r="C749" s="18" t="s">
        <v>2371</v>
      </c>
      <c r="D749" s="18" t="s">
        <v>2372</v>
      </c>
      <c r="E749" s="18" t="s">
        <v>791</v>
      </c>
      <c r="F749" s="18"/>
      <c r="G749" s="18"/>
      <c r="H749" s="18" t="s">
        <v>893</v>
      </c>
      <c r="I749" s="18" t="s">
        <v>850</v>
      </c>
      <c r="J749" s="18"/>
      <c r="K749" s="18" t="s">
        <v>2373</v>
      </c>
      <c r="L749" s="18" t="s">
        <v>2374</v>
      </c>
      <c r="M749" s="18" t="s">
        <v>2375</v>
      </c>
      <c r="N749" s="18" t="s">
        <v>2376</v>
      </c>
      <c r="O749" s="18"/>
      <c r="P749" s="18" t="s">
        <v>688</v>
      </c>
      <c r="Q749" s="18">
        <v>1</v>
      </c>
    </row>
    <row r="750" spans="1:17" customFormat="1" x14ac:dyDescent="0.25">
      <c r="A750" s="18">
        <v>1497</v>
      </c>
      <c r="B750" s="18" t="s">
        <v>2474</v>
      </c>
      <c r="C750" s="18" t="s">
        <v>2475</v>
      </c>
      <c r="D750" s="18" t="s">
        <v>1986</v>
      </c>
      <c r="E750" s="18" t="s">
        <v>1779</v>
      </c>
      <c r="F750" s="18"/>
      <c r="G750" s="18"/>
      <c r="H750" s="18" t="s">
        <v>893</v>
      </c>
      <c r="I750" s="18" t="s">
        <v>850</v>
      </c>
      <c r="J750" s="18"/>
      <c r="K750" s="18">
        <v>152684</v>
      </c>
      <c r="L750" s="18" t="s">
        <v>2476</v>
      </c>
      <c r="M750" s="18" t="s">
        <v>2477</v>
      </c>
      <c r="N750" s="18" t="s">
        <v>2478</v>
      </c>
      <c r="O750" s="18"/>
      <c r="P750" s="18" t="s">
        <v>688</v>
      </c>
      <c r="Q750" s="18">
        <v>1</v>
      </c>
    </row>
    <row r="751" spans="1:17" customFormat="1" x14ac:dyDescent="0.25">
      <c r="A751" s="18">
        <v>1503</v>
      </c>
      <c r="B751" s="18" t="s">
        <v>1682</v>
      </c>
      <c r="C751" s="18"/>
      <c r="D751" s="18" t="s">
        <v>2485</v>
      </c>
      <c r="E751" s="18" t="s">
        <v>603</v>
      </c>
      <c r="F751" s="18"/>
      <c r="G751" s="18"/>
      <c r="H751" s="18" t="s">
        <v>893</v>
      </c>
      <c r="I751" s="18" t="s">
        <v>850</v>
      </c>
      <c r="J751" s="18"/>
      <c r="K751" s="18"/>
      <c r="L751" s="18" t="s">
        <v>2486</v>
      </c>
      <c r="M751" s="18" t="s">
        <v>2487</v>
      </c>
      <c r="N751" s="18" t="s">
        <v>2488</v>
      </c>
      <c r="O751" s="18"/>
      <c r="P751" s="18" t="s">
        <v>688</v>
      </c>
      <c r="Q751" s="18">
        <v>1</v>
      </c>
    </row>
    <row r="752" spans="1:17" customFormat="1" x14ac:dyDescent="0.25">
      <c r="A752" s="18">
        <v>1504</v>
      </c>
      <c r="B752" s="18" t="s">
        <v>2489</v>
      </c>
      <c r="C752" s="18"/>
      <c r="D752" s="18" t="s">
        <v>2490</v>
      </c>
      <c r="E752" s="18" t="s">
        <v>696</v>
      </c>
      <c r="F752" s="18"/>
      <c r="G752" s="18"/>
      <c r="H752" s="18" t="s">
        <v>893</v>
      </c>
      <c r="I752" s="18" t="s">
        <v>850</v>
      </c>
      <c r="J752" s="18"/>
      <c r="K752" s="18">
        <v>28444</v>
      </c>
      <c r="L752" s="18" t="s">
        <v>2491</v>
      </c>
      <c r="M752" s="18" t="s">
        <v>2492</v>
      </c>
      <c r="N752" s="18" t="s">
        <v>2493</v>
      </c>
      <c r="O752" s="18" t="s">
        <v>2494</v>
      </c>
      <c r="P752" s="18" t="s">
        <v>688</v>
      </c>
      <c r="Q752" s="18">
        <v>1</v>
      </c>
    </row>
    <row r="753" spans="1:17" customFormat="1" x14ac:dyDescent="0.25">
      <c r="A753" s="18">
        <v>1507</v>
      </c>
      <c r="B753" s="18" t="s">
        <v>2495</v>
      </c>
      <c r="C753" s="18"/>
      <c r="D753" s="18" t="s">
        <v>2496</v>
      </c>
      <c r="E753" s="18" t="s">
        <v>759</v>
      </c>
      <c r="F753" s="18" t="s">
        <v>1779</v>
      </c>
      <c r="G753" s="18"/>
      <c r="H753" s="18" t="s">
        <v>893</v>
      </c>
      <c r="I753" s="18" t="s">
        <v>850</v>
      </c>
      <c r="J753" s="18"/>
      <c r="K753" s="18">
        <v>400287</v>
      </c>
      <c r="L753" s="18" t="s">
        <v>2497</v>
      </c>
      <c r="M753" s="18" t="s">
        <v>2498</v>
      </c>
      <c r="N753" s="18" t="s">
        <v>2499</v>
      </c>
      <c r="O753" s="18"/>
      <c r="P753" s="18" t="s">
        <v>688</v>
      </c>
      <c r="Q753" s="18">
        <v>1</v>
      </c>
    </row>
    <row r="754" spans="1:17" customFormat="1" x14ac:dyDescent="0.25">
      <c r="A754" s="18">
        <v>1509</v>
      </c>
      <c r="B754" s="18" t="s">
        <v>2500</v>
      </c>
      <c r="C754" s="18"/>
      <c r="D754" s="18" t="s">
        <v>2501</v>
      </c>
      <c r="E754" s="18" t="s">
        <v>791</v>
      </c>
      <c r="F754" s="18"/>
      <c r="G754" s="18"/>
      <c r="H754" s="18" t="s">
        <v>893</v>
      </c>
      <c r="I754" s="18" t="s">
        <v>850</v>
      </c>
      <c r="J754" s="18"/>
      <c r="K754" s="18">
        <v>115946</v>
      </c>
      <c r="L754" s="18" t="s">
        <v>2502</v>
      </c>
      <c r="M754" s="18" t="s">
        <v>2503</v>
      </c>
      <c r="N754" s="18" t="s">
        <v>2504</v>
      </c>
      <c r="O754" s="18"/>
      <c r="P754" s="18" t="s">
        <v>688</v>
      </c>
      <c r="Q754" s="18">
        <v>1</v>
      </c>
    </row>
    <row r="755" spans="1:17" customFormat="1" x14ac:dyDescent="0.25">
      <c r="A755" s="18">
        <v>1515</v>
      </c>
      <c r="B755" s="18" t="s">
        <v>2516</v>
      </c>
      <c r="C755" s="18"/>
      <c r="D755" s="18" t="s">
        <v>2517</v>
      </c>
      <c r="E755" s="18" t="s">
        <v>543</v>
      </c>
      <c r="F755" s="18" t="s">
        <v>791</v>
      </c>
      <c r="G755" s="18"/>
      <c r="H755" s="18" t="s">
        <v>893</v>
      </c>
      <c r="I755" s="18" t="s">
        <v>850</v>
      </c>
      <c r="J755" s="18"/>
      <c r="K755" s="18" t="s">
        <v>2518</v>
      </c>
      <c r="L755" s="18" t="s">
        <v>2519</v>
      </c>
      <c r="M755" s="18" t="s">
        <v>2520</v>
      </c>
      <c r="N755" s="18" t="s">
        <v>2521</v>
      </c>
      <c r="O755" s="18"/>
      <c r="P755" s="18" t="s">
        <v>688</v>
      </c>
      <c r="Q755" s="18">
        <v>1</v>
      </c>
    </row>
    <row r="756" spans="1:17" customFormat="1" x14ac:dyDescent="0.25">
      <c r="A756" s="18">
        <v>1519</v>
      </c>
      <c r="B756" s="18" t="s">
        <v>2530</v>
      </c>
      <c r="C756" s="18"/>
      <c r="D756" s="18" t="s">
        <v>2531</v>
      </c>
      <c r="E756" s="18" t="s">
        <v>2532</v>
      </c>
      <c r="F756" s="18" t="s">
        <v>791</v>
      </c>
      <c r="G756" s="18"/>
      <c r="H756" s="18" t="s">
        <v>893</v>
      </c>
      <c r="I756" s="18" t="s">
        <v>850</v>
      </c>
      <c r="J756" s="18"/>
      <c r="K756" s="18">
        <v>324725</v>
      </c>
      <c r="L756" s="18" t="s">
        <v>2533</v>
      </c>
      <c r="M756" s="18" t="s">
        <v>2534</v>
      </c>
      <c r="N756" s="18" t="s">
        <v>2535</v>
      </c>
      <c r="O756" s="18"/>
      <c r="P756" s="18" t="s">
        <v>688</v>
      </c>
      <c r="Q756" s="18">
        <v>1</v>
      </c>
    </row>
    <row r="757" spans="1:17" customFormat="1" x14ac:dyDescent="0.25">
      <c r="A757" s="18">
        <v>1524</v>
      </c>
      <c r="B757" s="18" t="s">
        <v>2543</v>
      </c>
      <c r="C757" s="18"/>
      <c r="D757" s="18" t="s">
        <v>2544</v>
      </c>
      <c r="E757" s="18" t="s">
        <v>791</v>
      </c>
      <c r="F757" s="18"/>
      <c r="G757" s="18"/>
      <c r="H757" s="18" t="s">
        <v>893</v>
      </c>
      <c r="I757" s="18" t="s">
        <v>850</v>
      </c>
      <c r="J757" s="18"/>
      <c r="K757" s="18" t="s">
        <v>2545</v>
      </c>
      <c r="L757" s="18" t="s">
        <v>2546</v>
      </c>
      <c r="M757" s="18" t="s">
        <v>2547</v>
      </c>
      <c r="N757" s="18" t="s">
        <v>2548</v>
      </c>
      <c r="O757" s="18"/>
      <c r="P757" s="18" t="s">
        <v>688</v>
      </c>
      <c r="Q757" s="18">
        <v>1</v>
      </c>
    </row>
    <row r="758" spans="1:17" customFormat="1" x14ac:dyDescent="0.25">
      <c r="A758" s="18">
        <v>1527</v>
      </c>
      <c r="B758" s="18" t="s">
        <v>2549</v>
      </c>
      <c r="C758" s="18" t="s">
        <v>2550</v>
      </c>
      <c r="D758" s="18" t="s">
        <v>2551</v>
      </c>
      <c r="E758" s="18" t="s">
        <v>893</v>
      </c>
      <c r="F758" s="18"/>
      <c r="G758" s="18"/>
      <c r="H758" s="18" t="s">
        <v>893</v>
      </c>
      <c r="I758" s="18" t="s">
        <v>850</v>
      </c>
      <c r="J758" s="18"/>
      <c r="K758" s="18"/>
      <c r="L758" s="18" t="s">
        <v>2552</v>
      </c>
      <c r="M758" s="18" t="s">
        <v>2553</v>
      </c>
      <c r="N758" s="18" t="s">
        <v>2554</v>
      </c>
      <c r="O758" s="18"/>
      <c r="P758" s="18" t="s">
        <v>688</v>
      </c>
      <c r="Q758" s="18">
        <v>3</v>
      </c>
    </row>
    <row r="759" spans="1:17" customFormat="1" x14ac:dyDescent="0.25">
      <c r="A759" s="18">
        <v>1530</v>
      </c>
      <c r="B759" s="18" t="s">
        <v>2568</v>
      </c>
      <c r="C759" s="18"/>
      <c r="D759" s="18" t="s">
        <v>776</v>
      </c>
      <c r="E759" s="18" t="s">
        <v>696</v>
      </c>
      <c r="F759" s="18"/>
      <c r="G759" s="18"/>
      <c r="H759" s="18" t="s">
        <v>893</v>
      </c>
      <c r="I759" s="18" t="s">
        <v>850</v>
      </c>
      <c r="J759" s="18" t="s">
        <v>2569</v>
      </c>
      <c r="K759" s="18">
        <v>294385</v>
      </c>
      <c r="L759" s="18" t="s">
        <v>2570</v>
      </c>
      <c r="M759" s="18" t="s">
        <v>2571</v>
      </c>
      <c r="N759" s="18" t="s">
        <v>2572</v>
      </c>
      <c r="O759" s="18" t="s">
        <v>2573</v>
      </c>
      <c r="P759" s="18" t="s">
        <v>688</v>
      </c>
      <c r="Q759" s="18">
        <v>1</v>
      </c>
    </row>
    <row r="760" spans="1:17" customFormat="1" x14ac:dyDescent="0.25">
      <c r="A760">
        <v>1532</v>
      </c>
      <c r="B760" t="s">
        <v>2574</v>
      </c>
      <c r="D760" t="s">
        <v>2575</v>
      </c>
      <c r="E760" t="s">
        <v>738</v>
      </c>
      <c r="H760" t="s">
        <v>893</v>
      </c>
      <c r="I760" t="s">
        <v>850</v>
      </c>
      <c r="J760" t="s">
        <v>2576</v>
      </c>
      <c r="K760">
        <v>382840</v>
      </c>
      <c r="L760" t="s">
        <v>2577</v>
      </c>
      <c r="M760" t="s">
        <v>2578</v>
      </c>
      <c r="N760" t="s">
        <v>2579</v>
      </c>
      <c r="P760" t="s">
        <v>688</v>
      </c>
      <c r="Q760">
        <v>1</v>
      </c>
    </row>
    <row r="761" spans="1:17" customFormat="1" x14ac:dyDescent="0.25">
      <c r="A761">
        <v>1533</v>
      </c>
      <c r="B761" t="s">
        <v>2580</v>
      </c>
      <c r="D761" t="s">
        <v>2581</v>
      </c>
      <c r="E761" t="s">
        <v>693</v>
      </c>
      <c r="H761" t="s">
        <v>893</v>
      </c>
      <c r="I761" t="s">
        <v>850</v>
      </c>
      <c r="K761">
        <v>540854</v>
      </c>
      <c r="L761" t="s">
        <v>2582</v>
      </c>
      <c r="M761" t="s">
        <v>2583</v>
      </c>
      <c r="N761" t="s">
        <v>2584</v>
      </c>
      <c r="P761" t="s">
        <v>688</v>
      </c>
      <c r="Q761">
        <v>1</v>
      </c>
    </row>
    <row r="762" spans="1:17" customFormat="1" x14ac:dyDescent="0.25">
      <c r="A762" s="18">
        <v>1538</v>
      </c>
      <c r="B762" s="18" t="s">
        <v>2585</v>
      </c>
      <c r="C762" s="18" t="s">
        <v>2586</v>
      </c>
      <c r="D762" s="18" t="s">
        <v>2587</v>
      </c>
      <c r="E762" s="18" t="s">
        <v>603</v>
      </c>
      <c r="F762" s="18"/>
      <c r="G762" s="18"/>
      <c r="H762" s="18" t="s">
        <v>893</v>
      </c>
      <c r="I762" s="18" t="s">
        <v>850</v>
      </c>
      <c r="J762" s="18" t="s">
        <v>2588</v>
      </c>
      <c r="K762" s="18">
        <v>111017</v>
      </c>
      <c r="L762" s="18" t="s">
        <v>2589</v>
      </c>
      <c r="M762" s="18" t="s">
        <v>2590</v>
      </c>
      <c r="N762" s="18" t="s">
        <v>2591</v>
      </c>
      <c r="O762" s="18"/>
      <c r="P762" s="18" t="s">
        <v>688</v>
      </c>
      <c r="Q762" s="18">
        <v>1</v>
      </c>
    </row>
    <row r="763" spans="1:17" customFormat="1" x14ac:dyDescent="0.25">
      <c r="A763" s="18">
        <v>1540</v>
      </c>
      <c r="B763" s="18" t="s">
        <v>2592</v>
      </c>
      <c r="C763" s="18"/>
      <c r="D763" s="18" t="s">
        <v>1091</v>
      </c>
      <c r="E763" s="18" t="s">
        <v>2593</v>
      </c>
      <c r="F763" s="18" t="s">
        <v>791</v>
      </c>
      <c r="G763" s="18"/>
      <c r="H763" s="18" t="s">
        <v>893</v>
      </c>
      <c r="I763" s="18" t="s">
        <v>850</v>
      </c>
      <c r="J763" s="18"/>
      <c r="K763" s="18">
        <v>538528</v>
      </c>
      <c r="L763" s="18" t="s">
        <v>2594</v>
      </c>
      <c r="M763" s="18" t="s">
        <v>2595</v>
      </c>
      <c r="N763" s="18" t="s">
        <v>2596</v>
      </c>
      <c r="O763" s="18"/>
      <c r="P763" s="18" t="s">
        <v>688</v>
      </c>
      <c r="Q763" s="18">
        <v>1</v>
      </c>
    </row>
    <row r="764" spans="1:17" customFormat="1" x14ac:dyDescent="0.25">
      <c r="A764" s="18">
        <v>1542</v>
      </c>
      <c r="B764" s="18" t="s">
        <v>2597</v>
      </c>
      <c r="C764" s="18"/>
      <c r="D764" s="18" t="s">
        <v>1049</v>
      </c>
      <c r="E764" s="18" t="s">
        <v>2598</v>
      </c>
      <c r="F764" s="18" t="s">
        <v>687</v>
      </c>
      <c r="G764" s="18"/>
      <c r="H764" s="18" t="s">
        <v>893</v>
      </c>
      <c r="I764" s="18" t="s">
        <v>850</v>
      </c>
      <c r="J764" s="18"/>
      <c r="K764" s="18">
        <v>506166</v>
      </c>
      <c r="L764" s="18" t="s">
        <v>2599</v>
      </c>
      <c r="M764" s="18" t="s">
        <v>2600</v>
      </c>
      <c r="N764" s="18" t="s">
        <v>2601</v>
      </c>
      <c r="O764" s="18"/>
      <c r="P764" s="18" t="s">
        <v>688</v>
      </c>
      <c r="Q764" s="18">
        <v>1</v>
      </c>
    </row>
    <row r="765" spans="1:17" customFormat="1" x14ac:dyDescent="0.25">
      <c r="A765">
        <v>1572</v>
      </c>
      <c r="B765" t="s">
        <v>2640</v>
      </c>
      <c r="D765" t="s">
        <v>2641</v>
      </c>
      <c r="E765" t="s">
        <v>2642</v>
      </c>
      <c r="F765" t="s">
        <v>791</v>
      </c>
      <c r="H765" t="s">
        <v>893</v>
      </c>
      <c r="I765" t="s">
        <v>850</v>
      </c>
      <c r="K765">
        <v>540266</v>
      </c>
      <c r="L765" t="s">
        <v>2643</v>
      </c>
      <c r="M765" t="s">
        <v>2644</v>
      </c>
      <c r="N765" t="s">
        <v>2645</v>
      </c>
      <c r="P765" t="s">
        <v>688</v>
      </c>
      <c r="Q765">
        <v>1</v>
      </c>
    </row>
    <row r="766" spans="1:17" customFormat="1" x14ac:dyDescent="0.25">
      <c r="A766" s="18">
        <v>1590</v>
      </c>
      <c r="B766" s="18" t="s">
        <v>2659</v>
      </c>
      <c r="C766" s="18"/>
      <c r="D766" s="18" t="s">
        <v>2660</v>
      </c>
      <c r="E766" s="18" t="s">
        <v>1851</v>
      </c>
      <c r="F766" s="18" t="s">
        <v>82</v>
      </c>
      <c r="G766" s="18"/>
      <c r="H766" s="18" t="s">
        <v>893</v>
      </c>
      <c r="I766" s="18" t="s">
        <v>850</v>
      </c>
      <c r="J766" s="18"/>
      <c r="K766" s="18">
        <v>469497</v>
      </c>
      <c r="L766" s="18" t="s">
        <v>2661</v>
      </c>
      <c r="M766" s="18" t="s">
        <v>2662</v>
      </c>
      <c r="N766" s="18" t="s">
        <v>2663</v>
      </c>
      <c r="O766" s="18"/>
      <c r="P766" s="18" t="s">
        <v>688</v>
      </c>
      <c r="Q766" s="18">
        <v>1</v>
      </c>
    </row>
    <row r="767" spans="1:17" customFormat="1" x14ac:dyDescent="0.25">
      <c r="A767" s="18">
        <v>1593</v>
      </c>
      <c r="B767" s="18" t="s">
        <v>2664</v>
      </c>
      <c r="C767" s="18"/>
      <c r="D767" s="18" t="s">
        <v>2665</v>
      </c>
      <c r="E767" s="18" t="s">
        <v>791</v>
      </c>
      <c r="F767" s="18"/>
      <c r="G767" s="18"/>
      <c r="H767" s="18" t="s">
        <v>893</v>
      </c>
      <c r="I767" s="18" t="s">
        <v>850</v>
      </c>
      <c r="J767" s="18"/>
      <c r="K767" s="18">
        <v>79157</v>
      </c>
      <c r="L767" s="18" t="s">
        <v>2666</v>
      </c>
      <c r="M767" s="18" t="s">
        <v>2667</v>
      </c>
      <c r="N767" s="18" t="s">
        <v>2668</v>
      </c>
      <c r="O767" s="18"/>
      <c r="P767" s="18" t="s">
        <v>688</v>
      </c>
      <c r="Q767" s="18">
        <v>1</v>
      </c>
    </row>
    <row r="768" spans="1:17" customFormat="1" x14ac:dyDescent="0.25">
      <c r="A768" s="18">
        <v>1632</v>
      </c>
      <c r="B768" s="18" t="s">
        <v>2745</v>
      </c>
      <c r="C768" s="18" t="s">
        <v>2746</v>
      </c>
      <c r="D768" s="18" t="s">
        <v>1884</v>
      </c>
      <c r="E768" s="18" t="s">
        <v>791</v>
      </c>
      <c r="F768" s="18"/>
      <c r="G768" s="18"/>
      <c r="H768" s="18" t="s">
        <v>893</v>
      </c>
      <c r="I768" s="18" t="s">
        <v>850</v>
      </c>
      <c r="J768" s="18"/>
      <c r="K768" s="18" t="s">
        <v>2747</v>
      </c>
      <c r="L768" s="18" t="s">
        <v>2748</v>
      </c>
      <c r="M768" s="18" t="s">
        <v>2749</v>
      </c>
      <c r="N768" s="18" t="s">
        <v>2750</v>
      </c>
      <c r="O768" s="18"/>
      <c r="P768" s="18" t="s">
        <v>688</v>
      </c>
      <c r="Q768" s="18">
        <v>1</v>
      </c>
    </row>
    <row r="769" spans="1:17" customFormat="1" x14ac:dyDescent="0.25">
      <c r="A769" s="18">
        <v>1637</v>
      </c>
      <c r="B769" s="18" t="s">
        <v>2751</v>
      </c>
      <c r="C769" s="18"/>
      <c r="D769" s="18" t="s">
        <v>2752</v>
      </c>
      <c r="E769" s="18" t="s">
        <v>738</v>
      </c>
      <c r="F769" s="18"/>
      <c r="G769" s="18"/>
      <c r="H769" s="18" t="s">
        <v>893</v>
      </c>
      <c r="I769" s="18" t="s">
        <v>850</v>
      </c>
      <c r="J769" s="18"/>
      <c r="K769" s="18" t="s">
        <v>2753</v>
      </c>
      <c r="L769" s="18" t="s">
        <v>2754</v>
      </c>
      <c r="M769" s="18" t="s">
        <v>2755</v>
      </c>
      <c r="N769" s="18" t="s">
        <v>2756</v>
      </c>
      <c r="O769" s="18"/>
      <c r="P769" s="18" t="s">
        <v>688</v>
      </c>
      <c r="Q769" s="18">
        <v>1</v>
      </c>
    </row>
    <row r="770" spans="1:17" customFormat="1" x14ac:dyDescent="0.25">
      <c r="A770" s="18">
        <v>1638</v>
      </c>
      <c r="B770" s="18" t="s">
        <v>2757</v>
      </c>
      <c r="C770" s="18" t="s">
        <v>2758</v>
      </c>
      <c r="D770" s="18" t="s">
        <v>2759</v>
      </c>
      <c r="E770" s="18" t="s">
        <v>738</v>
      </c>
      <c r="F770" s="18"/>
      <c r="G770" s="18"/>
      <c r="H770" s="18" t="s">
        <v>893</v>
      </c>
      <c r="I770" s="18" t="s">
        <v>850</v>
      </c>
      <c r="J770" s="18" t="s">
        <v>2760</v>
      </c>
      <c r="K770" s="18" t="s">
        <v>2761</v>
      </c>
      <c r="L770" s="18" t="s">
        <v>2762</v>
      </c>
      <c r="M770" s="18" t="s">
        <v>2763</v>
      </c>
      <c r="N770" s="18" t="s">
        <v>2764</v>
      </c>
      <c r="O770" s="18"/>
      <c r="P770" s="18" t="s">
        <v>688</v>
      </c>
      <c r="Q770" s="18">
        <v>1</v>
      </c>
    </row>
    <row r="771" spans="1:17" customFormat="1" x14ac:dyDescent="0.25">
      <c r="A771">
        <v>1643</v>
      </c>
      <c r="B771" t="s">
        <v>2783</v>
      </c>
      <c r="D771" t="s">
        <v>974</v>
      </c>
      <c r="E771" t="s">
        <v>2784</v>
      </c>
      <c r="F771" t="s">
        <v>2076</v>
      </c>
      <c r="H771" t="s">
        <v>893</v>
      </c>
      <c r="I771" t="s">
        <v>850</v>
      </c>
      <c r="K771">
        <v>572398</v>
      </c>
      <c r="M771" t="s">
        <v>2785</v>
      </c>
      <c r="N771" t="s">
        <v>2786</v>
      </c>
      <c r="P771" t="s">
        <v>688</v>
      </c>
      <c r="Q771">
        <v>1</v>
      </c>
    </row>
    <row r="772" spans="1:17" customFormat="1" x14ac:dyDescent="0.25">
      <c r="A772" s="18">
        <v>1708</v>
      </c>
      <c r="B772" s="18" t="s">
        <v>2982</v>
      </c>
      <c r="C772" s="18"/>
      <c r="D772" s="18" t="s">
        <v>2983</v>
      </c>
      <c r="E772" s="18" t="s">
        <v>711</v>
      </c>
      <c r="F772" s="18"/>
      <c r="G772" s="18"/>
      <c r="H772" s="18" t="s">
        <v>893</v>
      </c>
      <c r="I772" s="18" t="s">
        <v>850</v>
      </c>
      <c r="J772" s="18"/>
      <c r="K772" s="18">
        <v>486892</v>
      </c>
      <c r="L772" s="18" t="s">
        <v>2984</v>
      </c>
      <c r="M772" s="18" t="s">
        <v>2985</v>
      </c>
      <c r="N772" s="18" t="s">
        <v>2986</v>
      </c>
      <c r="O772" s="18"/>
      <c r="P772" s="18" t="s">
        <v>688</v>
      </c>
      <c r="Q772" s="18">
        <v>1</v>
      </c>
    </row>
    <row r="773" spans="1:17" customFormat="1" x14ac:dyDescent="0.25">
      <c r="A773">
        <v>1736</v>
      </c>
      <c r="B773" t="s">
        <v>3087</v>
      </c>
      <c r="C773" t="s">
        <v>3088</v>
      </c>
      <c r="D773" t="s">
        <v>1956</v>
      </c>
      <c r="E773" t="s">
        <v>738</v>
      </c>
      <c r="H773" t="s">
        <v>893</v>
      </c>
      <c r="I773" t="s">
        <v>850</v>
      </c>
      <c r="J773" t="s">
        <v>3089</v>
      </c>
      <c r="K773">
        <v>326641</v>
      </c>
      <c r="L773" t="s">
        <v>3090</v>
      </c>
      <c r="M773" t="s">
        <v>3091</v>
      </c>
      <c r="N773" t="s">
        <v>3092</v>
      </c>
      <c r="O773" t="s">
        <v>3093</v>
      </c>
      <c r="P773" t="s">
        <v>688</v>
      </c>
      <c r="Q773">
        <v>1</v>
      </c>
    </row>
    <row r="774" spans="1:17" customFormat="1" x14ac:dyDescent="0.25">
      <c r="A774" s="18">
        <v>1813</v>
      </c>
      <c r="B774" s="18" t="s">
        <v>3290</v>
      </c>
      <c r="C774" s="18"/>
      <c r="D774" s="18" t="s">
        <v>108</v>
      </c>
      <c r="E774" s="18" t="s">
        <v>687</v>
      </c>
      <c r="F774" s="18"/>
      <c r="G774" s="18"/>
      <c r="H774" s="18" t="s">
        <v>893</v>
      </c>
      <c r="I774" s="18" t="s">
        <v>850</v>
      </c>
      <c r="J774" s="18" t="s">
        <v>3291</v>
      </c>
      <c r="K774" s="18">
        <v>564374</v>
      </c>
      <c r="L774" s="18" t="s">
        <v>3292</v>
      </c>
      <c r="M774" s="18" t="s">
        <v>3293</v>
      </c>
      <c r="N774" s="18" t="s">
        <v>3294</v>
      </c>
      <c r="O774" s="18"/>
      <c r="P774" s="18" t="s">
        <v>688</v>
      </c>
      <c r="Q774" s="18">
        <v>1</v>
      </c>
    </row>
    <row r="775" spans="1:17" customFormat="1" x14ac:dyDescent="0.25">
      <c r="A775" s="18">
        <v>1814</v>
      </c>
      <c r="B775" s="18" t="s">
        <v>3295</v>
      </c>
      <c r="C775" s="18"/>
      <c r="D775" s="18" t="s">
        <v>3296</v>
      </c>
      <c r="E775" s="18" t="s">
        <v>791</v>
      </c>
      <c r="F775" s="18"/>
      <c r="G775" s="18"/>
      <c r="H775" s="18" t="s">
        <v>893</v>
      </c>
      <c r="I775" s="18" t="s">
        <v>850</v>
      </c>
      <c r="J775" s="18"/>
      <c r="K775" s="18">
        <v>324331</v>
      </c>
      <c r="L775" s="18" t="s">
        <v>3297</v>
      </c>
      <c r="M775" s="18" t="s">
        <v>3298</v>
      </c>
      <c r="N775" s="18" t="s">
        <v>3299</v>
      </c>
      <c r="O775" s="18"/>
      <c r="P775" s="18" t="s">
        <v>688</v>
      </c>
      <c r="Q775" s="18">
        <v>1</v>
      </c>
    </row>
    <row r="776" spans="1:17" customFormat="1" x14ac:dyDescent="0.25">
      <c r="A776" s="18">
        <v>1817</v>
      </c>
      <c r="B776" s="18" t="s">
        <v>3306</v>
      </c>
      <c r="C776" s="18"/>
      <c r="D776" s="18" t="s">
        <v>3307</v>
      </c>
      <c r="E776" s="18" t="s">
        <v>893</v>
      </c>
      <c r="F776" s="18"/>
      <c r="G776" s="18"/>
      <c r="H776" s="18" t="s">
        <v>893</v>
      </c>
      <c r="I776" s="18" t="s">
        <v>850</v>
      </c>
      <c r="J776" s="18" t="s">
        <v>3308</v>
      </c>
      <c r="K776" s="18">
        <v>451535</v>
      </c>
      <c r="L776" s="18" t="s">
        <v>3309</v>
      </c>
      <c r="M776" s="18" t="s">
        <v>3310</v>
      </c>
      <c r="N776" s="18" t="s">
        <v>3311</v>
      </c>
      <c r="O776" s="18" t="s">
        <v>3312</v>
      </c>
      <c r="P776" s="18" t="s">
        <v>688</v>
      </c>
      <c r="Q776" s="18">
        <v>1</v>
      </c>
    </row>
    <row r="777" spans="1:17" customFormat="1" x14ac:dyDescent="0.25">
      <c r="A777" s="18">
        <v>1920</v>
      </c>
      <c r="B777" s="18" t="s">
        <v>3554</v>
      </c>
      <c r="C777" s="18"/>
      <c r="D777" s="18" t="s">
        <v>3555</v>
      </c>
      <c r="E777" s="18" t="s">
        <v>716</v>
      </c>
      <c r="F777" s="18"/>
      <c r="G777" s="18"/>
      <c r="H777" s="18" t="s">
        <v>893</v>
      </c>
      <c r="I777" s="18" t="s">
        <v>850</v>
      </c>
      <c r="J777" s="18"/>
      <c r="K777" s="18" t="s">
        <v>3556</v>
      </c>
      <c r="L777" s="18" t="s">
        <v>3556</v>
      </c>
      <c r="M777" s="18" t="s">
        <v>3557</v>
      </c>
      <c r="N777" s="18" t="s">
        <v>3558</v>
      </c>
      <c r="O777" s="18"/>
      <c r="P777" s="18" t="s">
        <v>688</v>
      </c>
      <c r="Q777" s="18">
        <v>1</v>
      </c>
    </row>
    <row r="778" spans="1:17" customFormat="1" x14ac:dyDescent="0.25">
      <c r="A778">
        <v>1923</v>
      </c>
      <c r="B778" t="s">
        <v>3560</v>
      </c>
      <c r="D778" t="s">
        <v>3561</v>
      </c>
      <c r="E778" t="s">
        <v>711</v>
      </c>
      <c r="H778" t="s">
        <v>893</v>
      </c>
      <c r="I778" t="s">
        <v>850</v>
      </c>
      <c r="J778" t="s">
        <v>3562</v>
      </c>
      <c r="K778">
        <v>8212523</v>
      </c>
      <c r="L778" t="s">
        <v>3563</v>
      </c>
      <c r="M778" t="s">
        <v>3564</v>
      </c>
      <c r="N778" t="s">
        <v>3565</v>
      </c>
      <c r="P778" t="s">
        <v>688</v>
      </c>
      <c r="Q778">
        <v>1</v>
      </c>
    </row>
    <row r="779" spans="1:17" customFormat="1" x14ac:dyDescent="0.25">
      <c r="A779">
        <v>1981</v>
      </c>
      <c r="B779" t="s">
        <v>3701</v>
      </c>
      <c r="C779" t="s">
        <v>3702</v>
      </c>
      <c r="D779" t="s">
        <v>3703</v>
      </c>
      <c r="E779" t="s">
        <v>3704</v>
      </c>
      <c r="F779" t="s">
        <v>791</v>
      </c>
      <c r="H779" t="s">
        <v>893</v>
      </c>
      <c r="I779" t="s">
        <v>850</v>
      </c>
      <c r="J779" t="s">
        <v>3705</v>
      </c>
      <c r="K779">
        <v>603919</v>
      </c>
      <c r="L779" t="s">
        <v>3706</v>
      </c>
      <c r="M779" t="s">
        <v>3707</v>
      </c>
      <c r="N779" t="s">
        <v>3708</v>
      </c>
      <c r="P779" t="s">
        <v>688</v>
      </c>
      <c r="Q779">
        <v>1</v>
      </c>
    </row>
    <row r="780" spans="1:17" customFormat="1" x14ac:dyDescent="0.25">
      <c r="A780">
        <v>2011</v>
      </c>
      <c r="B780" t="s">
        <v>3777</v>
      </c>
      <c r="C780" t="s">
        <v>3778</v>
      </c>
      <c r="D780" t="s">
        <v>1859</v>
      </c>
      <c r="E780" t="s">
        <v>3779</v>
      </c>
      <c r="H780" t="s">
        <v>893</v>
      </c>
      <c r="I780" t="s">
        <v>850</v>
      </c>
      <c r="K780">
        <v>346362</v>
      </c>
      <c r="L780" t="s">
        <v>3780</v>
      </c>
      <c r="M780" t="s">
        <v>3781</v>
      </c>
      <c r="N780" t="s">
        <v>3782</v>
      </c>
      <c r="P780" t="s">
        <v>688</v>
      </c>
      <c r="Q780">
        <v>1</v>
      </c>
    </row>
    <row r="781" spans="1:17" customFormat="1" x14ac:dyDescent="0.25">
      <c r="A781">
        <v>2054</v>
      </c>
      <c r="B781" t="s">
        <v>3934</v>
      </c>
      <c r="D781" t="s">
        <v>3935</v>
      </c>
      <c r="E781" t="s">
        <v>738</v>
      </c>
      <c r="H781" t="s">
        <v>893</v>
      </c>
      <c r="I781" t="s">
        <v>850</v>
      </c>
      <c r="K781">
        <v>512621</v>
      </c>
      <c r="L781" t="s">
        <v>3936</v>
      </c>
      <c r="M781" t="s">
        <v>3937</v>
      </c>
      <c r="N781" t="s">
        <v>3938</v>
      </c>
      <c r="P781" t="s">
        <v>688</v>
      </c>
      <c r="Q781">
        <v>1</v>
      </c>
    </row>
    <row r="782" spans="1:17" customFormat="1" x14ac:dyDescent="0.25">
      <c r="A782" s="18">
        <v>2069</v>
      </c>
      <c r="B782" s="18" t="s">
        <v>3993</v>
      </c>
      <c r="C782" s="18" t="s">
        <v>3994</v>
      </c>
      <c r="D782" s="18" t="s">
        <v>3995</v>
      </c>
      <c r="E782" s="18" t="s">
        <v>716</v>
      </c>
      <c r="F782" s="18"/>
      <c r="G782" s="18"/>
      <c r="H782" s="18" t="s">
        <v>893</v>
      </c>
      <c r="I782" s="18" t="s">
        <v>850</v>
      </c>
      <c r="J782" s="18"/>
      <c r="K782" s="18">
        <v>76424</v>
      </c>
      <c r="L782" s="18" t="s">
        <v>3996</v>
      </c>
      <c r="M782" s="18" t="s">
        <v>3997</v>
      </c>
      <c r="N782" s="18" t="s">
        <v>3998</v>
      </c>
      <c r="O782" s="18" t="s">
        <v>3999</v>
      </c>
      <c r="P782" s="18" t="s">
        <v>688</v>
      </c>
      <c r="Q782" s="18">
        <v>1</v>
      </c>
    </row>
    <row r="783" spans="1:17" customFormat="1" x14ac:dyDescent="0.25">
      <c r="A783">
        <v>2114</v>
      </c>
      <c r="B783" t="s">
        <v>4102</v>
      </c>
      <c r="C783" t="s">
        <v>4103</v>
      </c>
      <c r="D783" t="s">
        <v>4104</v>
      </c>
      <c r="E783" t="s">
        <v>4105</v>
      </c>
      <c r="F783" t="s">
        <v>603</v>
      </c>
      <c r="H783" t="s">
        <v>893</v>
      </c>
      <c r="I783" t="s">
        <v>850</v>
      </c>
      <c r="J783" t="s">
        <v>4106</v>
      </c>
      <c r="K783">
        <v>567438</v>
      </c>
      <c r="L783" t="s">
        <v>4107</v>
      </c>
      <c r="M783" t="s">
        <v>4108</v>
      </c>
      <c r="N783" t="s">
        <v>4109</v>
      </c>
      <c r="O783" t="s">
        <v>4110</v>
      </c>
      <c r="P783" t="s">
        <v>688</v>
      </c>
      <c r="Q783">
        <v>1</v>
      </c>
    </row>
    <row r="784" spans="1:17" customFormat="1" x14ac:dyDescent="0.25">
      <c r="A784">
        <v>2157</v>
      </c>
      <c r="B784" t="s">
        <v>4237</v>
      </c>
      <c r="C784" t="s">
        <v>4238</v>
      </c>
      <c r="D784" t="s">
        <v>108</v>
      </c>
      <c r="E784" t="s">
        <v>716</v>
      </c>
      <c r="F784" t="s">
        <v>1802</v>
      </c>
      <c r="H784" t="s">
        <v>893</v>
      </c>
      <c r="I784" t="s">
        <v>850</v>
      </c>
      <c r="J784" t="s">
        <v>4239</v>
      </c>
      <c r="K784">
        <v>474437</v>
      </c>
      <c r="L784" t="s">
        <v>4240</v>
      </c>
      <c r="M784" t="s">
        <v>4241</v>
      </c>
      <c r="N784" t="s">
        <v>4242</v>
      </c>
      <c r="P784" t="s">
        <v>688</v>
      </c>
      <c r="Q784">
        <v>1</v>
      </c>
    </row>
    <row r="785" spans="1:17" customFormat="1" x14ac:dyDescent="0.25">
      <c r="A785">
        <v>2174</v>
      </c>
      <c r="B785" t="s">
        <v>4279</v>
      </c>
      <c r="C785" t="s">
        <v>4280</v>
      </c>
      <c r="D785" t="s">
        <v>1365</v>
      </c>
      <c r="E785" t="s">
        <v>738</v>
      </c>
      <c r="F785" t="s">
        <v>1802</v>
      </c>
      <c r="H785" t="s">
        <v>893</v>
      </c>
      <c r="I785" t="s">
        <v>850</v>
      </c>
      <c r="K785">
        <v>447867</v>
      </c>
      <c r="L785" t="s">
        <v>1803</v>
      </c>
      <c r="M785">
        <v>353527441800</v>
      </c>
      <c r="N785" t="s">
        <v>1805</v>
      </c>
      <c r="P785" t="s">
        <v>688</v>
      </c>
      <c r="Q785">
        <v>1</v>
      </c>
    </row>
    <row r="786" spans="1:17" customFormat="1" x14ac:dyDescent="0.25">
      <c r="A786" s="18">
        <v>2188</v>
      </c>
      <c r="B786" s="18" t="s">
        <v>4302</v>
      </c>
      <c r="C786" s="18" t="s">
        <v>4303</v>
      </c>
      <c r="D786" s="18" t="s">
        <v>4304</v>
      </c>
      <c r="E786" s="18" t="s">
        <v>791</v>
      </c>
      <c r="F786" s="18"/>
      <c r="G786" s="18"/>
      <c r="H786" s="18" t="s">
        <v>893</v>
      </c>
      <c r="I786" s="18" t="s">
        <v>850</v>
      </c>
      <c r="J786" s="18" t="s">
        <v>4305</v>
      </c>
      <c r="K786" s="18" t="s">
        <v>4306</v>
      </c>
      <c r="L786" s="18" t="s">
        <v>4307</v>
      </c>
      <c r="M786" s="18" t="s">
        <v>4308</v>
      </c>
      <c r="N786" s="18" t="s">
        <v>4309</v>
      </c>
      <c r="O786" s="18" t="s">
        <v>4310</v>
      </c>
      <c r="P786" s="18" t="s">
        <v>688</v>
      </c>
      <c r="Q786" s="18">
        <v>1</v>
      </c>
    </row>
    <row r="787" spans="1:17" customFormat="1" x14ac:dyDescent="0.25">
      <c r="A787" s="18">
        <v>3599</v>
      </c>
      <c r="B787" s="18" t="s">
        <v>4365</v>
      </c>
      <c r="C787" s="18" t="s">
        <v>4366</v>
      </c>
      <c r="D787" s="18" t="s">
        <v>4367</v>
      </c>
      <c r="E787" s="18" t="s">
        <v>4368</v>
      </c>
      <c r="F787" s="18" t="s">
        <v>716</v>
      </c>
      <c r="G787" s="18"/>
      <c r="H787" s="18" t="s">
        <v>893</v>
      </c>
      <c r="I787" s="18" t="s">
        <v>850</v>
      </c>
      <c r="J787" s="18"/>
      <c r="K787" s="18">
        <v>596403</v>
      </c>
      <c r="L787" s="18" t="s">
        <v>4369</v>
      </c>
      <c r="M787" s="18" t="s">
        <v>4370</v>
      </c>
      <c r="N787" s="18" t="s">
        <v>4371</v>
      </c>
      <c r="O787" s="18"/>
      <c r="P787" s="18" t="s">
        <v>688</v>
      </c>
      <c r="Q787" s="18">
        <v>1</v>
      </c>
    </row>
    <row r="788" spans="1:17" customFormat="1" x14ac:dyDescent="0.25">
      <c r="A788" s="18">
        <v>3645</v>
      </c>
      <c r="B788" s="18" t="s">
        <v>4487</v>
      </c>
      <c r="C788" s="18"/>
      <c r="D788" s="18" t="s">
        <v>4488</v>
      </c>
      <c r="E788" s="18" t="s">
        <v>4489</v>
      </c>
      <c r="F788" s="18" t="s">
        <v>711</v>
      </c>
      <c r="G788" s="18"/>
      <c r="H788" s="18" t="s">
        <v>893</v>
      </c>
      <c r="I788" s="18" t="s">
        <v>850</v>
      </c>
      <c r="J788" s="18" t="s">
        <v>4490</v>
      </c>
      <c r="K788" s="18">
        <v>448558</v>
      </c>
      <c r="L788" s="18" t="s">
        <v>4491</v>
      </c>
      <c r="M788" s="18" t="s">
        <v>4492</v>
      </c>
      <c r="N788" s="18" t="s">
        <v>4493</v>
      </c>
      <c r="O788" s="18"/>
      <c r="P788" s="18" t="s">
        <v>688</v>
      </c>
      <c r="Q788" s="18">
        <v>1</v>
      </c>
    </row>
    <row r="789" spans="1:17" customFormat="1" x14ac:dyDescent="0.25">
      <c r="A789" s="18">
        <v>3649</v>
      </c>
      <c r="B789" s="18" t="s">
        <v>4499</v>
      </c>
      <c r="C789" s="18"/>
      <c r="D789" s="18" t="s">
        <v>4500</v>
      </c>
      <c r="E789" s="18" t="s">
        <v>4501</v>
      </c>
      <c r="F789" s="18" t="s">
        <v>716</v>
      </c>
      <c r="G789" s="18"/>
      <c r="H789" s="18" t="s">
        <v>893</v>
      </c>
      <c r="I789" s="18" t="s">
        <v>850</v>
      </c>
      <c r="J789" s="18" t="s">
        <v>4502</v>
      </c>
      <c r="K789" s="18">
        <v>443926</v>
      </c>
      <c r="L789" s="18" t="s">
        <v>4503</v>
      </c>
      <c r="M789" s="18" t="s">
        <v>4504</v>
      </c>
      <c r="N789" s="18" t="s">
        <v>4505</v>
      </c>
      <c r="O789" s="18" t="s">
        <v>4506</v>
      </c>
      <c r="P789" s="18" t="s">
        <v>688</v>
      </c>
      <c r="Q789" s="18">
        <v>1</v>
      </c>
    </row>
    <row r="790" spans="1:17" customFormat="1" x14ac:dyDescent="0.25">
      <c r="A790">
        <v>3660</v>
      </c>
      <c r="B790" t="s">
        <v>4517</v>
      </c>
      <c r="D790" t="s">
        <v>4518</v>
      </c>
      <c r="E790" t="s">
        <v>1851</v>
      </c>
      <c r="H790" t="s">
        <v>893</v>
      </c>
      <c r="I790" t="s">
        <v>850</v>
      </c>
      <c r="M790" t="s">
        <v>4519</v>
      </c>
      <c r="P790" t="s">
        <v>688</v>
      </c>
      <c r="Q790">
        <v>1</v>
      </c>
    </row>
    <row r="791" spans="1:17" customFormat="1" x14ac:dyDescent="0.25">
      <c r="A791">
        <v>3703</v>
      </c>
      <c r="B791" t="s">
        <v>4608</v>
      </c>
      <c r="D791" t="s">
        <v>4609</v>
      </c>
      <c r="E791" t="s">
        <v>4610</v>
      </c>
      <c r="H791" t="s">
        <v>893</v>
      </c>
      <c r="I791" t="s">
        <v>850</v>
      </c>
      <c r="J791" t="s">
        <v>4611</v>
      </c>
      <c r="K791">
        <v>506954</v>
      </c>
      <c r="L791" t="s">
        <v>4612</v>
      </c>
      <c r="M791" t="s">
        <v>4613</v>
      </c>
      <c r="N791" t="s">
        <v>4614</v>
      </c>
      <c r="P791" t="s">
        <v>688</v>
      </c>
      <c r="Q791">
        <v>1</v>
      </c>
    </row>
    <row r="792" spans="1:17" customFormat="1" x14ac:dyDescent="0.25">
      <c r="A792">
        <v>3723</v>
      </c>
      <c r="B792" t="s">
        <v>4638</v>
      </c>
      <c r="D792" t="s">
        <v>4072</v>
      </c>
      <c r="E792" t="s">
        <v>1946</v>
      </c>
      <c r="H792" t="s">
        <v>893</v>
      </c>
      <c r="I792" t="s">
        <v>850</v>
      </c>
      <c r="J792" t="s">
        <v>4639</v>
      </c>
      <c r="K792">
        <v>451528</v>
      </c>
      <c r="L792" t="s">
        <v>4640</v>
      </c>
      <c r="M792" t="s">
        <v>4641</v>
      </c>
      <c r="N792" t="s">
        <v>4642</v>
      </c>
      <c r="P792" t="s">
        <v>688</v>
      </c>
      <c r="Q792">
        <v>1</v>
      </c>
    </row>
    <row r="793" spans="1:17" customFormat="1" x14ac:dyDescent="0.25">
      <c r="A793">
        <v>3727</v>
      </c>
      <c r="B793" t="s">
        <v>4659</v>
      </c>
      <c r="C793" t="s">
        <v>4660</v>
      </c>
      <c r="D793" t="s">
        <v>2154</v>
      </c>
      <c r="E793" t="s">
        <v>1779</v>
      </c>
      <c r="H793" t="s">
        <v>893</v>
      </c>
      <c r="I793" t="s">
        <v>850</v>
      </c>
      <c r="L793" t="s">
        <v>4661</v>
      </c>
      <c r="M793" t="s">
        <v>4662</v>
      </c>
      <c r="N793" t="s">
        <v>4663</v>
      </c>
      <c r="P793" t="s">
        <v>688</v>
      </c>
      <c r="Q793">
        <v>1</v>
      </c>
    </row>
    <row r="794" spans="1:17" customFormat="1" x14ac:dyDescent="0.25">
      <c r="A794" s="18">
        <v>3739</v>
      </c>
      <c r="B794" s="18" t="s">
        <v>4684</v>
      </c>
      <c r="C794" s="18"/>
      <c r="D794" s="18" t="s">
        <v>512</v>
      </c>
      <c r="E794" s="18" t="s">
        <v>763</v>
      </c>
      <c r="F794" s="18"/>
      <c r="G794" s="18"/>
      <c r="H794" s="18" t="s">
        <v>893</v>
      </c>
      <c r="I794" s="18" t="s">
        <v>850</v>
      </c>
      <c r="J794" s="18"/>
      <c r="K794" s="18"/>
      <c r="L794" s="18" t="s">
        <v>4685</v>
      </c>
      <c r="M794" s="18" t="s">
        <v>4686</v>
      </c>
      <c r="N794" s="18" t="s">
        <v>4687</v>
      </c>
      <c r="O794" s="18"/>
      <c r="P794" s="18" t="s">
        <v>688</v>
      </c>
      <c r="Q794" s="18">
        <v>1</v>
      </c>
    </row>
    <row r="795" spans="1:17" customFormat="1" x14ac:dyDescent="0.25">
      <c r="A795">
        <v>3791</v>
      </c>
      <c r="B795" t="s">
        <v>2597</v>
      </c>
      <c r="D795" t="s">
        <v>2598</v>
      </c>
      <c r="E795" t="s">
        <v>1049</v>
      </c>
      <c r="F795" t="s">
        <v>687</v>
      </c>
      <c r="H795" t="s">
        <v>893</v>
      </c>
      <c r="I795" t="s">
        <v>850</v>
      </c>
      <c r="K795">
        <v>506166</v>
      </c>
      <c r="L795" t="s">
        <v>2600</v>
      </c>
      <c r="M795" t="s">
        <v>4820</v>
      </c>
      <c r="N795" t="s">
        <v>4821</v>
      </c>
      <c r="P795" t="s">
        <v>688</v>
      </c>
      <c r="Q795">
        <v>1</v>
      </c>
    </row>
    <row r="796" spans="1:17" customFormat="1" x14ac:dyDescent="0.25">
      <c r="A796">
        <v>3867</v>
      </c>
      <c r="B796" t="s">
        <v>5030</v>
      </c>
      <c r="D796" t="s">
        <v>5031</v>
      </c>
      <c r="E796" t="s">
        <v>696</v>
      </c>
      <c r="H796" t="s">
        <v>893</v>
      </c>
      <c r="I796" t="s">
        <v>850</v>
      </c>
      <c r="J796" t="s">
        <v>5032</v>
      </c>
      <c r="K796">
        <v>22552</v>
      </c>
      <c r="L796" t="s">
        <v>5033</v>
      </c>
      <c r="M796" t="s">
        <v>5034</v>
      </c>
      <c r="N796" t="s">
        <v>5035</v>
      </c>
      <c r="O796" t="s">
        <v>5036</v>
      </c>
      <c r="P796" t="s">
        <v>688</v>
      </c>
      <c r="Q796">
        <v>1</v>
      </c>
    </row>
    <row r="797" spans="1:17" customFormat="1" x14ac:dyDescent="0.25">
      <c r="A797" s="18">
        <v>3875</v>
      </c>
      <c r="B797" s="18" t="s">
        <v>5055</v>
      </c>
      <c r="C797" s="18" t="s">
        <v>5056</v>
      </c>
      <c r="D797" s="18" t="s">
        <v>5057</v>
      </c>
      <c r="E797" s="18" t="s">
        <v>603</v>
      </c>
      <c r="F797" s="18"/>
      <c r="G797" s="18"/>
      <c r="H797" s="18" t="s">
        <v>893</v>
      </c>
      <c r="I797" s="18" t="s">
        <v>850</v>
      </c>
      <c r="J797" s="18"/>
      <c r="K797" s="18" t="s">
        <v>5058</v>
      </c>
      <c r="L797" s="18" t="s">
        <v>5059</v>
      </c>
      <c r="M797" s="18" t="s">
        <v>5060</v>
      </c>
      <c r="N797" s="18" t="s">
        <v>5061</v>
      </c>
      <c r="O797" s="18"/>
      <c r="P797" s="18" t="s">
        <v>688</v>
      </c>
      <c r="Q797" s="18">
        <v>1</v>
      </c>
    </row>
    <row r="798" spans="1:17" customFormat="1" x14ac:dyDescent="0.25">
      <c r="A798" s="18">
        <v>3920</v>
      </c>
      <c r="B798" s="18" t="s">
        <v>5134</v>
      </c>
      <c r="C798" s="18"/>
      <c r="D798" s="18" t="s">
        <v>5135</v>
      </c>
      <c r="E798" s="18" t="s">
        <v>716</v>
      </c>
      <c r="F798" s="18"/>
      <c r="G798" s="18"/>
      <c r="H798" s="18" t="s">
        <v>893</v>
      </c>
      <c r="I798" s="18" t="s">
        <v>850</v>
      </c>
      <c r="J798" s="18"/>
      <c r="K798" s="18">
        <v>433302</v>
      </c>
      <c r="L798" s="18" t="s">
        <v>5136</v>
      </c>
      <c r="M798" s="18" t="s">
        <v>1838</v>
      </c>
      <c r="N798" s="18" t="s">
        <v>5137</v>
      </c>
      <c r="O798" s="18"/>
      <c r="P798" s="18" t="s">
        <v>688</v>
      </c>
      <c r="Q798" s="18">
        <v>1</v>
      </c>
    </row>
    <row r="799" spans="1:17" customFormat="1" x14ac:dyDescent="0.25">
      <c r="A799" s="18">
        <v>3957</v>
      </c>
      <c r="B799" s="18" t="s">
        <v>5184</v>
      </c>
      <c r="C799" s="18"/>
      <c r="D799" s="18" t="s">
        <v>5185</v>
      </c>
      <c r="E799" s="18" t="s">
        <v>5186</v>
      </c>
      <c r="F799" s="18" t="s">
        <v>716</v>
      </c>
      <c r="G799" s="18"/>
      <c r="H799" s="18" t="s">
        <v>893</v>
      </c>
      <c r="I799" s="18" t="s">
        <v>850</v>
      </c>
      <c r="J799" s="18"/>
      <c r="K799" s="18">
        <v>68087</v>
      </c>
      <c r="L799" s="18" t="s">
        <v>5187</v>
      </c>
      <c r="M799" s="18" t="s">
        <v>5188</v>
      </c>
      <c r="N799" s="18" t="s">
        <v>5189</v>
      </c>
      <c r="O799" s="18"/>
      <c r="P799" s="18" t="s">
        <v>688</v>
      </c>
      <c r="Q799" s="18">
        <v>1</v>
      </c>
    </row>
    <row r="800" spans="1:17" customFormat="1" x14ac:dyDescent="0.25">
      <c r="A800" s="18">
        <v>3972</v>
      </c>
      <c r="B800" s="18" t="s">
        <v>5220</v>
      </c>
      <c r="C800" s="18"/>
      <c r="D800" s="18" t="s">
        <v>5221</v>
      </c>
      <c r="E800" s="18" t="s">
        <v>711</v>
      </c>
      <c r="F800" s="18"/>
      <c r="G800" s="18"/>
      <c r="H800" s="18" t="s">
        <v>893</v>
      </c>
      <c r="I800" s="18" t="s">
        <v>850</v>
      </c>
      <c r="J800" s="18" t="s">
        <v>5222</v>
      </c>
      <c r="K800" s="18">
        <v>11851</v>
      </c>
      <c r="L800" s="18" t="s">
        <v>5223</v>
      </c>
      <c r="M800" s="18" t="s">
        <v>5224</v>
      </c>
      <c r="N800" s="18" t="s">
        <v>5225</v>
      </c>
      <c r="O800" s="18"/>
      <c r="P800" s="18" t="s">
        <v>688</v>
      </c>
      <c r="Q800" s="18">
        <v>1</v>
      </c>
    </row>
    <row r="801" spans="1:17" customFormat="1" x14ac:dyDescent="0.25">
      <c r="A801">
        <v>4102</v>
      </c>
      <c r="B801" t="s">
        <v>5570</v>
      </c>
      <c r="D801" t="s">
        <v>5571</v>
      </c>
      <c r="E801" t="s">
        <v>5572</v>
      </c>
      <c r="F801" t="s">
        <v>687</v>
      </c>
      <c r="H801" t="s">
        <v>893</v>
      </c>
      <c r="I801" t="s">
        <v>850</v>
      </c>
      <c r="J801" t="s">
        <v>5573</v>
      </c>
      <c r="K801">
        <v>545663</v>
      </c>
      <c r="L801" t="s">
        <v>5574</v>
      </c>
      <c r="M801" t="s">
        <v>5575</v>
      </c>
      <c r="N801" t="s">
        <v>5576</v>
      </c>
      <c r="P801" t="s">
        <v>688</v>
      </c>
      <c r="Q801">
        <v>1</v>
      </c>
    </row>
    <row r="802" spans="1:17" customFormat="1" x14ac:dyDescent="0.25">
      <c r="A802">
        <v>4244</v>
      </c>
      <c r="B802" t="s">
        <v>5901</v>
      </c>
      <c r="D802" t="s">
        <v>5902</v>
      </c>
      <c r="E802" t="s">
        <v>5903</v>
      </c>
      <c r="F802" t="s">
        <v>738</v>
      </c>
      <c r="H802" t="s">
        <v>893</v>
      </c>
      <c r="I802" t="s">
        <v>850</v>
      </c>
      <c r="K802">
        <v>384738</v>
      </c>
      <c r="L802" t="s">
        <v>5904</v>
      </c>
      <c r="M802" t="s">
        <v>5905</v>
      </c>
      <c r="N802" t="s">
        <v>5906</v>
      </c>
      <c r="P802" t="s">
        <v>688</v>
      </c>
      <c r="Q802">
        <v>1</v>
      </c>
    </row>
    <row r="803" spans="1:17" customFormat="1" x14ac:dyDescent="0.25">
      <c r="A803">
        <v>4303</v>
      </c>
      <c r="B803" t="s">
        <v>6025</v>
      </c>
      <c r="D803" t="s">
        <v>6026</v>
      </c>
      <c r="E803" t="s">
        <v>716</v>
      </c>
      <c r="H803" t="s">
        <v>893</v>
      </c>
      <c r="I803" t="s">
        <v>850</v>
      </c>
      <c r="J803" t="s">
        <v>6027</v>
      </c>
      <c r="K803">
        <v>200436</v>
      </c>
      <c r="M803" t="s">
        <v>6028</v>
      </c>
      <c r="N803" t="s">
        <v>6029</v>
      </c>
      <c r="P803" t="s">
        <v>688</v>
      </c>
      <c r="Q803">
        <v>1</v>
      </c>
    </row>
    <row r="804" spans="1:17" customFormat="1" x14ac:dyDescent="0.25">
      <c r="A804" s="18">
        <v>5672</v>
      </c>
      <c r="B804" s="18" t="s">
        <v>6076</v>
      </c>
      <c r="C804" s="18" t="s">
        <v>6077</v>
      </c>
      <c r="D804" s="18" t="s">
        <v>6078</v>
      </c>
      <c r="E804" s="18" t="s">
        <v>711</v>
      </c>
      <c r="F804" s="18"/>
      <c r="G804" s="18"/>
      <c r="H804" s="18" t="s">
        <v>893</v>
      </c>
      <c r="I804" s="18" t="s">
        <v>850</v>
      </c>
      <c r="J804" s="18" t="s">
        <v>6079</v>
      </c>
      <c r="K804" s="18">
        <v>602098</v>
      </c>
      <c r="L804" s="18" t="s">
        <v>6080</v>
      </c>
      <c r="M804" s="18" t="s">
        <v>6081</v>
      </c>
      <c r="N804" s="18" t="s">
        <v>6082</v>
      </c>
      <c r="O804" s="18"/>
      <c r="P804" s="18" t="s">
        <v>688</v>
      </c>
      <c r="Q804" s="18">
        <v>1</v>
      </c>
    </row>
    <row r="805" spans="1:17" customFormat="1" x14ac:dyDescent="0.25">
      <c r="A805">
        <v>5681</v>
      </c>
      <c r="B805" t="s">
        <v>6083</v>
      </c>
      <c r="D805" t="s">
        <v>6084</v>
      </c>
      <c r="E805" t="s">
        <v>6085</v>
      </c>
      <c r="F805" t="s">
        <v>1946</v>
      </c>
      <c r="H805" t="s">
        <v>893</v>
      </c>
      <c r="I805" t="s">
        <v>850</v>
      </c>
      <c r="J805" t="s">
        <v>6086</v>
      </c>
      <c r="K805" t="s">
        <v>6087</v>
      </c>
      <c r="L805" t="s">
        <v>6087</v>
      </c>
      <c r="M805" t="s">
        <v>6088</v>
      </c>
      <c r="N805" t="s">
        <v>6089</v>
      </c>
      <c r="P805" t="s">
        <v>688</v>
      </c>
      <c r="Q805">
        <v>1</v>
      </c>
    </row>
    <row r="806" spans="1:17" customFormat="1" x14ac:dyDescent="0.25">
      <c r="A806" s="18">
        <v>5726</v>
      </c>
      <c r="B806" s="18" t="s">
        <v>6131</v>
      </c>
      <c r="C806" s="18"/>
      <c r="D806" s="18" t="s">
        <v>6132</v>
      </c>
      <c r="E806" s="18" t="s">
        <v>738</v>
      </c>
      <c r="F806" s="18"/>
      <c r="G806" s="18"/>
      <c r="H806" s="18" t="s">
        <v>893</v>
      </c>
      <c r="I806" s="18" t="s">
        <v>850</v>
      </c>
      <c r="J806" s="18" t="s">
        <v>6133</v>
      </c>
      <c r="K806" s="18">
        <v>141042</v>
      </c>
      <c r="L806" s="18" t="s">
        <v>6134</v>
      </c>
      <c r="M806" s="18" t="s">
        <v>6135</v>
      </c>
      <c r="N806" s="18" t="s">
        <v>6136</v>
      </c>
      <c r="O806" s="18" t="s">
        <v>6137</v>
      </c>
      <c r="P806" s="18" t="s">
        <v>688</v>
      </c>
      <c r="Q806" s="18">
        <v>1</v>
      </c>
    </row>
    <row r="807" spans="1:17" customFormat="1" x14ac:dyDescent="0.25">
      <c r="A807">
        <v>5756</v>
      </c>
      <c r="B807" t="s">
        <v>6201</v>
      </c>
      <c r="D807" t="s">
        <v>2062</v>
      </c>
      <c r="E807" t="s">
        <v>791</v>
      </c>
      <c r="H807" t="s">
        <v>893</v>
      </c>
      <c r="I807" t="s">
        <v>850</v>
      </c>
      <c r="K807">
        <v>491975</v>
      </c>
      <c r="L807" t="s">
        <v>6202</v>
      </c>
      <c r="M807" t="s">
        <v>6203</v>
      </c>
      <c r="N807" t="s">
        <v>6204</v>
      </c>
      <c r="P807" t="s">
        <v>688</v>
      </c>
      <c r="Q807">
        <v>1</v>
      </c>
    </row>
    <row r="808" spans="1:17" customFormat="1" x14ac:dyDescent="0.25">
      <c r="A808">
        <v>5775</v>
      </c>
      <c r="B808" t="s">
        <v>6229</v>
      </c>
      <c r="C808" t="s">
        <v>6230</v>
      </c>
      <c r="D808" t="s">
        <v>6231</v>
      </c>
      <c r="E808" t="s">
        <v>791</v>
      </c>
      <c r="H808" t="s">
        <v>893</v>
      </c>
      <c r="I808" t="s">
        <v>850</v>
      </c>
      <c r="J808" t="s">
        <v>6232</v>
      </c>
      <c r="K808">
        <v>347634</v>
      </c>
      <c r="L808" t="s">
        <v>6233</v>
      </c>
      <c r="M808" t="s">
        <v>6234</v>
      </c>
      <c r="N808" t="s">
        <v>6235</v>
      </c>
      <c r="O808" t="s">
        <v>6236</v>
      </c>
      <c r="P808" t="s">
        <v>688</v>
      </c>
      <c r="Q808">
        <v>1</v>
      </c>
    </row>
    <row r="809" spans="1:17" customFormat="1" x14ac:dyDescent="0.25">
      <c r="A809">
        <v>5822</v>
      </c>
      <c r="B809" t="s">
        <v>6289</v>
      </c>
      <c r="D809" t="s">
        <v>910</v>
      </c>
      <c r="E809" t="s">
        <v>716</v>
      </c>
      <c r="H809" t="s">
        <v>893</v>
      </c>
      <c r="I809" t="s">
        <v>850</v>
      </c>
      <c r="J809" t="s">
        <v>6290</v>
      </c>
      <c r="K809">
        <v>27820</v>
      </c>
      <c r="L809" t="s">
        <v>6291</v>
      </c>
      <c r="M809" t="s">
        <v>6292</v>
      </c>
      <c r="N809" t="s">
        <v>6293</v>
      </c>
      <c r="P809" t="s">
        <v>688</v>
      </c>
      <c r="Q809">
        <v>1</v>
      </c>
    </row>
    <row r="810" spans="1:17" customFormat="1" x14ac:dyDescent="0.25">
      <c r="A810" s="12">
        <v>5875</v>
      </c>
      <c r="B810" s="12" t="s">
        <v>6358</v>
      </c>
      <c r="C810" s="12"/>
      <c r="D810" s="12" t="s">
        <v>6359</v>
      </c>
      <c r="E810" s="12" t="s">
        <v>696</v>
      </c>
      <c r="F810" s="12"/>
      <c r="G810" s="12"/>
      <c r="H810" s="12" t="s">
        <v>893</v>
      </c>
      <c r="I810" s="12" t="s">
        <v>850</v>
      </c>
      <c r="J810" s="12"/>
      <c r="K810" s="12" t="s">
        <v>6360</v>
      </c>
      <c r="L810" s="12" t="s">
        <v>6361</v>
      </c>
      <c r="M810" s="12" t="s">
        <v>6362</v>
      </c>
      <c r="N810" s="12" t="s">
        <v>6363</v>
      </c>
      <c r="O810" s="12"/>
      <c r="P810" s="12" t="s">
        <v>688</v>
      </c>
      <c r="Q810" s="12">
        <v>1</v>
      </c>
    </row>
    <row r="811" spans="1:17" customFormat="1" x14ac:dyDescent="0.25">
      <c r="A811" s="12">
        <v>5890</v>
      </c>
      <c r="B811" s="12" t="s">
        <v>6381</v>
      </c>
      <c r="C811" s="12"/>
      <c r="D811" s="12" t="s">
        <v>6382</v>
      </c>
      <c r="E811" s="12" t="s">
        <v>791</v>
      </c>
      <c r="F811" s="12"/>
      <c r="G811" s="12"/>
      <c r="H811" s="12" t="s">
        <v>893</v>
      </c>
      <c r="I811" s="12" t="s">
        <v>850</v>
      </c>
      <c r="J811" s="12"/>
      <c r="K811" s="12" t="s">
        <v>6383</v>
      </c>
      <c r="L811" s="12" t="s">
        <v>6384</v>
      </c>
      <c r="M811" s="12" t="s">
        <v>6385</v>
      </c>
      <c r="N811" s="12" t="s">
        <v>6386</v>
      </c>
      <c r="O811" s="12"/>
      <c r="P811" s="12" t="s">
        <v>688</v>
      </c>
      <c r="Q811" s="12">
        <v>1</v>
      </c>
    </row>
    <row r="812" spans="1:17" customFormat="1" x14ac:dyDescent="0.25">
      <c r="A812">
        <v>826</v>
      </c>
      <c r="B812" t="s">
        <v>871</v>
      </c>
      <c r="C812" t="s">
        <v>872</v>
      </c>
      <c r="D812" t="s">
        <v>873</v>
      </c>
      <c r="E812" t="s">
        <v>268</v>
      </c>
      <c r="H812" t="s">
        <v>812</v>
      </c>
      <c r="I812" t="s">
        <v>850</v>
      </c>
      <c r="K812">
        <v>294321</v>
      </c>
      <c r="L812" t="s">
        <v>874</v>
      </c>
      <c r="M812" t="s">
        <v>875</v>
      </c>
      <c r="N812" t="s">
        <v>876</v>
      </c>
      <c r="O812" t="s">
        <v>877</v>
      </c>
      <c r="P812" t="s">
        <v>807</v>
      </c>
      <c r="Q812">
        <v>1</v>
      </c>
    </row>
    <row r="813" spans="1:17" customFormat="1" x14ac:dyDescent="0.25">
      <c r="A813">
        <v>851</v>
      </c>
      <c r="B813" t="s">
        <v>916</v>
      </c>
      <c r="D813" t="s">
        <v>268</v>
      </c>
      <c r="H813" t="s">
        <v>812</v>
      </c>
      <c r="I813" t="s">
        <v>850</v>
      </c>
      <c r="K813">
        <v>67813</v>
      </c>
      <c r="L813" t="s">
        <v>917</v>
      </c>
      <c r="M813" t="s">
        <v>918</v>
      </c>
      <c r="N813" t="s">
        <v>919</v>
      </c>
      <c r="O813" t="s">
        <v>920</v>
      </c>
      <c r="P813" t="s">
        <v>807</v>
      </c>
      <c r="Q813">
        <v>1</v>
      </c>
    </row>
    <row r="814" spans="1:17" customFormat="1" x14ac:dyDescent="0.25">
      <c r="A814">
        <v>854</v>
      </c>
      <c r="B814" t="s">
        <v>928</v>
      </c>
      <c r="C814" t="s">
        <v>929</v>
      </c>
      <c r="D814" t="s">
        <v>268</v>
      </c>
      <c r="H814" t="s">
        <v>812</v>
      </c>
      <c r="I814" t="s">
        <v>850</v>
      </c>
      <c r="J814" t="s">
        <v>930</v>
      </c>
      <c r="K814">
        <v>49042</v>
      </c>
      <c r="L814" t="s">
        <v>931</v>
      </c>
      <c r="M814" t="s">
        <v>932</v>
      </c>
      <c r="N814" t="s">
        <v>933</v>
      </c>
      <c r="O814" t="s">
        <v>934</v>
      </c>
      <c r="P814" t="s">
        <v>807</v>
      </c>
      <c r="Q814">
        <v>2</v>
      </c>
    </row>
    <row r="815" spans="1:17" customFormat="1" x14ac:dyDescent="0.25">
      <c r="A815" s="18">
        <v>883</v>
      </c>
      <c r="B815" s="18" t="s">
        <v>980</v>
      </c>
      <c r="C815" s="18" t="s">
        <v>981</v>
      </c>
      <c r="D815" s="18" t="s">
        <v>982</v>
      </c>
      <c r="E815" s="18" t="s">
        <v>268</v>
      </c>
      <c r="F815" s="18"/>
      <c r="G815" s="18"/>
      <c r="H815" s="18" t="s">
        <v>812</v>
      </c>
      <c r="I815" s="18" t="s">
        <v>850</v>
      </c>
      <c r="J815" s="18" t="s">
        <v>983</v>
      </c>
      <c r="K815" s="18">
        <v>37300</v>
      </c>
      <c r="L815" s="18" t="s">
        <v>984</v>
      </c>
      <c r="M815" s="18" t="s">
        <v>985</v>
      </c>
      <c r="N815" s="18" t="s">
        <v>986</v>
      </c>
      <c r="O815" s="18" t="s">
        <v>987</v>
      </c>
      <c r="P815" s="18" t="s">
        <v>807</v>
      </c>
      <c r="Q815" s="18">
        <v>1</v>
      </c>
    </row>
    <row r="816" spans="1:17" customFormat="1" x14ac:dyDescent="0.25">
      <c r="A816">
        <v>1003</v>
      </c>
      <c r="B816" t="s">
        <v>1257</v>
      </c>
      <c r="C816" t="s">
        <v>1257</v>
      </c>
      <c r="D816" t="s">
        <v>1258</v>
      </c>
      <c r="E816" t="s">
        <v>1259</v>
      </c>
      <c r="H816" t="s">
        <v>812</v>
      </c>
      <c r="I816" t="s">
        <v>850</v>
      </c>
      <c r="L816" t="s">
        <v>1260</v>
      </c>
      <c r="M816" t="s">
        <v>1261</v>
      </c>
      <c r="N816" t="s">
        <v>1262</v>
      </c>
      <c r="P816" t="s">
        <v>807</v>
      </c>
      <c r="Q816">
        <v>1</v>
      </c>
    </row>
    <row r="817" spans="1:17" customFormat="1" x14ac:dyDescent="0.25">
      <c r="A817">
        <v>1063</v>
      </c>
      <c r="B817" t="s">
        <v>1393</v>
      </c>
      <c r="C817" t="s">
        <v>1394</v>
      </c>
      <c r="D817" t="s">
        <v>1395</v>
      </c>
      <c r="H817" t="s">
        <v>812</v>
      </c>
      <c r="I817" t="s">
        <v>850</v>
      </c>
      <c r="J817" t="s">
        <v>1396</v>
      </c>
      <c r="K817">
        <v>588551</v>
      </c>
      <c r="L817" t="s">
        <v>1397</v>
      </c>
      <c r="M817" t="s">
        <v>1398</v>
      </c>
      <c r="N817" t="s">
        <v>1399</v>
      </c>
      <c r="O817" t="s">
        <v>1400</v>
      </c>
      <c r="P817" t="s">
        <v>807</v>
      </c>
      <c r="Q817">
        <v>1</v>
      </c>
    </row>
    <row r="818" spans="1:17" customFormat="1" x14ac:dyDescent="0.25">
      <c r="A818" s="18">
        <v>1252</v>
      </c>
      <c r="B818" s="18" t="s">
        <v>1901</v>
      </c>
      <c r="C818" s="18"/>
      <c r="D818" s="18" t="s">
        <v>1902</v>
      </c>
      <c r="E818" s="18" t="s">
        <v>1903</v>
      </c>
      <c r="F818" s="18" t="s">
        <v>1904</v>
      </c>
      <c r="G818" s="18"/>
      <c r="H818" s="18" t="s">
        <v>812</v>
      </c>
      <c r="I818" s="18" t="s">
        <v>850</v>
      </c>
      <c r="J818" s="18"/>
      <c r="K818" s="18">
        <v>455654</v>
      </c>
      <c r="L818" s="18" t="s">
        <v>1905</v>
      </c>
      <c r="M818" s="18" t="s">
        <v>1906</v>
      </c>
      <c r="N818" s="18" t="s">
        <v>1907</v>
      </c>
      <c r="O818" s="18"/>
      <c r="P818" s="18" t="s">
        <v>807</v>
      </c>
      <c r="Q818" s="18">
        <v>1</v>
      </c>
    </row>
    <row r="819" spans="1:17" customFormat="1" x14ac:dyDescent="0.25">
      <c r="A819" s="18">
        <v>1290</v>
      </c>
      <c r="B819" s="18" t="s">
        <v>2015</v>
      </c>
      <c r="C819" s="18"/>
      <c r="D819" s="18" t="s">
        <v>268</v>
      </c>
      <c r="E819" s="18" t="s">
        <v>812</v>
      </c>
      <c r="F819" s="18"/>
      <c r="G819" s="18"/>
      <c r="H819" s="18" t="s">
        <v>812</v>
      </c>
      <c r="I819" s="18" t="s">
        <v>850</v>
      </c>
      <c r="J819" s="18" t="s">
        <v>2016</v>
      </c>
      <c r="K819" s="18">
        <v>88648</v>
      </c>
      <c r="L819" s="18" t="s">
        <v>2017</v>
      </c>
      <c r="M819" s="18" t="s">
        <v>2018</v>
      </c>
      <c r="N819" s="18" t="s">
        <v>2019</v>
      </c>
      <c r="O819" s="18" t="s">
        <v>2020</v>
      </c>
      <c r="P819" s="18" t="s">
        <v>807</v>
      </c>
      <c r="Q819" s="18">
        <v>1</v>
      </c>
    </row>
    <row r="820" spans="1:17" customFormat="1" x14ac:dyDescent="0.25">
      <c r="A820" s="18">
        <v>1305</v>
      </c>
      <c r="B820" s="18" t="s">
        <v>2068</v>
      </c>
      <c r="C820" s="18" t="s">
        <v>2069</v>
      </c>
      <c r="D820" s="18" t="s">
        <v>2070</v>
      </c>
      <c r="E820" s="18" t="s">
        <v>268</v>
      </c>
      <c r="F820" s="18" t="s">
        <v>812</v>
      </c>
      <c r="G820" s="18"/>
      <c r="H820" s="18" t="s">
        <v>812</v>
      </c>
      <c r="I820" s="18" t="s">
        <v>850</v>
      </c>
      <c r="J820" s="18"/>
      <c r="K820" s="18">
        <v>89219</v>
      </c>
      <c r="L820" s="18" t="s">
        <v>2071</v>
      </c>
      <c r="M820" s="18" t="s">
        <v>2072</v>
      </c>
      <c r="N820" s="18" t="s">
        <v>2073</v>
      </c>
      <c r="O820" s="18" t="s">
        <v>2074</v>
      </c>
      <c r="P820" s="18" t="s">
        <v>807</v>
      </c>
      <c r="Q820" s="18">
        <v>1</v>
      </c>
    </row>
    <row r="821" spans="1:17" customFormat="1" x14ac:dyDescent="0.25">
      <c r="A821">
        <v>1319</v>
      </c>
      <c r="B821" t="s">
        <v>2098</v>
      </c>
      <c r="D821" t="s">
        <v>2099</v>
      </c>
      <c r="E821" t="s">
        <v>1259</v>
      </c>
      <c r="H821" t="s">
        <v>812</v>
      </c>
      <c r="I821" t="s">
        <v>850</v>
      </c>
      <c r="K821">
        <v>355449</v>
      </c>
      <c r="L821" t="s">
        <v>2100</v>
      </c>
      <c r="M821" t="s">
        <v>2101</v>
      </c>
      <c r="N821" t="s">
        <v>2102</v>
      </c>
      <c r="P821" t="s">
        <v>807</v>
      </c>
      <c r="Q821">
        <v>1</v>
      </c>
    </row>
    <row r="822" spans="1:17" customFormat="1" x14ac:dyDescent="0.25">
      <c r="A822" s="18">
        <v>1376</v>
      </c>
      <c r="B822" s="18" t="s">
        <v>2203</v>
      </c>
      <c r="C822" s="18"/>
      <c r="D822" s="18" t="s">
        <v>2204</v>
      </c>
      <c r="E822" s="18" t="s">
        <v>268</v>
      </c>
      <c r="F822" s="18" t="s">
        <v>812</v>
      </c>
      <c r="G822" s="18"/>
      <c r="H822" s="18" t="s">
        <v>812</v>
      </c>
      <c r="I822" s="18" t="s">
        <v>850</v>
      </c>
      <c r="J822" s="18" t="s">
        <v>2205</v>
      </c>
      <c r="K822" s="18">
        <v>76069</v>
      </c>
      <c r="L822" s="18" t="s">
        <v>2206</v>
      </c>
      <c r="M822" s="18" t="s">
        <v>2207</v>
      </c>
      <c r="N822" s="18" t="s">
        <v>2208</v>
      </c>
      <c r="O822" s="18" t="s">
        <v>2209</v>
      </c>
      <c r="P822" s="18" t="s">
        <v>807</v>
      </c>
      <c r="Q822" s="18">
        <v>1</v>
      </c>
    </row>
    <row r="823" spans="1:17" customFormat="1" x14ac:dyDescent="0.25">
      <c r="A823" s="18">
        <v>1444</v>
      </c>
      <c r="B823" s="18" t="s">
        <v>2302</v>
      </c>
      <c r="C823" s="18"/>
      <c r="D823" s="18" t="s">
        <v>2303</v>
      </c>
      <c r="E823" s="18" t="s">
        <v>2304</v>
      </c>
      <c r="F823" s="18"/>
      <c r="G823" s="18"/>
      <c r="H823" s="18" t="s">
        <v>812</v>
      </c>
      <c r="I823" s="18" t="s">
        <v>850</v>
      </c>
      <c r="J823" s="18" t="s">
        <v>2305</v>
      </c>
      <c r="K823" s="18" t="s">
        <v>2306</v>
      </c>
      <c r="L823" s="18" t="s">
        <v>2307</v>
      </c>
      <c r="M823" s="18" t="s">
        <v>2308</v>
      </c>
      <c r="N823" s="18" t="s">
        <v>2309</v>
      </c>
      <c r="O823" s="18"/>
      <c r="P823" s="18" t="s">
        <v>807</v>
      </c>
      <c r="Q823" s="18">
        <v>1</v>
      </c>
    </row>
    <row r="824" spans="1:17" customFormat="1" x14ac:dyDescent="0.25">
      <c r="A824">
        <v>1446</v>
      </c>
      <c r="B824" t="s">
        <v>2315</v>
      </c>
      <c r="C824" t="s">
        <v>2316</v>
      </c>
      <c r="D824" t="s">
        <v>2317</v>
      </c>
      <c r="E824" t="s">
        <v>2318</v>
      </c>
      <c r="F824" t="s">
        <v>812</v>
      </c>
      <c r="H824" t="s">
        <v>812</v>
      </c>
      <c r="I824" t="s">
        <v>850</v>
      </c>
      <c r="J824" t="s">
        <v>2319</v>
      </c>
      <c r="K824">
        <v>339323</v>
      </c>
      <c r="L824" t="s">
        <v>2320</v>
      </c>
      <c r="M824" t="s">
        <v>2321</v>
      </c>
      <c r="N824" t="s">
        <v>2322</v>
      </c>
      <c r="O824" t="s">
        <v>2323</v>
      </c>
      <c r="P824" t="s">
        <v>807</v>
      </c>
      <c r="Q824">
        <v>1</v>
      </c>
    </row>
    <row r="825" spans="1:17" customFormat="1" x14ac:dyDescent="0.25">
      <c r="A825" s="18">
        <v>1481</v>
      </c>
      <c r="B825" s="18" t="s">
        <v>2434</v>
      </c>
      <c r="C825" s="18"/>
      <c r="D825" s="18" t="s">
        <v>1721</v>
      </c>
      <c r="E825" s="18" t="s">
        <v>820</v>
      </c>
      <c r="F825" s="18"/>
      <c r="G825" s="18"/>
      <c r="H825" s="18" t="s">
        <v>812</v>
      </c>
      <c r="I825" s="18" t="s">
        <v>850</v>
      </c>
      <c r="J825" s="18"/>
      <c r="K825" s="18">
        <v>315271</v>
      </c>
      <c r="L825" s="18" t="s">
        <v>2435</v>
      </c>
      <c r="M825" s="18" t="s">
        <v>2436</v>
      </c>
      <c r="N825" s="18" t="s">
        <v>2437</v>
      </c>
      <c r="O825" s="18" t="s">
        <v>2438</v>
      </c>
      <c r="P825" s="18" t="s">
        <v>807</v>
      </c>
      <c r="Q825" s="18">
        <v>1</v>
      </c>
    </row>
    <row r="826" spans="1:17" customFormat="1" x14ac:dyDescent="0.25">
      <c r="A826">
        <v>1512</v>
      </c>
      <c r="B826" t="s">
        <v>2511</v>
      </c>
      <c r="C826" t="s">
        <v>2512</v>
      </c>
      <c r="D826" t="s">
        <v>2513</v>
      </c>
      <c r="E826" t="s">
        <v>820</v>
      </c>
      <c r="H826" t="s">
        <v>812</v>
      </c>
      <c r="I826" t="s">
        <v>850</v>
      </c>
      <c r="M826" t="s">
        <v>2514</v>
      </c>
      <c r="N826" t="s">
        <v>2515</v>
      </c>
      <c r="P826" t="s">
        <v>807</v>
      </c>
      <c r="Q826">
        <v>1</v>
      </c>
    </row>
    <row r="827" spans="1:17" customFormat="1" x14ac:dyDescent="0.25">
      <c r="A827" s="18">
        <v>1650</v>
      </c>
      <c r="B827" s="18" t="s">
        <v>2799</v>
      </c>
      <c r="C827" s="18"/>
      <c r="D827" s="18" t="s">
        <v>2800</v>
      </c>
      <c r="E827" s="18" t="s">
        <v>268</v>
      </c>
      <c r="F827" s="18" t="s">
        <v>812</v>
      </c>
      <c r="G827" s="18"/>
      <c r="H827" s="18" t="s">
        <v>812</v>
      </c>
      <c r="I827" s="18" t="s">
        <v>850</v>
      </c>
      <c r="J827" s="18"/>
      <c r="K827" s="18"/>
      <c r="L827" s="18" t="s">
        <v>2801</v>
      </c>
      <c r="M827" s="18" t="s">
        <v>2802</v>
      </c>
      <c r="N827" s="18" t="s">
        <v>2803</v>
      </c>
      <c r="O827" s="18"/>
      <c r="P827" s="18" t="s">
        <v>807</v>
      </c>
      <c r="Q827" s="18">
        <v>1</v>
      </c>
    </row>
    <row r="828" spans="1:17" customFormat="1" x14ac:dyDescent="0.25">
      <c r="A828" s="18">
        <v>1652</v>
      </c>
      <c r="B828" s="18" t="s">
        <v>2804</v>
      </c>
      <c r="C828" s="18"/>
      <c r="D828" s="18" t="s">
        <v>2805</v>
      </c>
      <c r="E828" s="18" t="s">
        <v>2806</v>
      </c>
      <c r="F828" s="18" t="s">
        <v>2807</v>
      </c>
      <c r="G828" s="18"/>
      <c r="H828" s="18" t="s">
        <v>812</v>
      </c>
      <c r="I828" s="18" t="s">
        <v>850</v>
      </c>
      <c r="J828" s="18" t="s">
        <v>2808</v>
      </c>
      <c r="K828" s="18">
        <v>527198</v>
      </c>
      <c r="L828" s="18" t="s">
        <v>2809</v>
      </c>
      <c r="M828" s="18" t="s">
        <v>2810</v>
      </c>
      <c r="N828" s="18" t="s">
        <v>2811</v>
      </c>
      <c r="O828" s="18" t="s">
        <v>2812</v>
      </c>
      <c r="P828" s="18" t="s">
        <v>807</v>
      </c>
      <c r="Q828" s="18">
        <v>1</v>
      </c>
    </row>
    <row r="829" spans="1:17" customFormat="1" x14ac:dyDescent="0.25">
      <c r="A829" s="18">
        <v>1654</v>
      </c>
      <c r="B829" s="18" t="s">
        <v>2813</v>
      </c>
      <c r="C829" s="18"/>
      <c r="D829" s="18" t="s">
        <v>2814</v>
      </c>
      <c r="E829" s="18" t="s">
        <v>2815</v>
      </c>
      <c r="F829" s="18"/>
      <c r="G829" s="18"/>
      <c r="H829" s="18" t="s">
        <v>812</v>
      </c>
      <c r="I829" s="18" t="s">
        <v>850</v>
      </c>
      <c r="J829" s="18" t="s">
        <v>2816</v>
      </c>
      <c r="K829" s="18"/>
      <c r="L829" s="18" t="s">
        <v>2817</v>
      </c>
      <c r="M829" s="18" t="s">
        <v>2818</v>
      </c>
      <c r="N829" s="18" t="s">
        <v>2819</v>
      </c>
      <c r="O829" s="18"/>
      <c r="P829" s="18" t="s">
        <v>807</v>
      </c>
      <c r="Q829" s="18">
        <v>1</v>
      </c>
    </row>
    <row r="830" spans="1:17" customFormat="1" x14ac:dyDescent="0.25">
      <c r="A830">
        <v>1656</v>
      </c>
      <c r="B830" t="s">
        <v>2826</v>
      </c>
      <c r="C830" t="s">
        <v>2827</v>
      </c>
      <c r="D830" t="s">
        <v>2204</v>
      </c>
      <c r="E830" t="s">
        <v>268</v>
      </c>
      <c r="F830" t="s">
        <v>812</v>
      </c>
      <c r="H830" t="s">
        <v>812</v>
      </c>
      <c r="I830" t="s">
        <v>850</v>
      </c>
      <c r="K830">
        <v>485559</v>
      </c>
      <c r="L830" t="s">
        <v>2828</v>
      </c>
      <c r="M830" t="s">
        <v>2829</v>
      </c>
      <c r="N830" t="s">
        <v>2830</v>
      </c>
      <c r="P830" t="s">
        <v>807</v>
      </c>
      <c r="Q830">
        <v>1</v>
      </c>
    </row>
    <row r="831" spans="1:17" customFormat="1" x14ac:dyDescent="0.25">
      <c r="A831">
        <v>1658</v>
      </c>
      <c r="B831" t="s">
        <v>2831</v>
      </c>
      <c r="D831" t="s">
        <v>2832</v>
      </c>
      <c r="E831" t="s">
        <v>818</v>
      </c>
      <c r="H831" t="s">
        <v>812</v>
      </c>
      <c r="I831" t="s">
        <v>850</v>
      </c>
      <c r="K831">
        <v>134975</v>
      </c>
      <c r="L831" t="s">
        <v>2833</v>
      </c>
      <c r="M831" t="s">
        <v>2834</v>
      </c>
      <c r="N831" t="s">
        <v>2835</v>
      </c>
      <c r="P831" t="s">
        <v>807</v>
      </c>
      <c r="Q831">
        <v>1</v>
      </c>
    </row>
    <row r="832" spans="1:17" customFormat="1" x14ac:dyDescent="0.25">
      <c r="A832">
        <v>1659</v>
      </c>
      <c r="B832" t="s">
        <v>2836</v>
      </c>
      <c r="D832" t="s">
        <v>114</v>
      </c>
      <c r="E832" t="s">
        <v>2837</v>
      </c>
      <c r="H832" t="s">
        <v>812</v>
      </c>
      <c r="I832" t="s">
        <v>850</v>
      </c>
      <c r="K832">
        <v>83912</v>
      </c>
      <c r="L832" t="s">
        <v>2838</v>
      </c>
      <c r="M832" t="s">
        <v>2839</v>
      </c>
      <c r="N832" t="s">
        <v>2840</v>
      </c>
      <c r="O832" t="s">
        <v>2841</v>
      </c>
      <c r="P832" t="s">
        <v>807</v>
      </c>
      <c r="Q832">
        <v>2</v>
      </c>
    </row>
    <row r="833" spans="1:17" customFormat="1" x14ac:dyDescent="0.25">
      <c r="A833" s="18">
        <v>1661</v>
      </c>
      <c r="B833" s="18" t="s">
        <v>2849</v>
      </c>
      <c r="C833" s="18"/>
      <c r="D833" s="18" t="s">
        <v>2850</v>
      </c>
      <c r="E833" s="18" t="s">
        <v>759</v>
      </c>
      <c r="F833" s="18" t="s">
        <v>1904</v>
      </c>
      <c r="G833" s="18"/>
      <c r="H833" s="18" t="s">
        <v>812</v>
      </c>
      <c r="I833" s="18" t="s">
        <v>850</v>
      </c>
      <c r="J833" s="18"/>
      <c r="K833" s="18">
        <v>107652</v>
      </c>
      <c r="L833" s="18" t="s">
        <v>2851</v>
      </c>
      <c r="M833" s="18" t="s">
        <v>2852</v>
      </c>
      <c r="N833" s="18" t="s">
        <v>2853</v>
      </c>
      <c r="O833" s="18" t="s">
        <v>2854</v>
      </c>
      <c r="P833" s="18" t="s">
        <v>807</v>
      </c>
      <c r="Q833" s="18">
        <v>1</v>
      </c>
    </row>
    <row r="834" spans="1:17" customFormat="1" x14ac:dyDescent="0.25">
      <c r="A834" s="18">
        <v>1663</v>
      </c>
      <c r="B834" s="18" t="s">
        <v>2855</v>
      </c>
      <c r="C834" s="18" t="s">
        <v>2855</v>
      </c>
      <c r="D834" s="18" t="s">
        <v>2856</v>
      </c>
      <c r="E834" s="18" t="s">
        <v>2304</v>
      </c>
      <c r="F834" s="18" t="s">
        <v>2857</v>
      </c>
      <c r="G834" s="18"/>
      <c r="H834" s="18" t="s">
        <v>812</v>
      </c>
      <c r="I834" s="18" t="s">
        <v>850</v>
      </c>
      <c r="J834" s="18" t="s">
        <v>2858</v>
      </c>
      <c r="K834" s="18"/>
      <c r="L834" s="18" t="s">
        <v>2859</v>
      </c>
      <c r="M834" s="18" t="s">
        <v>2860</v>
      </c>
      <c r="N834" s="18" t="s">
        <v>2861</v>
      </c>
      <c r="O834" s="18"/>
      <c r="P834" s="18" t="s">
        <v>807</v>
      </c>
      <c r="Q834" s="18">
        <v>1</v>
      </c>
    </row>
    <row r="835" spans="1:17" customFormat="1" x14ac:dyDescent="0.25">
      <c r="A835">
        <v>1668</v>
      </c>
      <c r="B835" t="s">
        <v>2868</v>
      </c>
      <c r="D835" t="s">
        <v>2869</v>
      </c>
      <c r="E835" t="s">
        <v>142</v>
      </c>
      <c r="F835" t="s">
        <v>812</v>
      </c>
      <c r="H835" t="s">
        <v>812</v>
      </c>
      <c r="I835" t="s">
        <v>850</v>
      </c>
      <c r="J835" t="s">
        <v>2870</v>
      </c>
      <c r="K835">
        <v>107989</v>
      </c>
      <c r="L835" t="s">
        <v>2871</v>
      </c>
      <c r="M835" t="s">
        <v>2872</v>
      </c>
      <c r="N835" t="s">
        <v>2873</v>
      </c>
      <c r="P835" t="s">
        <v>807</v>
      </c>
      <c r="Q835">
        <v>1</v>
      </c>
    </row>
    <row r="836" spans="1:17" customFormat="1" x14ac:dyDescent="0.25">
      <c r="A836">
        <v>1683</v>
      </c>
      <c r="B836" t="s">
        <v>2914</v>
      </c>
      <c r="C836" t="s">
        <v>2915</v>
      </c>
      <c r="D836" t="s">
        <v>2916</v>
      </c>
      <c r="E836" t="s">
        <v>268</v>
      </c>
      <c r="H836" t="s">
        <v>812</v>
      </c>
      <c r="I836" t="s">
        <v>850</v>
      </c>
      <c r="K836">
        <v>95733</v>
      </c>
      <c r="L836" t="s">
        <v>2917</v>
      </c>
      <c r="M836" t="s">
        <v>2918</v>
      </c>
      <c r="N836" t="s">
        <v>2919</v>
      </c>
      <c r="O836" t="s">
        <v>2920</v>
      </c>
      <c r="P836" t="s">
        <v>807</v>
      </c>
      <c r="Q836">
        <v>1</v>
      </c>
    </row>
    <row r="837" spans="1:17" customFormat="1" x14ac:dyDescent="0.25">
      <c r="A837">
        <v>1684</v>
      </c>
      <c r="B837" t="s">
        <v>2921</v>
      </c>
      <c r="D837" t="s">
        <v>268</v>
      </c>
      <c r="E837" t="s">
        <v>812</v>
      </c>
      <c r="H837" t="s">
        <v>812</v>
      </c>
      <c r="I837" t="s">
        <v>850</v>
      </c>
      <c r="K837">
        <v>225601</v>
      </c>
      <c r="L837" t="s">
        <v>2922</v>
      </c>
      <c r="M837" t="s">
        <v>2923</v>
      </c>
      <c r="N837" t="s">
        <v>2924</v>
      </c>
      <c r="O837" t="s">
        <v>2925</v>
      </c>
      <c r="P837" t="s">
        <v>807</v>
      </c>
      <c r="Q837">
        <v>1</v>
      </c>
    </row>
    <row r="838" spans="1:17" customFormat="1" x14ac:dyDescent="0.25">
      <c r="A838">
        <v>1685</v>
      </c>
      <c r="B838" t="s">
        <v>2926</v>
      </c>
      <c r="D838" t="s">
        <v>2927</v>
      </c>
      <c r="E838" t="s">
        <v>2928</v>
      </c>
      <c r="F838" t="s">
        <v>818</v>
      </c>
      <c r="H838" t="s">
        <v>812</v>
      </c>
      <c r="I838" t="s">
        <v>850</v>
      </c>
      <c r="K838">
        <v>231293</v>
      </c>
      <c r="L838" t="s">
        <v>2929</v>
      </c>
      <c r="M838" t="s">
        <v>2930</v>
      </c>
      <c r="N838" t="s">
        <v>2931</v>
      </c>
      <c r="P838" t="s">
        <v>807</v>
      </c>
      <c r="Q838">
        <v>1</v>
      </c>
    </row>
    <row r="839" spans="1:17" customFormat="1" x14ac:dyDescent="0.25">
      <c r="A839">
        <v>1686</v>
      </c>
      <c r="B839" t="s">
        <v>2932</v>
      </c>
      <c r="D839" t="s">
        <v>2933</v>
      </c>
      <c r="E839" t="s">
        <v>2934</v>
      </c>
      <c r="H839" t="s">
        <v>812</v>
      </c>
      <c r="I839" t="s">
        <v>850</v>
      </c>
      <c r="J839" t="s">
        <v>2935</v>
      </c>
      <c r="K839">
        <v>319635</v>
      </c>
      <c r="L839" t="s">
        <v>2936</v>
      </c>
      <c r="M839" t="s">
        <v>2937</v>
      </c>
      <c r="N839" t="s">
        <v>2938</v>
      </c>
      <c r="P839" t="s">
        <v>807</v>
      </c>
      <c r="Q839">
        <v>1</v>
      </c>
    </row>
    <row r="840" spans="1:17" customFormat="1" x14ac:dyDescent="0.25">
      <c r="A840">
        <v>1687</v>
      </c>
      <c r="B840" t="s">
        <v>2939</v>
      </c>
      <c r="D840" t="s">
        <v>81</v>
      </c>
      <c r="E840" t="s">
        <v>2940</v>
      </c>
      <c r="H840" t="s">
        <v>812</v>
      </c>
      <c r="I840" t="s">
        <v>850</v>
      </c>
      <c r="J840" t="s">
        <v>2941</v>
      </c>
      <c r="M840" t="s">
        <v>2942</v>
      </c>
      <c r="N840" t="s">
        <v>2943</v>
      </c>
      <c r="P840" t="s">
        <v>807</v>
      </c>
      <c r="Q840">
        <v>1</v>
      </c>
    </row>
    <row r="841" spans="1:17" customFormat="1" x14ac:dyDescent="0.25">
      <c r="A841">
        <v>1688</v>
      </c>
      <c r="B841" t="s">
        <v>2944</v>
      </c>
      <c r="C841" t="s">
        <v>2945</v>
      </c>
      <c r="D841" t="s">
        <v>2946</v>
      </c>
      <c r="E841" t="s">
        <v>2337</v>
      </c>
      <c r="F841" t="s">
        <v>1904</v>
      </c>
      <c r="H841" t="s">
        <v>812</v>
      </c>
      <c r="I841" t="s">
        <v>850</v>
      </c>
      <c r="K841">
        <v>494955</v>
      </c>
      <c r="L841" t="s">
        <v>2947</v>
      </c>
      <c r="M841" t="s">
        <v>2948</v>
      </c>
      <c r="N841" t="s">
        <v>2949</v>
      </c>
      <c r="P841" t="s">
        <v>807</v>
      </c>
      <c r="Q841">
        <v>1</v>
      </c>
    </row>
    <row r="842" spans="1:17" customFormat="1" x14ac:dyDescent="0.25">
      <c r="A842">
        <v>1689</v>
      </c>
      <c r="B842" t="s">
        <v>2950</v>
      </c>
      <c r="C842" t="s">
        <v>2951</v>
      </c>
      <c r="D842" t="s">
        <v>2952</v>
      </c>
      <c r="E842" t="s">
        <v>818</v>
      </c>
      <c r="H842" t="s">
        <v>812</v>
      </c>
      <c r="I842" t="s">
        <v>850</v>
      </c>
      <c r="M842" t="s">
        <v>2953</v>
      </c>
      <c r="N842" t="s">
        <v>2954</v>
      </c>
      <c r="P842" t="s">
        <v>807</v>
      </c>
      <c r="Q842">
        <v>1</v>
      </c>
    </row>
    <row r="843" spans="1:17" customFormat="1" x14ac:dyDescent="0.25">
      <c r="A843" s="18">
        <v>1691</v>
      </c>
      <c r="B843" s="18" t="s">
        <v>2955</v>
      </c>
      <c r="C843" s="18"/>
      <c r="D843" s="18" t="s">
        <v>2956</v>
      </c>
      <c r="E843" s="18" t="s">
        <v>2957</v>
      </c>
      <c r="F843" s="18" t="s">
        <v>812</v>
      </c>
      <c r="G843" s="18"/>
      <c r="H843" s="18" t="s">
        <v>812</v>
      </c>
      <c r="I843" s="18" t="s">
        <v>850</v>
      </c>
      <c r="J843" s="18"/>
      <c r="K843" s="18">
        <v>511725</v>
      </c>
      <c r="L843" s="18" t="s">
        <v>2958</v>
      </c>
      <c r="M843" s="18" t="s">
        <v>2959</v>
      </c>
      <c r="N843" s="18" t="s">
        <v>2960</v>
      </c>
      <c r="O843" s="18"/>
      <c r="P843" s="18" t="s">
        <v>807</v>
      </c>
      <c r="Q843" s="18">
        <v>1</v>
      </c>
    </row>
    <row r="844" spans="1:17" customFormat="1" x14ac:dyDescent="0.25">
      <c r="A844">
        <v>1717</v>
      </c>
      <c r="B844" t="s">
        <v>3010</v>
      </c>
      <c r="C844" t="s">
        <v>3011</v>
      </c>
      <c r="D844" t="s">
        <v>3012</v>
      </c>
      <c r="E844" t="s">
        <v>818</v>
      </c>
      <c r="H844" t="s">
        <v>812</v>
      </c>
      <c r="I844" t="s">
        <v>850</v>
      </c>
      <c r="L844" t="s">
        <v>3013</v>
      </c>
      <c r="M844" t="s">
        <v>3014</v>
      </c>
      <c r="N844" t="s">
        <v>3015</v>
      </c>
      <c r="O844" t="s">
        <v>3016</v>
      </c>
      <c r="P844" t="s">
        <v>807</v>
      </c>
      <c r="Q844">
        <v>1</v>
      </c>
    </row>
    <row r="845" spans="1:17" customFormat="1" x14ac:dyDescent="0.25">
      <c r="A845" s="18">
        <v>1944</v>
      </c>
      <c r="B845" s="18" t="s">
        <v>3605</v>
      </c>
      <c r="C845" s="18" t="s">
        <v>3606</v>
      </c>
      <c r="D845" s="18" t="s">
        <v>2204</v>
      </c>
      <c r="E845" s="18" t="s">
        <v>268</v>
      </c>
      <c r="F845" s="18" t="s">
        <v>3607</v>
      </c>
      <c r="G845" s="18"/>
      <c r="H845" s="18" t="s">
        <v>812</v>
      </c>
      <c r="I845" s="18" t="s">
        <v>850</v>
      </c>
      <c r="J845" s="18" t="s">
        <v>3608</v>
      </c>
      <c r="K845" s="18">
        <v>8222676</v>
      </c>
      <c r="L845" s="18" t="s">
        <v>3609</v>
      </c>
      <c r="M845" s="18" t="s">
        <v>3610</v>
      </c>
      <c r="N845" s="18" t="s">
        <v>3611</v>
      </c>
      <c r="O845" s="18"/>
      <c r="P845" s="18" t="s">
        <v>807</v>
      </c>
      <c r="Q845" s="18">
        <v>1</v>
      </c>
    </row>
    <row r="846" spans="1:17" customFormat="1" x14ac:dyDescent="0.25">
      <c r="A846" s="18">
        <v>1969</v>
      </c>
      <c r="B846" s="18" t="s">
        <v>3678</v>
      </c>
      <c r="C846" s="18"/>
      <c r="D846" s="18" t="s">
        <v>3679</v>
      </c>
      <c r="E846" s="18" t="s">
        <v>818</v>
      </c>
      <c r="F846" s="18"/>
      <c r="G846" s="18"/>
      <c r="H846" s="18" t="s">
        <v>812</v>
      </c>
      <c r="I846" s="18" t="s">
        <v>850</v>
      </c>
      <c r="J846" s="18"/>
      <c r="K846" s="18">
        <v>316122</v>
      </c>
      <c r="L846" s="18" t="s">
        <v>3680</v>
      </c>
      <c r="M846" s="18" t="s">
        <v>3681</v>
      </c>
      <c r="N846" s="18" t="s">
        <v>3682</v>
      </c>
      <c r="O846" s="18"/>
      <c r="P846" s="18" t="s">
        <v>807</v>
      </c>
      <c r="Q846" s="18">
        <v>1</v>
      </c>
    </row>
    <row r="847" spans="1:17" customFormat="1" x14ac:dyDescent="0.25">
      <c r="A847">
        <v>2032</v>
      </c>
      <c r="B847" t="s">
        <v>3853</v>
      </c>
      <c r="D847" t="s">
        <v>2204</v>
      </c>
      <c r="E847" t="s">
        <v>268</v>
      </c>
      <c r="F847" t="s">
        <v>3854</v>
      </c>
      <c r="H847" t="s">
        <v>812</v>
      </c>
      <c r="I847" t="s">
        <v>850</v>
      </c>
      <c r="J847" t="s">
        <v>3855</v>
      </c>
      <c r="K847">
        <v>605601</v>
      </c>
      <c r="L847" t="s">
        <v>2206</v>
      </c>
      <c r="M847" t="s">
        <v>3856</v>
      </c>
      <c r="N847" t="s">
        <v>2208</v>
      </c>
      <c r="O847" t="s">
        <v>3857</v>
      </c>
      <c r="P847" t="s">
        <v>807</v>
      </c>
      <c r="Q847">
        <v>1</v>
      </c>
    </row>
    <row r="848" spans="1:17" customFormat="1" x14ac:dyDescent="0.25">
      <c r="A848" s="18">
        <v>2037</v>
      </c>
      <c r="B848" s="18" t="s">
        <v>3872</v>
      </c>
      <c r="C848" s="18" t="s">
        <v>3873</v>
      </c>
      <c r="D848" s="18" t="s">
        <v>3874</v>
      </c>
      <c r="E848" s="18" t="s">
        <v>3875</v>
      </c>
      <c r="F848" s="18"/>
      <c r="G848" s="18"/>
      <c r="H848" s="18" t="s">
        <v>812</v>
      </c>
      <c r="I848" s="18" t="s">
        <v>850</v>
      </c>
      <c r="J848" s="18"/>
      <c r="K848" s="18">
        <v>593423</v>
      </c>
      <c r="L848" s="18" t="s">
        <v>3876</v>
      </c>
      <c r="M848" s="18" t="s">
        <v>3877</v>
      </c>
      <c r="N848" s="18" t="s">
        <v>3878</v>
      </c>
      <c r="O848" s="18"/>
      <c r="P848" s="18" t="s">
        <v>807</v>
      </c>
      <c r="Q848" s="18">
        <v>1</v>
      </c>
    </row>
    <row r="849" spans="1:17" customFormat="1" x14ac:dyDescent="0.25">
      <c r="A849" s="18">
        <v>2040</v>
      </c>
      <c r="B849" s="18" t="s">
        <v>3886</v>
      </c>
      <c r="C849" s="18" t="s">
        <v>3886</v>
      </c>
      <c r="D849" s="18" t="s">
        <v>3887</v>
      </c>
      <c r="E849" s="18" t="s">
        <v>2317</v>
      </c>
      <c r="F849" s="18" t="s">
        <v>812</v>
      </c>
      <c r="G849" s="18"/>
      <c r="H849" s="18" t="s">
        <v>812</v>
      </c>
      <c r="I849" s="18" t="s">
        <v>850</v>
      </c>
      <c r="J849" s="18"/>
      <c r="K849" s="18">
        <v>597562</v>
      </c>
      <c r="L849" s="18" t="s">
        <v>3888</v>
      </c>
      <c r="M849" s="18" t="s">
        <v>3889</v>
      </c>
      <c r="N849" s="18" t="s">
        <v>3890</v>
      </c>
      <c r="O849" s="18"/>
      <c r="P849" s="18" t="s">
        <v>807</v>
      </c>
      <c r="Q849" s="18">
        <v>1</v>
      </c>
    </row>
    <row r="850" spans="1:17" customFormat="1" x14ac:dyDescent="0.25">
      <c r="A850" s="18">
        <v>2061</v>
      </c>
      <c r="B850" s="18" t="s">
        <v>3961</v>
      </c>
      <c r="C850" s="18"/>
      <c r="D850" s="18" t="s">
        <v>3962</v>
      </c>
      <c r="E850" s="18" t="s">
        <v>3963</v>
      </c>
      <c r="F850" s="18" t="s">
        <v>2940</v>
      </c>
      <c r="G850" s="18"/>
      <c r="H850" s="18" t="s">
        <v>812</v>
      </c>
      <c r="I850" s="18" t="s">
        <v>850</v>
      </c>
      <c r="J850" s="18" t="s">
        <v>3964</v>
      </c>
      <c r="K850" s="18" t="s">
        <v>3965</v>
      </c>
      <c r="L850" s="18" t="s">
        <v>3966</v>
      </c>
      <c r="M850" s="18" t="s">
        <v>3967</v>
      </c>
      <c r="N850" s="18" t="s">
        <v>3968</v>
      </c>
      <c r="O850" s="18" t="s">
        <v>3969</v>
      </c>
      <c r="P850" s="18" t="s">
        <v>807</v>
      </c>
      <c r="Q850" s="18">
        <v>1</v>
      </c>
    </row>
    <row r="851" spans="1:17" customFormat="1" x14ac:dyDescent="0.25">
      <c r="A851" s="18">
        <v>2098</v>
      </c>
      <c r="B851" s="18" t="s">
        <v>4078</v>
      </c>
      <c r="C851" s="18"/>
      <c r="D851" s="18" t="s">
        <v>982</v>
      </c>
      <c r="E851" s="18" t="s">
        <v>268</v>
      </c>
      <c r="F851" s="18"/>
      <c r="G851" s="18"/>
      <c r="H851" s="18" t="s">
        <v>812</v>
      </c>
      <c r="I851" s="18" t="s">
        <v>850</v>
      </c>
      <c r="J851" s="18" t="s">
        <v>4079</v>
      </c>
      <c r="K851" s="18">
        <v>7749</v>
      </c>
      <c r="L851" s="18" t="s">
        <v>4080</v>
      </c>
      <c r="M851" s="18" t="s">
        <v>4081</v>
      </c>
      <c r="N851" s="18" t="s">
        <v>4082</v>
      </c>
      <c r="O851" s="18" t="s">
        <v>4083</v>
      </c>
      <c r="P851" s="18" t="s">
        <v>807</v>
      </c>
      <c r="Q851" s="18">
        <v>1</v>
      </c>
    </row>
    <row r="852" spans="1:17" customFormat="1" x14ac:dyDescent="0.25">
      <c r="A852" s="18">
        <v>2117</v>
      </c>
      <c r="B852" s="18" t="s">
        <v>4117</v>
      </c>
      <c r="C852" s="18" t="s">
        <v>4118</v>
      </c>
      <c r="D852" s="18" t="s">
        <v>4119</v>
      </c>
      <c r="E852" s="18" t="s">
        <v>820</v>
      </c>
      <c r="F852" s="18"/>
      <c r="G852" s="18"/>
      <c r="H852" s="18" t="s">
        <v>812</v>
      </c>
      <c r="I852" s="18" t="s">
        <v>850</v>
      </c>
      <c r="J852" s="18" t="s">
        <v>4120</v>
      </c>
      <c r="K852" s="18">
        <v>95392</v>
      </c>
      <c r="L852" s="18" t="s">
        <v>4121</v>
      </c>
      <c r="M852" s="18" t="s">
        <v>4122</v>
      </c>
      <c r="N852" s="18" t="s">
        <v>4123</v>
      </c>
      <c r="O852" s="18"/>
      <c r="P852" s="18" t="s">
        <v>807</v>
      </c>
      <c r="Q852" s="18">
        <v>1</v>
      </c>
    </row>
    <row r="853" spans="1:17" customFormat="1" x14ac:dyDescent="0.25">
      <c r="A853" s="18">
        <v>2162</v>
      </c>
      <c r="B853" s="18" t="s">
        <v>4243</v>
      </c>
      <c r="C853" s="18"/>
      <c r="D853" s="18" t="s">
        <v>4244</v>
      </c>
      <c r="E853" s="18" t="s">
        <v>4245</v>
      </c>
      <c r="F853" s="18" t="s">
        <v>842</v>
      </c>
      <c r="G853" s="18"/>
      <c r="H853" s="18" t="s">
        <v>812</v>
      </c>
      <c r="I853" s="18" t="s">
        <v>850</v>
      </c>
      <c r="J853" s="18"/>
      <c r="K853" s="18">
        <v>399677</v>
      </c>
      <c r="L853" s="18" t="s">
        <v>4246</v>
      </c>
      <c r="M853" s="18" t="s">
        <v>4247</v>
      </c>
      <c r="N853" s="18" t="s">
        <v>4248</v>
      </c>
      <c r="O853" s="18"/>
      <c r="P853" s="18" t="s">
        <v>807</v>
      </c>
      <c r="Q853" s="18">
        <v>1</v>
      </c>
    </row>
    <row r="854" spans="1:17" customFormat="1" x14ac:dyDescent="0.25">
      <c r="A854">
        <v>3651</v>
      </c>
      <c r="B854" t="s">
        <v>4507</v>
      </c>
      <c r="D854" t="s">
        <v>268</v>
      </c>
      <c r="E854" t="s">
        <v>812</v>
      </c>
      <c r="H854" t="s">
        <v>812</v>
      </c>
      <c r="I854" t="s">
        <v>850</v>
      </c>
      <c r="J854" t="s">
        <v>4508</v>
      </c>
      <c r="K854">
        <v>474815</v>
      </c>
      <c r="L854" t="s">
        <v>4509</v>
      </c>
      <c r="M854" t="s">
        <v>4510</v>
      </c>
      <c r="N854" t="s">
        <v>4511</v>
      </c>
      <c r="P854" t="s">
        <v>807</v>
      </c>
      <c r="Q854">
        <v>1</v>
      </c>
    </row>
    <row r="855" spans="1:17" customFormat="1" x14ac:dyDescent="0.25">
      <c r="A855" s="18">
        <v>3725</v>
      </c>
      <c r="B855" s="18" t="s">
        <v>4651</v>
      </c>
      <c r="C855" s="18"/>
      <c r="D855" s="18" t="s">
        <v>4652</v>
      </c>
      <c r="E855" s="18" t="s">
        <v>4653</v>
      </c>
      <c r="F855" s="18"/>
      <c r="G855" s="18"/>
      <c r="H855" s="18" t="s">
        <v>812</v>
      </c>
      <c r="I855" s="18" t="s">
        <v>850</v>
      </c>
      <c r="J855" s="18" t="s">
        <v>4654</v>
      </c>
      <c r="K855" s="18">
        <v>416963</v>
      </c>
      <c r="L855" s="18" t="s">
        <v>4655</v>
      </c>
      <c r="M855" s="18" t="s">
        <v>4656</v>
      </c>
      <c r="N855" s="18" t="s">
        <v>4657</v>
      </c>
      <c r="O855" s="18"/>
      <c r="P855" s="18" t="s">
        <v>807</v>
      </c>
      <c r="Q855" s="18">
        <v>1</v>
      </c>
    </row>
    <row r="856" spans="1:17" customFormat="1" x14ac:dyDescent="0.25">
      <c r="A856">
        <v>3832</v>
      </c>
      <c r="B856" t="s">
        <v>4914</v>
      </c>
      <c r="D856" t="s">
        <v>79</v>
      </c>
      <c r="E856" t="s">
        <v>818</v>
      </c>
      <c r="H856" t="s">
        <v>812</v>
      </c>
      <c r="I856" t="s">
        <v>850</v>
      </c>
      <c r="K856" t="s">
        <v>4915</v>
      </c>
      <c r="L856" t="s">
        <v>4916</v>
      </c>
      <c r="M856" t="s">
        <v>4917</v>
      </c>
      <c r="N856" t="s">
        <v>4918</v>
      </c>
      <c r="P856" t="s">
        <v>807</v>
      </c>
      <c r="Q856">
        <v>1</v>
      </c>
    </row>
    <row r="857" spans="1:17" customFormat="1" x14ac:dyDescent="0.25">
      <c r="A857">
        <v>3841</v>
      </c>
      <c r="B857" t="s">
        <v>4938</v>
      </c>
      <c r="D857" t="s">
        <v>4809</v>
      </c>
      <c r="E857" t="s">
        <v>818</v>
      </c>
      <c r="H857" t="s">
        <v>812</v>
      </c>
      <c r="I857" t="s">
        <v>850</v>
      </c>
      <c r="K857">
        <v>217717</v>
      </c>
      <c r="L857" t="s">
        <v>4939</v>
      </c>
      <c r="M857" t="s">
        <v>4940</v>
      </c>
      <c r="N857" t="s">
        <v>6451</v>
      </c>
      <c r="P857" t="s">
        <v>807</v>
      </c>
      <c r="Q857">
        <v>1</v>
      </c>
    </row>
    <row r="858" spans="1:17" customFormat="1" x14ac:dyDescent="0.25">
      <c r="A858" s="18">
        <v>3854</v>
      </c>
      <c r="B858" s="18" t="s">
        <v>4973</v>
      </c>
      <c r="C858" s="18"/>
      <c r="D858" s="18" t="s">
        <v>4974</v>
      </c>
      <c r="E858" s="18" t="s">
        <v>3854</v>
      </c>
      <c r="F858" s="18"/>
      <c r="G858" s="18"/>
      <c r="H858" s="18" t="s">
        <v>812</v>
      </c>
      <c r="I858" s="18" t="s">
        <v>850</v>
      </c>
      <c r="J858" s="18"/>
      <c r="K858" s="18">
        <v>71062</v>
      </c>
      <c r="L858" s="18" t="s">
        <v>4975</v>
      </c>
      <c r="M858" s="18" t="s">
        <v>4976</v>
      </c>
      <c r="N858" s="18" t="s">
        <v>4977</v>
      </c>
      <c r="O858" s="18" t="s">
        <v>4978</v>
      </c>
      <c r="P858" s="18" t="s">
        <v>807</v>
      </c>
      <c r="Q858" s="18">
        <v>1</v>
      </c>
    </row>
    <row r="859" spans="1:17" customFormat="1" x14ac:dyDescent="0.25">
      <c r="A859" s="18">
        <v>3874</v>
      </c>
      <c r="B859" s="18" t="s">
        <v>5048</v>
      </c>
      <c r="C859" s="18" t="s">
        <v>5048</v>
      </c>
      <c r="D859" s="18" t="s">
        <v>5049</v>
      </c>
      <c r="E859" s="18" t="s">
        <v>5050</v>
      </c>
      <c r="F859" s="18" t="s">
        <v>818</v>
      </c>
      <c r="G859" s="18"/>
      <c r="H859" s="18" t="s">
        <v>812</v>
      </c>
      <c r="I859" s="18" t="s">
        <v>850</v>
      </c>
      <c r="J859" s="18" t="s">
        <v>5051</v>
      </c>
      <c r="K859" s="18"/>
      <c r="L859" s="18" t="s">
        <v>5052</v>
      </c>
      <c r="M859" s="18" t="s">
        <v>5053</v>
      </c>
      <c r="N859" s="18" t="s">
        <v>5054</v>
      </c>
      <c r="O859" s="18"/>
      <c r="P859" s="18" t="s">
        <v>807</v>
      </c>
      <c r="Q859" s="18">
        <v>1</v>
      </c>
    </row>
    <row r="860" spans="1:17" customFormat="1" x14ac:dyDescent="0.25">
      <c r="A860">
        <v>4005</v>
      </c>
      <c r="B860" t="s">
        <v>5334</v>
      </c>
      <c r="C860" t="s">
        <v>5335</v>
      </c>
      <c r="D860" t="s">
        <v>6452</v>
      </c>
      <c r="E860" t="s">
        <v>6453</v>
      </c>
      <c r="H860" t="s">
        <v>812</v>
      </c>
      <c r="I860" t="s">
        <v>850</v>
      </c>
      <c r="K860">
        <v>534189</v>
      </c>
      <c r="M860" t="s">
        <v>5336</v>
      </c>
      <c r="N860" t="s">
        <v>5337</v>
      </c>
      <c r="P860" t="s">
        <v>807</v>
      </c>
      <c r="Q860">
        <v>1</v>
      </c>
    </row>
    <row r="861" spans="1:17" customFormat="1" x14ac:dyDescent="0.25">
      <c r="A861" s="18">
        <v>4141</v>
      </c>
      <c r="B861" s="18" t="s">
        <v>5672</v>
      </c>
      <c r="C861" s="18"/>
      <c r="D861" s="18" t="s">
        <v>5673</v>
      </c>
      <c r="E861" s="18" t="s">
        <v>974</v>
      </c>
      <c r="F861" s="18" t="s">
        <v>812</v>
      </c>
      <c r="G861" s="18"/>
      <c r="H861" s="18" t="s">
        <v>812</v>
      </c>
      <c r="I861" s="18" t="s">
        <v>850</v>
      </c>
      <c r="J861" s="18"/>
      <c r="K861" s="18">
        <v>574407</v>
      </c>
      <c r="L861" s="18" t="s">
        <v>5674</v>
      </c>
      <c r="M861" s="18" t="s">
        <v>5675</v>
      </c>
      <c r="N861" s="18" t="s">
        <v>5676</v>
      </c>
      <c r="O861" s="18" t="s">
        <v>5677</v>
      </c>
      <c r="P861" s="18" t="s">
        <v>807</v>
      </c>
      <c r="Q861" s="18">
        <v>1</v>
      </c>
    </row>
    <row r="862" spans="1:17" customFormat="1" x14ac:dyDescent="0.25">
      <c r="A862">
        <v>5810</v>
      </c>
      <c r="B862" t="s">
        <v>6260</v>
      </c>
      <c r="C862" t="s">
        <v>6260</v>
      </c>
      <c r="D862" t="s">
        <v>6261</v>
      </c>
      <c r="E862" t="s">
        <v>6261</v>
      </c>
      <c r="H862" t="s">
        <v>812</v>
      </c>
      <c r="I862" t="s">
        <v>850</v>
      </c>
      <c r="J862" t="s">
        <v>6262</v>
      </c>
      <c r="K862" t="s">
        <v>6263</v>
      </c>
      <c r="L862" t="s">
        <v>6263</v>
      </c>
      <c r="M862" t="s">
        <v>6264</v>
      </c>
      <c r="N862" t="s">
        <v>6265</v>
      </c>
      <c r="P862" t="s">
        <v>807</v>
      </c>
      <c r="Q862">
        <v>1</v>
      </c>
    </row>
    <row r="863" spans="1:17" customFormat="1" x14ac:dyDescent="0.25">
      <c r="A863" s="13">
        <v>5935</v>
      </c>
      <c r="B863" s="13" t="s">
        <v>3520</v>
      </c>
      <c r="C863" s="13" t="s">
        <v>6472</v>
      </c>
      <c r="D863" s="13" t="s">
        <v>6473</v>
      </c>
      <c r="E863" s="13" t="s">
        <v>711</v>
      </c>
      <c r="F863" s="13"/>
      <c r="G863" s="13"/>
      <c r="H863" s="13" t="s">
        <v>893</v>
      </c>
      <c r="I863" s="13" t="s">
        <v>850</v>
      </c>
      <c r="J863" s="13"/>
      <c r="K863" s="13"/>
      <c r="L863" s="13">
        <v>123456</v>
      </c>
      <c r="M863" s="13" t="s">
        <v>6474</v>
      </c>
      <c r="N863" s="13" t="s">
        <v>6475</v>
      </c>
      <c r="O863" s="13"/>
      <c r="P863" s="13" t="s">
        <v>807</v>
      </c>
      <c r="Q863" s="13">
        <v>1</v>
      </c>
    </row>
    <row r="864" spans="1:17" customFormat="1" x14ac:dyDescent="0.25">
      <c r="A864" s="18">
        <v>853</v>
      </c>
      <c r="B864" s="18" t="s">
        <v>921</v>
      </c>
      <c r="C864" s="18"/>
      <c r="D864" s="18" t="s">
        <v>922</v>
      </c>
      <c r="E864" s="18" t="s">
        <v>923</v>
      </c>
      <c r="F864" s="18"/>
      <c r="G864" s="18"/>
      <c r="H864" s="18" t="s">
        <v>615</v>
      </c>
      <c r="I864" s="18" t="s">
        <v>850</v>
      </c>
      <c r="J864" s="18" t="s">
        <v>924</v>
      </c>
      <c r="K864" s="18">
        <v>297232</v>
      </c>
      <c r="L864" s="18" t="s">
        <v>925</v>
      </c>
      <c r="M864" s="18" t="s">
        <v>926</v>
      </c>
      <c r="N864" s="18" t="s">
        <v>927</v>
      </c>
      <c r="O864" s="18"/>
      <c r="P864" s="18" t="s">
        <v>608</v>
      </c>
      <c r="Q864" s="18">
        <v>1</v>
      </c>
    </row>
    <row r="865" spans="1:17" customFormat="1" x14ac:dyDescent="0.25">
      <c r="A865">
        <v>885</v>
      </c>
      <c r="B865" t="s">
        <v>988</v>
      </c>
      <c r="C865" t="s">
        <v>989</v>
      </c>
      <c r="D865" t="s">
        <v>990</v>
      </c>
      <c r="H865" t="s">
        <v>615</v>
      </c>
      <c r="I865" t="s">
        <v>850</v>
      </c>
      <c r="J865" t="s">
        <v>991</v>
      </c>
      <c r="K865">
        <v>507589</v>
      </c>
      <c r="L865" t="s">
        <v>992</v>
      </c>
      <c r="M865" t="s">
        <v>993</v>
      </c>
      <c r="N865" t="s">
        <v>994</v>
      </c>
      <c r="O865" t="s">
        <v>995</v>
      </c>
      <c r="P865" t="s">
        <v>608</v>
      </c>
      <c r="Q865">
        <v>2</v>
      </c>
    </row>
    <row r="866" spans="1:17" customFormat="1" x14ac:dyDescent="0.25">
      <c r="A866">
        <v>889</v>
      </c>
      <c r="B866" t="s">
        <v>996</v>
      </c>
      <c r="D866" t="s">
        <v>997</v>
      </c>
      <c r="E866" t="s">
        <v>644</v>
      </c>
      <c r="H866" t="s">
        <v>615</v>
      </c>
      <c r="I866" t="s">
        <v>850</v>
      </c>
      <c r="K866">
        <v>271952</v>
      </c>
      <c r="L866" t="s">
        <v>998</v>
      </c>
      <c r="M866" t="s">
        <v>999</v>
      </c>
      <c r="N866" t="s">
        <v>1000</v>
      </c>
      <c r="O866" t="s">
        <v>1001</v>
      </c>
      <c r="P866" t="s">
        <v>608</v>
      </c>
      <c r="Q866">
        <v>1</v>
      </c>
    </row>
    <row r="867" spans="1:17" customFormat="1" x14ac:dyDescent="0.25">
      <c r="A867" s="18">
        <v>891</v>
      </c>
      <c r="B867" s="18" t="s">
        <v>1002</v>
      </c>
      <c r="C867" s="18"/>
      <c r="D867" s="18" t="s">
        <v>1003</v>
      </c>
      <c r="E867" s="18" t="s">
        <v>1004</v>
      </c>
      <c r="F867" s="18" t="s">
        <v>632</v>
      </c>
      <c r="G867" s="18"/>
      <c r="H867" s="18" t="s">
        <v>615</v>
      </c>
      <c r="I867" s="18" t="s">
        <v>850</v>
      </c>
      <c r="J867" s="18" t="s">
        <v>1005</v>
      </c>
      <c r="K867" s="18">
        <v>9776466</v>
      </c>
      <c r="L867" s="18" t="s">
        <v>1006</v>
      </c>
      <c r="M867" s="18" t="s">
        <v>1007</v>
      </c>
      <c r="N867" s="18" t="s">
        <v>1008</v>
      </c>
      <c r="O867" s="18" t="s">
        <v>1009</v>
      </c>
      <c r="P867" s="18" t="s">
        <v>608</v>
      </c>
      <c r="Q867" s="18">
        <v>1</v>
      </c>
    </row>
    <row r="868" spans="1:17" customFormat="1" x14ac:dyDescent="0.25">
      <c r="A868" s="18">
        <v>904</v>
      </c>
      <c r="B868" s="18" t="s">
        <v>1041</v>
      </c>
      <c r="C868" s="18"/>
      <c r="D868" s="18" t="s">
        <v>1042</v>
      </c>
      <c r="E868" s="18" t="s">
        <v>923</v>
      </c>
      <c r="F868" s="18"/>
      <c r="G868" s="18"/>
      <c r="H868" s="18" t="s">
        <v>615</v>
      </c>
      <c r="I868" s="18" t="s">
        <v>850</v>
      </c>
      <c r="J868" s="18"/>
      <c r="K868" s="18" t="s">
        <v>1043</v>
      </c>
      <c r="L868" s="18" t="s">
        <v>1044</v>
      </c>
      <c r="M868" s="18" t="s">
        <v>1045</v>
      </c>
      <c r="N868" s="18" t="s">
        <v>1046</v>
      </c>
      <c r="O868" s="18" t="s">
        <v>870</v>
      </c>
      <c r="P868" s="18" t="s">
        <v>608</v>
      </c>
      <c r="Q868" s="18">
        <v>1</v>
      </c>
    </row>
    <row r="869" spans="1:17" customFormat="1" x14ac:dyDescent="0.25">
      <c r="A869">
        <v>976</v>
      </c>
      <c r="B869" t="s">
        <v>1172</v>
      </c>
      <c r="D869" t="s">
        <v>1173</v>
      </c>
      <c r="E869" t="s">
        <v>1174</v>
      </c>
      <c r="F869" t="s">
        <v>644</v>
      </c>
      <c r="H869" t="s">
        <v>615</v>
      </c>
      <c r="I869" t="s">
        <v>850</v>
      </c>
      <c r="K869">
        <v>155319</v>
      </c>
      <c r="L869" t="s">
        <v>1175</v>
      </c>
      <c r="M869" t="s">
        <v>1176</v>
      </c>
      <c r="N869" t="s">
        <v>1177</v>
      </c>
      <c r="O869" t="s">
        <v>1178</v>
      </c>
      <c r="P869" t="s">
        <v>608</v>
      </c>
      <c r="Q869">
        <v>1</v>
      </c>
    </row>
    <row r="870" spans="1:17" customFormat="1" x14ac:dyDescent="0.25">
      <c r="A870">
        <v>981</v>
      </c>
      <c r="B870" t="s">
        <v>1189</v>
      </c>
      <c r="C870" t="s">
        <v>1190</v>
      </c>
      <c r="D870" t="s">
        <v>1191</v>
      </c>
      <c r="E870" t="s">
        <v>632</v>
      </c>
      <c r="H870" t="s">
        <v>615</v>
      </c>
      <c r="I870" t="s">
        <v>850</v>
      </c>
      <c r="J870" t="s">
        <v>1192</v>
      </c>
      <c r="K870">
        <v>423888</v>
      </c>
      <c r="L870" t="s">
        <v>1193</v>
      </c>
      <c r="M870" t="s">
        <v>1194</v>
      </c>
      <c r="N870" t="s">
        <v>1195</v>
      </c>
      <c r="O870" t="s">
        <v>1196</v>
      </c>
      <c r="P870" t="s">
        <v>608</v>
      </c>
      <c r="Q870">
        <v>1</v>
      </c>
    </row>
    <row r="871" spans="1:17" customFormat="1" x14ac:dyDescent="0.25">
      <c r="A871">
        <v>986</v>
      </c>
      <c r="B871" t="s">
        <v>1219</v>
      </c>
      <c r="C871" t="s">
        <v>1220</v>
      </c>
      <c r="D871" t="s">
        <v>1221</v>
      </c>
      <c r="E871" t="s">
        <v>628</v>
      </c>
      <c r="H871" t="s">
        <v>615</v>
      </c>
      <c r="I871" t="s">
        <v>850</v>
      </c>
      <c r="J871" t="s">
        <v>1222</v>
      </c>
      <c r="K871">
        <v>487246</v>
      </c>
      <c r="L871" t="s">
        <v>1223</v>
      </c>
      <c r="M871" t="s">
        <v>1224</v>
      </c>
      <c r="N871" t="s">
        <v>1225</v>
      </c>
      <c r="O871" t="s">
        <v>1226</v>
      </c>
      <c r="P871" t="s">
        <v>608</v>
      </c>
      <c r="Q871">
        <v>1</v>
      </c>
    </row>
    <row r="872" spans="1:17" customFormat="1" x14ac:dyDescent="0.25">
      <c r="A872">
        <v>1000</v>
      </c>
      <c r="B872" t="s">
        <v>1243</v>
      </c>
      <c r="D872" t="s">
        <v>1244</v>
      </c>
      <c r="E872" t="s">
        <v>1245</v>
      </c>
      <c r="F872" t="s">
        <v>644</v>
      </c>
      <c r="H872" t="s">
        <v>615</v>
      </c>
      <c r="I872" t="s">
        <v>850</v>
      </c>
      <c r="K872">
        <v>67946390</v>
      </c>
      <c r="L872" t="s">
        <v>1246</v>
      </c>
      <c r="M872" t="s">
        <v>1247</v>
      </c>
      <c r="N872" t="s">
        <v>1248</v>
      </c>
      <c r="P872" t="s">
        <v>608</v>
      </c>
      <c r="Q872">
        <v>1</v>
      </c>
    </row>
    <row r="873" spans="1:17" customFormat="1" x14ac:dyDescent="0.25">
      <c r="A873">
        <v>1007</v>
      </c>
      <c r="B873" t="s">
        <v>1271</v>
      </c>
      <c r="D873" t="s">
        <v>1272</v>
      </c>
      <c r="E873" t="s">
        <v>1273</v>
      </c>
      <c r="F873" t="s">
        <v>632</v>
      </c>
      <c r="H873" t="s">
        <v>615</v>
      </c>
      <c r="I873" t="s">
        <v>850</v>
      </c>
      <c r="K873">
        <v>341854</v>
      </c>
      <c r="L873" t="s">
        <v>1274</v>
      </c>
      <c r="M873" t="s">
        <v>1275</v>
      </c>
      <c r="N873" t="s">
        <v>1276</v>
      </c>
      <c r="P873" t="s">
        <v>608</v>
      </c>
      <c r="Q873">
        <v>2</v>
      </c>
    </row>
    <row r="874" spans="1:17" customFormat="1" x14ac:dyDescent="0.25">
      <c r="A874" s="18">
        <v>1021</v>
      </c>
      <c r="B874" s="18" t="s">
        <v>1308</v>
      </c>
      <c r="C874" s="18"/>
      <c r="D874" s="18" t="s">
        <v>1309</v>
      </c>
      <c r="E874" s="18" t="s">
        <v>632</v>
      </c>
      <c r="F874" s="18"/>
      <c r="G874" s="18"/>
      <c r="H874" s="18" t="s">
        <v>615</v>
      </c>
      <c r="I874" s="18" t="s">
        <v>850</v>
      </c>
      <c r="J874" s="18" t="s">
        <v>1310</v>
      </c>
      <c r="K874" s="18">
        <v>380920</v>
      </c>
      <c r="L874" s="18" t="s">
        <v>1311</v>
      </c>
      <c r="M874" s="18" t="s">
        <v>1312</v>
      </c>
      <c r="N874" s="18" t="s">
        <v>1313</v>
      </c>
      <c r="O874" s="18"/>
      <c r="P874" s="18" t="s">
        <v>608</v>
      </c>
      <c r="Q874" s="18">
        <v>1</v>
      </c>
    </row>
    <row r="875" spans="1:17" customFormat="1" x14ac:dyDescent="0.25">
      <c r="A875">
        <v>1022</v>
      </c>
      <c r="B875" t="s">
        <v>1314</v>
      </c>
      <c r="D875" t="s">
        <v>1315</v>
      </c>
      <c r="E875" t="s">
        <v>1316</v>
      </c>
      <c r="H875" t="s">
        <v>615</v>
      </c>
      <c r="I875" t="s">
        <v>850</v>
      </c>
      <c r="J875" t="s">
        <v>1317</v>
      </c>
      <c r="K875">
        <v>98813</v>
      </c>
      <c r="L875" t="s">
        <v>1318</v>
      </c>
      <c r="M875" t="s">
        <v>1319</v>
      </c>
      <c r="N875" t="s">
        <v>1320</v>
      </c>
      <c r="P875" t="s">
        <v>608</v>
      </c>
      <c r="Q875">
        <v>1</v>
      </c>
    </row>
    <row r="876" spans="1:17" customFormat="1" x14ac:dyDescent="0.25">
      <c r="A876">
        <v>1045</v>
      </c>
      <c r="B876" t="s">
        <v>1356</v>
      </c>
      <c r="D876" t="s">
        <v>1357</v>
      </c>
      <c r="E876" t="s">
        <v>1358</v>
      </c>
      <c r="F876" t="s">
        <v>632</v>
      </c>
      <c r="H876" t="s">
        <v>615</v>
      </c>
      <c r="I876" t="s">
        <v>850</v>
      </c>
      <c r="J876" t="s">
        <v>1359</v>
      </c>
      <c r="K876">
        <v>391408</v>
      </c>
      <c r="L876" t="s">
        <v>1360</v>
      </c>
      <c r="M876" t="s">
        <v>1361</v>
      </c>
      <c r="N876" t="s">
        <v>1362</v>
      </c>
      <c r="P876" t="s">
        <v>608</v>
      </c>
      <c r="Q876">
        <v>1</v>
      </c>
    </row>
    <row r="877" spans="1:17" customFormat="1" x14ac:dyDescent="0.25">
      <c r="A877">
        <v>1110</v>
      </c>
      <c r="B877" t="s">
        <v>1540</v>
      </c>
      <c r="D877" t="s">
        <v>1541</v>
      </c>
      <c r="E877" t="s">
        <v>1542</v>
      </c>
      <c r="F877" t="s">
        <v>632</v>
      </c>
      <c r="H877" t="s">
        <v>615</v>
      </c>
      <c r="I877" t="s">
        <v>850</v>
      </c>
      <c r="J877" t="s">
        <v>1543</v>
      </c>
      <c r="K877">
        <v>472396</v>
      </c>
      <c r="L877" t="s">
        <v>1544</v>
      </c>
      <c r="M877" t="s">
        <v>1545</v>
      </c>
      <c r="N877" t="s">
        <v>1546</v>
      </c>
      <c r="P877" t="s">
        <v>608</v>
      </c>
      <c r="Q877">
        <v>2</v>
      </c>
    </row>
    <row r="878" spans="1:17" customFormat="1" x14ac:dyDescent="0.25">
      <c r="A878">
        <v>1121</v>
      </c>
      <c r="B878" t="s">
        <v>1582</v>
      </c>
      <c r="C878" t="s">
        <v>1583</v>
      </c>
      <c r="D878" t="s">
        <v>1584</v>
      </c>
      <c r="E878" t="s">
        <v>1585</v>
      </c>
      <c r="F878" t="s">
        <v>644</v>
      </c>
      <c r="H878" t="s">
        <v>615</v>
      </c>
      <c r="I878" t="s">
        <v>850</v>
      </c>
      <c r="L878" t="s">
        <v>1586</v>
      </c>
      <c r="M878" t="s">
        <v>1587</v>
      </c>
      <c r="N878" t="s">
        <v>1588</v>
      </c>
      <c r="P878" t="s">
        <v>608</v>
      </c>
      <c r="Q878">
        <v>1</v>
      </c>
    </row>
    <row r="879" spans="1:17" customFormat="1" x14ac:dyDescent="0.25">
      <c r="A879">
        <v>1122</v>
      </c>
      <c r="B879" t="s">
        <v>1589</v>
      </c>
      <c r="C879" t="s">
        <v>1590</v>
      </c>
      <c r="D879" t="s">
        <v>1591</v>
      </c>
      <c r="E879" t="s">
        <v>1592</v>
      </c>
      <c r="F879" t="s">
        <v>644</v>
      </c>
      <c r="H879" t="s">
        <v>615</v>
      </c>
      <c r="I879" t="s">
        <v>850</v>
      </c>
      <c r="J879" t="s">
        <v>1593</v>
      </c>
      <c r="K879">
        <v>434659</v>
      </c>
      <c r="L879" t="s">
        <v>1594</v>
      </c>
      <c r="M879" t="s">
        <v>1595</v>
      </c>
      <c r="N879" t="s">
        <v>1596</v>
      </c>
      <c r="O879" t="s">
        <v>1597</v>
      </c>
      <c r="P879" t="s">
        <v>608</v>
      </c>
      <c r="Q879">
        <v>1</v>
      </c>
    </row>
    <row r="880" spans="1:17" customFormat="1" x14ac:dyDescent="0.25">
      <c r="A880">
        <v>1123</v>
      </c>
      <c r="B880" t="s">
        <v>1598</v>
      </c>
      <c r="D880" t="s">
        <v>1599</v>
      </c>
      <c r="E880" t="s">
        <v>644</v>
      </c>
      <c r="H880" t="s">
        <v>615</v>
      </c>
      <c r="I880" t="s">
        <v>850</v>
      </c>
      <c r="K880">
        <v>432031</v>
      </c>
      <c r="L880" t="s">
        <v>1600</v>
      </c>
      <c r="M880" t="s">
        <v>1601</v>
      </c>
      <c r="N880" t="s">
        <v>1602</v>
      </c>
      <c r="P880" t="s">
        <v>608</v>
      </c>
      <c r="Q880">
        <v>1</v>
      </c>
    </row>
    <row r="881" spans="1:17" customFormat="1" x14ac:dyDescent="0.25">
      <c r="A881" s="18">
        <v>1156</v>
      </c>
      <c r="B881" s="18" t="s">
        <v>1701</v>
      </c>
      <c r="C881" s="18" t="s">
        <v>1702</v>
      </c>
      <c r="D881" s="18" t="s">
        <v>1703</v>
      </c>
      <c r="E881" s="18" t="s">
        <v>628</v>
      </c>
      <c r="F881" s="18" t="s">
        <v>615</v>
      </c>
      <c r="G881" s="18"/>
      <c r="H881" s="18" t="s">
        <v>615</v>
      </c>
      <c r="I881" s="18" t="s">
        <v>850</v>
      </c>
      <c r="J881" s="18" t="s">
        <v>1704</v>
      </c>
      <c r="K881" s="18">
        <v>528667</v>
      </c>
      <c r="L881" s="18" t="s">
        <v>1705</v>
      </c>
      <c r="M881" s="18" t="s">
        <v>1706</v>
      </c>
      <c r="N881" s="18" t="s">
        <v>1707</v>
      </c>
      <c r="O881" s="18" t="s">
        <v>1708</v>
      </c>
      <c r="P881" s="18" t="s">
        <v>608</v>
      </c>
      <c r="Q881" s="18">
        <v>1</v>
      </c>
    </row>
    <row r="882" spans="1:17" customFormat="1" x14ac:dyDescent="0.25">
      <c r="A882">
        <v>1370</v>
      </c>
      <c r="B882" t="s">
        <v>2186</v>
      </c>
      <c r="D882" t="s">
        <v>1004</v>
      </c>
      <c r="E882" t="s">
        <v>632</v>
      </c>
      <c r="H882" t="s">
        <v>615</v>
      </c>
      <c r="I882" t="s">
        <v>850</v>
      </c>
      <c r="J882" t="s">
        <v>2187</v>
      </c>
      <c r="K882">
        <v>159551</v>
      </c>
      <c r="L882" t="s">
        <v>2188</v>
      </c>
      <c r="M882" t="s">
        <v>2189</v>
      </c>
      <c r="N882" t="s">
        <v>2190</v>
      </c>
      <c r="P882" t="s">
        <v>608</v>
      </c>
      <c r="Q882">
        <v>1</v>
      </c>
    </row>
    <row r="883" spans="1:17" customFormat="1" x14ac:dyDescent="0.25">
      <c r="A883" s="18">
        <v>1373</v>
      </c>
      <c r="B883" s="18" t="s">
        <v>2191</v>
      </c>
      <c r="C883" s="18"/>
      <c r="D883" s="18" t="s">
        <v>2192</v>
      </c>
      <c r="E883" s="18" t="s">
        <v>1358</v>
      </c>
      <c r="F883" s="18"/>
      <c r="G883" s="18"/>
      <c r="H883" s="18" t="s">
        <v>615</v>
      </c>
      <c r="I883" s="18" t="s">
        <v>850</v>
      </c>
      <c r="J883" s="18" t="s">
        <v>2193</v>
      </c>
      <c r="K883" s="18"/>
      <c r="L883" s="18" t="s">
        <v>2194</v>
      </c>
      <c r="M883" s="18" t="s">
        <v>2195</v>
      </c>
      <c r="N883" s="18" t="s">
        <v>2196</v>
      </c>
      <c r="O883" s="18"/>
      <c r="P883" s="18" t="s">
        <v>608</v>
      </c>
      <c r="Q883" s="18">
        <v>1</v>
      </c>
    </row>
    <row r="884" spans="1:17" customFormat="1" x14ac:dyDescent="0.25">
      <c r="A884" s="18">
        <v>1390</v>
      </c>
      <c r="B884" s="18" t="s">
        <v>2210</v>
      </c>
      <c r="C884" s="18"/>
      <c r="D884" s="18" t="s">
        <v>2211</v>
      </c>
      <c r="E884" s="18" t="s">
        <v>632</v>
      </c>
      <c r="F884" s="18"/>
      <c r="G884" s="18"/>
      <c r="H884" s="18" t="s">
        <v>615</v>
      </c>
      <c r="I884" s="18" t="s">
        <v>850</v>
      </c>
      <c r="J884" s="18" t="s">
        <v>2212</v>
      </c>
      <c r="K884" s="18"/>
      <c r="L884" s="18" t="s">
        <v>2213</v>
      </c>
      <c r="M884" s="18" t="s">
        <v>2214</v>
      </c>
      <c r="N884" s="18" t="s">
        <v>2215</v>
      </c>
      <c r="O884" s="18"/>
      <c r="P884" s="18" t="s">
        <v>608</v>
      </c>
      <c r="Q884" s="18">
        <v>1</v>
      </c>
    </row>
    <row r="885" spans="1:17" customFormat="1" x14ac:dyDescent="0.25">
      <c r="A885">
        <v>1393</v>
      </c>
      <c r="B885" t="s">
        <v>2221</v>
      </c>
      <c r="C885" t="s">
        <v>2222</v>
      </c>
      <c r="D885" t="s">
        <v>2223</v>
      </c>
      <c r="E885" t="s">
        <v>632</v>
      </c>
      <c r="H885" t="s">
        <v>615</v>
      </c>
      <c r="I885" t="s">
        <v>850</v>
      </c>
      <c r="K885">
        <v>6355249</v>
      </c>
      <c r="L885" t="s">
        <v>2224</v>
      </c>
      <c r="M885" t="s">
        <v>2225</v>
      </c>
      <c r="N885" t="s">
        <v>2226</v>
      </c>
      <c r="P885" t="s">
        <v>608</v>
      </c>
      <c r="Q885">
        <v>1</v>
      </c>
    </row>
    <row r="886" spans="1:17" customFormat="1" x14ac:dyDescent="0.25">
      <c r="A886">
        <v>1399</v>
      </c>
      <c r="B886" t="s">
        <v>2227</v>
      </c>
      <c r="D886" t="s">
        <v>2228</v>
      </c>
      <c r="E886" t="s">
        <v>2229</v>
      </c>
      <c r="F886" t="s">
        <v>615</v>
      </c>
      <c r="H886" t="s">
        <v>615</v>
      </c>
      <c r="I886" t="s">
        <v>850</v>
      </c>
      <c r="J886" t="s">
        <v>2230</v>
      </c>
      <c r="K886">
        <v>81204</v>
      </c>
      <c r="L886" t="s">
        <v>2231</v>
      </c>
      <c r="M886" t="s">
        <v>2232</v>
      </c>
      <c r="N886" t="s">
        <v>2233</v>
      </c>
      <c r="O886" t="s">
        <v>2234</v>
      </c>
      <c r="P886" t="s">
        <v>608</v>
      </c>
      <c r="Q886">
        <v>1</v>
      </c>
    </row>
    <row r="887" spans="1:17" customFormat="1" x14ac:dyDescent="0.25">
      <c r="A887" s="18">
        <v>1413</v>
      </c>
      <c r="B887" s="18" t="s">
        <v>2242</v>
      </c>
      <c r="C887" s="18"/>
      <c r="D887" s="18" t="s">
        <v>2243</v>
      </c>
      <c r="E887" s="18" t="s">
        <v>644</v>
      </c>
      <c r="F887" s="18"/>
      <c r="G887" s="18"/>
      <c r="H887" s="18" t="s">
        <v>615</v>
      </c>
      <c r="I887" s="18" t="s">
        <v>850</v>
      </c>
      <c r="J887" s="18"/>
      <c r="K887" s="18">
        <v>494600</v>
      </c>
      <c r="L887" s="18" t="s">
        <v>2244</v>
      </c>
      <c r="M887" s="18" t="s">
        <v>2245</v>
      </c>
      <c r="N887" s="18" t="s">
        <v>2246</v>
      </c>
      <c r="O887" s="18" t="s">
        <v>2247</v>
      </c>
      <c r="P887" s="18" t="s">
        <v>608</v>
      </c>
      <c r="Q887" s="18">
        <v>1</v>
      </c>
    </row>
    <row r="888" spans="1:17" customFormat="1" x14ac:dyDescent="0.25">
      <c r="A888" s="18">
        <v>1441</v>
      </c>
      <c r="B888" s="18" t="s">
        <v>2289</v>
      </c>
      <c r="C888" s="18" t="s">
        <v>2290</v>
      </c>
      <c r="D888" s="18" t="s">
        <v>1272</v>
      </c>
      <c r="E888" s="18" t="s">
        <v>1592</v>
      </c>
      <c r="F888" s="18" t="s">
        <v>644</v>
      </c>
      <c r="G888" s="18"/>
      <c r="H888" s="18" t="s">
        <v>615</v>
      </c>
      <c r="I888" s="18" t="s">
        <v>850</v>
      </c>
      <c r="J888" s="18" t="s">
        <v>2291</v>
      </c>
      <c r="K888" s="18">
        <v>352152</v>
      </c>
      <c r="L888" s="18" t="s">
        <v>2292</v>
      </c>
      <c r="M888" s="18" t="s">
        <v>2293</v>
      </c>
      <c r="N888" s="18" t="s">
        <v>2294</v>
      </c>
      <c r="O888" s="18" t="s">
        <v>2295</v>
      </c>
      <c r="P888" s="18" t="s">
        <v>608</v>
      </c>
      <c r="Q888" s="18">
        <v>1</v>
      </c>
    </row>
    <row r="889" spans="1:17" customFormat="1" x14ac:dyDescent="0.25">
      <c r="A889">
        <v>1466</v>
      </c>
      <c r="B889" t="s">
        <v>2377</v>
      </c>
      <c r="C889" t="s">
        <v>2378</v>
      </c>
      <c r="D889" t="s">
        <v>2379</v>
      </c>
      <c r="E889" t="s">
        <v>632</v>
      </c>
      <c r="H889" t="s">
        <v>615</v>
      </c>
      <c r="I889" t="s">
        <v>850</v>
      </c>
      <c r="J889" t="s">
        <v>2380</v>
      </c>
      <c r="L889" t="s">
        <v>2381</v>
      </c>
      <c r="M889" t="s">
        <v>2382</v>
      </c>
      <c r="N889" t="s">
        <v>2383</v>
      </c>
      <c r="O889" t="s">
        <v>2384</v>
      </c>
      <c r="P889" t="s">
        <v>608</v>
      </c>
      <c r="Q889">
        <v>1</v>
      </c>
    </row>
    <row r="890" spans="1:17" customFormat="1" x14ac:dyDescent="0.25">
      <c r="A890" s="18">
        <v>1472</v>
      </c>
      <c r="B890" s="18" t="s">
        <v>2411</v>
      </c>
      <c r="C890" s="18"/>
      <c r="D890" s="18" t="s">
        <v>2412</v>
      </c>
      <c r="E890" s="18" t="s">
        <v>2413</v>
      </c>
      <c r="F890" s="18"/>
      <c r="G890" s="18"/>
      <c r="H890" s="18" t="s">
        <v>615</v>
      </c>
      <c r="I890" s="18" t="s">
        <v>850</v>
      </c>
      <c r="J890" s="18" t="s">
        <v>2414</v>
      </c>
      <c r="K890" s="18">
        <v>146768</v>
      </c>
      <c r="L890" s="18" t="s">
        <v>2415</v>
      </c>
      <c r="M890" s="18" t="s">
        <v>2416</v>
      </c>
      <c r="N890" s="18" t="s">
        <v>2417</v>
      </c>
      <c r="O890" s="18" t="s">
        <v>2418</v>
      </c>
      <c r="P890" s="18" t="s">
        <v>608</v>
      </c>
      <c r="Q890" s="18">
        <v>1</v>
      </c>
    </row>
    <row r="891" spans="1:17" customFormat="1" x14ac:dyDescent="0.25">
      <c r="A891" s="18">
        <v>1671</v>
      </c>
      <c r="B891" s="18" t="s">
        <v>2874</v>
      </c>
      <c r="C891" s="18" t="s">
        <v>2875</v>
      </c>
      <c r="D891" s="18" t="s">
        <v>2876</v>
      </c>
      <c r="E891" s="18" t="s">
        <v>2877</v>
      </c>
      <c r="F891" s="18"/>
      <c r="G891" s="18"/>
      <c r="H891" s="18" t="s">
        <v>615</v>
      </c>
      <c r="I891" s="18" t="s">
        <v>850</v>
      </c>
      <c r="J891" s="18"/>
      <c r="K891" s="18" t="s">
        <v>2878</v>
      </c>
      <c r="L891" s="18" t="s">
        <v>2879</v>
      </c>
      <c r="M891" s="18" t="s">
        <v>2880</v>
      </c>
      <c r="N891" s="18" t="s">
        <v>2881</v>
      </c>
      <c r="O891" s="18"/>
      <c r="P891" s="18" t="s">
        <v>608</v>
      </c>
      <c r="Q891" s="18">
        <v>1</v>
      </c>
    </row>
    <row r="892" spans="1:17" customFormat="1" x14ac:dyDescent="0.25">
      <c r="A892" s="18">
        <v>1673</v>
      </c>
      <c r="B892" s="18" t="s">
        <v>2882</v>
      </c>
      <c r="C892" s="18"/>
      <c r="D892" s="18" t="s">
        <v>2883</v>
      </c>
      <c r="E892" s="18" t="s">
        <v>2884</v>
      </c>
      <c r="F892" s="18" t="s">
        <v>923</v>
      </c>
      <c r="G892" s="18"/>
      <c r="H892" s="18" t="s">
        <v>615</v>
      </c>
      <c r="I892" s="18" t="s">
        <v>850</v>
      </c>
      <c r="J892" s="18"/>
      <c r="K892" s="18" t="s">
        <v>2885</v>
      </c>
      <c r="L892" s="18" t="s">
        <v>2886</v>
      </c>
      <c r="M892" s="18" t="s">
        <v>2887</v>
      </c>
      <c r="N892" s="18" t="s">
        <v>2888</v>
      </c>
      <c r="O892" s="18"/>
      <c r="P892" s="18" t="s">
        <v>608</v>
      </c>
      <c r="Q892" s="18">
        <v>1</v>
      </c>
    </row>
    <row r="893" spans="1:17" customFormat="1" x14ac:dyDescent="0.25">
      <c r="A893">
        <v>1750</v>
      </c>
      <c r="B893" t="s">
        <v>3113</v>
      </c>
      <c r="C893" t="s">
        <v>3114</v>
      </c>
      <c r="D893" t="s">
        <v>3115</v>
      </c>
      <c r="E893" t="s">
        <v>644</v>
      </c>
      <c r="H893" t="s">
        <v>615</v>
      </c>
      <c r="I893" t="s">
        <v>850</v>
      </c>
      <c r="K893">
        <v>122194</v>
      </c>
      <c r="L893" t="s">
        <v>3116</v>
      </c>
      <c r="M893" t="s">
        <v>3117</v>
      </c>
      <c r="N893" t="s">
        <v>3118</v>
      </c>
      <c r="O893" t="s">
        <v>3119</v>
      </c>
      <c r="P893" t="s">
        <v>608</v>
      </c>
      <c r="Q893">
        <v>1</v>
      </c>
    </row>
    <row r="894" spans="1:17" customFormat="1" x14ac:dyDescent="0.25">
      <c r="A894" s="18">
        <v>1768</v>
      </c>
      <c r="B894" s="18" t="s">
        <v>3158</v>
      </c>
      <c r="C894" s="18"/>
      <c r="D894" s="18" t="s">
        <v>3159</v>
      </c>
      <c r="E894" s="18" t="s">
        <v>3160</v>
      </c>
      <c r="F894" s="18" t="s">
        <v>644</v>
      </c>
      <c r="G894" s="18"/>
      <c r="H894" s="18" t="s">
        <v>615</v>
      </c>
      <c r="I894" s="18" t="s">
        <v>850</v>
      </c>
      <c r="J894" s="18" t="s">
        <v>3161</v>
      </c>
      <c r="K894" s="18">
        <v>205397</v>
      </c>
      <c r="L894" s="18" t="s">
        <v>3162</v>
      </c>
      <c r="M894" s="18" t="s">
        <v>3163</v>
      </c>
      <c r="N894" s="18" t="s">
        <v>3164</v>
      </c>
      <c r="O894" s="18" t="s">
        <v>3165</v>
      </c>
      <c r="P894" s="18" t="s">
        <v>608</v>
      </c>
      <c r="Q894" s="18">
        <v>1</v>
      </c>
    </row>
    <row r="895" spans="1:17" customFormat="1" x14ac:dyDescent="0.25">
      <c r="A895" s="18">
        <v>1773</v>
      </c>
      <c r="B895" s="18" t="s">
        <v>3166</v>
      </c>
      <c r="C895" s="18"/>
      <c r="D895" s="18" t="s">
        <v>3167</v>
      </c>
      <c r="E895" s="18" t="s">
        <v>3168</v>
      </c>
      <c r="F895" s="18" t="s">
        <v>632</v>
      </c>
      <c r="G895" s="18"/>
      <c r="H895" s="18" t="s">
        <v>615</v>
      </c>
      <c r="I895" s="18" t="s">
        <v>850</v>
      </c>
      <c r="J895" s="18" t="s">
        <v>3169</v>
      </c>
      <c r="K895" s="18"/>
      <c r="L895" s="18" t="s">
        <v>3170</v>
      </c>
      <c r="M895" s="18" t="s">
        <v>3171</v>
      </c>
      <c r="N895" s="18" t="s">
        <v>3172</v>
      </c>
      <c r="O895" s="18"/>
      <c r="P895" s="18" t="s">
        <v>608</v>
      </c>
      <c r="Q895" s="18">
        <v>1</v>
      </c>
    </row>
    <row r="896" spans="1:17" customFormat="1" x14ac:dyDescent="0.25">
      <c r="A896" s="18">
        <v>1775</v>
      </c>
      <c r="B896" s="18" t="s">
        <v>3173</v>
      </c>
      <c r="C896" s="18"/>
      <c r="D896" s="18" t="s">
        <v>3174</v>
      </c>
      <c r="E896" s="18" t="s">
        <v>644</v>
      </c>
      <c r="F896" s="18"/>
      <c r="G896" s="18"/>
      <c r="H896" s="18" t="s">
        <v>615</v>
      </c>
      <c r="I896" s="18" t="s">
        <v>850</v>
      </c>
      <c r="J896" s="18"/>
      <c r="K896" s="18">
        <v>570317</v>
      </c>
      <c r="L896" s="18" t="s">
        <v>3175</v>
      </c>
      <c r="M896" s="18">
        <v>894348001</v>
      </c>
      <c r="N896" s="18" t="s">
        <v>3176</v>
      </c>
      <c r="O896" s="18"/>
      <c r="P896" s="18" t="s">
        <v>608</v>
      </c>
      <c r="Q896" s="18">
        <v>1</v>
      </c>
    </row>
    <row r="897" spans="1:17" customFormat="1" x14ac:dyDescent="0.25">
      <c r="A897" s="18">
        <v>1816</v>
      </c>
      <c r="B897" s="18" t="s">
        <v>3300</v>
      </c>
      <c r="C897" s="18"/>
      <c r="D897" s="18" t="s">
        <v>3301</v>
      </c>
      <c r="E897" s="18" t="s">
        <v>644</v>
      </c>
      <c r="F897" s="18"/>
      <c r="G897" s="18"/>
      <c r="H897" s="18" t="s">
        <v>615</v>
      </c>
      <c r="I897" s="18" t="s">
        <v>850</v>
      </c>
      <c r="J897" s="18" t="s">
        <v>3302</v>
      </c>
      <c r="K897" s="18">
        <v>450627</v>
      </c>
      <c r="L897" s="18" t="s">
        <v>3303</v>
      </c>
      <c r="M897" s="18" t="s">
        <v>3304</v>
      </c>
      <c r="N897" s="18" t="s">
        <v>3305</v>
      </c>
      <c r="O897" s="18"/>
      <c r="P897" s="18" t="s">
        <v>608</v>
      </c>
      <c r="Q897" s="18">
        <v>1</v>
      </c>
    </row>
    <row r="898" spans="1:17" customFormat="1" x14ac:dyDescent="0.25">
      <c r="A898">
        <v>1821</v>
      </c>
      <c r="B898" t="s">
        <v>3326</v>
      </c>
      <c r="D898" t="s">
        <v>114</v>
      </c>
      <c r="E898" t="s">
        <v>632</v>
      </c>
      <c r="H898" t="s">
        <v>615</v>
      </c>
      <c r="I898" t="s">
        <v>850</v>
      </c>
      <c r="J898" t="s">
        <v>3327</v>
      </c>
      <c r="K898">
        <v>68769</v>
      </c>
      <c r="L898" t="s">
        <v>3328</v>
      </c>
      <c r="M898" t="s">
        <v>3329</v>
      </c>
      <c r="N898" t="s">
        <v>3330</v>
      </c>
      <c r="O898" t="s">
        <v>3325</v>
      </c>
      <c r="P898" t="s">
        <v>608</v>
      </c>
      <c r="Q898">
        <v>1</v>
      </c>
    </row>
    <row r="899" spans="1:17" customFormat="1" x14ac:dyDescent="0.25">
      <c r="A899" s="18">
        <v>1834</v>
      </c>
      <c r="B899" s="18" t="s">
        <v>3356</v>
      </c>
      <c r="C899" s="18" t="s">
        <v>3357</v>
      </c>
      <c r="D899" s="18" t="s">
        <v>3358</v>
      </c>
      <c r="E899" s="18" t="s">
        <v>923</v>
      </c>
      <c r="F899" s="18"/>
      <c r="G899" s="18"/>
      <c r="H899" s="18" t="s">
        <v>615</v>
      </c>
      <c r="I899" s="18" t="s">
        <v>850</v>
      </c>
      <c r="J899" s="18" t="s">
        <v>3359</v>
      </c>
      <c r="K899" s="18" t="s">
        <v>3360</v>
      </c>
      <c r="L899" s="18" t="s">
        <v>3361</v>
      </c>
      <c r="M899" s="18" t="s">
        <v>3362</v>
      </c>
      <c r="N899" s="18" t="s">
        <v>3363</v>
      </c>
      <c r="O899" s="18"/>
      <c r="P899" s="18" t="s">
        <v>608</v>
      </c>
      <c r="Q899" s="18">
        <v>1</v>
      </c>
    </row>
    <row r="900" spans="1:17" customFormat="1" x14ac:dyDescent="0.25">
      <c r="A900">
        <v>1855</v>
      </c>
      <c r="B900" t="s">
        <v>3415</v>
      </c>
      <c r="C900" t="s">
        <v>3416</v>
      </c>
      <c r="D900" t="s">
        <v>3417</v>
      </c>
      <c r="E900" t="s">
        <v>615</v>
      </c>
      <c r="H900" t="s">
        <v>615</v>
      </c>
      <c r="I900" t="s">
        <v>850</v>
      </c>
      <c r="J900" t="s">
        <v>3418</v>
      </c>
      <c r="K900">
        <v>54004</v>
      </c>
      <c r="L900" t="s">
        <v>3419</v>
      </c>
      <c r="M900" t="s">
        <v>3420</v>
      </c>
      <c r="N900" t="s">
        <v>3421</v>
      </c>
      <c r="O900" t="s">
        <v>3422</v>
      </c>
      <c r="P900" t="s">
        <v>608</v>
      </c>
      <c r="Q900">
        <v>1</v>
      </c>
    </row>
    <row r="901" spans="1:17" customFormat="1" x14ac:dyDescent="0.25">
      <c r="A901" s="18">
        <v>1886</v>
      </c>
      <c r="B901" s="18" t="s">
        <v>3469</v>
      </c>
      <c r="C901" s="18" t="s">
        <v>3470</v>
      </c>
      <c r="D901" s="18" t="s">
        <v>759</v>
      </c>
      <c r="E901" s="18" t="s">
        <v>923</v>
      </c>
      <c r="F901" s="18"/>
      <c r="G901" s="18"/>
      <c r="H901" s="18" t="s">
        <v>615</v>
      </c>
      <c r="I901" s="18" t="s">
        <v>850</v>
      </c>
      <c r="J901" s="18"/>
      <c r="K901" s="18">
        <v>117186</v>
      </c>
      <c r="L901" s="18" t="s">
        <v>3471</v>
      </c>
      <c r="M901" s="18" t="s">
        <v>3472</v>
      </c>
      <c r="N901" s="18" t="s">
        <v>3473</v>
      </c>
      <c r="O901" s="18"/>
      <c r="P901" s="18" t="s">
        <v>608</v>
      </c>
      <c r="Q901" s="18">
        <v>1</v>
      </c>
    </row>
    <row r="902" spans="1:17" customFormat="1" x14ac:dyDescent="0.25">
      <c r="A902">
        <v>1888</v>
      </c>
      <c r="B902" t="s">
        <v>3474</v>
      </c>
      <c r="C902" t="s">
        <v>3475</v>
      </c>
      <c r="D902" t="s">
        <v>2412</v>
      </c>
      <c r="E902" t="s">
        <v>3476</v>
      </c>
      <c r="F902" t="s">
        <v>644</v>
      </c>
      <c r="H902" t="s">
        <v>615</v>
      </c>
      <c r="I902" t="s">
        <v>850</v>
      </c>
      <c r="J902" t="s">
        <v>3477</v>
      </c>
      <c r="K902">
        <v>510854</v>
      </c>
      <c r="L902" t="s">
        <v>3478</v>
      </c>
      <c r="M902" t="s">
        <v>3479</v>
      </c>
      <c r="N902" t="s">
        <v>3480</v>
      </c>
      <c r="O902" t="s">
        <v>3481</v>
      </c>
      <c r="P902" t="s">
        <v>608</v>
      </c>
      <c r="Q902">
        <v>1</v>
      </c>
    </row>
    <row r="903" spans="1:17" customFormat="1" x14ac:dyDescent="0.25">
      <c r="A903">
        <v>1904</v>
      </c>
      <c r="B903" t="s">
        <v>3514</v>
      </c>
      <c r="C903" t="s">
        <v>3515</v>
      </c>
      <c r="D903" t="s">
        <v>3301</v>
      </c>
      <c r="E903" t="s">
        <v>644</v>
      </c>
      <c r="H903" t="s">
        <v>615</v>
      </c>
      <c r="I903" t="s">
        <v>850</v>
      </c>
      <c r="J903" t="s">
        <v>3516</v>
      </c>
      <c r="K903">
        <v>451047</v>
      </c>
      <c r="L903" t="s">
        <v>3517</v>
      </c>
      <c r="M903" t="s">
        <v>3518</v>
      </c>
      <c r="N903" t="s">
        <v>3519</v>
      </c>
      <c r="P903" t="s">
        <v>608</v>
      </c>
      <c r="Q903">
        <v>1</v>
      </c>
    </row>
    <row r="904" spans="1:17" customFormat="1" x14ac:dyDescent="0.25">
      <c r="A904">
        <v>1946</v>
      </c>
      <c r="B904" t="s">
        <v>3620</v>
      </c>
      <c r="D904" t="s">
        <v>3621</v>
      </c>
      <c r="E904" t="s">
        <v>3622</v>
      </c>
      <c r="F904" t="s">
        <v>632</v>
      </c>
      <c r="H904" t="s">
        <v>615</v>
      </c>
      <c r="I904" t="s">
        <v>850</v>
      </c>
      <c r="K904" t="s">
        <v>3623</v>
      </c>
      <c r="L904" t="s">
        <v>3624</v>
      </c>
      <c r="M904" t="s">
        <v>3625</v>
      </c>
      <c r="N904" t="s">
        <v>3626</v>
      </c>
      <c r="P904" t="s">
        <v>608</v>
      </c>
      <c r="Q904">
        <v>1</v>
      </c>
    </row>
    <row r="905" spans="1:17" customFormat="1" x14ac:dyDescent="0.25">
      <c r="A905">
        <v>1955</v>
      </c>
      <c r="B905" t="s">
        <v>3633</v>
      </c>
      <c r="C905" t="s">
        <v>3634</v>
      </c>
      <c r="D905" t="s">
        <v>1316</v>
      </c>
      <c r="E905" t="s">
        <v>615</v>
      </c>
      <c r="H905" t="s">
        <v>615</v>
      </c>
      <c r="I905" t="s">
        <v>850</v>
      </c>
      <c r="K905">
        <v>83252</v>
      </c>
      <c r="L905" t="s">
        <v>3635</v>
      </c>
      <c r="M905">
        <v>3539123811</v>
      </c>
      <c r="N905" t="s">
        <v>3636</v>
      </c>
      <c r="O905" t="s">
        <v>3637</v>
      </c>
      <c r="P905" t="s">
        <v>608</v>
      </c>
      <c r="Q905">
        <v>1</v>
      </c>
    </row>
    <row r="906" spans="1:17" customFormat="1" x14ac:dyDescent="0.25">
      <c r="A906" s="18">
        <v>1962</v>
      </c>
      <c r="B906" s="18" t="s">
        <v>3656</v>
      </c>
      <c r="C906" s="18"/>
      <c r="D906" s="18" t="s">
        <v>3657</v>
      </c>
      <c r="E906" s="18"/>
      <c r="F906" s="18"/>
      <c r="G906" s="18"/>
      <c r="H906" s="18" t="s">
        <v>615</v>
      </c>
      <c r="I906" s="18" t="s">
        <v>850</v>
      </c>
      <c r="J906" s="18"/>
      <c r="K906" s="18">
        <v>397436</v>
      </c>
      <c r="L906" s="18" t="s">
        <v>3658</v>
      </c>
      <c r="M906" s="18" t="s">
        <v>3659</v>
      </c>
      <c r="N906" s="18" t="s">
        <v>3660</v>
      </c>
      <c r="O906" s="18"/>
      <c r="P906" s="18" t="s">
        <v>608</v>
      </c>
      <c r="Q906" s="18">
        <v>1</v>
      </c>
    </row>
    <row r="907" spans="1:17" customFormat="1" x14ac:dyDescent="0.25">
      <c r="A907" s="18">
        <v>1967</v>
      </c>
      <c r="B907" s="18" t="s">
        <v>3667</v>
      </c>
      <c r="C907" s="18"/>
      <c r="D907" s="18" t="s">
        <v>3559</v>
      </c>
      <c r="E907" s="18" t="s">
        <v>615</v>
      </c>
      <c r="F907" s="18"/>
      <c r="G907" s="18"/>
      <c r="H907" s="18" t="s">
        <v>615</v>
      </c>
      <c r="I907" s="18" t="s">
        <v>850</v>
      </c>
      <c r="J907" s="18" t="s">
        <v>3668</v>
      </c>
      <c r="K907" s="18">
        <v>207567</v>
      </c>
      <c r="L907" s="18" t="s">
        <v>3669</v>
      </c>
      <c r="M907" s="18" t="s">
        <v>3670</v>
      </c>
      <c r="N907" s="18" t="s">
        <v>3671</v>
      </c>
      <c r="O907" s="18" t="s">
        <v>3672</v>
      </c>
      <c r="P907" s="18" t="s">
        <v>608</v>
      </c>
      <c r="Q907" s="18">
        <v>1</v>
      </c>
    </row>
    <row r="908" spans="1:17" customFormat="1" x14ac:dyDescent="0.25">
      <c r="A908">
        <v>1982</v>
      </c>
      <c r="B908" t="s">
        <v>3709</v>
      </c>
      <c r="D908" t="s">
        <v>3710</v>
      </c>
      <c r="E908" t="s">
        <v>3711</v>
      </c>
      <c r="F908" t="s">
        <v>3712</v>
      </c>
      <c r="H908" t="s">
        <v>615</v>
      </c>
      <c r="I908" t="s">
        <v>850</v>
      </c>
      <c r="K908" t="s">
        <v>3713</v>
      </c>
      <c r="L908" t="s">
        <v>3714</v>
      </c>
      <c r="M908" t="s">
        <v>3715</v>
      </c>
      <c r="N908" t="s">
        <v>3716</v>
      </c>
      <c r="P908" t="s">
        <v>608</v>
      </c>
      <c r="Q908">
        <v>1</v>
      </c>
    </row>
    <row r="909" spans="1:17" customFormat="1" x14ac:dyDescent="0.25">
      <c r="A909" s="18">
        <v>2034</v>
      </c>
      <c r="B909" s="18" t="s">
        <v>3866</v>
      </c>
      <c r="C909" s="18" t="s">
        <v>3867</v>
      </c>
      <c r="D909" s="18" t="s">
        <v>3868</v>
      </c>
      <c r="E909" s="18" t="s">
        <v>1042</v>
      </c>
      <c r="F909" s="18" t="s">
        <v>923</v>
      </c>
      <c r="G909" s="18"/>
      <c r="H909" s="18" t="s">
        <v>615</v>
      </c>
      <c r="I909" s="18" t="s">
        <v>850</v>
      </c>
      <c r="J909" s="18"/>
      <c r="K909" s="18">
        <v>601589</v>
      </c>
      <c r="L909" s="18" t="s">
        <v>3869</v>
      </c>
      <c r="M909" s="18" t="s">
        <v>3870</v>
      </c>
      <c r="N909" s="18" t="s">
        <v>3871</v>
      </c>
      <c r="O909" s="18"/>
      <c r="P909" s="18" t="s">
        <v>608</v>
      </c>
      <c r="Q909" s="18">
        <v>1</v>
      </c>
    </row>
    <row r="910" spans="1:17" customFormat="1" x14ac:dyDescent="0.25">
      <c r="A910" s="18">
        <v>2064</v>
      </c>
      <c r="B910" s="18" t="s">
        <v>3970</v>
      </c>
      <c r="C910" s="18" t="s">
        <v>3971</v>
      </c>
      <c r="D910" s="18" t="s">
        <v>3417</v>
      </c>
      <c r="E910" s="18" t="s">
        <v>615</v>
      </c>
      <c r="F910" s="18"/>
      <c r="G910" s="18"/>
      <c r="H910" s="18" t="s">
        <v>615</v>
      </c>
      <c r="I910" s="18" t="s">
        <v>850</v>
      </c>
      <c r="J910" s="18" t="s">
        <v>3972</v>
      </c>
      <c r="K910" s="18">
        <v>115476</v>
      </c>
      <c r="L910" s="18" t="s">
        <v>3973</v>
      </c>
      <c r="M910" s="18" t="s">
        <v>3974</v>
      </c>
      <c r="N910" s="18" t="s">
        <v>3975</v>
      </c>
      <c r="O910" s="18" t="s">
        <v>3976</v>
      </c>
      <c r="P910" s="18" t="s">
        <v>608</v>
      </c>
      <c r="Q910" s="18">
        <v>1</v>
      </c>
    </row>
    <row r="911" spans="1:17" customFormat="1" x14ac:dyDescent="0.25">
      <c r="A911" s="18">
        <v>2075</v>
      </c>
      <c r="B911" s="18" t="s">
        <v>4024</v>
      </c>
      <c r="C911" s="18" t="s">
        <v>4025</v>
      </c>
      <c r="D911" s="18" t="s">
        <v>114</v>
      </c>
      <c r="E911" s="18" t="s">
        <v>632</v>
      </c>
      <c r="F911" s="18"/>
      <c r="G911" s="18"/>
      <c r="H911" s="18" t="s">
        <v>615</v>
      </c>
      <c r="I911" s="18" t="s">
        <v>850</v>
      </c>
      <c r="J911" s="18" t="s">
        <v>4026</v>
      </c>
      <c r="K911" s="18">
        <v>239923</v>
      </c>
      <c r="L911" s="18" t="s">
        <v>4027</v>
      </c>
      <c r="M911" s="18" t="s">
        <v>4028</v>
      </c>
      <c r="N911" s="18" t="s">
        <v>4029</v>
      </c>
      <c r="O911" s="18"/>
      <c r="P911" s="18" t="s">
        <v>608</v>
      </c>
      <c r="Q911" s="18">
        <v>1</v>
      </c>
    </row>
    <row r="912" spans="1:17" customFormat="1" x14ac:dyDescent="0.25">
      <c r="A912" s="18">
        <v>2150</v>
      </c>
      <c r="B912" s="18" t="s">
        <v>4207</v>
      </c>
      <c r="C912" s="18" t="s">
        <v>4208</v>
      </c>
      <c r="D912" s="18" t="s">
        <v>4209</v>
      </c>
      <c r="E912" s="18" t="s">
        <v>644</v>
      </c>
      <c r="F912" s="18"/>
      <c r="G912" s="18"/>
      <c r="H912" s="18" t="s">
        <v>615</v>
      </c>
      <c r="I912" s="18" t="s">
        <v>850</v>
      </c>
      <c r="J912" s="18"/>
      <c r="K912" s="18">
        <v>503500</v>
      </c>
      <c r="L912" s="18" t="s">
        <v>4210</v>
      </c>
      <c r="M912" s="18" t="s">
        <v>4211</v>
      </c>
      <c r="N912" s="18" t="s">
        <v>4212</v>
      </c>
      <c r="O912" s="18" t="s">
        <v>4213</v>
      </c>
      <c r="P912" s="18" t="s">
        <v>608</v>
      </c>
      <c r="Q912" s="18">
        <v>2</v>
      </c>
    </row>
    <row r="913" spans="1:17" customFormat="1" x14ac:dyDescent="0.25">
      <c r="A913">
        <v>2179</v>
      </c>
      <c r="B913" t="s">
        <v>4293</v>
      </c>
      <c r="D913" t="s">
        <v>1309</v>
      </c>
      <c r="E913" t="s">
        <v>632</v>
      </c>
      <c r="H913" t="s">
        <v>615</v>
      </c>
      <c r="I913" t="s">
        <v>850</v>
      </c>
      <c r="K913">
        <v>159472</v>
      </c>
      <c r="L913" t="s">
        <v>4294</v>
      </c>
      <c r="M913" t="s">
        <v>4295</v>
      </c>
      <c r="N913" t="s">
        <v>4296</v>
      </c>
      <c r="P913" t="s">
        <v>608</v>
      </c>
      <c r="Q913">
        <v>1</v>
      </c>
    </row>
    <row r="914" spans="1:17" customFormat="1" x14ac:dyDescent="0.25">
      <c r="A914" s="18">
        <v>3621</v>
      </c>
      <c r="B914" s="18" t="s">
        <v>1465</v>
      </c>
      <c r="C914" s="18"/>
      <c r="D914" s="18" t="s">
        <v>111</v>
      </c>
      <c r="E914" s="18" t="s">
        <v>624</v>
      </c>
      <c r="F914" s="18" t="s">
        <v>632</v>
      </c>
      <c r="G914" s="18"/>
      <c r="H914" s="18" t="s">
        <v>615</v>
      </c>
      <c r="I914" s="18" t="s">
        <v>850</v>
      </c>
      <c r="J914" s="18"/>
      <c r="K914" s="18">
        <v>229366</v>
      </c>
      <c r="L914" s="18" t="s">
        <v>4417</v>
      </c>
      <c r="M914" s="18" t="s">
        <v>4418</v>
      </c>
      <c r="N914" s="18" t="s">
        <v>4419</v>
      </c>
      <c r="O914" s="18"/>
      <c r="P914" s="18" t="s">
        <v>608</v>
      </c>
      <c r="Q914" s="18">
        <v>1</v>
      </c>
    </row>
    <row r="915" spans="1:17" customFormat="1" x14ac:dyDescent="0.25">
      <c r="A915" s="18">
        <v>3758</v>
      </c>
      <c r="B915" s="18" t="s">
        <v>4731</v>
      </c>
      <c r="C915" s="18"/>
      <c r="D915" s="18" t="s">
        <v>4732</v>
      </c>
      <c r="E915" s="18" t="s">
        <v>3476</v>
      </c>
      <c r="F915" s="18" t="s">
        <v>644</v>
      </c>
      <c r="G915" s="18"/>
      <c r="H915" s="18" t="s">
        <v>615</v>
      </c>
      <c r="I915" s="18" t="s">
        <v>850</v>
      </c>
      <c r="J915" s="18" t="s">
        <v>4733</v>
      </c>
      <c r="K915" s="18" t="s">
        <v>4734</v>
      </c>
      <c r="L915" s="18" t="s">
        <v>4735</v>
      </c>
      <c r="M915" s="18" t="s">
        <v>4736</v>
      </c>
      <c r="N915" s="18" t="s">
        <v>4737</v>
      </c>
      <c r="O915" s="18"/>
      <c r="P915" s="18" t="s">
        <v>608</v>
      </c>
      <c r="Q915" s="18">
        <v>1</v>
      </c>
    </row>
    <row r="916" spans="1:17" customFormat="1" x14ac:dyDescent="0.25">
      <c r="A916" s="18">
        <v>3760</v>
      </c>
      <c r="B916" s="18" t="s">
        <v>4739</v>
      </c>
      <c r="C916" s="18" t="s">
        <v>4740</v>
      </c>
      <c r="D916" s="18" t="s">
        <v>4741</v>
      </c>
      <c r="E916" s="18" t="s">
        <v>632</v>
      </c>
      <c r="F916" s="18"/>
      <c r="G916" s="18"/>
      <c r="H916" s="18" t="s">
        <v>615</v>
      </c>
      <c r="I916" s="18" t="s">
        <v>850</v>
      </c>
      <c r="J916" s="18" t="s">
        <v>4742</v>
      </c>
      <c r="K916" s="18">
        <v>361207</v>
      </c>
      <c r="L916" s="18" t="s">
        <v>4743</v>
      </c>
      <c r="M916" s="18" t="s">
        <v>4744</v>
      </c>
      <c r="N916" s="18" t="s">
        <v>4745</v>
      </c>
      <c r="O916" s="18"/>
      <c r="P916" s="18" t="s">
        <v>608</v>
      </c>
      <c r="Q916" s="18">
        <v>1</v>
      </c>
    </row>
    <row r="917" spans="1:17" customFormat="1" x14ac:dyDescent="0.25">
      <c r="A917">
        <v>3818</v>
      </c>
      <c r="B917" t="s">
        <v>4878</v>
      </c>
      <c r="D917" t="s">
        <v>4879</v>
      </c>
      <c r="E917" t="s">
        <v>4880</v>
      </c>
      <c r="F917" t="s">
        <v>644</v>
      </c>
      <c r="H917" t="s">
        <v>615</v>
      </c>
      <c r="I917" t="s">
        <v>850</v>
      </c>
      <c r="K917" t="s">
        <v>4881</v>
      </c>
      <c r="L917" t="s">
        <v>4881</v>
      </c>
      <c r="M917" t="s">
        <v>4882</v>
      </c>
      <c r="N917" t="s">
        <v>4883</v>
      </c>
      <c r="P917" t="s">
        <v>608</v>
      </c>
      <c r="Q917">
        <v>1</v>
      </c>
    </row>
    <row r="918" spans="1:17" customFormat="1" x14ac:dyDescent="0.25">
      <c r="A918" s="18">
        <v>3820</v>
      </c>
      <c r="B918" s="18" t="s">
        <v>4884</v>
      </c>
      <c r="C918" s="18" t="s">
        <v>4885</v>
      </c>
      <c r="D918" s="18" t="s">
        <v>4886</v>
      </c>
      <c r="E918" s="18" t="s">
        <v>615</v>
      </c>
      <c r="F918" s="18"/>
      <c r="G918" s="18"/>
      <c r="H918" s="18" t="s">
        <v>615</v>
      </c>
      <c r="I918" s="18" t="s">
        <v>850</v>
      </c>
      <c r="J918" s="18" t="s">
        <v>4887</v>
      </c>
      <c r="K918" s="18">
        <v>189888</v>
      </c>
      <c r="L918" s="18" t="s">
        <v>4888</v>
      </c>
      <c r="M918" s="18" t="s">
        <v>4889</v>
      </c>
      <c r="N918" s="18" t="s">
        <v>4890</v>
      </c>
      <c r="O918" s="18"/>
      <c r="P918" s="18" t="s">
        <v>608</v>
      </c>
      <c r="Q918" s="18">
        <v>1</v>
      </c>
    </row>
    <row r="919" spans="1:17" customFormat="1" x14ac:dyDescent="0.25">
      <c r="A919" s="18">
        <v>3822</v>
      </c>
      <c r="B919" s="18" t="s">
        <v>4891</v>
      </c>
      <c r="C919" s="18"/>
      <c r="D919" s="18" t="s">
        <v>4892</v>
      </c>
      <c r="E919" s="18" t="s">
        <v>2877</v>
      </c>
      <c r="F919" s="18"/>
      <c r="G919" s="18"/>
      <c r="H919" s="18" t="s">
        <v>615</v>
      </c>
      <c r="I919" s="18" t="s">
        <v>850</v>
      </c>
      <c r="J919" s="18" t="s">
        <v>4893</v>
      </c>
      <c r="K919" s="18" t="s">
        <v>4894</v>
      </c>
      <c r="L919" s="18" t="s">
        <v>4895</v>
      </c>
      <c r="M919" s="18" t="s">
        <v>4896</v>
      </c>
      <c r="N919" s="18" t="s">
        <v>4897</v>
      </c>
      <c r="O919" s="18"/>
      <c r="P919" s="18" t="s">
        <v>608</v>
      </c>
      <c r="Q919" s="18">
        <v>1</v>
      </c>
    </row>
    <row r="920" spans="1:17" customFormat="1" x14ac:dyDescent="0.25">
      <c r="A920" s="18">
        <v>3966</v>
      </c>
      <c r="B920" s="18" t="s">
        <v>5203</v>
      </c>
      <c r="C920" s="18"/>
      <c r="D920" s="18" t="s">
        <v>5204</v>
      </c>
      <c r="E920" s="18" t="s">
        <v>644</v>
      </c>
      <c r="F920" s="18"/>
      <c r="G920" s="18"/>
      <c r="H920" s="18" t="s">
        <v>615</v>
      </c>
      <c r="I920" s="18" t="s">
        <v>850</v>
      </c>
      <c r="J920" s="18"/>
      <c r="K920" s="18">
        <v>521652</v>
      </c>
      <c r="L920" s="18" t="s">
        <v>5205</v>
      </c>
      <c r="M920" s="18" t="s">
        <v>5206</v>
      </c>
      <c r="N920" s="18" t="s">
        <v>5207</v>
      </c>
      <c r="O920" s="18"/>
      <c r="P920" s="18" t="s">
        <v>608</v>
      </c>
      <c r="Q920" s="18">
        <v>1</v>
      </c>
    </row>
    <row r="921" spans="1:17" customFormat="1" x14ac:dyDescent="0.25">
      <c r="A921" s="18">
        <v>4148</v>
      </c>
      <c r="B921" s="18" t="s">
        <v>5683</v>
      </c>
      <c r="C921" s="18"/>
      <c r="D921" s="18" t="s">
        <v>5684</v>
      </c>
      <c r="E921" s="18" t="s">
        <v>5685</v>
      </c>
      <c r="F921" s="18"/>
      <c r="G921" s="18"/>
      <c r="H921" s="18" t="s">
        <v>615</v>
      </c>
      <c r="I921" s="18" t="s">
        <v>850</v>
      </c>
      <c r="J921" s="18"/>
      <c r="K921" s="18"/>
      <c r="L921" s="18"/>
      <c r="M921" s="18" t="s">
        <v>5686</v>
      </c>
      <c r="N921" s="18"/>
      <c r="O921" s="18"/>
      <c r="P921" s="18" t="s">
        <v>608</v>
      </c>
      <c r="Q921" s="18">
        <v>1</v>
      </c>
    </row>
    <row r="922" spans="1:17" customFormat="1" x14ac:dyDescent="0.25">
      <c r="A922">
        <v>4199</v>
      </c>
      <c r="B922" t="s">
        <v>5809</v>
      </c>
      <c r="C922" t="s">
        <v>5810</v>
      </c>
      <c r="D922" t="s">
        <v>5811</v>
      </c>
      <c r="E922" t="s">
        <v>1358</v>
      </c>
      <c r="H922" t="s">
        <v>615</v>
      </c>
      <c r="I922" t="s">
        <v>850</v>
      </c>
      <c r="J922" t="s">
        <v>2193</v>
      </c>
      <c r="K922">
        <v>575346</v>
      </c>
      <c r="L922" t="s">
        <v>2194</v>
      </c>
      <c r="M922" t="s">
        <v>5812</v>
      </c>
      <c r="N922" t="s">
        <v>5813</v>
      </c>
      <c r="P922" t="s">
        <v>608</v>
      </c>
      <c r="Q922">
        <v>1</v>
      </c>
    </row>
    <row r="923" spans="1:17" customFormat="1" x14ac:dyDescent="0.25">
      <c r="A923" s="18">
        <v>4218</v>
      </c>
      <c r="B923" s="18" t="s">
        <v>5861</v>
      </c>
      <c r="C923" s="18" t="s">
        <v>5862</v>
      </c>
      <c r="D923" s="18" t="s">
        <v>681</v>
      </c>
      <c r="E923" s="18" t="s">
        <v>608</v>
      </c>
      <c r="F923" s="18"/>
      <c r="G923" s="18"/>
      <c r="H923" s="18" t="s">
        <v>615</v>
      </c>
      <c r="I923" s="18" t="s">
        <v>850</v>
      </c>
      <c r="J923" s="18"/>
      <c r="K923" s="18">
        <v>461243</v>
      </c>
      <c r="L923" s="18" t="s">
        <v>5863</v>
      </c>
      <c r="M923" s="18" t="s">
        <v>5864</v>
      </c>
      <c r="N923" s="18" t="s">
        <v>5865</v>
      </c>
      <c r="O923" s="18"/>
      <c r="P923" s="18" t="s">
        <v>608</v>
      </c>
      <c r="Q923" s="18">
        <v>1</v>
      </c>
    </row>
    <row r="924" spans="1:17" customFormat="1" x14ac:dyDescent="0.25">
      <c r="A924">
        <v>4230</v>
      </c>
      <c r="B924" t="s">
        <v>5872</v>
      </c>
      <c r="C924" t="s">
        <v>5873</v>
      </c>
      <c r="D924" t="s">
        <v>3559</v>
      </c>
      <c r="E924" t="s">
        <v>615</v>
      </c>
      <c r="H924" t="s">
        <v>615</v>
      </c>
      <c r="I924" t="s">
        <v>850</v>
      </c>
      <c r="K924">
        <v>206645</v>
      </c>
      <c r="L924" t="s">
        <v>5874</v>
      </c>
      <c r="M924" t="s">
        <v>5875</v>
      </c>
      <c r="N924" t="s">
        <v>5876</v>
      </c>
      <c r="O924" t="s">
        <v>5877</v>
      </c>
      <c r="P924" t="s">
        <v>608</v>
      </c>
      <c r="Q924">
        <v>1</v>
      </c>
    </row>
    <row r="925" spans="1:17" customFormat="1" x14ac:dyDescent="0.25">
      <c r="A925" s="18">
        <v>4266</v>
      </c>
      <c r="B925" s="18" t="s">
        <v>5948</v>
      </c>
      <c r="C925" s="18" t="s">
        <v>5949</v>
      </c>
      <c r="D925" s="18" t="s">
        <v>5950</v>
      </c>
      <c r="E925" s="18" t="s">
        <v>632</v>
      </c>
      <c r="F925" s="18"/>
      <c r="G925" s="18"/>
      <c r="H925" s="18" t="s">
        <v>615</v>
      </c>
      <c r="I925" s="18" t="s">
        <v>850</v>
      </c>
      <c r="J925" s="18"/>
      <c r="K925" s="18">
        <v>519079</v>
      </c>
      <c r="L925" s="18" t="s">
        <v>5951</v>
      </c>
      <c r="M925" s="18" t="s">
        <v>5952</v>
      </c>
      <c r="N925" s="18" t="s">
        <v>5953</v>
      </c>
      <c r="O925" s="18"/>
      <c r="P925" s="18" t="s">
        <v>608</v>
      </c>
      <c r="Q925" s="18">
        <v>1</v>
      </c>
    </row>
    <row r="926" spans="1:17" customFormat="1" x14ac:dyDescent="0.25">
      <c r="A926">
        <v>4296</v>
      </c>
      <c r="B926" t="s">
        <v>6005</v>
      </c>
      <c r="D926" t="s">
        <v>6006</v>
      </c>
      <c r="E926" t="s">
        <v>1245</v>
      </c>
      <c r="F926" t="s">
        <v>644</v>
      </c>
      <c r="H926" t="s">
        <v>615</v>
      </c>
      <c r="I926" t="s">
        <v>850</v>
      </c>
      <c r="K926">
        <v>551994</v>
      </c>
      <c r="L926" t="s">
        <v>6007</v>
      </c>
      <c r="M926" t="s">
        <v>6008</v>
      </c>
      <c r="N926" t="s">
        <v>6009</v>
      </c>
      <c r="P926" t="s">
        <v>608</v>
      </c>
      <c r="Q926">
        <v>1</v>
      </c>
    </row>
    <row r="927" spans="1:17" customFormat="1" x14ac:dyDescent="0.25">
      <c r="A927">
        <v>5844</v>
      </c>
      <c r="B927" t="s">
        <v>6325</v>
      </c>
      <c r="D927" t="s">
        <v>6326</v>
      </c>
      <c r="E927" t="s">
        <v>6327</v>
      </c>
      <c r="F927" t="s">
        <v>632</v>
      </c>
      <c r="H927" t="s">
        <v>615</v>
      </c>
      <c r="I927" t="s">
        <v>850</v>
      </c>
      <c r="K927">
        <v>450876</v>
      </c>
      <c r="L927" t="s">
        <v>6328</v>
      </c>
      <c r="M927" t="s">
        <v>6329</v>
      </c>
      <c r="N927" t="s">
        <v>6330</v>
      </c>
      <c r="P927" t="s">
        <v>608</v>
      </c>
      <c r="Q927">
        <v>1</v>
      </c>
    </row>
    <row r="928" spans="1:17" customFormat="1" x14ac:dyDescent="0.25">
      <c r="A928">
        <v>5845</v>
      </c>
      <c r="B928" t="s">
        <v>6331</v>
      </c>
      <c r="D928" t="s">
        <v>6332</v>
      </c>
      <c r="E928" t="s">
        <v>1585</v>
      </c>
      <c r="F928" t="s">
        <v>644</v>
      </c>
      <c r="H928" t="s">
        <v>615</v>
      </c>
      <c r="I928" t="s">
        <v>850</v>
      </c>
      <c r="K928">
        <v>64327</v>
      </c>
      <c r="L928" t="s">
        <v>6333</v>
      </c>
      <c r="M928" t="s">
        <v>6334</v>
      </c>
      <c r="N928" t="s">
        <v>6335</v>
      </c>
      <c r="P928" t="s">
        <v>608</v>
      </c>
      <c r="Q928">
        <v>1</v>
      </c>
    </row>
    <row r="929" spans="1:17" customFormat="1" x14ac:dyDescent="0.25">
      <c r="A929">
        <v>5852</v>
      </c>
      <c r="B929" t="s">
        <v>6340</v>
      </c>
      <c r="D929" t="s">
        <v>3559</v>
      </c>
      <c r="E929" t="s">
        <v>6341</v>
      </c>
      <c r="H929" t="s">
        <v>615</v>
      </c>
      <c r="I929" t="s">
        <v>850</v>
      </c>
      <c r="J929" t="s">
        <v>6342</v>
      </c>
      <c r="K929">
        <v>545256</v>
      </c>
      <c r="L929" t="s">
        <v>6343</v>
      </c>
      <c r="M929" t="s">
        <v>6344</v>
      </c>
      <c r="N929" t="s">
        <v>6345</v>
      </c>
      <c r="P929" t="s">
        <v>608</v>
      </c>
      <c r="Q929">
        <v>1</v>
      </c>
    </row>
    <row r="930" spans="1:17" customFormat="1" x14ac:dyDescent="0.25">
      <c r="A930" s="12">
        <v>5882</v>
      </c>
      <c r="B930" s="12" t="s">
        <v>5839</v>
      </c>
      <c r="C930" s="12" t="s">
        <v>6364</v>
      </c>
      <c r="D930" s="12" t="s">
        <v>3159</v>
      </c>
      <c r="E930" s="12" t="s">
        <v>6365</v>
      </c>
      <c r="F930" s="12" t="s">
        <v>644</v>
      </c>
      <c r="G930" s="12"/>
      <c r="H930" s="12" t="s">
        <v>615</v>
      </c>
      <c r="I930" s="12" t="s">
        <v>850</v>
      </c>
      <c r="J930" s="12"/>
      <c r="K930" s="12">
        <v>394435</v>
      </c>
      <c r="L930" s="12" t="s">
        <v>6366</v>
      </c>
      <c r="M930" s="12" t="s">
        <v>6367</v>
      </c>
      <c r="N930" s="12" t="s">
        <v>6368</v>
      </c>
      <c r="O930" s="12"/>
      <c r="P930" s="12" t="s">
        <v>608</v>
      </c>
      <c r="Q930" s="12">
        <v>1</v>
      </c>
    </row>
    <row r="931" spans="1:17" customFormat="1" x14ac:dyDescent="0.25">
      <c r="A931" s="13">
        <v>5941</v>
      </c>
      <c r="B931" s="13" t="s">
        <v>637</v>
      </c>
      <c r="C931" s="13" t="s">
        <v>634</v>
      </c>
      <c r="D931" s="13" t="s">
        <v>628</v>
      </c>
      <c r="E931" s="13" t="s">
        <v>2413</v>
      </c>
      <c r="F931" s="13"/>
      <c r="G931" s="13"/>
      <c r="H931" s="13" t="s">
        <v>615</v>
      </c>
      <c r="I931" s="13" t="s">
        <v>850</v>
      </c>
      <c r="J931" s="13"/>
      <c r="K931" s="13" t="s">
        <v>6481</v>
      </c>
      <c r="L931" s="13" t="s">
        <v>6482</v>
      </c>
      <c r="M931" s="13" t="s">
        <v>6483</v>
      </c>
      <c r="N931" s="13" t="s">
        <v>6484</v>
      </c>
      <c r="O931" s="13"/>
      <c r="P931" s="13" t="s">
        <v>608</v>
      </c>
      <c r="Q931" s="13">
        <v>1</v>
      </c>
    </row>
    <row r="932" spans="1:17" s="12" customFormat="1" x14ac:dyDescent="0.25"/>
    <row r="933" spans="1:17" s="12" customFormat="1" x14ac:dyDescent="0.25"/>
    <row r="934" spans="1:17" s="12" customFormat="1" x14ac:dyDescent="0.25"/>
    <row r="935" spans="1:17" s="12" customFormat="1" x14ac:dyDescent="0.25"/>
    <row r="936" spans="1:17" s="12" customFormat="1" x14ac:dyDescent="0.25"/>
    <row r="937" spans="1:17" s="12" customFormat="1" x14ac:dyDescent="0.25"/>
    <row r="938" spans="1:17" s="12" customFormat="1" x14ac:dyDescent="0.25"/>
    <row r="939" spans="1:17" s="12" customFormat="1" x14ac:dyDescent="0.25"/>
    <row r="940" spans="1:17" s="12" customFormat="1" x14ac:dyDescent="0.25"/>
    <row r="941" spans="1:17" s="12" customFormat="1" x14ac:dyDescent="0.25"/>
    <row r="942" spans="1:17" s="12" customFormat="1" x14ac:dyDescent="0.25"/>
    <row r="943" spans="1:17" s="12" customFormat="1" x14ac:dyDescent="0.25"/>
    <row r="944" spans="1:17" s="12" customFormat="1" x14ac:dyDescent="0.25"/>
    <row r="945" s="12" customFormat="1" x14ac:dyDescent="0.25"/>
    <row r="946" s="12" customFormat="1" x14ac:dyDescent="0.25"/>
    <row r="947" s="12" customFormat="1" x14ac:dyDescent="0.25"/>
    <row r="948" s="12" customFormat="1" x14ac:dyDescent="0.25"/>
    <row r="949" s="12" customFormat="1" x14ac:dyDescent="0.25"/>
    <row r="950" s="12" customFormat="1" x14ac:dyDescent="0.25"/>
    <row r="951" s="12" customFormat="1" x14ac:dyDescent="0.25"/>
    <row r="952" s="12" customFormat="1" x14ac:dyDescent="0.25"/>
    <row r="953" s="12" customFormat="1" x14ac:dyDescent="0.25"/>
    <row r="954" s="12" customFormat="1" x14ac:dyDescent="0.25"/>
    <row r="955" s="12" customFormat="1" x14ac:dyDescent="0.25"/>
    <row r="956" s="12" customFormat="1" x14ac:dyDescent="0.25"/>
    <row r="957" s="12" customFormat="1" x14ac:dyDescent="0.25"/>
    <row r="958" s="12" customFormat="1" x14ac:dyDescent="0.25"/>
    <row r="959" s="12" customFormat="1" x14ac:dyDescent="0.25"/>
    <row r="960" s="12" customFormat="1" x14ac:dyDescent="0.25"/>
    <row r="961" s="12" customFormat="1" x14ac:dyDescent="0.25"/>
    <row r="962" s="12" customFormat="1" x14ac:dyDescent="0.25"/>
    <row r="963" s="12" customFormat="1" x14ac:dyDescent="0.25"/>
    <row r="964" s="12" customFormat="1" x14ac:dyDescent="0.25"/>
    <row r="965" s="12" customFormat="1" x14ac:dyDescent="0.25"/>
    <row r="966" s="12" customFormat="1" x14ac:dyDescent="0.25"/>
    <row r="967" s="12" customFormat="1" x14ac:dyDescent="0.25"/>
    <row r="968" s="12" customFormat="1" x14ac:dyDescent="0.25"/>
    <row r="969" s="12" customFormat="1" x14ac:dyDescent="0.25"/>
    <row r="970" s="12" customFormat="1" x14ac:dyDescent="0.25"/>
    <row r="971" s="12" customFormat="1" x14ac:dyDescent="0.25"/>
    <row r="972" s="12" customFormat="1" x14ac:dyDescent="0.25"/>
    <row r="973" s="12" customFormat="1" x14ac:dyDescent="0.25"/>
    <row r="974" s="12" customFormat="1" x14ac:dyDescent="0.25"/>
    <row r="975" s="12" customFormat="1" x14ac:dyDescent="0.25"/>
    <row r="976" s="12" customFormat="1" x14ac:dyDescent="0.25"/>
    <row r="977" s="12" customFormat="1" x14ac:dyDescent="0.25"/>
    <row r="978" s="12" customFormat="1" x14ac:dyDescent="0.25"/>
    <row r="979" s="12" customFormat="1" x14ac:dyDescent="0.25"/>
    <row r="980" s="12" customFormat="1" x14ac:dyDescent="0.25"/>
    <row r="981" s="12" customFormat="1" x14ac:dyDescent="0.25"/>
    <row r="982" s="12" customFormat="1" x14ac:dyDescent="0.25"/>
    <row r="983" s="12" customFormat="1" x14ac:dyDescent="0.25"/>
    <row r="984" s="12" customFormat="1" x14ac:dyDescent="0.25"/>
    <row r="985" s="12" customFormat="1" x14ac:dyDescent="0.25"/>
    <row r="986" s="12" customFormat="1" x14ac:dyDescent="0.25"/>
    <row r="987" s="12" customFormat="1" x14ac:dyDescent="0.25"/>
    <row r="988" s="12" customFormat="1" x14ac:dyDescent="0.25"/>
    <row r="989" s="12" customFormat="1" x14ac:dyDescent="0.25"/>
    <row r="990" s="12" customFormat="1" x14ac:dyDescent="0.25"/>
    <row r="991" s="12" customFormat="1" x14ac:dyDescent="0.25"/>
    <row r="992" s="12" customFormat="1" x14ac:dyDescent="0.25"/>
    <row r="993" s="12" customFormat="1" x14ac:dyDescent="0.25"/>
    <row r="994" s="12" customFormat="1" x14ac:dyDescent="0.25"/>
    <row r="995" s="12" customFormat="1" x14ac:dyDescent="0.25"/>
    <row r="996" s="12" customFormat="1" x14ac:dyDescent="0.25"/>
    <row r="997" s="12" customFormat="1" x14ac:dyDescent="0.25"/>
    <row r="998" s="12" customFormat="1" x14ac:dyDescent="0.25"/>
    <row r="999" s="12" customFormat="1" x14ac:dyDescent="0.25"/>
    <row r="1000" s="12" customFormat="1" x14ac:dyDescent="0.25"/>
    <row r="1001" s="12" customFormat="1" x14ac:dyDescent="0.25"/>
    <row r="1002" s="12" customFormat="1" x14ac:dyDescent="0.25"/>
    <row r="1003" s="12" customFormat="1" x14ac:dyDescent="0.25"/>
    <row r="1004" s="12" customFormat="1" x14ac:dyDescent="0.25"/>
    <row r="1005" s="12" customFormat="1" x14ac:dyDescent="0.25"/>
    <row r="1006" s="12" customFormat="1" x14ac:dyDescent="0.25"/>
    <row r="1007" s="12" customFormat="1" x14ac:dyDescent="0.25"/>
    <row r="1008" s="12" customFormat="1" x14ac:dyDescent="0.25"/>
    <row r="1009" s="12" customFormat="1" x14ac:dyDescent="0.25"/>
    <row r="1010" s="12" customFormat="1" x14ac:dyDescent="0.25"/>
    <row r="1011" s="12" customFormat="1" x14ac:dyDescent="0.25"/>
    <row r="1012" s="12" customFormat="1" x14ac:dyDescent="0.25"/>
    <row r="1013" s="12" customFormat="1" x14ac:dyDescent="0.25"/>
    <row r="1014" s="12" customFormat="1" x14ac:dyDescent="0.25"/>
    <row r="1015" s="12" customFormat="1" x14ac:dyDescent="0.25"/>
    <row r="1016" s="12" customFormat="1" x14ac:dyDescent="0.25"/>
    <row r="1017" s="12" customFormat="1" x14ac:dyDescent="0.25"/>
    <row r="1018" s="12" customFormat="1" x14ac:dyDescent="0.25"/>
    <row r="1019" s="12" customFormat="1" x14ac:dyDescent="0.25"/>
    <row r="1020" s="12" customFormat="1" x14ac:dyDescent="0.25"/>
    <row r="1021" s="12" customFormat="1" x14ac:dyDescent="0.25"/>
    <row r="1022" s="12" customFormat="1" x14ac:dyDescent="0.25"/>
    <row r="1023" s="12" customFormat="1" x14ac:dyDescent="0.25"/>
    <row r="1024" s="12" customFormat="1" x14ac:dyDescent="0.25"/>
    <row r="1025" s="12" customFormat="1" x14ac:dyDescent="0.25"/>
    <row r="1026" s="12" customFormat="1" x14ac:dyDescent="0.25"/>
    <row r="1027" s="12" customFormat="1" x14ac:dyDescent="0.25"/>
    <row r="1028" s="12" customFormat="1" x14ac:dyDescent="0.25"/>
    <row r="1029" s="12" customFormat="1" x14ac:dyDescent="0.25"/>
    <row r="1030" s="12" customFormat="1" x14ac:dyDescent="0.25"/>
    <row r="1031" s="12" customFormat="1" x14ac:dyDescent="0.25"/>
    <row r="1032" s="12" customFormat="1" x14ac:dyDescent="0.25"/>
    <row r="1033" s="12" customFormat="1" x14ac:dyDescent="0.25"/>
    <row r="1034" s="12" customFormat="1" x14ac:dyDescent="0.25"/>
    <row r="1035" s="12" customFormat="1" x14ac:dyDescent="0.25"/>
    <row r="1036" s="12" customFormat="1" x14ac:dyDescent="0.25"/>
    <row r="1037" s="12" customFormat="1" x14ac:dyDescent="0.25"/>
    <row r="1038" s="12" customFormat="1" x14ac:dyDescent="0.25"/>
    <row r="1039" s="12" customFormat="1" x14ac:dyDescent="0.25"/>
    <row r="1040" s="12" customFormat="1" x14ac:dyDescent="0.25"/>
    <row r="1041" s="12" customFormat="1" x14ac:dyDescent="0.25"/>
    <row r="1042" s="12" customFormat="1" x14ac:dyDescent="0.25"/>
    <row r="1043" s="12" customFormat="1" x14ac:dyDescent="0.25"/>
    <row r="1044" s="12" customFormat="1" x14ac:dyDescent="0.25"/>
    <row r="1045" s="12" customFormat="1" x14ac:dyDescent="0.25"/>
    <row r="1046" s="12" customFormat="1" x14ac:dyDescent="0.25"/>
    <row r="1047" s="12" customFormat="1" x14ac:dyDescent="0.25"/>
    <row r="1048" s="12" customFormat="1" x14ac:dyDescent="0.25"/>
    <row r="1049" s="12" customFormat="1" x14ac:dyDescent="0.25"/>
    <row r="1050" s="12" customFormat="1" x14ac:dyDescent="0.25"/>
    <row r="1051" s="12" customFormat="1" x14ac:dyDescent="0.25"/>
    <row r="1052" s="12" customFormat="1" x14ac:dyDescent="0.25"/>
    <row r="1053" s="12" customFormat="1" x14ac:dyDescent="0.25"/>
    <row r="1054" s="12" customFormat="1" x14ac:dyDescent="0.25"/>
    <row r="1055" s="12" customFormat="1" x14ac:dyDescent="0.25"/>
    <row r="1056" s="12" customFormat="1" x14ac:dyDescent="0.25"/>
    <row r="1057" s="12" customFormat="1" x14ac:dyDescent="0.25"/>
    <row r="1058" s="12" customFormat="1" x14ac:dyDescent="0.25"/>
    <row r="1059" s="12" customFormat="1" x14ac:dyDescent="0.25"/>
    <row r="1060" s="12" customFormat="1" x14ac:dyDescent="0.25"/>
    <row r="1061" s="12" customFormat="1" x14ac:dyDescent="0.25"/>
    <row r="1062" s="12" customFormat="1" x14ac:dyDescent="0.25"/>
    <row r="1063" s="12" customFormat="1" x14ac:dyDescent="0.25"/>
    <row r="1064" s="12" customFormat="1" x14ac:dyDescent="0.25"/>
    <row r="1065" s="12" customFormat="1" x14ac:dyDescent="0.25"/>
    <row r="1066" s="12" customFormat="1" x14ac:dyDescent="0.25"/>
    <row r="1067" s="12" customFormat="1" x14ac:dyDescent="0.25"/>
    <row r="1068" s="12" customFormat="1" x14ac:dyDescent="0.25"/>
    <row r="1069" s="12" customFormat="1" x14ac:dyDescent="0.25"/>
    <row r="1070" s="12" customFormat="1" x14ac:dyDescent="0.25"/>
    <row r="1071" s="12" customFormat="1" x14ac:dyDescent="0.25"/>
    <row r="1072" s="12" customFormat="1" x14ac:dyDescent="0.25"/>
    <row r="1073" s="12" customFormat="1" x14ac:dyDescent="0.25"/>
    <row r="1074" s="12" customFormat="1" x14ac:dyDescent="0.25"/>
    <row r="1075" s="12" customFormat="1" x14ac:dyDescent="0.25"/>
    <row r="1076" s="12" customFormat="1" x14ac:dyDescent="0.25"/>
    <row r="1077" s="12" customFormat="1" x14ac:dyDescent="0.25"/>
    <row r="1078" s="12" customFormat="1" x14ac:dyDescent="0.25"/>
    <row r="1079" s="12" customFormat="1" x14ac:dyDescent="0.25"/>
    <row r="1080" s="12" customFormat="1" x14ac:dyDescent="0.25"/>
    <row r="1081" s="12" customFormat="1" x14ac:dyDescent="0.25"/>
    <row r="1082" s="12" customFormat="1" x14ac:dyDescent="0.25"/>
    <row r="1083" s="12" customFormat="1" x14ac:dyDescent="0.25"/>
    <row r="1084" s="12" customFormat="1" x14ac:dyDescent="0.25"/>
    <row r="1085" s="12" customFormat="1" x14ac:dyDescent="0.25"/>
    <row r="1086" s="12" customFormat="1" x14ac:dyDescent="0.25"/>
    <row r="1087" s="12" customFormat="1" x14ac:dyDescent="0.25"/>
    <row r="1088" s="12" customFormat="1" x14ac:dyDescent="0.25"/>
    <row r="1089" s="12" customFormat="1" x14ac:dyDescent="0.25"/>
    <row r="1090" s="12" customFormat="1" x14ac:dyDescent="0.25"/>
    <row r="1091" s="12" customFormat="1" x14ac:dyDescent="0.25"/>
    <row r="1092" s="12" customFormat="1" x14ac:dyDescent="0.25"/>
    <row r="1093" s="12" customFormat="1" x14ac:dyDescent="0.25"/>
    <row r="1094" s="12" customFormat="1" x14ac:dyDescent="0.25"/>
    <row r="1095" s="12" customFormat="1" x14ac:dyDescent="0.25"/>
    <row r="1096" s="12" customFormat="1" x14ac:dyDescent="0.25"/>
    <row r="1097" s="12" customFormat="1" x14ac:dyDescent="0.25"/>
    <row r="1098" s="12" customFormat="1" x14ac:dyDescent="0.25"/>
    <row r="1099" s="12" customFormat="1" x14ac:dyDescent="0.25"/>
    <row r="1100" s="12" customFormat="1" x14ac:dyDescent="0.25"/>
    <row r="1101" s="12" customFormat="1" x14ac:dyDescent="0.25"/>
    <row r="1102" s="12" customFormat="1" x14ac:dyDescent="0.25"/>
    <row r="1103" s="12" customFormat="1" x14ac:dyDescent="0.25"/>
    <row r="1104" s="12" customFormat="1" x14ac:dyDescent="0.25"/>
    <row r="1105" s="12" customFormat="1" x14ac:dyDescent="0.25"/>
    <row r="1106" s="12" customFormat="1" x14ac:dyDescent="0.25"/>
    <row r="1107" s="12" customFormat="1" x14ac:dyDescent="0.25"/>
    <row r="1108" s="12" customFormat="1" x14ac:dyDescent="0.25"/>
    <row r="1109" s="12" customFormat="1" x14ac:dyDescent="0.25"/>
    <row r="1110" s="12" customFormat="1" x14ac:dyDescent="0.25"/>
    <row r="1111" s="12" customFormat="1" x14ac:dyDescent="0.25"/>
    <row r="1112" s="12" customFormat="1" x14ac:dyDescent="0.25"/>
    <row r="1113" s="12" customFormat="1" x14ac:dyDescent="0.25"/>
    <row r="1114" s="12" customFormat="1" x14ac:dyDescent="0.25"/>
    <row r="1115" s="12" customFormat="1" x14ac:dyDescent="0.25"/>
    <row r="1116" s="12" customFormat="1" x14ac:dyDescent="0.25"/>
    <row r="1117" s="12" customFormat="1" x14ac:dyDescent="0.25"/>
    <row r="1118" s="12" customFormat="1" x14ac:dyDescent="0.25"/>
    <row r="1119" s="12" customFormat="1" x14ac:dyDescent="0.25"/>
    <row r="1120" s="12" customFormat="1" x14ac:dyDescent="0.25"/>
    <row r="1121" s="12" customFormat="1" x14ac:dyDescent="0.25"/>
    <row r="1122" s="12" customFormat="1" x14ac:dyDescent="0.25"/>
    <row r="1123" s="12" customFormat="1" x14ac:dyDescent="0.25"/>
    <row r="1124" s="12" customFormat="1" x14ac:dyDescent="0.25"/>
    <row r="1125" s="12" customFormat="1" x14ac:dyDescent="0.25"/>
    <row r="1126" s="12" customFormat="1" x14ac:dyDescent="0.25"/>
    <row r="1127" s="12" customFormat="1" x14ac:dyDescent="0.25"/>
    <row r="1128" s="12" customFormat="1" x14ac:dyDescent="0.25"/>
    <row r="1129" s="12" customFormat="1" x14ac:dyDescent="0.25"/>
    <row r="1130" s="12" customFormat="1" x14ac:dyDescent="0.25"/>
    <row r="1131" s="12" customFormat="1" x14ac:dyDescent="0.25"/>
    <row r="1132" s="12" customFormat="1" x14ac:dyDescent="0.25"/>
    <row r="1133" s="12" customFormat="1" x14ac:dyDescent="0.25"/>
    <row r="1134" s="12" customFormat="1" x14ac:dyDescent="0.25"/>
    <row r="1135" s="12" customFormat="1" x14ac:dyDescent="0.25"/>
    <row r="1136" s="12" customFormat="1" x14ac:dyDescent="0.25"/>
    <row r="1137" s="12" customFormat="1" x14ac:dyDescent="0.25"/>
    <row r="1138" s="12" customFormat="1" x14ac:dyDescent="0.25"/>
    <row r="1139" s="12" customFormat="1" x14ac:dyDescent="0.25"/>
    <row r="1140" s="12" customFormat="1" x14ac:dyDescent="0.25"/>
    <row r="1141" s="12" customFormat="1" x14ac:dyDescent="0.25"/>
    <row r="1142" s="12" customFormat="1" x14ac:dyDescent="0.25"/>
    <row r="1143" s="12" customFormat="1" x14ac:dyDescent="0.25"/>
    <row r="1144" s="12" customFormat="1" x14ac:dyDescent="0.25"/>
    <row r="1145" s="12" customFormat="1" x14ac:dyDescent="0.25"/>
    <row r="1146" s="12" customFormat="1" x14ac:dyDescent="0.25"/>
    <row r="1147" s="12" customFormat="1" x14ac:dyDescent="0.25"/>
    <row r="1148" s="12" customFormat="1" x14ac:dyDescent="0.25"/>
    <row r="1149" s="12" customFormat="1" x14ac:dyDescent="0.25"/>
    <row r="1150" s="12" customFormat="1" x14ac:dyDescent="0.25"/>
    <row r="1151" s="12" customFormat="1" x14ac:dyDescent="0.25"/>
    <row r="1152" s="12" customFormat="1" x14ac:dyDescent="0.25"/>
    <row r="1153" s="12" customFormat="1" x14ac:dyDescent="0.25"/>
    <row r="1154" s="12" customFormat="1" x14ac:dyDescent="0.25"/>
    <row r="1155" s="12" customFormat="1" x14ac:dyDescent="0.25"/>
    <row r="1156" s="12" customFormat="1" x14ac:dyDescent="0.25"/>
    <row r="1157" s="12" customFormat="1" x14ac:dyDescent="0.25"/>
    <row r="1158" s="12" customFormat="1" x14ac:dyDescent="0.25"/>
    <row r="1159" s="12" customFormat="1" x14ac:dyDescent="0.25"/>
    <row r="1160" s="12" customFormat="1" x14ac:dyDescent="0.25"/>
    <row r="1161" s="12" customFormat="1" x14ac:dyDescent="0.25"/>
    <row r="1162" s="12" customFormat="1" x14ac:dyDescent="0.25"/>
    <row r="1163" s="12" customFormat="1" x14ac:dyDescent="0.25"/>
    <row r="1164" s="12" customFormat="1" x14ac:dyDescent="0.25"/>
    <row r="1165" s="12" customFormat="1" x14ac:dyDescent="0.25"/>
    <row r="1166" s="12" customFormat="1" x14ac:dyDescent="0.25"/>
    <row r="1167" s="12" customFormat="1" x14ac:dyDescent="0.25"/>
    <row r="1168" s="12" customFormat="1" x14ac:dyDescent="0.25"/>
    <row r="1169" s="12" customFormat="1" x14ac:dyDescent="0.25"/>
    <row r="1170" s="12" customFormat="1" x14ac:dyDescent="0.25"/>
    <row r="1171" s="12" customFormat="1" x14ac:dyDescent="0.25"/>
    <row r="1172" s="12" customFormat="1" x14ac:dyDescent="0.25"/>
    <row r="1173" s="12" customFormat="1" x14ac:dyDescent="0.25"/>
    <row r="1174" s="12" customFormat="1" x14ac:dyDescent="0.25"/>
    <row r="1175" s="12" customFormat="1" x14ac:dyDescent="0.25"/>
    <row r="1176" s="12" customFormat="1" x14ac:dyDescent="0.25"/>
    <row r="1177" s="12" customFormat="1" x14ac:dyDescent="0.25"/>
    <row r="1178" s="12" customFormat="1" x14ac:dyDescent="0.25"/>
    <row r="1179" s="12" customFormat="1" x14ac:dyDescent="0.25"/>
    <row r="1180" s="12" customFormat="1" x14ac:dyDescent="0.25"/>
    <row r="1181" s="12" customFormat="1" x14ac:dyDescent="0.25"/>
    <row r="1182" s="12" customFormat="1" x14ac:dyDescent="0.25"/>
    <row r="1183" s="12" customFormat="1" x14ac:dyDescent="0.25"/>
    <row r="1184" s="12" customFormat="1" x14ac:dyDescent="0.25"/>
    <row r="1185" s="12" customFormat="1" x14ac:dyDescent="0.25"/>
    <row r="1186" s="12" customFormat="1" x14ac:dyDescent="0.25"/>
    <row r="1187" s="12" customFormat="1" x14ac:dyDescent="0.25"/>
    <row r="1188" s="12" customFormat="1" x14ac:dyDescent="0.25"/>
    <row r="1189" s="12" customFormat="1" x14ac:dyDescent="0.25"/>
    <row r="1190" s="12" customFormat="1" x14ac:dyDescent="0.25"/>
    <row r="1191" s="12" customFormat="1" x14ac:dyDescent="0.25"/>
    <row r="1192" s="12" customFormat="1" x14ac:dyDescent="0.25"/>
    <row r="1193" s="12" customFormat="1" x14ac:dyDescent="0.25"/>
    <row r="1194" s="12" customFormat="1" x14ac:dyDescent="0.25"/>
    <row r="1195" s="12" customFormat="1" x14ac:dyDescent="0.25"/>
    <row r="1196" s="12" customFormat="1" x14ac:dyDescent="0.25"/>
    <row r="1197" s="12" customFormat="1" x14ac:dyDescent="0.25"/>
    <row r="1198" s="12" customFormat="1" x14ac:dyDescent="0.25"/>
    <row r="1199" s="12" customFormat="1" x14ac:dyDescent="0.25"/>
    <row r="1200" s="12" customFormat="1" x14ac:dyDescent="0.25"/>
    <row r="1201" s="12" customFormat="1" x14ac:dyDescent="0.25"/>
    <row r="1202" s="12" customFormat="1" x14ac:dyDescent="0.25"/>
    <row r="1203" s="12" customFormat="1" x14ac:dyDescent="0.25"/>
    <row r="1204" s="12" customFormat="1" x14ac:dyDescent="0.25"/>
    <row r="1205" s="12" customFormat="1" x14ac:dyDescent="0.25"/>
    <row r="1206" s="12" customFormat="1" x14ac:dyDescent="0.25"/>
    <row r="1207" s="12" customFormat="1" x14ac:dyDescent="0.25"/>
    <row r="1208" s="12" customFormat="1" x14ac:dyDescent="0.25"/>
    <row r="1209" s="12" customFormat="1" x14ac:dyDescent="0.25"/>
    <row r="1210" s="12" customFormat="1" x14ac:dyDescent="0.25"/>
    <row r="1211" s="12" customFormat="1" x14ac:dyDescent="0.25"/>
    <row r="1212" s="12" customFormat="1" x14ac:dyDescent="0.25"/>
    <row r="1213" s="12" customFormat="1" x14ac:dyDescent="0.25"/>
    <row r="1214" s="12" customFormat="1" x14ac:dyDescent="0.25"/>
    <row r="1215" s="12" customFormat="1" x14ac:dyDescent="0.25"/>
    <row r="1216" s="12" customFormat="1" x14ac:dyDescent="0.25"/>
    <row r="1217" s="12" customFormat="1" x14ac:dyDescent="0.25"/>
    <row r="1218" s="12" customFormat="1" x14ac:dyDescent="0.25"/>
    <row r="1219" s="12" customFormat="1" x14ac:dyDescent="0.25"/>
    <row r="1220" s="12" customFormat="1" x14ac:dyDescent="0.25"/>
    <row r="1221" s="12" customFormat="1" x14ac:dyDescent="0.25"/>
    <row r="1222" s="12" customFormat="1" x14ac:dyDescent="0.25"/>
    <row r="1223" s="12" customFormat="1" x14ac:dyDescent="0.25"/>
    <row r="1224" s="12" customFormat="1" x14ac:dyDescent="0.25"/>
    <row r="1225" s="12" customFormat="1" x14ac:dyDescent="0.25"/>
    <row r="1226" s="12" customFormat="1" x14ac:dyDescent="0.25"/>
    <row r="1227" s="12" customFormat="1" x14ac:dyDescent="0.25"/>
    <row r="1228" s="12" customFormat="1" x14ac:dyDescent="0.25"/>
    <row r="1229" s="12" customFormat="1" x14ac:dyDescent="0.25"/>
    <row r="1230" s="12" customFormat="1" x14ac:dyDescent="0.25"/>
    <row r="1231" s="12" customFormat="1" x14ac:dyDescent="0.25"/>
    <row r="1232" s="12" customFormat="1" x14ac:dyDescent="0.25"/>
    <row r="1233" s="12" customFormat="1" x14ac:dyDescent="0.25"/>
    <row r="1234" s="12" customFormat="1" x14ac:dyDescent="0.25"/>
    <row r="1235" s="12" customFormat="1" x14ac:dyDescent="0.25"/>
    <row r="1236" s="12" customFormat="1" x14ac:dyDescent="0.25"/>
    <row r="1237" s="12" customFormat="1" x14ac:dyDescent="0.25"/>
    <row r="1238" s="12" customFormat="1" x14ac:dyDescent="0.25"/>
    <row r="1239" s="12" customFormat="1" x14ac:dyDescent="0.25"/>
    <row r="1240" s="12" customFormat="1" x14ac:dyDescent="0.25"/>
    <row r="1241" s="12" customFormat="1" x14ac:dyDescent="0.25"/>
    <row r="1242" s="12" customFormat="1" x14ac:dyDescent="0.25"/>
    <row r="1243" s="12" customFormat="1" x14ac:dyDescent="0.25"/>
    <row r="1244" s="12" customFormat="1" x14ac:dyDescent="0.25"/>
    <row r="1245" s="12" customFormat="1" x14ac:dyDescent="0.25"/>
    <row r="1246" s="12" customFormat="1" x14ac:dyDescent="0.25"/>
    <row r="1247" s="12" customFormat="1" x14ac:dyDescent="0.25"/>
    <row r="1248" s="12" customFormat="1" x14ac:dyDescent="0.25"/>
    <row r="1249" s="12" customFormat="1" x14ac:dyDescent="0.25"/>
    <row r="1250" s="12" customFormat="1" x14ac:dyDescent="0.25"/>
    <row r="1251" s="12" customFormat="1" x14ac:dyDescent="0.25"/>
    <row r="1252" s="12" customFormat="1" x14ac:dyDescent="0.25"/>
    <row r="1253" s="12" customFormat="1" x14ac:dyDescent="0.25"/>
    <row r="1254" s="12" customFormat="1" x14ac:dyDescent="0.25"/>
    <row r="1255" s="12" customFormat="1" x14ac:dyDescent="0.25"/>
    <row r="1256" s="12" customFormat="1" x14ac:dyDescent="0.25"/>
    <row r="1257" s="12" customFormat="1" x14ac:dyDescent="0.25"/>
    <row r="1258" s="12" customFormat="1" x14ac:dyDescent="0.25"/>
    <row r="1259" s="12" customFormat="1" x14ac:dyDescent="0.25"/>
    <row r="1260" s="12" customFormat="1" x14ac:dyDescent="0.25"/>
    <row r="1261" s="12" customFormat="1" x14ac:dyDescent="0.25"/>
    <row r="1262" s="12" customFormat="1" x14ac:dyDescent="0.25"/>
    <row r="1263" s="12" customFormat="1" x14ac:dyDescent="0.25"/>
    <row r="1264" s="12" customFormat="1" x14ac:dyDescent="0.25"/>
    <row r="1265" s="12" customFormat="1" x14ac:dyDescent="0.25"/>
    <row r="1266" s="12" customFormat="1" x14ac:dyDescent="0.25"/>
    <row r="1267" s="12" customFormat="1" x14ac:dyDescent="0.25"/>
    <row r="1268" s="12" customFormat="1" x14ac:dyDescent="0.25"/>
    <row r="1269" s="12" customFormat="1" x14ac:dyDescent="0.25"/>
    <row r="1270" s="12" customFormat="1" x14ac:dyDescent="0.25"/>
    <row r="1271" s="12" customFormat="1" x14ac:dyDescent="0.25"/>
    <row r="1272" s="12" customFormat="1" x14ac:dyDescent="0.25"/>
    <row r="1273" s="12" customFormat="1" x14ac:dyDescent="0.25"/>
    <row r="1274" s="12" customFormat="1" x14ac:dyDescent="0.25"/>
    <row r="1275" s="12" customFormat="1" x14ac:dyDescent="0.25"/>
    <row r="1276" s="12" customFormat="1" x14ac:dyDescent="0.25"/>
    <row r="1277" s="12" customFormat="1" x14ac:dyDescent="0.25"/>
    <row r="1278" s="12" customFormat="1" x14ac:dyDescent="0.25"/>
    <row r="1279" s="12" customFormat="1" x14ac:dyDescent="0.25"/>
    <row r="1280" s="12" customFormat="1" x14ac:dyDescent="0.25"/>
    <row r="1281" s="12" customFormat="1" x14ac:dyDescent="0.25"/>
    <row r="1282" s="12" customFormat="1" x14ac:dyDescent="0.25"/>
    <row r="1283" s="12" customFormat="1" x14ac:dyDescent="0.25"/>
    <row r="1284" s="12" customFormat="1" x14ac:dyDescent="0.25"/>
    <row r="1285" s="12" customFormat="1" x14ac:dyDescent="0.25"/>
    <row r="1286" s="12" customFormat="1" x14ac:dyDescent="0.25"/>
    <row r="1287" s="12" customFormat="1" x14ac:dyDescent="0.25"/>
    <row r="1288" s="12" customFormat="1" x14ac:dyDescent="0.25"/>
    <row r="1289" s="12" customFormat="1" x14ac:dyDescent="0.25"/>
    <row r="1290" s="12" customFormat="1" x14ac:dyDescent="0.25"/>
    <row r="1291" s="12" customFormat="1" x14ac:dyDescent="0.25"/>
    <row r="1292" s="12" customFormat="1" x14ac:dyDescent="0.25"/>
    <row r="1293" s="12" customFormat="1" x14ac:dyDescent="0.25"/>
    <row r="1294" s="12" customFormat="1" x14ac:dyDescent="0.25"/>
    <row r="1295" s="12" customFormat="1" x14ac:dyDescent="0.25"/>
    <row r="1296" s="12" customFormat="1" x14ac:dyDescent="0.25"/>
    <row r="1297" s="12" customFormat="1" x14ac:dyDescent="0.25"/>
    <row r="1298" s="12" customFormat="1" x14ac:dyDescent="0.25"/>
    <row r="1299" s="12" customFormat="1" x14ac:dyDescent="0.25"/>
    <row r="1300" s="12" customFormat="1" x14ac:dyDescent="0.25"/>
    <row r="1301" s="12" customFormat="1" x14ac:dyDescent="0.25"/>
    <row r="1302" s="12" customFormat="1" x14ac:dyDescent="0.25"/>
    <row r="1303" s="12" customFormat="1" x14ac:dyDescent="0.25"/>
    <row r="1304" s="12" customFormat="1" x14ac:dyDescent="0.25"/>
    <row r="1305" s="12" customFormat="1" x14ac:dyDescent="0.25"/>
    <row r="1306" s="12" customFormat="1" x14ac:dyDescent="0.25"/>
    <row r="1307" s="12" customFormat="1" x14ac:dyDescent="0.25"/>
    <row r="1308" s="12" customFormat="1" x14ac:dyDescent="0.25"/>
    <row r="1309" s="12" customFormat="1" x14ac:dyDescent="0.25"/>
    <row r="1310" s="12" customFormat="1" x14ac:dyDescent="0.25"/>
    <row r="1311" s="12" customFormat="1" x14ac:dyDescent="0.25"/>
    <row r="1312" s="12" customFormat="1" x14ac:dyDescent="0.25"/>
    <row r="1313" s="12" customFormat="1" x14ac:dyDescent="0.25"/>
    <row r="1314" s="12" customFormat="1" x14ac:dyDescent="0.25"/>
    <row r="1315" s="12" customFormat="1" x14ac:dyDescent="0.25"/>
    <row r="1316" s="12" customFormat="1" x14ac:dyDescent="0.25"/>
    <row r="1317" s="12" customFormat="1" x14ac:dyDescent="0.25"/>
    <row r="1318" s="12" customFormat="1" x14ac:dyDescent="0.25"/>
    <row r="1319" s="12" customFormat="1" x14ac:dyDescent="0.25"/>
    <row r="1320" s="12" customFormat="1" x14ac:dyDescent="0.25"/>
    <row r="1321" s="12" customFormat="1" x14ac:dyDescent="0.25"/>
    <row r="1322" s="12" customFormat="1" x14ac:dyDescent="0.25"/>
    <row r="1323" s="12" customFormat="1" x14ac:dyDescent="0.25"/>
    <row r="1324" s="12" customFormat="1" x14ac:dyDescent="0.25"/>
    <row r="1325" s="12" customFormat="1" x14ac:dyDescent="0.25"/>
    <row r="1326" s="12" customFormat="1" x14ac:dyDescent="0.25"/>
    <row r="1327" s="12" customFormat="1" x14ac:dyDescent="0.25"/>
    <row r="1328" s="12" customFormat="1" x14ac:dyDescent="0.25"/>
    <row r="1329" s="12" customFormat="1" x14ac:dyDescent="0.25"/>
    <row r="1330" s="12" customFormat="1" x14ac:dyDescent="0.25"/>
    <row r="1331" s="12" customFormat="1" x14ac:dyDescent="0.25"/>
    <row r="1332" s="12" customFormat="1" x14ac:dyDescent="0.25"/>
    <row r="1333" s="12" customFormat="1" x14ac:dyDescent="0.25"/>
    <row r="1334" s="12" customFormat="1" x14ac:dyDescent="0.25"/>
    <row r="1335" s="12" customFormat="1" x14ac:dyDescent="0.25"/>
    <row r="1336" s="12" customFormat="1" x14ac:dyDescent="0.25"/>
    <row r="1337" s="12" customFormat="1" x14ac:dyDescent="0.25"/>
    <row r="1338" s="12" customFormat="1" x14ac:dyDescent="0.25"/>
    <row r="1339" s="12" customFormat="1" x14ac:dyDescent="0.25"/>
    <row r="1340" s="12" customFormat="1" x14ac:dyDescent="0.25"/>
    <row r="1341" s="12" customFormat="1" x14ac:dyDescent="0.25"/>
    <row r="1342" s="12" customFormat="1" x14ac:dyDescent="0.25"/>
    <row r="1343" s="12" customFormat="1" x14ac:dyDescent="0.25"/>
    <row r="1344" s="12" customFormat="1" x14ac:dyDescent="0.25"/>
    <row r="1345" s="12" customFormat="1" x14ac:dyDescent="0.25"/>
    <row r="1346" s="12" customFormat="1" x14ac:dyDescent="0.25"/>
    <row r="1347" s="12" customFormat="1" x14ac:dyDescent="0.25"/>
    <row r="1348" s="12" customFormat="1" x14ac:dyDescent="0.25"/>
    <row r="1349" s="12" customFormat="1" x14ac:dyDescent="0.25"/>
    <row r="1350" s="12" customFormat="1" x14ac:dyDescent="0.25"/>
    <row r="1351" s="12" customFormat="1" x14ac:dyDescent="0.25"/>
    <row r="1352" s="12" customFormat="1" x14ac:dyDescent="0.25"/>
    <row r="1353" s="12" customFormat="1" x14ac:dyDescent="0.25"/>
    <row r="1354" s="12" customFormat="1" x14ac:dyDescent="0.25"/>
    <row r="1355" s="12" customFormat="1" x14ac:dyDescent="0.25"/>
    <row r="1356" s="12" customFormat="1" x14ac:dyDescent="0.25"/>
    <row r="1357" s="12" customFormat="1" x14ac:dyDescent="0.25"/>
    <row r="1358" s="12" customFormat="1" x14ac:dyDescent="0.25"/>
    <row r="1359" s="12" customFormat="1" x14ac:dyDescent="0.25"/>
    <row r="1360" s="12" customFormat="1" x14ac:dyDescent="0.25"/>
    <row r="1361" s="12" customFormat="1" x14ac:dyDescent="0.25"/>
    <row r="1362" s="12" customFormat="1" x14ac:dyDescent="0.25"/>
    <row r="1363" s="12" customFormat="1" x14ac:dyDescent="0.25"/>
    <row r="1364" s="12" customFormat="1" x14ac:dyDescent="0.25"/>
    <row r="1365" s="12" customFormat="1" x14ac:dyDescent="0.25"/>
    <row r="1366" s="12" customFormat="1" x14ac:dyDescent="0.25"/>
    <row r="1367" s="12" customFormat="1" x14ac:dyDescent="0.25"/>
    <row r="1368" s="12" customFormat="1" x14ac:dyDescent="0.25"/>
    <row r="1369" s="12" customFormat="1" x14ac:dyDescent="0.25"/>
    <row r="1370" s="12" customFormat="1" x14ac:dyDescent="0.25"/>
    <row r="1371" s="12" customFormat="1" x14ac:dyDescent="0.25"/>
    <row r="1372" s="12" customFormat="1" x14ac:dyDescent="0.25"/>
    <row r="1373" s="12" customFormat="1" x14ac:dyDescent="0.25"/>
    <row r="1374" s="12" customFormat="1" x14ac:dyDescent="0.25"/>
    <row r="1375" s="12" customFormat="1" x14ac:dyDescent="0.25"/>
    <row r="1376" s="12" customFormat="1" x14ac:dyDescent="0.25"/>
    <row r="1377" s="12" customFormat="1" x14ac:dyDescent="0.25"/>
    <row r="1378" s="12" customFormat="1" x14ac:dyDescent="0.25"/>
    <row r="1379" s="12" customFormat="1" x14ac:dyDescent="0.25"/>
    <row r="1380" s="12" customFormat="1" x14ac:dyDescent="0.25"/>
    <row r="1381" s="12" customFormat="1" x14ac:dyDescent="0.25"/>
    <row r="1382" s="12" customFormat="1" x14ac:dyDescent="0.25"/>
    <row r="1383" s="12" customFormat="1" x14ac:dyDescent="0.25"/>
    <row r="1384" s="12" customFormat="1" x14ac:dyDescent="0.25"/>
    <row r="1385" s="12" customFormat="1" x14ac:dyDescent="0.25"/>
    <row r="1386" s="12" customFormat="1" x14ac:dyDescent="0.25"/>
    <row r="1387" s="12" customFormat="1" x14ac:dyDescent="0.25"/>
    <row r="1388" s="12" customFormat="1" x14ac:dyDescent="0.25"/>
    <row r="1389" s="12" customFormat="1" x14ac:dyDescent="0.25"/>
    <row r="1390" s="12" customFormat="1" x14ac:dyDescent="0.25"/>
    <row r="1391" s="12" customFormat="1" x14ac:dyDescent="0.25"/>
    <row r="1392" s="12" customFormat="1" x14ac:dyDescent="0.25"/>
    <row r="1393" s="12" customFormat="1" x14ac:dyDescent="0.25"/>
    <row r="1394" s="12" customFormat="1" x14ac:dyDescent="0.25"/>
    <row r="1395" s="12" customFormat="1" x14ac:dyDescent="0.25"/>
    <row r="1396" s="12" customFormat="1" x14ac:dyDescent="0.25"/>
    <row r="1397" s="12" customFormat="1" x14ac:dyDescent="0.25"/>
    <row r="1398" s="12" customFormat="1" x14ac:dyDescent="0.25"/>
    <row r="1399" s="12" customFormat="1" x14ac:dyDescent="0.25"/>
    <row r="1400" s="12" customFormat="1" x14ac:dyDescent="0.25"/>
    <row r="1401" s="12" customFormat="1" x14ac:dyDescent="0.25"/>
    <row r="1402" s="12" customFormat="1" x14ac:dyDescent="0.25"/>
    <row r="1403" s="12" customFormat="1" x14ac:dyDescent="0.25"/>
    <row r="1404" s="12" customFormat="1" x14ac:dyDescent="0.25"/>
    <row r="1405" s="12" customFormat="1" x14ac:dyDescent="0.25"/>
    <row r="1406" s="12" customFormat="1" x14ac:dyDescent="0.25"/>
    <row r="1407" s="12" customFormat="1" x14ac:dyDescent="0.25"/>
    <row r="1408" s="12" customFormat="1" x14ac:dyDescent="0.25"/>
    <row r="1409" s="12" customFormat="1" x14ac:dyDescent="0.25"/>
    <row r="1410" s="12" customFormat="1" x14ac:dyDescent="0.25"/>
    <row r="1411" s="12" customFormat="1" x14ac:dyDescent="0.25"/>
    <row r="1412" s="12" customFormat="1" x14ac:dyDescent="0.25"/>
    <row r="1413" s="12" customFormat="1" x14ac:dyDescent="0.25"/>
    <row r="1414" s="12" customFormat="1" x14ac:dyDescent="0.25"/>
    <row r="1415" s="12" customFormat="1" x14ac:dyDescent="0.25"/>
    <row r="1416" s="12" customFormat="1" x14ac:dyDescent="0.25"/>
    <row r="1417" s="12" customFormat="1" x14ac:dyDescent="0.25"/>
    <row r="1418" s="12" customFormat="1" x14ac:dyDescent="0.25"/>
    <row r="1419" s="12" customFormat="1" x14ac:dyDescent="0.25"/>
    <row r="1420" s="12" customFormat="1" x14ac:dyDescent="0.25"/>
    <row r="1421" s="12" customFormat="1" x14ac:dyDescent="0.25"/>
    <row r="1422" s="12" customFormat="1" x14ac:dyDescent="0.25"/>
    <row r="1423" s="12" customFormat="1" x14ac:dyDescent="0.25"/>
    <row r="1424" s="12" customFormat="1" x14ac:dyDescent="0.25"/>
    <row r="1425" s="12" customFormat="1" x14ac:dyDescent="0.25"/>
    <row r="1426" s="12" customFormat="1" x14ac:dyDescent="0.25"/>
    <row r="1427" s="12" customFormat="1" x14ac:dyDescent="0.25"/>
    <row r="1428" s="12" customFormat="1" x14ac:dyDescent="0.25"/>
    <row r="1429" s="12" customFormat="1" x14ac:dyDescent="0.25"/>
    <row r="1430" s="12" customFormat="1" x14ac:dyDescent="0.25"/>
    <row r="1431" s="12" customFormat="1" x14ac:dyDescent="0.25"/>
    <row r="1432" s="12" customFormat="1" x14ac:dyDescent="0.25"/>
    <row r="1433" s="12" customFormat="1" x14ac:dyDescent="0.25"/>
    <row r="1434" s="12" customFormat="1" x14ac:dyDescent="0.25"/>
    <row r="1435" s="12" customFormat="1" x14ac:dyDescent="0.25"/>
    <row r="1436" s="12" customFormat="1" x14ac:dyDescent="0.25"/>
    <row r="1437" s="12" customFormat="1" x14ac:dyDescent="0.25"/>
    <row r="1438" s="12" customFormat="1" x14ac:dyDescent="0.25"/>
    <row r="1439" s="12" customFormat="1" x14ac:dyDescent="0.25"/>
    <row r="1440" s="12" customFormat="1" x14ac:dyDescent="0.25"/>
    <row r="1441" s="12" customFormat="1" x14ac:dyDescent="0.25"/>
    <row r="1442" s="12" customFormat="1" x14ac:dyDescent="0.25"/>
    <row r="1443" s="12" customFormat="1" x14ac:dyDescent="0.25"/>
    <row r="1444" s="12" customFormat="1" x14ac:dyDescent="0.25"/>
    <row r="1445" s="12" customFormat="1" x14ac:dyDescent="0.25"/>
    <row r="1446" s="12" customFormat="1" x14ac:dyDescent="0.25"/>
    <row r="1447" s="12" customFormat="1" x14ac:dyDescent="0.25"/>
    <row r="1448" s="12" customFormat="1" x14ac:dyDescent="0.25"/>
    <row r="1449" s="12" customFormat="1" x14ac:dyDescent="0.25"/>
    <row r="1450" s="12" customFormat="1" x14ac:dyDescent="0.25"/>
    <row r="1451" s="12" customFormat="1" x14ac:dyDescent="0.25"/>
    <row r="1452" s="12" customFormat="1" x14ac:dyDescent="0.25"/>
    <row r="1453" s="12" customFormat="1" x14ac:dyDescent="0.25"/>
    <row r="1454" s="12" customFormat="1" x14ac:dyDescent="0.25"/>
    <row r="1455" s="12" customFormat="1" x14ac:dyDescent="0.25"/>
    <row r="1456" s="12" customFormat="1" x14ac:dyDescent="0.25"/>
    <row r="1457" s="12" customFormat="1" x14ac:dyDescent="0.25"/>
    <row r="1458" s="12" customFormat="1" x14ac:dyDescent="0.25"/>
    <row r="1459" s="12" customFormat="1" x14ac:dyDescent="0.25"/>
    <row r="1460" s="12" customFormat="1" x14ac:dyDescent="0.25"/>
    <row r="1461" s="12" customFormat="1" x14ac:dyDescent="0.25"/>
    <row r="1462" s="12" customFormat="1" x14ac:dyDescent="0.25"/>
    <row r="1463" s="12" customFormat="1" x14ac:dyDescent="0.25"/>
    <row r="1464" s="12" customFormat="1" x14ac:dyDescent="0.25"/>
    <row r="1465" s="12" customFormat="1" x14ac:dyDescent="0.25"/>
    <row r="1466" s="12" customFormat="1" x14ac:dyDescent="0.25"/>
    <row r="1467" s="12" customFormat="1" x14ac:dyDescent="0.25"/>
    <row r="1468" s="12" customFormat="1" x14ac:dyDescent="0.25"/>
    <row r="1469" s="12" customFormat="1" x14ac:dyDescent="0.25"/>
    <row r="1470" s="12" customFormat="1" x14ac:dyDescent="0.25"/>
    <row r="1471" s="12" customFormat="1" x14ac:dyDescent="0.25"/>
    <row r="1472" s="12" customFormat="1" x14ac:dyDescent="0.25"/>
    <row r="1473" s="12" customFormat="1" x14ac:dyDescent="0.25"/>
    <row r="1474" s="12" customFormat="1" x14ac:dyDescent="0.25"/>
    <row r="1475" s="12" customFormat="1" x14ac:dyDescent="0.25"/>
    <row r="1476" s="12" customFormat="1" x14ac:dyDescent="0.25"/>
    <row r="1477" s="12" customFormat="1" x14ac:dyDescent="0.25"/>
    <row r="1478" s="12" customFormat="1" x14ac:dyDescent="0.25"/>
    <row r="1479" s="12" customFormat="1" x14ac:dyDescent="0.25"/>
    <row r="1480" s="12" customFormat="1" x14ac:dyDescent="0.25"/>
    <row r="1481" s="12" customFormat="1" x14ac:dyDescent="0.25"/>
    <row r="1482" s="12" customFormat="1" x14ac:dyDescent="0.25"/>
    <row r="1483" s="12" customFormat="1" x14ac:dyDescent="0.25"/>
    <row r="1484" s="12" customFormat="1" x14ac:dyDescent="0.25"/>
    <row r="1485" s="12" customFormat="1" x14ac:dyDescent="0.25"/>
    <row r="1486" s="12" customFormat="1" x14ac:dyDescent="0.25"/>
    <row r="1487" s="12" customFormat="1" x14ac:dyDescent="0.25"/>
    <row r="1488" s="12" customFormat="1" x14ac:dyDescent="0.25"/>
    <row r="1489" s="12" customFormat="1" x14ac:dyDescent="0.25"/>
    <row r="1490" s="12" customFormat="1" x14ac:dyDescent="0.25"/>
    <row r="1491" s="12" customFormat="1" x14ac:dyDescent="0.25"/>
    <row r="1492" s="12" customFormat="1" x14ac:dyDescent="0.25"/>
    <row r="1493" s="12" customFormat="1" x14ac:dyDescent="0.25"/>
    <row r="1494" s="12" customFormat="1" x14ac:dyDescent="0.25"/>
    <row r="1495" s="12" customFormat="1" x14ac:dyDescent="0.25"/>
    <row r="1496" s="12" customFormat="1" x14ac:dyDescent="0.25"/>
    <row r="1497" s="12" customFormat="1" x14ac:dyDescent="0.25"/>
    <row r="1498" s="12" customFormat="1" x14ac:dyDescent="0.25"/>
    <row r="1499" s="12" customFormat="1" x14ac:dyDescent="0.25"/>
    <row r="1500" s="12" customFormat="1" x14ac:dyDescent="0.25"/>
    <row r="1501" s="12" customFormat="1" x14ac:dyDescent="0.25"/>
    <row r="1502" s="12" customFormat="1" x14ac:dyDescent="0.25"/>
    <row r="1503" s="12" customFormat="1" x14ac:dyDescent="0.25"/>
    <row r="1504" s="12" customFormat="1" x14ac:dyDescent="0.25"/>
    <row r="1505" s="12" customFormat="1" x14ac:dyDescent="0.25"/>
    <row r="1506" s="12" customFormat="1" x14ac:dyDescent="0.25"/>
    <row r="1507" s="12" customFormat="1" x14ac:dyDescent="0.25"/>
    <row r="1508" s="12" customFormat="1" x14ac:dyDescent="0.25"/>
    <row r="1509" s="12" customFormat="1" x14ac:dyDescent="0.25"/>
    <row r="1510" s="12" customFormat="1" x14ac:dyDescent="0.25"/>
    <row r="1511" s="12" customFormat="1" x14ac:dyDescent="0.25"/>
    <row r="1512" s="12" customFormat="1" x14ac:dyDescent="0.25"/>
    <row r="1513" s="12" customFormat="1" x14ac:dyDescent="0.25"/>
    <row r="1514" s="12" customFormat="1" x14ac:dyDescent="0.25"/>
    <row r="1515" s="12" customFormat="1" x14ac:dyDescent="0.25"/>
    <row r="1516" s="12" customFormat="1" x14ac:dyDescent="0.25"/>
    <row r="1517" s="12" customFormat="1" x14ac:dyDescent="0.25"/>
    <row r="1518" s="12" customFormat="1" x14ac:dyDescent="0.25"/>
    <row r="1519" s="12" customFormat="1" x14ac:dyDescent="0.25"/>
    <row r="1520" s="12" customFormat="1" x14ac:dyDescent="0.25"/>
    <row r="1521" s="12" customFormat="1" x14ac:dyDescent="0.25"/>
    <row r="1522" s="12" customFormat="1" x14ac:dyDescent="0.25"/>
    <row r="1523" s="12" customFormat="1" x14ac:dyDescent="0.25"/>
    <row r="1524" s="12" customFormat="1" x14ac:dyDescent="0.25"/>
    <row r="1525" s="12" customFormat="1" x14ac:dyDescent="0.25"/>
    <row r="1526" s="12" customFormat="1" x14ac:dyDescent="0.25"/>
    <row r="1527" s="12" customFormat="1" x14ac:dyDescent="0.25"/>
    <row r="1528" s="12" customFormat="1" x14ac:dyDescent="0.25"/>
    <row r="1529" s="12" customFormat="1" x14ac:dyDescent="0.25"/>
    <row r="1530" s="12" customFormat="1" x14ac:dyDescent="0.25"/>
    <row r="1531" s="12" customFormat="1" x14ac:dyDescent="0.25"/>
    <row r="1532" s="12" customFormat="1" x14ac:dyDescent="0.25"/>
    <row r="1533" s="12" customFormat="1" x14ac:dyDescent="0.25"/>
    <row r="1534" s="12" customFormat="1" x14ac:dyDescent="0.25"/>
    <row r="1535" s="12" customFormat="1" x14ac:dyDescent="0.25"/>
    <row r="1536" s="12" customFormat="1" x14ac:dyDescent="0.25"/>
    <row r="1537" s="12" customFormat="1" x14ac:dyDescent="0.25"/>
    <row r="1538" s="12" customFormat="1" x14ac:dyDescent="0.25"/>
    <row r="1539" s="12" customFormat="1" x14ac:dyDescent="0.25"/>
    <row r="1540" s="12" customFormat="1" x14ac:dyDescent="0.25"/>
    <row r="1541" s="12" customFormat="1" x14ac:dyDescent="0.25"/>
    <row r="1542" s="12" customFormat="1" x14ac:dyDescent="0.25"/>
    <row r="1543" s="12" customFormat="1" x14ac:dyDescent="0.25"/>
    <row r="1544" s="12" customFormat="1" x14ac:dyDescent="0.25"/>
    <row r="1545" s="12" customFormat="1" x14ac:dyDescent="0.25"/>
    <row r="1546" s="12" customFormat="1" x14ac:dyDescent="0.25"/>
    <row r="1547" s="12" customFormat="1" x14ac:dyDescent="0.25"/>
    <row r="1548" s="12" customFormat="1" x14ac:dyDescent="0.25"/>
    <row r="1549" s="12" customFormat="1" x14ac:dyDescent="0.25"/>
    <row r="1550" s="12" customFormat="1" x14ac:dyDescent="0.25"/>
    <row r="1551" s="12" customFormat="1" x14ac:dyDescent="0.25"/>
    <row r="1552" s="12" customFormat="1" x14ac:dyDescent="0.25"/>
    <row r="1553" s="12" customFormat="1" x14ac:dyDescent="0.25"/>
    <row r="1554" s="12" customFormat="1" x14ac:dyDescent="0.25"/>
    <row r="1555" s="12" customFormat="1" x14ac:dyDescent="0.25"/>
    <row r="1556" s="12" customFormat="1" x14ac:dyDescent="0.25"/>
    <row r="1557" s="12" customFormat="1" x14ac:dyDescent="0.25"/>
    <row r="1558" s="12" customFormat="1" x14ac:dyDescent="0.25"/>
    <row r="1559" s="12" customFormat="1" x14ac:dyDescent="0.25"/>
    <row r="1560" s="12" customFormat="1" x14ac:dyDescent="0.25"/>
    <row r="1561" s="12" customFormat="1" x14ac:dyDescent="0.25"/>
    <row r="1562" s="12" customFormat="1" x14ac:dyDescent="0.25"/>
    <row r="1563" s="12" customFormat="1" x14ac:dyDescent="0.25"/>
    <row r="1564" s="12" customFormat="1" x14ac:dyDescent="0.25"/>
    <row r="1565" s="12" customFormat="1" x14ac:dyDescent="0.25"/>
    <row r="1566" s="12" customFormat="1" x14ac:dyDescent="0.25"/>
    <row r="1567" s="12" customFormat="1" x14ac:dyDescent="0.25"/>
    <row r="1568" s="12" customFormat="1" x14ac:dyDescent="0.25"/>
    <row r="1569" s="12" customFormat="1" x14ac:dyDescent="0.25"/>
    <row r="1570" s="12" customFormat="1" x14ac:dyDescent="0.25"/>
    <row r="1571" s="12" customFormat="1" x14ac:dyDescent="0.25"/>
    <row r="1572" s="12" customFormat="1" x14ac:dyDescent="0.25"/>
    <row r="1573" s="12" customFormat="1" x14ac:dyDescent="0.25"/>
    <row r="1574" s="12" customFormat="1" x14ac:dyDescent="0.25"/>
    <row r="1575" s="12" customFormat="1" x14ac:dyDescent="0.25"/>
    <row r="1576" s="12" customFormat="1" x14ac:dyDescent="0.25"/>
    <row r="1577" s="12" customFormat="1" x14ac:dyDescent="0.25"/>
    <row r="1578" s="12" customFormat="1" x14ac:dyDescent="0.25"/>
    <row r="1579" s="12" customFormat="1" x14ac:dyDescent="0.25"/>
    <row r="1580" s="12" customFormat="1" x14ac:dyDescent="0.25"/>
    <row r="1581" s="12" customFormat="1" x14ac:dyDescent="0.25"/>
    <row r="1582" s="12" customFormat="1" x14ac:dyDescent="0.25"/>
    <row r="1583" s="12" customFormat="1" x14ac:dyDescent="0.25"/>
    <row r="1584" s="12" customFormat="1" x14ac:dyDescent="0.25"/>
    <row r="1585" s="12" customFormat="1" x14ac:dyDescent="0.25"/>
    <row r="1586" s="12" customFormat="1" x14ac:dyDescent="0.25"/>
    <row r="1587" s="12" customFormat="1" x14ac:dyDescent="0.25"/>
    <row r="1588" s="12" customFormat="1" x14ac:dyDescent="0.25"/>
    <row r="1589" s="12" customFormat="1" x14ac:dyDescent="0.25"/>
    <row r="1590" s="12" customFormat="1" x14ac:dyDescent="0.25"/>
    <row r="1591" s="12" customFormat="1" x14ac:dyDescent="0.25"/>
    <row r="1592" s="12" customFormat="1" x14ac:dyDescent="0.25"/>
    <row r="1593" s="12" customFormat="1" x14ac:dyDescent="0.25"/>
    <row r="1594" s="12" customFormat="1" x14ac:dyDescent="0.25"/>
    <row r="1595" s="12" customFormat="1" x14ac:dyDescent="0.25"/>
    <row r="1596" s="12" customFormat="1" x14ac:dyDescent="0.25"/>
    <row r="1597" s="12" customFormat="1" x14ac:dyDescent="0.25"/>
    <row r="1598" s="12" customFormat="1" x14ac:dyDescent="0.25"/>
    <row r="1599" s="12" customFormat="1" x14ac:dyDescent="0.25"/>
    <row r="1600" s="12" customFormat="1" x14ac:dyDescent="0.25"/>
    <row r="1601" s="12" customFormat="1" x14ac:dyDescent="0.25"/>
    <row r="1602" s="12" customFormat="1" x14ac:dyDescent="0.25"/>
    <row r="1603" s="12" customFormat="1" x14ac:dyDescent="0.25"/>
    <row r="1604" s="12" customFormat="1" x14ac:dyDescent="0.25"/>
    <row r="1605" s="12" customFormat="1" x14ac:dyDescent="0.25"/>
    <row r="1606" s="12" customFormat="1" x14ac:dyDescent="0.25"/>
    <row r="1607" s="12" customFormat="1" x14ac:dyDescent="0.25"/>
    <row r="1608" s="12" customFormat="1" x14ac:dyDescent="0.25"/>
    <row r="1609" s="12" customFormat="1" x14ac:dyDescent="0.25"/>
    <row r="1610" s="12" customFormat="1" x14ac:dyDescent="0.25"/>
    <row r="1611" s="12" customFormat="1" x14ac:dyDescent="0.25"/>
    <row r="1612" s="12" customFormat="1" x14ac:dyDescent="0.25"/>
    <row r="1613" s="12" customFormat="1" x14ac:dyDescent="0.25"/>
    <row r="1614" s="12" customFormat="1" x14ac:dyDescent="0.25"/>
    <row r="1615" s="12" customFormat="1" x14ac:dyDescent="0.25"/>
    <row r="1616" s="12" customFormat="1" x14ac:dyDescent="0.25"/>
    <row r="1617" s="12" customFormat="1" x14ac:dyDescent="0.25"/>
    <row r="1618" s="12" customFormat="1" x14ac:dyDescent="0.25"/>
    <row r="1619" s="12" customFormat="1" x14ac:dyDescent="0.25"/>
    <row r="1620" s="12" customFormat="1" x14ac:dyDescent="0.25"/>
    <row r="1621" s="12" customFormat="1" x14ac:dyDescent="0.25"/>
    <row r="1622" s="12" customFormat="1" x14ac:dyDescent="0.25"/>
    <row r="1623" s="12" customFormat="1" x14ac:dyDescent="0.25"/>
    <row r="1624" s="12" customFormat="1" x14ac:dyDescent="0.25"/>
    <row r="1625" s="12" customFormat="1" x14ac:dyDescent="0.25"/>
    <row r="1626" s="12" customFormat="1" x14ac:dyDescent="0.25"/>
    <row r="1627" s="12" customFormat="1" x14ac:dyDescent="0.25"/>
    <row r="1628" s="12" customFormat="1" x14ac:dyDescent="0.25"/>
    <row r="1629" s="12" customFormat="1" x14ac:dyDescent="0.25"/>
    <row r="1630" s="12" customFormat="1" x14ac:dyDescent="0.25"/>
    <row r="1631" s="12" customFormat="1" x14ac:dyDescent="0.25"/>
    <row r="1632" s="12" customFormat="1" x14ac:dyDescent="0.25"/>
    <row r="1633" s="12" customFormat="1" x14ac:dyDescent="0.25"/>
    <row r="1634" s="12" customFormat="1" x14ac:dyDescent="0.25"/>
    <row r="1635" s="12" customFormat="1" x14ac:dyDescent="0.25"/>
    <row r="1636" s="12" customFormat="1" x14ac:dyDescent="0.25"/>
    <row r="1637" s="12" customFormat="1" x14ac:dyDescent="0.25"/>
    <row r="1638" s="12" customFormat="1" x14ac:dyDescent="0.25"/>
    <row r="1639" s="12" customFormat="1" x14ac:dyDescent="0.25"/>
    <row r="1640" s="12" customFormat="1" x14ac:dyDescent="0.25"/>
    <row r="1641" s="12" customFormat="1" x14ac:dyDescent="0.25"/>
    <row r="1642" s="12" customFormat="1" x14ac:dyDescent="0.25"/>
    <row r="1643" s="12" customFormat="1" x14ac:dyDescent="0.25"/>
    <row r="1644" s="12" customFormat="1" x14ac:dyDescent="0.25"/>
    <row r="1645" s="12" customFormat="1" x14ac:dyDescent="0.25"/>
    <row r="1646" s="12" customFormat="1" x14ac:dyDescent="0.25"/>
    <row r="1647" s="12" customFormat="1" x14ac:dyDescent="0.25"/>
    <row r="1648" s="12" customFormat="1" x14ac:dyDescent="0.25"/>
    <row r="1649" s="12" customFormat="1" x14ac:dyDescent="0.25"/>
    <row r="1650" s="12" customFormat="1" x14ac:dyDescent="0.25"/>
    <row r="1651" s="12" customFormat="1" x14ac:dyDescent="0.25"/>
    <row r="1652" s="12" customFormat="1" x14ac:dyDescent="0.25"/>
    <row r="1653" s="12" customFormat="1" x14ac:dyDescent="0.25"/>
    <row r="1654" s="12" customFormat="1" x14ac:dyDescent="0.25"/>
    <row r="1655" s="12" customFormat="1" x14ac:dyDescent="0.25"/>
    <row r="1656" s="12" customFormat="1" x14ac:dyDescent="0.25"/>
    <row r="1657" s="12" customFormat="1" x14ac:dyDescent="0.25"/>
    <row r="1658" s="12" customFormat="1" x14ac:dyDescent="0.25"/>
    <row r="1659" s="12" customFormat="1" x14ac:dyDescent="0.25"/>
    <row r="1660" s="12" customFormat="1" x14ac:dyDescent="0.25"/>
    <row r="1661" s="12" customFormat="1" x14ac:dyDescent="0.25"/>
    <row r="1662" s="12" customFormat="1" x14ac:dyDescent="0.25"/>
    <row r="1663" s="12" customFormat="1" x14ac:dyDescent="0.25"/>
    <row r="1664" s="12" customFormat="1" x14ac:dyDescent="0.25"/>
    <row r="1665" s="12" customFormat="1" x14ac:dyDescent="0.25"/>
    <row r="1666" s="12" customFormat="1" x14ac:dyDescent="0.25"/>
    <row r="1667" s="12" customFormat="1" x14ac:dyDescent="0.25"/>
    <row r="1668" s="12" customFormat="1" x14ac:dyDescent="0.25"/>
    <row r="1669" s="12" customFormat="1" x14ac:dyDescent="0.25"/>
    <row r="1670" s="12" customFormat="1" x14ac:dyDescent="0.25"/>
    <row r="1671" s="12" customFormat="1" x14ac:dyDescent="0.25"/>
    <row r="1672" s="12" customFormat="1" x14ac:dyDescent="0.25"/>
    <row r="1673" s="12" customFormat="1" x14ac:dyDescent="0.25"/>
    <row r="1674" s="12" customFormat="1" x14ac:dyDescent="0.25"/>
    <row r="1675" s="12" customFormat="1" x14ac:dyDescent="0.25"/>
    <row r="1676" s="12" customFormat="1" x14ac:dyDescent="0.25"/>
    <row r="1677" s="12" customFormat="1" x14ac:dyDescent="0.25"/>
    <row r="1678" s="12" customFormat="1" x14ac:dyDescent="0.25"/>
    <row r="1679" s="12" customFormat="1" x14ac:dyDescent="0.25"/>
    <row r="1680" s="12" customFormat="1" x14ac:dyDescent="0.25"/>
    <row r="1681" s="12" customFormat="1" x14ac:dyDescent="0.25"/>
    <row r="1682" s="12" customFormat="1" x14ac:dyDescent="0.25"/>
    <row r="1683" s="12" customFormat="1" x14ac:dyDescent="0.25"/>
    <row r="1684" s="12" customFormat="1" x14ac:dyDescent="0.25"/>
    <row r="1685" s="12" customFormat="1" x14ac:dyDescent="0.25"/>
    <row r="1686" s="12" customFormat="1" x14ac:dyDescent="0.25"/>
    <row r="1687" s="12" customFormat="1" x14ac:dyDescent="0.25"/>
    <row r="1688" s="12" customFormat="1" x14ac:dyDescent="0.25"/>
    <row r="1689" s="12" customFormat="1" x14ac:dyDescent="0.25"/>
    <row r="1690" s="12" customFormat="1" x14ac:dyDescent="0.25"/>
    <row r="1691" s="12" customFormat="1" x14ac:dyDescent="0.25"/>
    <row r="1692" s="12" customFormat="1" x14ac:dyDescent="0.25"/>
    <row r="1693" s="12" customFormat="1" x14ac:dyDescent="0.25"/>
    <row r="1694" s="12" customFormat="1" x14ac:dyDescent="0.25"/>
    <row r="1695" s="12" customFormat="1" x14ac:dyDescent="0.25"/>
    <row r="1696" s="12" customFormat="1" x14ac:dyDescent="0.25"/>
    <row r="1697" s="12" customFormat="1" x14ac:dyDescent="0.25"/>
    <row r="1698" s="12" customFormat="1" x14ac:dyDescent="0.25"/>
    <row r="1699" s="12" customFormat="1" x14ac:dyDescent="0.25"/>
    <row r="1700" s="12" customFormat="1" x14ac:dyDescent="0.25"/>
    <row r="1701" s="12" customFormat="1" x14ac:dyDescent="0.25"/>
    <row r="1702" s="12" customFormat="1" x14ac:dyDescent="0.25"/>
    <row r="1703" s="12" customFormat="1" x14ac:dyDescent="0.25"/>
    <row r="1704" s="12" customFormat="1" x14ac:dyDescent="0.25"/>
    <row r="1705" s="12" customFormat="1" x14ac:dyDescent="0.25"/>
    <row r="1706" s="12" customFormat="1" x14ac:dyDescent="0.25"/>
    <row r="1707" s="12" customFormat="1" x14ac:dyDescent="0.25"/>
    <row r="1708" s="12" customFormat="1" x14ac:dyDescent="0.25"/>
    <row r="1709" s="12" customFormat="1" x14ac:dyDescent="0.25"/>
    <row r="1710" s="12" customFormat="1" x14ac:dyDescent="0.25"/>
    <row r="1711" s="12" customFormat="1" x14ac:dyDescent="0.25"/>
    <row r="1712" s="12" customFormat="1" x14ac:dyDescent="0.25"/>
    <row r="1713" s="12" customFormat="1" x14ac:dyDescent="0.25"/>
    <row r="1714" s="12" customFormat="1" x14ac:dyDescent="0.25"/>
    <row r="1715" s="12" customFormat="1" x14ac:dyDescent="0.25"/>
    <row r="1716" s="12" customFormat="1" x14ac:dyDescent="0.25"/>
    <row r="1717" s="12" customFormat="1" x14ac:dyDescent="0.25"/>
    <row r="1718" s="12" customFormat="1" x14ac:dyDescent="0.25"/>
    <row r="1719" s="12" customFormat="1" x14ac:dyDescent="0.25"/>
    <row r="1720" s="12" customFormat="1" x14ac:dyDescent="0.25"/>
    <row r="1721" s="12" customFormat="1" x14ac:dyDescent="0.25"/>
    <row r="1722" s="12" customFormat="1" x14ac:dyDescent="0.25"/>
    <row r="1723" s="12" customFormat="1" x14ac:dyDescent="0.25"/>
    <row r="1724" s="12" customFormat="1" x14ac:dyDescent="0.25"/>
    <row r="1725" s="12" customFormat="1" x14ac:dyDescent="0.25"/>
    <row r="1726" s="12" customFormat="1" x14ac:dyDescent="0.25"/>
    <row r="1727" s="12" customFormat="1" x14ac:dyDescent="0.25"/>
    <row r="1728" s="12" customFormat="1" x14ac:dyDescent="0.25"/>
    <row r="1729" s="12" customFormat="1" x14ac:dyDescent="0.25"/>
    <row r="1730" s="12" customFormat="1" x14ac:dyDescent="0.25"/>
    <row r="1731" s="12" customFormat="1" x14ac:dyDescent="0.25"/>
    <row r="1732" s="12" customFormat="1" x14ac:dyDescent="0.25"/>
    <row r="1733" s="12" customFormat="1" x14ac:dyDescent="0.25"/>
    <row r="1734" s="12" customFormat="1" x14ac:dyDescent="0.25"/>
    <row r="1735" s="12" customFormat="1" x14ac:dyDescent="0.25"/>
    <row r="1736" s="12" customFormat="1" x14ac:dyDescent="0.25"/>
    <row r="1737" s="12" customFormat="1" x14ac:dyDescent="0.25"/>
    <row r="1738" s="12" customFormat="1" x14ac:dyDescent="0.25"/>
    <row r="1739" s="12" customFormat="1" x14ac:dyDescent="0.25"/>
    <row r="1740" s="12" customFormat="1" x14ac:dyDescent="0.25"/>
    <row r="1741" s="12" customFormat="1" x14ac:dyDescent="0.25"/>
    <row r="1742" s="12" customFormat="1" x14ac:dyDescent="0.25"/>
    <row r="1743" s="12" customFormat="1" x14ac:dyDescent="0.25"/>
    <row r="1744" s="12" customFormat="1" x14ac:dyDescent="0.25"/>
    <row r="1745" s="12" customFormat="1" x14ac:dyDescent="0.25"/>
    <row r="1746" s="12" customFormat="1" x14ac:dyDescent="0.25"/>
    <row r="1747" s="12" customFormat="1" x14ac:dyDescent="0.25"/>
    <row r="1748" s="12" customFormat="1" x14ac:dyDescent="0.25"/>
    <row r="1749" s="12" customFormat="1" x14ac:dyDescent="0.25"/>
    <row r="1750" s="12" customFormat="1" x14ac:dyDescent="0.25"/>
    <row r="1751" s="12" customFormat="1" x14ac:dyDescent="0.25"/>
    <row r="1752" s="12" customFormat="1" x14ac:dyDescent="0.25"/>
    <row r="1753" s="12" customFormat="1" x14ac:dyDescent="0.25"/>
    <row r="1754" s="12" customFormat="1" x14ac:dyDescent="0.25"/>
    <row r="1755" s="12" customFormat="1" x14ac:dyDescent="0.25"/>
    <row r="1756" s="12" customFormat="1" x14ac:dyDescent="0.25"/>
    <row r="1757" s="12" customFormat="1" x14ac:dyDescent="0.25"/>
    <row r="1758" s="12" customFormat="1" x14ac:dyDescent="0.25"/>
    <row r="1759" s="12" customFormat="1" x14ac:dyDescent="0.25"/>
    <row r="1760" s="12" customFormat="1" x14ac:dyDescent="0.25"/>
    <row r="1761" s="12" customFormat="1" x14ac:dyDescent="0.25"/>
    <row r="1762" s="12" customFormat="1" x14ac:dyDescent="0.25"/>
    <row r="1763" s="12" customFormat="1" x14ac:dyDescent="0.25"/>
    <row r="1764" s="12" customFormat="1" x14ac:dyDescent="0.25"/>
    <row r="1765" s="12" customFormat="1" x14ac:dyDescent="0.25"/>
    <row r="1766" s="12" customFormat="1" x14ac:dyDescent="0.25"/>
    <row r="1767" s="12" customFormat="1" x14ac:dyDescent="0.25"/>
    <row r="1768" s="12" customFormat="1" x14ac:dyDescent="0.25"/>
    <row r="1769" s="12" customFormat="1" x14ac:dyDescent="0.25"/>
    <row r="1770" s="12" customFormat="1" x14ac:dyDescent="0.25"/>
    <row r="1771" s="12" customFormat="1" x14ac:dyDescent="0.25"/>
    <row r="1772" s="12" customFormat="1" x14ac:dyDescent="0.25"/>
    <row r="1773" s="12" customFormat="1" x14ac:dyDescent="0.25"/>
    <row r="1774" s="12" customFormat="1" x14ac:dyDescent="0.25"/>
    <row r="1775" s="12" customFormat="1" x14ac:dyDescent="0.25"/>
    <row r="1776" s="12" customFormat="1" x14ac:dyDescent="0.25"/>
    <row r="1777" s="12" customFormat="1" x14ac:dyDescent="0.25"/>
    <row r="1778" s="12" customFormat="1" x14ac:dyDescent="0.25"/>
    <row r="1779" s="12" customFormat="1" x14ac:dyDescent="0.25"/>
    <row r="1780" s="12" customFormat="1" x14ac:dyDescent="0.25"/>
    <row r="1781" s="12" customFormat="1" x14ac:dyDescent="0.25"/>
    <row r="1782" s="12" customFormat="1" x14ac:dyDescent="0.25"/>
    <row r="1783" s="12" customFormat="1" x14ac:dyDescent="0.25"/>
    <row r="1784" s="12" customFormat="1" x14ac:dyDescent="0.25"/>
    <row r="1785" s="12" customFormat="1" x14ac:dyDescent="0.25"/>
    <row r="1786" s="12" customFormat="1" x14ac:dyDescent="0.25"/>
    <row r="1787" s="12" customFormat="1" x14ac:dyDescent="0.25"/>
    <row r="1788" s="12" customFormat="1" x14ac:dyDescent="0.25"/>
    <row r="1789" s="12" customFormat="1" x14ac:dyDescent="0.25"/>
    <row r="1790" s="12" customFormat="1" x14ac:dyDescent="0.25"/>
    <row r="1791" s="12" customFormat="1" x14ac:dyDescent="0.25"/>
    <row r="1792" s="12" customFormat="1" x14ac:dyDescent="0.25"/>
    <row r="1793" s="12" customFormat="1" x14ac:dyDescent="0.25"/>
    <row r="1794" s="12" customFormat="1" x14ac:dyDescent="0.25"/>
    <row r="1795" s="12" customFormat="1" x14ac:dyDescent="0.25"/>
    <row r="1796" s="12" customFormat="1" x14ac:dyDescent="0.25"/>
    <row r="1797" s="12" customFormat="1" x14ac:dyDescent="0.25"/>
    <row r="1798" s="12" customFormat="1" x14ac:dyDescent="0.25"/>
    <row r="1799" s="12" customFormat="1" x14ac:dyDescent="0.25"/>
    <row r="1800" s="12" customFormat="1" x14ac:dyDescent="0.25"/>
    <row r="1801" s="12" customFormat="1" x14ac:dyDescent="0.25"/>
    <row r="1802" s="12" customFormat="1" x14ac:dyDescent="0.25"/>
    <row r="1803" s="12" customFormat="1" x14ac:dyDescent="0.25"/>
    <row r="1804" s="12" customFormat="1" x14ac:dyDescent="0.25"/>
    <row r="1805" s="12" customFormat="1" x14ac:dyDescent="0.25"/>
    <row r="1806" s="12" customFormat="1" x14ac:dyDescent="0.25"/>
    <row r="1807" s="12" customFormat="1" x14ac:dyDescent="0.25"/>
    <row r="1808" s="12" customFormat="1" x14ac:dyDescent="0.25"/>
    <row r="1809" s="12" customFormat="1" x14ac:dyDescent="0.25"/>
    <row r="1810" s="12" customFormat="1" x14ac:dyDescent="0.25"/>
    <row r="1811" s="12" customFormat="1" x14ac:dyDescent="0.25"/>
    <row r="1812" s="12" customFormat="1" x14ac:dyDescent="0.25"/>
    <row r="1813" s="12" customFormat="1" x14ac:dyDescent="0.25"/>
    <row r="1814" s="12" customFormat="1" x14ac:dyDescent="0.25"/>
    <row r="1815" s="12" customFormat="1" x14ac:dyDescent="0.25"/>
    <row r="1816" s="12" customFormat="1" x14ac:dyDescent="0.25"/>
    <row r="1817" s="12" customFormat="1" x14ac:dyDescent="0.25"/>
    <row r="1818" s="12" customFormat="1" x14ac:dyDescent="0.25"/>
    <row r="1819" s="12" customFormat="1" x14ac:dyDescent="0.25"/>
    <row r="1820" s="12" customFormat="1" x14ac:dyDescent="0.25"/>
    <row r="1821" s="12" customFormat="1" x14ac:dyDescent="0.25"/>
    <row r="1822" s="12" customFormat="1" x14ac:dyDescent="0.25"/>
    <row r="1823" s="12" customFormat="1" x14ac:dyDescent="0.25"/>
    <row r="1824" s="12" customFormat="1" x14ac:dyDescent="0.25"/>
    <row r="1825" s="12" customFormat="1" x14ac:dyDescent="0.25"/>
    <row r="1826" s="12" customFormat="1" x14ac:dyDescent="0.25"/>
    <row r="1827" s="12" customFormat="1" x14ac:dyDescent="0.25"/>
    <row r="1828" s="12" customFormat="1" x14ac:dyDescent="0.25"/>
    <row r="1829" s="12" customFormat="1" x14ac:dyDescent="0.25"/>
    <row r="1830" s="12" customFormat="1" x14ac:dyDescent="0.25"/>
    <row r="1831" s="12" customFormat="1" x14ac:dyDescent="0.25"/>
    <row r="1832" s="12" customFormat="1" x14ac:dyDescent="0.25"/>
    <row r="1833" s="12" customFormat="1" x14ac:dyDescent="0.25"/>
    <row r="1834" s="12" customFormat="1" x14ac:dyDescent="0.25"/>
    <row r="1835" s="12" customFormat="1" x14ac:dyDescent="0.25"/>
    <row r="1836" s="12" customFormat="1" x14ac:dyDescent="0.25"/>
    <row r="1837" s="12" customFormat="1" x14ac:dyDescent="0.25"/>
    <row r="1838" s="12" customFormat="1" x14ac:dyDescent="0.25"/>
    <row r="1839" s="12" customFormat="1" x14ac:dyDescent="0.25"/>
    <row r="1840" s="12" customFormat="1" x14ac:dyDescent="0.25"/>
    <row r="1841" s="12" customFormat="1" x14ac:dyDescent="0.25"/>
    <row r="1842" s="12" customFormat="1" x14ac:dyDescent="0.25"/>
    <row r="1843" s="12" customFormat="1" x14ac:dyDescent="0.25"/>
    <row r="1844" s="12" customFormat="1" x14ac:dyDescent="0.25"/>
    <row r="1845" s="12" customFormat="1" x14ac:dyDescent="0.25"/>
    <row r="1846" s="12" customFormat="1" x14ac:dyDescent="0.25"/>
    <row r="1847" s="12" customFormat="1" x14ac:dyDescent="0.25"/>
    <row r="1848" s="12" customFormat="1" x14ac:dyDescent="0.25"/>
    <row r="1849" s="12" customFormat="1" x14ac:dyDescent="0.25"/>
    <row r="1850" s="12" customFormat="1" x14ac:dyDescent="0.25"/>
    <row r="1851" s="12" customFormat="1" x14ac:dyDescent="0.25"/>
    <row r="1852" s="12" customFormat="1" x14ac:dyDescent="0.25"/>
    <row r="1853" s="12" customFormat="1" x14ac:dyDescent="0.25"/>
    <row r="1854" s="12" customFormat="1" x14ac:dyDescent="0.25"/>
    <row r="1855" s="12" customFormat="1" x14ac:dyDescent="0.25"/>
    <row r="1856" s="12" customFormat="1" x14ac:dyDescent="0.25"/>
    <row r="1857" s="12" customFormat="1" x14ac:dyDescent="0.25"/>
    <row r="1858" s="12" customFormat="1" x14ac:dyDescent="0.25"/>
    <row r="1859" s="12" customFormat="1" x14ac:dyDescent="0.25"/>
    <row r="1860" s="12" customFormat="1" x14ac:dyDescent="0.25"/>
    <row r="1861" s="12" customFormat="1" x14ac:dyDescent="0.25"/>
    <row r="1862" s="12" customFormat="1" x14ac:dyDescent="0.25"/>
    <row r="1863" s="12" customFormat="1" x14ac:dyDescent="0.25"/>
    <row r="1864" s="12" customFormat="1" x14ac:dyDescent="0.25"/>
    <row r="1865" s="12" customFormat="1" x14ac:dyDescent="0.25"/>
    <row r="1866" s="12" customFormat="1" x14ac:dyDescent="0.25"/>
    <row r="1867" s="12" customFormat="1" x14ac:dyDescent="0.25"/>
    <row r="1868" s="12" customFormat="1" x14ac:dyDescent="0.25"/>
    <row r="1869" s="12" customFormat="1" x14ac:dyDescent="0.25"/>
    <row r="1870" s="12" customFormat="1" x14ac:dyDescent="0.25"/>
    <row r="1871" s="12" customFormat="1" x14ac:dyDescent="0.25"/>
    <row r="1872" s="12" customFormat="1" x14ac:dyDescent="0.25"/>
    <row r="1873" s="12" customFormat="1" x14ac:dyDescent="0.25"/>
    <row r="1874" s="12" customFormat="1" x14ac:dyDescent="0.25"/>
    <row r="1875" s="12" customFormat="1" x14ac:dyDescent="0.25"/>
    <row r="1876" s="12" customFormat="1" x14ac:dyDescent="0.25"/>
    <row r="1877" s="12" customFormat="1" x14ac:dyDescent="0.25"/>
    <row r="1878" s="12" customFormat="1" x14ac:dyDescent="0.25"/>
    <row r="1879" s="12" customFormat="1" x14ac:dyDescent="0.25"/>
    <row r="1880" s="12" customFormat="1" x14ac:dyDescent="0.25"/>
    <row r="1881" s="12" customFormat="1" x14ac:dyDescent="0.25"/>
    <row r="1882" s="12" customFormat="1" x14ac:dyDescent="0.25"/>
    <row r="1883" s="12" customFormat="1" x14ac:dyDescent="0.25"/>
    <row r="1884" s="12" customFormat="1" x14ac:dyDescent="0.25"/>
    <row r="1885" s="12" customFormat="1" x14ac:dyDescent="0.25"/>
    <row r="1886" s="12" customFormat="1" x14ac:dyDescent="0.25"/>
    <row r="1887" s="12" customFormat="1" x14ac:dyDescent="0.25"/>
    <row r="1888" s="12" customFormat="1" x14ac:dyDescent="0.25"/>
    <row r="1889" s="12" customFormat="1" x14ac:dyDescent="0.25"/>
    <row r="1890" s="12" customFormat="1" x14ac:dyDescent="0.25"/>
    <row r="1891" s="12" customFormat="1" x14ac:dyDescent="0.25"/>
    <row r="1892" s="12" customFormat="1" x14ac:dyDescent="0.25"/>
    <row r="1893" s="12" customFormat="1" x14ac:dyDescent="0.25"/>
    <row r="1894" s="12" customFormat="1" x14ac:dyDescent="0.25"/>
    <row r="1895" s="12" customFormat="1" x14ac:dyDescent="0.25"/>
    <row r="1896" s="12" customFormat="1" x14ac:dyDescent="0.25"/>
    <row r="1897" s="12" customFormat="1" x14ac:dyDescent="0.25"/>
    <row r="1898" s="12" customFormat="1" x14ac:dyDescent="0.25"/>
    <row r="1899" s="12" customFormat="1" x14ac:dyDescent="0.25"/>
    <row r="1900" s="12" customFormat="1" x14ac:dyDescent="0.25"/>
    <row r="1901" s="12" customFormat="1" x14ac:dyDescent="0.25"/>
    <row r="1902" s="12" customFormat="1" x14ac:dyDescent="0.25"/>
    <row r="1903" s="12" customFormat="1" x14ac:dyDescent="0.25"/>
    <row r="1904" s="12" customFormat="1" x14ac:dyDescent="0.25"/>
    <row r="1905" s="12" customFormat="1" x14ac:dyDescent="0.25"/>
    <row r="1906" s="12" customFormat="1" x14ac:dyDescent="0.25"/>
    <row r="1907" s="12" customFormat="1" x14ac:dyDescent="0.25"/>
    <row r="1908" s="12" customFormat="1" x14ac:dyDescent="0.25"/>
    <row r="1909" s="12" customFormat="1" x14ac:dyDescent="0.25"/>
    <row r="1910" s="12" customFormat="1" x14ac:dyDescent="0.25"/>
    <row r="1911" s="12" customFormat="1" x14ac:dyDescent="0.25"/>
    <row r="1912" s="12" customFormat="1" x14ac:dyDescent="0.25"/>
    <row r="1913" s="12" customFormat="1" x14ac:dyDescent="0.25"/>
    <row r="1914" s="12" customFormat="1" x14ac:dyDescent="0.25"/>
    <row r="1915" s="12" customFormat="1" x14ac:dyDescent="0.25"/>
    <row r="1916" s="12" customFormat="1" x14ac:dyDescent="0.25"/>
    <row r="1917" s="12" customFormat="1" x14ac:dyDescent="0.25"/>
    <row r="1918" s="12" customFormat="1" x14ac:dyDescent="0.25"/>
    <row r="1919" s="12" customFormat="1" x14ac:dyDescent="0.25"/>
    <row r="1920" s="12" customFormat="1" x14ac:dyDescent="0.25"/>
    <row r="1921" s="12" customFormat="1" x14ac:dyDescent="0.25"/>
    <row r="1922" s="12" customFormat="1" x14ac:dyDescent="0.25"/>
    <row r="1923" s="12" customFormat="1" x14ac:dyDescent="0.25"/>
    <row r="1924" s="12" customFormat="1" x14ac:dyDescent="0.25"/>
    <row r="1925" s="12" customFormat="1" x14ac:dyDescent="0.25"/>
    <row r="1926" s="12" customFormat="1" x14ac:dyDescent="0.25"/>
    <row r="1927" s="12" customFormat="1" x14ac:dyDescent="0.25"/>
    <row r="1928" s="12" customFormat="1" x14ac:dyDescent="0.25"/>
    <row r="1929" s="12" customFormat="1" x14ac:dyDescent="0.25"/>
    <row r="1930" s="12" customFormat="1" x14ac:dyDescent="0.25"/>
    <row r="1931" s="12" customFormat="1" x14ac:dyDescent="0.25"/>
    <row r="1932" s="12" customFormat="1" x14ac:dyDescent="0.25"/>
    <row r="1933" s="12" customFormat="1" x14ac:dyDescent="0.25"/>
    <row r="1934" s="12" customFormat="1" x14ac:dyDescent="0.25"/>
    <row r="1935" s="12" customFormat="1" x14ac:dyDescent="0.25"/>
    <row r="1936" s="12" customFormat="1" x14ac:dyDescent="0.25"/>
    <row r="1937" s="12" customFormat="1" x14ac:dyDescent="0.25"/>
    <row r="1938" s="12" customFormat="1" x14ac:dyDescent="0.25"/>
    <row r="1939" s="12" customFormat="1" x14ac:dyDescent="0.25"/>
    <row r="1940" s="12" customFormat="1" x14ac:dyDescent="0.25"/>
    <row r="1941" s="12" customFormat="1" x14ac:dyDescent="0.25"/>
    <row r="1942" s="12" customFormat="1" x14ac:dyDescent="0.25"/>
    <row r="1943" s="12" customFormat="1" x14ac:dyDescent="0.25"/>
    <row r="1944" s="12" customFormat="1" x14ac:dyDescent="0.25"/>
    <row r="1945" s="12" customFormat="1" x14ac:dyDescent="0.25"/>
    <row r="1946" s="12" customFormat="1" x14ac:dyDescent="0.25"/>
    <row r="1947" s="12" customFormat="1" x14ac:dyDescent="0.25"/>
    <row r="1948" s="12" customFormat="1" x14ac:dyDescent="0.25"/>
    <row r="1949" s="12" customFormat="1" x14ac:dyDescent="0.25"/>
    <row r="1950" s="12" customFormat="1" x14ac:dyDescent="0.25"/>
    <row r="1951" s="12" customFormat="1" x14ac:dyDescent="0.25"/>
    <row r="1952" s="12" customFormat="1" x14ac:dyDescent="0.25"/>
    <row r="1953" s="12" customFormat="1" x14ac:dyDescent="0.25"/>
    <row r="1954" s="12" customFormat="1" x14ac:dyDescent="0.25"/>
    <row r="1955" s="12" customFormat="1" x14ac:dyDescent="0.25"/>
    <row r="1956" s="12" customFormat="1" x14ac:dyDescent="0.25"/>
    <row r="1957" s="12" customFormat="1" x14ac:dyDescent="0.25"/>
    <row r="1958" s="12" customFormat="1" x14ac:dyDescent="0.25"/>
    <row r="1959" s="12" customFormat="1" x14ac:dyDescent="0.25"/>
    <row r="1960" s="12" customFormat="1" x14ac:dyDescent="0.25"/>
    <row r="1961" s="12" customFormat="1" x14ac:dyDescent="0.25"/>
    <row r="1962" s="12" customFormat="1" x14ac:dyDescent="0.25"/>
    <row r="1963" s="12" customFormat="1" x14ac:dyDescent="0.25"/>
    <row r="1964" s="12" customFormat="1" x14ac:dyDescent="0.25"/>
    <row r="1965" s="12" customFormat="1" x14ac:dyDescent="0.25"/>
    <row r="1966" s="12" customFormat="1" x14ac:dyDescent="0.25"/>
    <row r="1967" s="12" customFormat="1" x14ac:dyDescent="0.25"/>
    <row r="1968" s="12" customFormat="1" x14ac:dyDescent="0.25"/>
    <row r="1969" s="12" customFormat="1" x14ac:dyDescent="0.25"/>
    <row r="1970" s="12" customFormat="1" x14ac:dyDescent="0.25"/>
    <row r="1971" s="12" customFormat="1" x14ac:dyDescent="0.25"/>
    <row r="1972" s="12" customFormat="1" x14ac:dyDescent="0.25"/>
    <row r="1973" s="12" customFormat="1" x14ac:dyDescent="0.25"/>
    <row r="1974" s="12" customFormat="1" x14ac:dyDescent="0.25"/>
    <row r="1975" s="12" customFormat="1" x14ac:dyDescent="0.25"/>
    <row r="1976" s="12" customFormat="1" x14ac:dyDescent="0.25"/>
    <row r="1977" s="12" customFormat="1" x14ac:dyDescent="0.25"/>
    <row r="1978" s="12" customFormat="1" x14ac:dyDescent="0.25"/>
    <row r="1979" s="12" customFormat="1" x14ac:dyDescent="0.25"/>
    <row r="1980" s="12" customFormat="1" x14ac:dyDescent="0.25"/>
    <row r="1981" s="12" customFormat="1" x14ac:dyDescent="0.25"/>
    <row r="1982" s="12" customFormat="1" x14ac:dyDescent="0.25"/>
    <row r="1983" s="12" customFormat="1" x14ac:dyDescent="0.25"/>
    <row r="1984" s="12" customFormat="1" x14ac:dyDescent="0.25"/>
    <row r="1985" s="12" customFormat="1" x14ac:dyDescent="0.25"/>
    <row r="1986" s="12" customFormat="1" x14ac:dyDescent="0.25"/>
    <row r="1987" s="12" customFormat="1" x14ac:dyDescent="0.25"/>
    <row r="1988" s="12" customFormat="1" x14ac:dyDescent="0.25"/>
    <row r="1989" s="12" customFormat="1" x14ac:dyDescent="0.25"/>
    <row r="1990" s="12" customFormat="1" x14ac:dyDescent="0.25"/>
    <row r="1991" s="12" customFormat="1" x14ac:dyDescent="0.25"/>
    <row r="1992" s="12" customFormat="1" x14ac:dyDescent="0.25"/>
    <row r="1993" s="12" customFormat="1" x14ac:dyDescent="0.25"/>
    <row r="1994" s="12" customFormat="1" x14ac:dyDescent="0.25"/>
    <row r="1995" s="12" customFormat="1" x14ac:dyDescent="0.25"/>
    <row r="1996" s="12" customFormat="1" x14ac:dyDescent="0.25"/>
    <row r="1997" s="12" customFormat="1" x14ac:dyDescent="0.25"/>
    <row r="1998" s="12" customFormat="1" x14ac:dyDescent="0.25"/>
    <row r="1999" s="12" customFormat="1" x14ac:dyDescent="0.25"/>
    <row r="2000" s="12" customFormat="1" x14ac:dyDescent="0.25"/>
    <row r="2001" s="12" customFormat="1" x14ac:dyDescent="0.25"/>
    <row r="2002" s="12" customFormat="1" x14ac:dyDescent="0.25"/>
    <row r="2003" s="12" customFormat="1" x14ac:dyDescent="0.25"/>
    <row r="2004" s="12" customFormat="1" x14ac:dyDescent="0.25"/>
    <row r="2005" s="12" customFormat="1" x14ac:dyDescent="0.25"/>
    <row r="2006" s="12" customFormat="1" x14ac:dyDescent="0.25"/>
    <row r="2007" s="12" customFormat="1" x14ac:dyDescent="0.25"/>
    <row r="2008" s="12" customFormat="1" x14ac:dyDescent="0.25"/>
    <row r="2009" s="12" customFormat="1" x14ac:dyDescent="0.25"/>
    <row r="2010" s="12" customFormat="1" x14ac:dyDescent="0.25"/>
    <row r="2011" s="12" customFormat="1" x14ac:dyDescent="0.25"/>
    <row r="2012" s="12" customFormat="1" x14ac:dyDescent="0.25"/>
    <row r="2013" s="12" customFormat="1" x14ac:dyDescent="0.25"/>
    <row r="2014" s="12" customFormat="1" x14ac:dyDescent="0.25"/>
    <row r="2015" s="12" customFormat="1" x14ac:dyDescent="0.25"/>
    <row r="2016" s="12" customFormat="1" x14ac:dyDescent="0.25"/>
    <row r="2017" s="12" customFormat="1" x14ac:dyDescent="0.25"/>
    <row r="2018" s="12" customFormat="1" x14ac:dyDescent="0.25"/>
    <row r="2019" s="12" customFormat="1" x14ac:dyDescent="0.25"/>
    <row r="2020" s="12" customFormat="1" x14ac:dyDescent="0.25"/>
    <row r="2021" s="12" customFormat="1" x14ac:dyDescent="0.25"/>
    <row r="2022" s="12" customFormat="1" x14ac:dyDescent="0.25"/>
    <row r="2023" s="12" customFormat="1" x14ac:dyDescent="0.25"/>
    <row r="2024" s="12" customFormat="1" x14ac:dyDescent="0.25"/>
    <row r="2025" s="12" customFormat="1" x14ac:dyDescent="0.25"/>
    <row r="2026" s="12" customFormat="1" x14ac:dyDescent="0.25"/>
    <row r="2027" s="12" customFormat="1" x14ac:dyDescent="0.25"/>
    <row r="2028" s="12" customFormat="1" x14ac:dyDescent="0.25"/>
    <row r="2029" s="12" customFormat="1" x14ac:dyDescent="0.25"/>
    <row r="2030" s="12" customFormat="1" x14ac:dyDescent="0.25"/>
    <row r="2031" s="12" customFormat="1" x14ac:dyDescent="0.25"/>
    <row r="2032" s="12" customFormat="1" x14ac:dyDescent="0.25"/>
    <row r="2033" s="12" customFormat="1" x14ac:dyDescent="0.25"/>
    <row r="2034" s="12" customFormat="1" x14ac:dyDescent="0.25"/>
    <row r="2035" s="12" customFormat="1" x14ac:dyDescent="0.25"/>
    <row r="2036" s="12" customFormat="1" x14ac:dyDescent="0.25"/>
    <row r="2037" s="12" customFormat="1" x14ac:dyDescent="0.25"/>
    <row r="2038" s="12" customFormat="1" x14ac:dyDescent="0.25"/>
    <row r="2039" s="12" customFormat="1" x14ac:dyDescent="0.25"/>
    <row r="2040" s="12" customFormat="1" x14ac:dyDescent="0.25"/>
    <row r="2041" s="12" customFormat="1" x14ac:dyDescent="0.25"/>
    <row r="2042" s="12" customFormat="1" x14ac:dyDescent="0.25"/>
    <row r="2043" s="12" customFormat="1" x14ac:dyDescent="0.25"/>
    <row r="2044" s="12" customFormat="1" x14ac:dyDescent="0.25"/>
    <row r="2045" s="12" customFormat="1" x14ac:dyDescent="0.25"/>
    <row r="2046" s="12" customFormat="1" x14ac:dyDescent="0.25"/>
    <row r="2047" s="12" customFormat="1" x14ac:dyDescent="0.25"/>
    <row r="2048" s="12" customFormat="1" x14ac:dyDescent="0.25"/>
    <row r="2049" s="12" customFormat="1" x14ac:dyDescent="0.25"/>
    <row r="2050" s="12" customFormat="1" x14ac:dyDescent="0.25"/>
    <row r="2051" s="12" customFormat="1" x14ac:dyDescent="0.25"/>
    <row r="2052" s="12" customFormat="1" x14ac:dyDescent="0.25"/>
    <row r="2053" s="12" customFormat="1" x14ac:dyDescent="0.25"/>
    <row r="2054" s="12" customFormat="1" x14ac:dyDescent="0.25"/>
    <row r="2055" s="12" customFormat="1" x14ac:dyDescent="0.25"/>
    <row r="2056" s="12" customFormat="1" x14ac:dyDescent="0.25"/>
    <row r="2057" s="12" customFormat="1" x14ac:dyDescent="0.25"/>
    <row r="2058" s="12" customFormat="1" x14ac:dyDescent="0.25"/>
    <row r="2059" s="12" customFormat="1" x14ac:dyDescent="0.25"/>
    <row r="2060" s="12" customFormat="1" x14ac:dyDescent="0.25"/>
    <row r="2061" s="12" customFormat="1" x14ac:dyDescent="0.25"/>
    <row r="2062" s="12" customFormat="1" x14ac:dyDescent="0.25"/>
    <row r="2063" s="12" customFormat="1" x14ac:dyDescent="0.25"/>
    <row r="2064" s="12" customFormat="1" x14ac:dyDescent="0.25"/>
    <row r="2065" s="12" customFormat="1" x14ac:dyDescent="0.25"/>
    <row r="2066" s="12" customFormat="1" x14ac:dyDescent="0.25"/>
    <row r="2067" s="12" customFormat="1" x14ac:dyDescent="0.25"/>
    <row r="2068" s="12" customFormat="1" x14ac:dyDescent="0.25"/>
    <row r="2069" s="12" customFormat="1" x14ac:dyDescent="0.25"/>
    <row r="2070" s="12" customFormat="1" x14ac:dyDescent="0.25"/>
    <row r="2071" s="12" customFormat="1" x14ac:dyDescent="0.25"/>
    <row r="2072" s="12" customFormat="1" x14ac:dyDescent="0.25"/>
    <row r="2073" s="12" customFormat="1" x14ac:dyDescent="0.25"/>
    <row r="2074" s="12" customFormat="1" x14ac:dyDescent="0.25"/>
    <row r="2075" s="12" customFormat="1" x14ac:dyDescent="0.25"/>
    <row r="2076" s="12" customFormat="1" x14ac:dyDescent="0.25"/>
    <row r="2077" s="12" customFormat="1" x14ac:dyDescent="0.25"/>
    <row r="2078" s="12" customFormat="1" x14ac:dyDescent="0.25"/>
    <row r="2079" s="12" customFormat="1" x14ac:dyDescent="0.25"/>
    <row r="2080" s="12" customFormat="1" x14ac:dyDescent="0.25"/>
    <row r="2081" s="12" customFormat="1" x14ac:dyDescent="0.25"/>
    <row r="2082" s="12" customFormat="1" x14ac:dyDescent="0.25"/>
    <row r="2083" s="12" customFormat="1" x14ac:dyDescent="0.25"/>
    <row r="2084" s="12" customFormat="1" x14ac:dyDescent="0.25"/>
    <row r="2085" s="12" customFormat="1" x14ac:dyDescent="0.25"/>
    <row r="2086" s="12" customFormat="1" x14ac:dyDescent="0.25"/>
    <row r="2087" s="12" customFormat="1" x14ac:dyDescent="0.25"/>
    <row r="2088" s="12" customFormat="1" x14ac:dyDescent="0.25"/>
    <row r="2089" s="12" customFormat="1" x14ac:dyDescent="0.25"/>
    <row r="2090" s="12" customFormat="1" x14ac:dyDescent="0.25"/>
    <row r="2091" s="12" customFormat="1" x14ac:dyDescent="0.25"/>
    <row r="2092" s="12" customFormat="1" x14ac:dyDescent="0.25"/>
    <row r="2093" s="12" customFormat="1" x14ac:dyDescent="0.25"/>
    <row r="2094" s="12" customFormat="1" x14ac:dyDescent="0.25"/>
    <row r="2095" s="12" customFormat="1" x14ac:dyDescent="0.25"/>
    <row r="2096" s="12" customFormat="1" x14ac:dyDescent="0.25"/>
    <row r="2097" s="12" customFormat="1" x14ac:dyDescent="0.25"/>
    <row r="2098" s="12" customFormat="1" x14ac:dyDescent="0.25"/>
    <row r="2099" s="12" customFormat="1" x14ac:dyDescent="0.25"/>
    <row r="2100" s="12" customFormat="1" x14ac:dyDescent="0.25"/>
    <row r="2101" s="12" customFormat="1" x14ac:dyDescent="0.25"/>
    <row r="2102" s="12" customFormat="1" x14ac:dyDescent="0.25"/>
    <row r="2103" s="12" customFormat="1" x14ac:dyDescent="0.25"/>
    <row r="2104" s="12" customFormat="1" x14ac:dyDescent="0.25"/>
    <row r="2105" s="12" customFormat="1" x14ac:dyDescent="0.25"/>
    <row r="2106" s="12" customFormat="1" x14ac:dyDescent="0.25"/>
    <row r="2107" s="12" customFormat="1" x14ac:dyDescent="0.25"/>
    <row r="2108" s="12" customFormat="1" x14ac:dyDescent="0.25"/>
    <row r="2109" s="12" customFormat="1" x14ac:dyDescent="0.25"/>
    <row r="2110" s="12" customFormat="1" x14ac:dyDescent="0.25"/>
    <row r="2111" s="12" customFormat="1" x14ac:dyDescent="0.25"/>
    <row r="2112" s="12" customFormat="1" x14ac:dyDescent="0.25"/>
    <row r="2113" s="12" customFormat="1" x14ac:dyDescent="0.25"/>
    <row r="2114" s="12" customFormat="1" x14ac:dyDescent="0.25"/>
    <row r="2115" s="12" customFormat="1" x14ac:dyDescent="0.25"/>
    <row r="2116" s="12" customFormat="1" x14ac:dyDescent="0.25"/>
    <row r="2117" s="12" customFormat="1" x14ac:dyDescent="0.25"/>
    <row r="2118" s="12" customFormat="1" x14ac:dyDescent="0.25"/>
    <row r="2119" s="12" customFormat="1" x14ac:dyDescent="0.25"/>
    <row r="2120" s="12" customFormat="1" x14ac:dyDescent="0.25"/>
    <row r="2121" s="12" customFormat="1" x14ac:dyDescent="0.25"/>
    <row r="2122" s="12" customFormat="1" x14ac:dyDescent="0.25"/>
    <row r="2123" s="12" customFormat="1" x14ac:dyDescent="0.25"/>
    <row r="2124" s="12" customFormat="1" x14ac:dyDescent="0.25"/>
    <row r="2125" s="12" customFormat="1" x14ac:dyDescent="0.25"/>
    <row r="2126" s="12" customFormat="1" x14ac:dyDescent="0.25"/>
    <row r="2127" s="12" customFormat="1" x14ac:dyDescent="0.25"/>
    <row r="2128" s="12" customFormat="1" x14ac:dyDescent="0.25"/>
    <row r="2129" s="12" customFormat="1" x14ac:dyDescent="0.25"/>
    <row r="2130" s="12" customFormat="1" x14ac:dyDescent="0.25"/>
    <row r="2131" s="12" customFormat="1" x14ac:dyDescent="0.25"/>
    <row r="2132" s="12" customFormat="1" x14ac:dyDescent="0.25"/>
    <row r="2133" s="12" customFormat="1" x14ac:dyDescent="0.25"/>
    <row r="2134" s="12" customFormat="1" x14ac:dyDescent="0.25"/>
    <row r="2135" s="12" customFormat="1" x14ac:dyDescent="0.25"/>
    <row r="2136" s="12" customFormat="1" x14ac:dyDescent="0.25"/>
    <row r="2137" s="12" customFormat="1" x14ac:dyDescent="0.25"/>
    <row r="2138" s="12" customFormat="1" x14ac:dyDescent="0.25"/>
    <row r="2139" s="12" customFormat="1" x14ac:dyDescent="0.25"/>
    <row r="2140" s="12" customFormat="1" x14ac:dyDescent="0.25"/>
    <row r="2141" s="12" customFormat="1" x14ac:dyDescent="0.25"/>
    <row r="2142" s="12" customFormat="1" x14ac:dyDescent="0.25"/>
    <row r="2143" s="12" customFormat="1" x14ac:dyDescent="0.25"/>
    <row r="2144" s="12" customFormat="1" x14ac:dyDescent="0.25"/>
    <row r="2145" s="12" customFormat="1" x14ac:dyDescent="0.25"/>
    <row r="2146" s="12" customFormat="1" x14ac:dyDescent="0.25"/>
    <row r="2147" s="12" customFormat="1" x14ac:dyDescent="0.25"/>
    <row r="2148" s="12" customFormat="1" x14ac:dyDescent="0.25"/>
    <row r="2149" s="12" customFormat="1" x14ac:dyDescent="0.25"/>
    <row r="2150" s="12" customFormat="1" x14ac:dyDescent="0.25"/>
    <row r="2151" s="12" customFormat="1" x14ac:dyDescent="0.25"/>
    <row r="2152" s="12" customFormat="1" x14ac:dyDescent="0.25"/>
    <row r="2153" s="12" customFormat="1" x14ac:dyDescent="0.25"/>
    <row r="2154" s="12" customFormat="1" x14ac:dyDescent="0.25"/>
    <row r="2155" s="12" customFormat="1" x14ac:dyDescent="0.25"/>
    <row r="2156" s="12" customFormat="1" x14ac:dyDescent="0.25"/>
    <row r="2157" s="12" customFormat="1" x14ac:dyDescent="0.25"/>
    <row r="2158" s="12" customFormat="1" x14ac:dyDescent="0.25"/>
    <row r="2159" s="12" customFormat="1" x14ac:dyDescent="0.25"/>
    <row r="2160" s="12" customFormat="1" x14ac:dyDescent="0.25"/>
    <row r="2161" s="12" customFormat="1" x14ac:dyDescent="0.25"/>
    <row r="2162" s="12" customFormat="1" x14ac:dyDescent="0.25"/>
    <row r="2163" s="12" customFormat="1" x14ac:dyDescent="0.25"/>
    <row r="2164" s="12" customFormat="1" x14ac:dyDescent="0.25"/>
    <row r="2165" s="12" customFormat="1" x14ac:dyDescent="0.25"/>
    <row r="2166" s="12" customFormat="1" x14ac:dyDescent="0.25"/>
    <row r="2167" s="12" customFormat="1" x14ac:dyDescent="0.25"/>
    <row r="2168" s="12" customFormat="1" x14ac:dyDescent="0.25"/>
    <row r="2169" s="12" customFormat="1" x14ac:dyDescent="0.25"/>
    <row r="2170" s="12" customFormat="1" x14ac:dyDescent="0.25"/>
    <row r="2171" s="12" customFormat="1" x14ac:dyDescent="0.25"/>
    <row r="2172" s="12" customFormat="1" x14ac:dyDescent="0.25"/>
    <row r="2173" s="12" customFormat="1" x14ac:dyDescent="0.25"/>
    <row r="2174" s="12" customFormat="1" x14ac:dyDescent="0.25"/>
    <row r="2175" s="12" customFormat="1" x14ac:dyDescent="0.25"/>
    <row r="2176" s="12" customFormat="1" x14ac:dyDescent="0.25"/>
    <row r="2177" s="12" customFormat="1" x14ac:dyDescent="0.25"/>
    <row r="2178" s="12" customFormat="1" x14ac:dyDescent="0.25"/>
    <row r="2179" s="12" customFormat="1" x14ac:dyDescent="0.25"/>
    <row r="2180" s="12" customFormat="1" x14ac:dyDescent="0.25"/>
    <row r="2181" s="12" customFormat="1" x14ac:dyDescent="0.25"/>
    <row r="2182" s="12" customFormat="1" x14ac:dyDescent="0.25"/>
    <row r="2183" s="12" customFormat="1" x14ac:dyDescent="0.25"/>
    <row r="2184" s="12" customFormat="1" x14ac:dyDescent="0.25"/>
    <row r="2185" s="12" customFormat="1" x14ac:dyDescent="0.25"/>
    <row r="2186" s="12" customFormat="1" x14ac:dyDescent="0.25"/>
    <row r="2187" s="12" customFormat="1" x14ac:dyDescent="0.25"/>
    <row r="2188" s="12" customFormat="1" x14ac:dyDescent="0.25"/>
    <row r="2189" s="12" customFormat="1" x14ac:dyDescent="0.25"/>
    <row r="2190" s="12" customFormat="1" x14ac:dyDescent="0.25"/>
    <row r="2191" s="12" customFormat="1" x14ac:dyDescent="0.25"/>
    <row r="2192" s="12" customFormat="1" x14ac:dyDescent="0.25"/>
    <row r="2193" s="12" customFormat="1" x14ac:dyDescent="0.25"/>
    <row r="2194" s="12" customFormat="1" x14ac:dyDescent="0.25"/>
    <row r="2195" s="12" customFormat="1" x14ac:dyDescent="0.25"/>
    <row r="2196" s="12" customFormat="1" x14ac:dyDescent="0.25"/>
    <row r="2197" s="12" customFormat="1" x14ac:dyDescent="0.25"/>
    <row r="2198" s="12" customFormat="1" x14ac:dyDescent="0.25"/>
    <row r="2199" s="12" customFormat="1" x14ac:dyDescent="0.25"/>
    <row r="2200" s="12" customFormat="1" x14ac:dyDescent="0.25"/>
    <row r="2201" s="12" customFormat="1" x14ac:dyDescent="0.25"/>
    <row r="2202" s="12" customFormat="1" x14ac:dyDescent="0.25"/>
    <row r="2203" s="12" customFormat="1" x14ac:dyDescent="0.25"/>
    <row r="2204" s="12" customFormat="1" x14ac:dyDescent="0.25"/>
    <row r="2205" s="12" customFormat="1" x14ac:dyDescent="0.25"/>
    <row r="2206" s="12" customFormat="1" x14ac:dyDescent="0.25"/>
    <row r="2207" s="12" customFormat="1" x14ac:dyDescent="0.25"/>
    <row r="2208" s="12" customFormat="1" x14ac:dyDescent="0.25"/>
    <row r="2209" s="12" customFormat="1" x14ac:dyDescent="0.25"/>
    <row r="2210" s="12" customFormat="1" x14ac:dyDescent="0.25"/>
    <row r="2211" s="12" customFormat="1" x14ac:dyDescent="0.25"/>
    <row r="2212" s="12" customFormat="1" x14ac:dyDescent="0.25"/>
    <row r="2213" s="12" customFormat="1" x14ac:dyDescent="0.25"/>
    <row r="2214" s="12" customFormat="1" x14ac:dyDescent="0.25"/>
    <row r="2215" s="12" customFormat="1" x14ac:dyDescent="0.25"/>
    <row r="2216" s="12" customFormat="1" x14ac:dyDescent="0.25"/>
    <row r="2217" s="12" customFormat="1" x14ac:dyDescent="0.25"/>
    <row r="2218" s="12" customFormat="1" x14ac:dyDescent="0.25"/>
    <row r="2219" s="12" customFormat="1" x14ac:dyDescent="0.25"/>
    <row r="2220" s="12" customFormat="1" x14ac:dyDescent="0.25"/>
    <row r="2221" s="12" customFormat="1" x14ac:dyDescent="0.25"/>
    <row r="2222" s="12" customFormat="1" x14ac:dyDescent="0.25"/>
    <row r="2223" s="12" customFormat="1" x14ac:dyDescent="0.25"/>
    <row r="2224" s="12" customFormat="1" x14ac:dyDescent="0.25"/>
    <row r="2225" s="12" customFormat="1" x14ac:dyDescent="0.25"/>
    <row r="2226" s="12" customFormat="1" x14ac:dyDescent="0.25"/>
    <row r="2227" s="12" customFormat="1" x14ac:dyDescent="0.25"/>
    <row r="2228" s="12" customFormat="1" x14ac:dyDescent="0.25"/>
    <row r="2229" s="12" customFormat="1" x14ac:dyDescent="0.25"/>
    <row r="2230" s="12" customFormat="1" x14ac:dyDescent="0.25"/>
    <row r="2231" s="12" customFormat="1" x14ac:dyDescent="0.25"/>
    <row r="2232" s="12" customFormat="1" x14ac:dyDescent="0.25"/>
    <row r="2233" s="12" customFormat="1" x14ac:dyDescent="0.25"/>
    <row r="2234" s="12" customFormat="1" x14ac:dyDescent="0.25"/>
    <row r="2235" s="12" customFormat="1" x14ac:dyDescent="0.25"/>
    <row r="2236" s="12" customFormat="1" x14ac:dyDescent="0.25"/>
    <row r="2237" s="12" customFormat="1" x14ac:dyDescent="0.25"/>
    <row r="2238" s="12" customFormat="1" x14ac:dyDescent="0.25"/>
    <row r="2239" s="12" customFormat="1" x14ac:dyDescent="0.25"/>
    <row r="2240" s="12" customFormat="1" x14ac:dyDescent="0.25"/>
    <row r="2241" s="12" customFormat="1" x14ac:dyDescent="0.25"/>
    <row r="2242" s="12" customFormat="1" x14ac:dyDescent="0.25"/>
    <row r="2243" s="12" customFormat="1" x14ac:dyDescent="0.25"/>
    <row r="2244" s="12" customFormat="1" x14ac:dyDescent="0.25"/>
    <row r="2245" s="12" customFormat="1" x14ac:dyDescent="0.25"/>
    <row r="2246" s="12" customFormat="1" x14ac:dyDescent="0.25"/>
    <row r="2247" s="12" customFormat="1" x14ac:dyDescent="0.25"/>
    <row r="2248" s="12" customFormat="1" x14ac:dyDescent="0.25"/>
    <row r="2249" s="12" customFormat="1" x14ac:dyDescent="0.25"/>
    <row r="2250" s="12" customFormat="1" x14ac:dyDescent="0.25"/>
    <row r="2251" s="12" customFormat="1" x14ac:dyDescent="0.25"/>
    <row r="2252" s="12" customFormat="1" x14ac:dyDescent="0.25"/>
    <row r="2253" s="12" customFormat="1" x14ac:dyDescent="0.25"/>
    <row r="2254" s="12" customFormat="1" x14ac:dyDescent="0.25"/>
    <row r="2255" s="12" customFormat="1" x14ac:dyDescent="0.25"/>
    <row r="2256" s="12" customFormat="1" x14ac:dyDescent="0.25"/>
    <row r="2257" s="12" customFormat="1" x14ac:dyDescent="0.25"/>
    <row r="2258" s="12" customFormat="1" x14ac:dyDescent="0.25"/>
    <row r="2259" s="12" customFormat="1" x14ac:dyDescent="0.25"/>
    <row r="2260" s="12" customFormat="1" x14ac:dyDescent="0.25"/>
    <row r="2261" s="12" customFormat="1" x14ac:dyDescent="0.25"/>
    <row r="2262" s="12" customFormat="1" x14ac:dyDescent="0.25"/>
    <row r="2263" s="12" customFormat="1" x14ac:dyDescent="0.25"/>
    <row r="2264" s="12" customFormat="1" x14ac:dyDescent="0.25"/>
    <row r="2265" s="12" customFormat="1" x14ac:dyDescent="0.25"/>
    <row r="2266" s="12" customFormat="1" x14ac:dyDescent="0.25"/>
    <row r="2267" s="12" customFormat="1" x14ac:dyDescent="0.25"/>
    <row r="2268" s="12" customFormat="1" x14ac:dyDescent="0.25"/>
    <row r="2269" s="12" customFormat="1" x14ac:dyDescent="0.25"/>
    <row r="2270" s="12" customFormat="1" x14ac:dyDescent="0.25"/>
    <row r="2271" s="12" customFormat="1" x14ac:dyDescent="0.25"/>
    <row r="2272" s="12" customFormat="1" x14ac:dyDescent="0.25"/>
    <row r="2273" s="12" customFormat="1" x14ac:dyDescent="0.25"/>
    <row r="2274" s="12" customFormat="1" x14ac:dyDescent="0.25"/>
    <row r="2275" s="12" customFormat="1" x14ac:dyDescent="0.25"/>
    <row r="2276" s="12" customFormat="1" x14ac:dyDescent="0.25"/>
    <row r="2277" s="12" customFormat="1" x14ac:dyDescent="0.25"/>
    <row r="2278" s="12" customFormat="1" x14ac:dyDescent="0.25"/>
    <row r="2279" s="12" customFormat="1" x14ac:dyDescent="0.25"/>
    <row r="2280" s="12" customFormat="1" x14ac:dyDescent="0.25"/>
    <row r="2281" s="12" customFormat="1" x14ac:dyDescent="0.25"/>
    <row r="2282" s="12" customFormat="1" x14ac:dyDescent="0.25"/>
    <row r="2283" s="12" customFormat="1" x14ac:dyDescent="0.25"/>
    <row r="2284" s="12" customFormat="1" x14ac:dyDescent="0.25"/>
    <row r="2285" s="12" customFormat="1" x14ac:dyDescent="0.25"/>
    <row r="2286" s="12" customFormat="1" x14ac:dyDescent="0.25"/>
    <row r="2287" s="12" customFormat="1" x14ac:dyDescent="0.25"/>
    <row r="2288" s="12" customFormat="1" x14ac:dyDescent="0.25"/>
    <row r="2289" s="12" customFormat="1" x14ac:dyDescent="0.25"/>
    <row r="2290" s="12" customFormat="1" x14ac:dyDescent="0.25"/>
  </sheetData>
  <autoFilter ref="A1:Q2290">
    <sortState ref="A2:Q2290">
      <sortCondition ref="P1:P229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9"/>
  <sheetViews>
    <sheetView zoomScale="90" zoomScaleNormal="90" workbookViewId="0">
      <selection activeCell="E31" sqref="E31"/>
    </sheetView>
  </sheetViews>
  <sheetFormatPr defaultRowHeight="15" x14ac:dyDescent="0.25"/>
  <cols>
    <col min="1" max="1" width="24.7109375" bestFit="1" customWidth="1"/>
    <col min="2" max="2" width="13" hidden="1" customWidth="1"/>
    <col min="3" max="3" width="30.42578125" bestFit="1" customWidth="1"/>
    <col min="4" max="4" width="18.28515625" bestFit="1" customWidth="1"/>
    <col min="5" max="5" width="22" bestFit="1" customWidth="1"/>
    <col min="6" max="6" width="15.42578125" bestFit="1" customWidth="1"/>
    <col min="7" max="7" width="17.7109375" bestFit="1" customWidth="1"/>
    <col min="8" max="8" width="16.5703125" bestFit="1" customWidth="1"/>
    <col min="9" max="9" width="19" bestFit="1" customWidth="1"/>
    <col min="10" max="10" width="14.7109375" bestFit="1" customWidth="1"/>
    <col min="11" max="11" width="14" bestFit="1" customWidth="1"/>
    <col min="12" max="12" width="23.28515625" bestFit="1" customWidth="1"/>
    <col min="13" max="13" width="16.28515625" bestFit="1" customWidth="1"/>
  </cols>
  <sheetData>
    <row r="1" spans="1:13" x14ac:dyDescent="0.25">
      <c r="A1" s="8" t="s">
        <v>846</v>
      </c>
      <c r="B1" s="8"/>
      <c r="C1" s="8">
        <f>COUNTA(C3:C11)</f>
        <v>7</v>
      </c>
      <c r="D1" s="11"/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13</v>
      </c>
      <c r="B3" s="4" t="s">
        <v>14</v>
      </c>
      <c r="C3" s="4" t="s">
        <v>15</v>
      </c>
      <c r="D3" s="4"/>
      <c r="E3" s="4" t="s">
        <v>16</v>
      </c>
      <c r="F3" s="4" t="s">
        <v>17</v>
      </c>
      <c r="G3" s="4" t="s">
        <v>18</v>
      </c>
      <c r="H3" s="4" t="s">
        <v>19</v>
      </c>
      <c r="I3" s="4"/>
      <c r="J3" s="4" t="s">
        <v>20</v>
      </c>
      <c r="K3" s="4"/>
      <c r="L3" s="4"/>
      <c r="M3" s="4"/>
    </row>
    <row r="4" spans="1:13" x14ac:dyDescent="0.25">
      <c r="A4" s="4" t="s">
        <v>13</v>
      </c>
      <c r="B4" s="4" t="s">
        <v>14</v>
      </c>
      <c r="C4" s="4" t="s">
        <v>21</v>
      </c>
      <c r="D4" s="4"/>
      <c r="E4" s="4" t="s">
        <v>22</v>
      </c>
      <c r="F4" s="4"/>
      <c r="G4" s="4" t="s">
        <v>23</v>
      </c>
      <c r="H4" s="4" t="s">
        <v>19</v>
      </c>
      <c r="I4" s="4"/>
      <c r="J4" s="4"/>
      <c r="K4" s="4"/>
      <c r="L4" s="4"/>
      <c r="M4" s="4"/>
    </row>
    <row r="5" spans="1:13" x14ac:dyDescent="0.25">
      <c r="A5" s="4" t="s">
        <v>13</v>
      </c>
      <c r="B5" s="4" t="s">
        <v>14</v>
      </c>
      <c r="C5" s="4" t="s">
        <v>24</v>
      </c>
      <c r="D5" s="4"/>
      <c r="E5" s="4" t="s">
        <v>25</v>
      </c>
      <c r="F5" s="4"/>
      <c r="G5" s="4" t="s">
        <v>18</v>
      </c>
      <c r="H5" s="4" t="s">
        <v>19</v>
      </c>
      <c r="I5" s="4"/>
      <c r="J5" s="4" t="s">
        <v>26</v>
      </c>
      <c r="K5" s="4" t="s">
        <v>27</v>
      </c>
      <c r="L5" s="4" t="s">
        <v>28</v>
      </c>
      <c r="M5" s="4"/>
    </row>
    <row r="6" spans="1:13" x14ac:dyDescent="0.25">
      <c r="A6" s="4" t="s">
        <v>13</v>
      </c>
      <c r="B6" s="4" t="s">
        <v>14</v>
      </c>
      <c r="C6" s="4" t="s">
        <v>29</v>
      </c>
      <c r="D6" s="4"/>
      <c r="E6" s="4" t="s">
        <v>30</v>
      </c>
      <c r="F6" s="4"/>
      <c r="G6" s="4" t="s">
        <v>31</v>
      </c>
      <c r="H6" s="4" t="s">
        <v>19</v>
      </c>
      <c r="I6" s="4"/>
      <c r="J6" s="4"/>
      <c r="K6" s="4"/>
      <c r="L6" s="4"/>
      <c r="M6" s="4"/>
    </row>
    <row r="7" spans="1:13" x14ac:dyDescent="0.25">
      <c r="A7" s="4" t="s">
        <v>13</v>
      </c>
      <c r="B7" s="4" t="s">
        <v>14</v>
      </c>
      <c r="C7" s="4" t="s">
        <v>33</v>
      </c>
      <c r="D7" s="4" t="s">
        <v>34</v>
      </c>
      <c r="E7" s="4" t="s">
        <v>35</v>
      </c>
      <c r="F7" s="4"/>
      <c r="G7" s="4" t="s">
        <v>18</v>
      </c>
      <c r="H7" s="4" t="s">
        <v>19</v>
      </c>
      <c r="I7" s="4"/>
      <c r="J7" s="4"/>
      <c r="K7" s="4"/>
      <c r="L7" s="4"/>
      <c r="M7" s="4"/>
    </row>
    <row r="8" spans="1:13" x14ac:dyDescent="0.25">
      <c r="A8" s="4" t="s">
        <v>13</v>
      </c>
      <c r="B8" s="4" t="s">
        <v>14</v>
      </c>
      <c r="C8" s="4" t="s">
        <v>36</v>
      </c>
      <c r="D8" s="4"/>
      <c r="E8" s="4" t="s">
        <v>37</v>
      </c>
      <c r="F8" s="4"/>
      <c r="G8" s="4" t="s">
        <v>38</v>
      </c>
      <c r="H8" s="4" t="s">
        <v>19</v>
      </c>
      <c r="I8" s="4"/>
      <c r="J8" s="4" t="s">
        <v>39</v>
      </c>
      <c r="K8" s="4"/>
      <c r="L8" s="4"/>
      <c r="M8" s="4"/>
    </row>
    <row r="9" spans="1:13" x14ac:dyDescent="0.25">
      <c r="A9" s="4" t="s">
        <v>13</v>
      </c>
      <c r="B9" s="4" t="s">
        <v>14</v>
      </c>
      <c r="C9" s="4" t="s">
        <v>40</v>
      </c>
      <c r="D9" s="4"/>
      <c r="E9" s="4" t="s">
        <v>41</v>
      </c>
      <c r="F9" s="4"/>
      <c r="G9" s="4" t="s">
        <v>42</v>
      </c>
      <c r="H9" s="4" t="s">
        <v>19</v>
      </c>
      <c r="I9" s="4"/>
      <c r="J9" s="4"/>
      <c r="K9" s="4"/>
      <c r="L9" s="4"/>
      <c r="M9" s="4"/>
    </row>
  </sheetData>
  <autoFilter ref="A2:M2">
    <sortState ref="A3:M9">
      <sortCondition ref="C2"/>
    </sortState>
  </autoFilter>
  <conditionalFormatting sqref="C2">
    <cfRule type="duplicateValues" dxfId="118" priority="10"/>
  </conditionalFormatting>
  <conditionalFormatting sqref="E2">
    <cfRule type="duplicateValues" dxfId="117" priority="9"/>
  </conditionalFormatting>
  <conditionalFormatting sqref="G3:M3 I4:K4 I5:L5 G6:G7 M4 D3:E3 D8:F8 D6:E7 D4:F5 I6:M8 A3:B8 H4:H8">
    <cfRule type="expression" dxfId="116" priority="7">
      <formula>$D3="Yes"</formula>
    </cfRule>
  </conditionalFormatting>
  <conditionalFormatting sqref="M5">
    <cfRule type="expression" dxfId="115" priority="8">
      <formula>#REF!="Yes"</formula>
    </cfRule>
  </conditionalFormatting>
  <conditionalFormatting sqref="C10:C1048576 C2:C8 D1">
    <cfRule type="duplicateValues" dxfId="114" priority="3"/>
    <cfRule type="duplicateValues" dxfId="113" priority="4"/>
  </conditionalFormatting>
  <conditionalFormatting sqref="B9">
    <cfRule type="duplicateValues" dxfId="112" priority="2"/>
  </conditionalFormatting>
  <conditionalFormatting sqref="C1:C1048576">
    <cfRule type="duplicateValues" dxfId="111" priority="1"/>
  </conditionalFormatting>
  <conditionalFormatting sqref="C3:C8">
    <cfRule type="duplicateValues" dxfId="110" priority="568"/>
  </conditionalFormatting>
  <conditionalFormatting sqref="E3:E8">
    <cfRule type="duplicateValues" dxfId="109" priority="57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0"/>
  <sheetViews>
    <sheetView zoomScale="80" zoomScaleNormal="80" workbookViewId="0">
      <selection activeCell="D42" sqref="D42"/>
    </sheetView>
  </sheetViews>
  <sheetFormatPr defaultRowHeight="15" x14ac:dyDescent="0.25"/>
  <cols>
    <col min="1" max="1" width="22.42578125" style="16" customWidth="1"/>
    <col min="2" max="2" width="32.140625" style="16" bestFit="1" customWidth="1"/>
    <col min="3" max="3" width="16" style="16" bestFit="1" customWidth="1"/>
    <col min="4" max="4" width="20.5703125" style="16" bestFit="1" customWidth="1"/>
    <col min="5" max="5" width="14.85546875" style="16" bestFit="1" customWidth="1"/>
    <col min="6" max="6" width="15.85546875" style="16" bestFit="1" customWidth="1"/>
    <col min="7" max="7" width="14.42578125" style="16" bestFit="1" customWidth="1"/>
    <col min="8" max="8" width="16" style="16" bestFit="1" customWidth="1"/>
    <col min="9" max="9" width="13.140625" style="16" bestFit="1" customWidth="1"/>
    <col min="10" max="10" width="7.28515625" style="16" bestFit="1" customWidth="1"/>
    <col min="11" max="11" width="28.140625" style="16" bestFit="1" customWidth="1"/>
    <col min="12" max="12" width="13.7109375" style="16" bestFit="1" customWidth="1"/>
    <col min="13" max="16384" width="9.140625" style="16"/>
  </cols>
  <sheetData>
    <row r="1" spans="1:15" customFormat="1" x14ac:dyDescent="0.25">
      <c r="A1" s="8" t="s">
        <v>846</v>
      </c>
      <c r="B1" s="8">
        <f>COUNTA(B3:B23)</f>
        <v>17</v>
      </c>
      <c r="C1" s="11"/>
    </row>
    <row r="2" spans="1:15" customFormat="1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5" customFormat="1" x14ac:dyDescent="0.25">
      <c r="A3" s="4" t="s">
        <v>49</v>
      </c>
      <c r="B3" s="15" t="s">
        <v>51</v>
      </c>
      <c r="C3" s="4"/>
      <c r="D3" s="4"/>
      <c r="E3" s="4"/>
      <c r="F3" s="4" t="s">
        <v>52</v>
      </c>
      <c r="G3" s="4" t="s">
        <v>53</v>
      </c>
      <c r="H3" s="4"/>
      <c r="I3" s="4" t="s">
        <v>54</v>
      </c>
      <c r="J3" s="4"/>
      <c r="K3" s="4" t="s">
        <v>55</v>
      </c>
      <c r="L3" s="4" t="s">
        <v>44</v>
      </c>
    </row>
    <row r="4" spans="1:15" customFormat="1" x14ac:dyDescent="0.25">
      <c r="A4" s="4" t="s">
        <v>49</v>
      </c>
      <c r="B4" s="15" t="s">
        <v>56</v>
      </c>
      <c r="C4" s="4"/>
      <c r="D4" s="4" t="s">
        <v>57</v>
      </c>
      <c r="E4" s="4"/>
      <c r="F4" s="4" t="s">
        <v>58</v>
      </c>
      <c r="G4" s="4" t="s">
        <v>53</v>
      </c>
      <c r="H4" s="4" t="s">
        <v>32</v>
      </c>
      <c r="I4" s="4" t="s">
        <v>59</v>
      </c>
      <c r="J4" s="4" t="s">
        <v>32</v>
      </c>
      <c r="K4" s="4" t="s">
        <v>32</v>
      </c>
      <c r="L4" s="4" t="s">
        <v>46</v>
      </c>
    </row>
    <row r="5" spans="1:15" customFormat="1" x14ac:dyDescent="0.25">
      <c r="A5" s="4" t="s">
        <v>49</v>
      </c>
      <c r="B5" s="15" t="s">
        <v>61</v>
      </c>
      <c r="C5" s="4"/>
      <c r="D5" s="4" t="s">
        <v>62</v>
      </c>
      <c r="E5" s="4"/>
      <c r="F5" s="4" t="s">
        <v>63</v>
      </c>
      <c r="G5" s="4" t="s">
        <v>53</v>
      </c>
      <c r="H5" s="4"/>
      <c r="I5" s="4" t="s">
        <v>64</v>
      </c>
      <c r="J5" s="4"/>
      <c r="K5" s="4" t="s">
        <v>65</v>
      </c>
      <c r="L5" s="4"/>
    </row>
    <row r="6" spans="1:15" customFormat="1" x14ac:dyDescent="0.25">
      <c r="A6" s="4" t="s">
        <v>49</v>
      </c>
      <c r="B6" s="15" t="s">
        <v>66</v>
      </c>
      <c r="C6" s="4"/>
      <c r="D6" s="4" t="s">
        <v>62</v>
      </c>
      <c r="E6" s="4"/>
      <c r="F6" s="4" t="s">
        <v>67</v>
      </c>
      <c r="G6" s="4" t="s">
        <v>53</v>
      </c>
      <c r="H6" s="4" t="s">
        <v>68</v>
      </c>
      <c r="I6" s="4" t="s">
        <v>69</v>
      </c>
      <c r="J6" s="4" t="s">
        <v>32</v>
      </c>
      <c r="K6" s="4" t="s">
        <v>32</v>
      </c>
      <c r="L6" s="4" t="s">
        <v>43</v>
      </c>
    </row>
    <row r="7" spans="1:15" customFormat="1" x14ac:dyDescent="0.25">
      <c r="A7" s="4" t="s">
        <v>49</v>
      </c>
      <c r="B7" s="15" t="s">
        <v>71</v>
      </c>
      <c r="C7" s="4"/>
      <c r="D7" s="4" t="s">
        <v>72</v>
      </c>
      <c r="E7" s="4"/>
      <c r="F7" s="4" t="s">
        <v>63</v>
      </c>
      <c r="G7" s="4" t="s">
        <v>53</v>
      </c>
      <c r="H7" s="4"/>
      <c r="I7" s="4" t="s">
        <v>73</v>
      </c>
      <c r="J7" s="4"/>
      <c r="K7" s="4"/>
      <c r="L7" s="4"/>
    </row>
    <row r="8" spans="1:15" customFormat="1" x14ac:dyDescent="0.25">
      <c r="A8" s="4" t="s">
        <v>49</v>
      </c>
      <c r="B8" s="15" t="s">
        <v>74</v>
      </c>
      <c r="C8" s="4"/>
      <c r="D8" s="4"/>
      <c r="E8" s="4"/>
      <c r="F8" s="4" t="s">
        <v>52</v>
      </c>
      <c r="G8" s="4" t="s">
        <v>53</v>
      </c>
      <c r="H8" s="4"/>
      <c r="I8" s="4" t="s">
        <v>75</v>
      </c>
      <c r="J8" s="4"/>
      <c r="K8" s="4" t="s">
        <v>76</v>
      </c>
      <c r="L8" s="4" t="s">
        <v>44</v>
      </c>
    </row>
    <row r="9" spans="1:15" customFormat="1" x14ac:dyDescent="0.25">
      <c r="A9" s="4" t="s">
        <v>49</v>
      </c>
      <c r="B9" s="19" t="s">
        <v>6435</v>
      </c>
      <c r="C9" s="4"/>
      <c r="D9" s="4"/>
      <c r="E9" s="4" t="s">
        <v>3267</v>
      </c>
      <c r="F9" s="4" t="s">
        <v>3108</v>
      </c>
      <c r="G9" s="4" t="s">
        <v>53</v>
      </c>
      <c r="H9" s="4" t="s">
        <v>5407</v>
      </c>
      <c r="I9" s="4" t="s">
        <v>6436</v>
      </c>
      <c r="J9" s="4"/>
      <c r="K9" s="4"/>
      <c r="L9" s="4"/>
    </row>
    <row r="10" spans="1:15" customFormat="1" x14ac:dyDescent="0.25">
      <c r="A10" s="4" t="s">
        <v>49</v>
      </c>
      <c r="B10" s="19" t="s">
        <v>6433</v>
      </c>
      <c r="C10" s="4"/>
      <c r="D10" s="4"/>
      <c r="E10" s="4" t="s">
        <v>6434</v>
      </c>
      <c r="F10" s="4"/>
      <c r="G10" s="4" t="s">
        <v>53</v>
      </c>
      <c r="H10" s="4"/>
      <c r="I10" s="4"/>
      <c r="J10" s="4"/>
      <c r="K10" s="4"/>
      <c r="L10" s="4"/>
    </row>
    <row r="11" spans="1:15" customFormat="1" x14ac:dyDescent="0.25">
      <c r="A11" s="4" t="s">
        <v>49</v>
      </c>
      <c r="B11" s="19" t="s">
        <v>6439</v>
      </c>
      <c r="C11" s="4"/>
      <c r="D11" s="4"/>
      <c r="E11" s="4"/>
      <c r="F11" s="4"/>
      <c r="G11" s="4" t="s">
        <v>53</v>
      </c>
      <c r="H11" s="4"/>
      <c r="I11" s="4"/>
      <c r="J11" s="4"/>
      <c r="K11" s="4"/>
      <c r="L11" s="4"/>
    </row>
    <row r="12" spans="1:15" customFormat="1" x14ac:dyDescent="0.25">
      <c r="A12" s="4" t="s">
        <v>49</v>
      </c>
      <c r="B12" s="15" t="s">
        <v>84</v>
      </c>
      <c r="C12" s="4"/>
      <c r="D12" s="4" t="s">
        <v>85</v>
      </c>
      <c r="E12" s="4" t="s">
        <v>70</v>
      </c>
      <c r="F12" s="4" t="s">
        <v>67</v>
      </c>
      <c r="G12" s="4" t="s">
        <v>53</v>
      </c>
      <c r="H12" s="4" t="s">
        <v>86</v>
      </c>
      <c r="I12" s="4"/>
      <c r="J12" s="4"/>
      <c r="K12" s="4"/>
      <c r="L12" s="4" t="s">
        <v>43</v>
      </c>
    </row>
    <row r="13" spans="1:15" customFormat="1" x14ac:dyDescent="0.25">
      <c r="A13" s="4" t="s">
        <v>49</v>
      </c>
      <c r="B13" s="15" t="s">
        <v>87</v>
      </c>
      <c r="C13" s="4"/>
      <c r="D13" s="4" t="s">
        <v>88</v>
      </c>
      <c r="E13" s="4" t="s">
        <v>89</v>
      </c>
      <c r="F13" s="4" t="s">
        <v>67</v>
      </c>
      <c r="G13" s="4" t="s">
        <v>53</v>
      </c>
      <c r="H13" s="4"/>
      <c r="I13" s="4" t="s">
        <v>90</v>
      </c>
      <c r="J13" s="4"/>
      <c r="K13" s="4"/>
      <c r="L13" s="4" t="s">
        <v>44</v>
      </c>
    </row>
    <row r="14" spans="1:15" customFormat="1" x14ac:dyDescent="0.25">
      <c r="A14" s="4" t="s">
        <v>49</v>
      </c>
      <c r="B14" s="15" t="s">
        <v>93</v>
      </c>
      <c r="C14" s="4"/>
      <c r="D14" s="4" t="s">
        <v>94</v>
      </c>
      <c r="E14" s="4" t="s">
        <v>95</v>
      </c>
      <c r="F14" s="4" t="s">
        <v>96</v>
      </c>
      <c r="G14" s="4" t="s">
        <v>53</v>
      </c>
      <c r="H14" s="4"/>
      <c r="I14" s="4" t="s">
        <v>97</v>
      </c>
      <c r="J14" s="4"/>
      <c r="K14" s="4"/>
      <c r="L14" s="4" t="s">
        <v>44</v>
      </c>
    </row>
    <row r="15" spans="1:15" customFormat="1" x14ac:dyDescent="0.25">
      <c r="A15" s="4" t="s">
        <v>49</v>
      </c>
      <c r="B15" s="15" t="s">
        <v>98</v>
      </c>
      <c r="C15" s="4" t="s">
        <v>32</v>
      </c>
      <c r="D15" s="4"/>
      <c r="E15" s="4"/>
      <c r="F15" s="4" t="s">
        <v>99</v>
      </c>
      <c r="G15" s="4" t="s">
        <v>53</v>
      </c>
      <c r="H15" s="4" t="s">
        <v>32</v>
      </c>
      <c r="I15" s="4" t="s">
        <v>100</v>
      </c>
      <c r="J15" s="4" t="s">
        <v>32</v>
      </c>
      <c r="K15" s="4" t="s">
        <v>32</v>
      </c>
      <c r="L15" s="4" t="s">
        <v>44</v>
      </c>
    </row>
    <row r="16" spans="1:15" x14ac:dyDescent="0.25">
      <c r="A16" s="4" t="s">
        <v>49</v>
      </c>
      <c r="B16" s="19" t="s">
        <v>6437</v>
      </c>
      <c r="C16" s="4"/>
      <c r="D16" s="4"/>
      <c r="E16" s="4"/>
      <c r="F16" s="4" t="s">
        <v>6438</v>
      </c>
      <c r="G16" s="4" t="s">
        <v>53</v>
      </c>
      <c r="H16" s="4"/>
      <c r="I16" s="4"/>
      <c r="J16" s="4"/>
      <c r="K16" s="4"/>
      <c r="L16" s="4" t="s">
        <v>44</v>
      </c>
      <c r="M16" s="4"/>
      <c r="N16" s="4"/>
      <c r="O16" s="15"/>
    </row>
    <row r="17" spans="1:15" x14ac:dyDescent="0.25">
      <c r="A17" s="4" t="s">
        <v>49</v>
      </c>
      <c r="B17" s="15" t="s">
        <v>102</v>
      </c>
      <c r="C17" s="4" t="s">
        <v>103</v>
      </c>
      <c r="D17" s="4" t="s">
        <v>104</v>
      </c>
      <c r="E17" s="4"/>
      <c r="F17" s="4" t="s">
        <v>70</v>
      </c>
      <c r="G17" s="4" t="s">
        <v>53</v>
      </c>
      <c r="H17" s="4"/>
      <c r="I17" s="4" t="s">
        <v>105</v>
      </c>
      <c r="J17" s="4"/>
      <c r="K17" s="4"/>
      <c r="L17" s="4" t="s">
        <v>43</v>
      </c>
      <c r="M17" s="4"/>
      <c r="N17" s="4"/>
      <c r="O17" s="15"/>
    </row>
    <row r="18" spans="1:15" x14ac:dyDescent="0.25">
      <c r="A18" s="4" t="s">
        <v>49</v>
      </c>
      <c r="B18" s="15" t="s">
        <v>106</v>
      </c>
      <c r="C18" s="4"/>
      <c r="D18" s="4"/>
      <c r="E18" s="4"/>
      <c r="F18" s="4" t="s">
        <v>80</v>
      </c>
      <c r="G18" s="4" t="s">
        <v>53</v>
      </c>
      <c r="H18" s="4" t="s">
        <v>32</v>
      </c>
      <c r="I18" s="4" t="s">
        <v>32</v>
      </c>
      <c r="J18" s="4" t="s">
        <v>32</v>
      </c>
      <c r="K18" s="4" t="s">
        <v>32</v>
      </c>
      <c r="L18" s="4" t="s">
        <v>44</v>
      </c>
      <c r="M18" s="4"/>
      <c r="N18" s="4"/>
      <c r="O18" s="15"/>
    </row>
    <row r="19" spans="1:15" x14ac:dyDescent="0.25">
      <c r="A19" s="4" t="s">
        <v>49</v>
      </c>
      <c r="B19" s="15" t="s">
        <v>107</v>
      </c>
      <c r="C19" s="4"/>
      <c r="D19" s="4" t="s">
        <v>108</v>
      </c>
      <c r="E19" s="4"/>
      <c r="F19" s="4" t="s">
        <v>82</v>
      </c>
      <c r="G19" s="4" t="s">
        <v>53</v>
      </c>
      <c r="H19" s="4" t="s">
        <v>109</v>
      </c>
      <c r="I19" s="4" t="s">
        <v>110</v>
      </c>
      <c r="J19" s="4"/>
      <c r="K19" s="4"/>
      <c r="L19" s="4" t="s">
        <v>44</v>
      </c>
      <c r="M19" s="4"/>
      <c r="N19" s="4"/>
      <c r="O19" s="15"/>
    </row>
    <row r="20" spans="1:15" x14ac:dyDescent="0.25">
      <c r="A20" s="4"/>
      <c r="B20" s="1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</row>
    <row r="21" spans="1:15" x14ac:dyDescent="0.25">
      <c r="A21" s="4"/>
      <c r="B21" s="1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</row>
    <row r="22" spans="1:15" x14ac:dyDescent="0.25">
      <c r="B22" s="17"/>
    </row>
    <row r="23" spans="1:15" x14ac:dyDescent="0.25">
      <c r="B23" s="17"/>
    </row>
    <row r="24" spans="1:15" x14ac:dyDescent="0.25">
      <c r="B24" s="17"/>
    </row>
    <row r="25" spans="1:15" x14ac:dyDescent="0.25">
      <c r="B25" s="17"/>
    </row>
    <row r="26" spans="1:15" x14ac:dyDescent="0.25">
      <c r="B26" s="17"/>
    </row>
    <row r="27" spans="1:15" x14ac:dyDescent="0.25">
      <c r="B27" s="17"/>
    </row>
    <row r="28" spans="1:15" x14ac:dyDescent="0.25">
      <c r="B28" s="17"/>
    </row>
    <row r="29" spans="1:15" x14ac:dyDescent="0.25">
      <c r="B29" s="17"/>
    </row>
    <row r="30" spans="1:15" x14ac:dyDescent="0.25">
      <c r="B30" s="17"/>
    </row>
    <row r="31" spans="1:15" x14ac:dyDescent="0.25">
      <c r="B31" s="17"/>
    </row>
    <row r="32" spans="1:15" x14ac:dyDescent="0.25">
      <c r="B32" s="17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</sheetData>
  <autoFilter ref="A2:L15">
    <sortState ref="A3:L19">
      <sortCondition ref="B2:B15"/>
    </sortState>
  </autoFilter>
  <conditionalFormatting sqref="B2">
    <cfRule type="duplicateValues" dxfId="108" priority="33"/>
  </conditionalFormatting>
  <conditionalFormatting sqref="D2">
    <cfRule type="duplicateValues" dxfId="107" priority="32"/>
  </conditionalFormatting>
  <conditionalFormatting sqref="F5:K5 F7:K7 F4:G4 C5 C4:D4 C7:D7 C3:G3 H3:K4 C6:K6 A3:A7">
    <cfRule type="expression" dxfId="106" priority="30">
      <formula>$C3="Yes"</formula>
    </cfRule>
  </conditionalFormatting>
  <conditionalFormatting sqref="C9:D10 C11:C12 F9:F12 G9:G15">
    <cfRule type="expression" dxfId="105" priority="22">
      <formula>#REF!="Yes"</formula>
    </cfRule>
  </conditionalFormatting>
  <conditionalFormatting sqref="A9:A15">
    <cfRule type="expression" dxfId="104" priority="23">
      <formula>#REF!="Yes"</formula>
    </cfRule>
  </conditionalFormatting>
  <conditionalFormatting sqref="H9:L9">
    <cfRule type="expression" dxfId="103" priority="14">
      <formula>#REF!="Yes"</formula>
    </cfRule>
  </conditionalFormatting>
  <conditionalFormatting sqref="H10:L10">
    <cfRule type="expression" dxfId="102" priority="13">
      <formula>#REF!="Yes"</formula>
    </cfRule>
  </conditionalFormatting>
  <conditionalFormatting sqref="J11:L11 H11">
    <cfRule type="expression" dxfId="101" priority="12">
      <formula>#REF!="Yes"</formula>
    </cfRule>
  </conditionalFormatting>
  <conditionalFormatting sqref="J12:L12 H12">
    <cfRule type="expression" dxfId="100" priority="10">
      <formula>#REF!="Yes"</formula>
    </cfRule>
  </conditionalFormatting>
  <conditionalFormatting sqref="A8">
    <cfRule type="expression" dxfId="99" priority="26">
      <formula>#REF!="Yes"</formula>
    </cfRule>
  </conditionalFormatting>
  <conditionalFormatting sqref="L7">
    <cfRule type="expression" dxfId="98" priority="29">
      <formula>#REF!="Yes"</formula>
    </cfRule>
  </conditionalFormatting>
  <conditionalFormatting sqref="B1:B15 B22:B1048576">
    <cfRule type="duplicateValues" dxfId="97" priority="6"/>
  </conditionalFormatting>
  <conditionalFormatting sqref="B3:B15">
    <cfRule type="duplicateValues" dxfId="96" priority="539"/>
  </conditionalFormatting>
  <conditionalFormatting sqref="D3:D15">
    <cfRule type="duplicateValues" dxfId="95" priority="541"/>
  </conditionalFormatting>
  <conditionalFormatting sqref="G16:G21">
    <cfRule type="expression" dxfId="94" priority="2">
      <formula>#REF!="Yes"</formula>
    </cfRule>
  </conditionalFormatting>
  <conditionalFormatting sqref="M16:N21 A16:A21">
    <cfRule type="expression" dxfId="93" priority="3">
      <formula>#REF!="Yes"</formula>
    </cfRule>
  </conditionalFormatting>
  <conditionalFormatting sqref="B16:B21 O16:O21">
    <cfRule type="duplicateValues" dxfId="92" priority="1"/>
  </conditionalFormatting>
  <conditionalFormatting sqref="B16:B21">
    <cfRule type="duplicateValues" dxfId="91" priority="4"/>
  </conditionalFormatting>
  <conditionalFormatting sqref="D16:D21">
    <cfRule type="duplicateValues" dxfId="90" priority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531A93BA-1274-4559-A445-25821B1A008B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C8:H8</xm:sqref>
        </x14:conditionalFormatting>
        <x14:conditionalFormatting xmlns:xm="http://schemas.microsoft.com/office/excel/2006/main">
          <x14:cfRule type="expression" priority="25" id="{8212A0AF-EC5E-4C37-ADCB-A7C6EDE55BA3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L8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0"/>
  <sheetViews>
    <sheetView zoomScale="90" zoomScaleNormal="90" workbookViewId="0">
      <selection activeCell="D44" sqref="D44"/>
    </sheetView>
  </sheetViews>
  <sheetFormatPr defaultRowHeight="15" x14ac:dyDescent="0.25"/>
  <cols>
    <col min="1" max="1" width="20.42578125" bestFit="1" customWidth="1"/>
    <col min="2" max="2" width="38" bestFit="1" customWidth="1"/>
    <col min="3" max="3" width="22" bestFit="1" customWidth="1"/>
    <col min="4" max="4" width="27.28515625" bestFit="1" customWidth="1"/>
    <col min="5" max="5" width="22.5703125" bestFit="1" customWidth="1"/>
    <col min="6" max="6" width="15.140625" bestFit="1" customWidth="1"/>
    <col min="7" max="7" width="14.140625" bestFit="1" customWidth="1"/>
    <col min="8" max="8" width="15.5703125" bestFit="1" customWidth="1"/>
    <col min="9" max="9" width="27" bestFit="1" customWidth="1"/>
    <col min="10" max="10" width="12.85546875" bestFit="1" customWidth="1"/>
    <col min="11" max="11" width="32" bestFit="1" customWidth="1"/>
    <col min="12" max="12" width="13" bestFit="1" customWidth="1"/>
  </cols>
  <sheetData>
    <row r="1" spans="1:12" x14ac:dyDescent="0.25">
      <c r="A1" s="8" t="s">
        <v>846</v>
      </c>
      <c r="B1" s="8">
        <f>COUNTA(B3:B40)</f>
        <v>28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139</v>
      </c>
      <c r="B3" s="4" t="s">
        <v>144</v>
      </c>
      <c r="C3" s="4"/>
      <c r="D3" s="4" t="s">
        <v>145</v>
      </c>
      <c r="E3" s="4"/>
      <c r="F3" s="4" t="s">
        <v>146</v>
      </c>
      <c r="G3" s="4" t="s">
        <v>116</v>
      </c>
      <c r="H3" s="4"/>
      <c r="I3" s="4"/>
      <c r="J3" s="4"/>
      <c r="K3" s="4"/>
      <c r="L3" s="4" t="s">
        <v>45</v>
      </c>
    </row>
    <row r="4" spans="1:12" x14ac:dyDescent="0.25">
      <c r="A4" s="4" t="s">
        <v>139</v>
      </c>
      <c r="B4" s="4" t="s">
        <v>150</v>
      </c>
      <c r="C4" s="4" t="s">
        <v>151</v>
      </c>
      <c r="D4" s="4" t="s">
        <v>152</v>
      </c>
      <c r="E4" s="4" t="s">
        <v>153</v>
      </c>
      <c r="F4" s="4" t="s">
        <v>154</v>
      </c>
      <c r="G4" s="4" t="s">
        <v>116</v>
      </c>
      <c r="H4" s="4" t="s">
        <v>155</v>
      </c>
      <c r="I4" s="4" t="s">
        <v>156</v>
      </c>
      <c r="J4" s="4" t="s">
        <v>157</v>
      </c>
      <c r="K4" s="4" t="s">
        <v>158</v>
      </c>
      <c r="L4" s="4" t="s">
        <v>44</v>
      </c>
    </row>
    <row r="5" spans="1:12" x14ac:dyDescent="0.25">
      <c r="A5" s="4" t="s">
        <v>139</v>
      </c>
      <c r="B5" s="4" t="s">
        <v>164</v>
      </c>
      <c r="C5" s="4" t="s">
        <v>32</v>
      </c>
      <c r="D5" s="4" t="s">
        <v>165</v>
      </c>
      <c r="E5" s="4"/>
      <c r="F5" s="4" t="s">
        <v>166</v>
      </c>
      <c r="G5" s="4" t="s">
        <v>116</v>
      </c>
      <c r="H5" s="4" t="s">
        <v>32</v>
      </c>
      <c r="I5" s="4" t="s">
        <v>167</v>
      </c>
      <c r="J5" s="4" t="s">
        <v>32</v>
      </c>
      <c r="K5" s="4" t="s">
        <v>32</v>
      </c>
      <c r="L5" s="4" t="s">
        <v>48</v>
      </c>
    </row>
    <row r="6" spans="1:12" x14ac:dyDescent="0.25">
      <c r="A6" s="4" t="s">
        <v>139</v>
      </c>
      <c r="B6" s="4" t="s">
        <v>168</v>
      </c>
      <c r="C6" s="4" t="s">
        <v>32</v>
      </c>
      <c r="D6" s="4" t="s">
        <v>169</v>
      </c>
      <c r="E6" s="4"/>
      <c r="F6" s="4" t="s">
        <v>170</v>
      </c>
      <c r="G6" s="4" t="s">
        <v>116</v>
      </c>
      <c r="H6" s="4" t="s">
        <v>32</v>
      </c>
      <c r="I6" s="4" t="s">
        <v>171</v>
      </c>
      <c r="J6" s="4" t="s">
        <v>32</v>
      </c>
      <c r="K6" s="4" t="s">
        <v>32</v>
      </c>
      <c r="L6" s="4" t="s">
        <v>44</v>
      </c>
    </row>
    <row r="7" spans="1:12" x14ac:dyDescent="0.25">
      <c r="A7" s="4" t="s">
        <v>139</v>
      </c>
      <c r="B7" s="4" t="s">
        <v>173</v>
      </c>
      <c r="C7" s="4" t="s">
        <v>32</v>
      </c>
      <c r="D7" s="4" t="s">
        <v>174</v>
      </c>
      <c r="E7" s="4"/>
      <c r="F7" s="4" t="s">
        <v>175</v>
      </c>
      <c r="G7" s="4" t="s">
        <v>116</v>
      </c>
      <c r="H7" s="4" t="s">
        <v>32</v>
      </c>
      <c r="I7" s="4" t="s">
        <v>176</v>
      </c>
      <c r="J7" s="4" t="s">
        <v>32</v>
      </c>
      <c r="K7" s="4" t="s">
        <v>177</v>
      </c>
      <c r="L7" s="4" t="s">
        <v>47</v>
      </c>
    </row>
    <row r="8" spans="1:12" x14ac:dyDescent="0.25">
      <c r="A8" s="4" t="s">
        <v>139</v>
      </c>
      <c r="B8" s="4" t="s">
        <v>178</v>
      </c>
      <c r="C8" s="4"/>
      <c r="D8" s="4" t="s">
        <v>179</v>
      </c>
      <c r="E8" s="4"/>
      <c r="F8" s="4" t="s">
        <v>180</v>
      </c>
      <c r="G8" s="4" t="s">
        <v>116</v>
      </c>
      <c r="H8" s="4" t="s">
        <v>181</v>
      </c>
      <c r="I8" s="4" t="s">
        <v>182</v>
      </c>
      <c r="J8" s="4"/>
      <c r="K8" s="4" t="s">
        <v>183</v>
      </c>
      <c r="L8" s="4"/>
    </row>
    <row r="9" spans="1:12" x14ac:dyDescent="0.25">
      <c r="A9" s="4" t="s">
        <v>139</v>
      </c>
      <c r="B9" s="4" t="s">
        <v>185</v>
      </c>
      <c r="C9" s="4"/>
      <c r="D9" s="4" t="s">
        <v>186</v>
      </c>
      <c r="E9" s="4"/>
      <c r="F9" s="4" t="s">
        <v>122</v>
      </c>
      <c r="G9" s="4" t="s">
        <v>116</v>
      </c>
      <c r="H9" s="4"/>
      <c r="I9" s="4"/>
      <c r="J9" s="4"/>
      <c r="K9" s="4"/>
      <c r="L9" s="4" t="s">
        <v>45</v>
      </c>
    </row>
    <row r="10" spans="1:12" x14ac:dyDescent="0.25">
      <c r="A10" s="4" t="s">
        <v>139</v>
      </c>
      <c r="B10" s="4" t="s">
        <v>187</v>
      </c>
      <c r="C10" s="4" t="s">
        <v>32</v>
      </c>
      <c r="D10" s="4" t="s">
        <v>188</v>
      </c>
      <c r="E10" s="4"/>
      <c r="F10" s="4" t="s">
        <v>189</v>
      </c>
      <c r="G10" s="4" t="s">
        <v>116</v>
      </c>
      <c r="H10" s="4" t="s">
        <v>32</v>
      </c>
      <c r="I10" s="4" t="s">
        <v>190</v>
      </c>
      <c r="J10" s="4" t="s">
        <v>32</v>
      </c>
      <c r="K10" s="4" t="s">
        <v>32</v>
      </c>
      <c r="L10" s="4" t="s">
        <v>44</v>
      </c>
    </row>
    <row r="11" spans="1:12" x14ac:dyDescent="0.25">
      <c r="A11" s="4" t="s">
        <v>139</v>
      </c>
      <c r="B11" s="4" t="s">
        <v>191</v>
      </c>
      <c r="C11" s="4" t="s">
        <v>32</v>
      </c>
      <c r="D11" s="4" t="s">
        <v>111</v>
      </c>
      <c r="E11" s="4"/>
      <c r="F11" s="4" t="s">
        <v>146</v>
      </c>
      <c r="G11" s="4" t="s">
        <v>116</v>
      </c>
      <c r="H11" s="4" t="s">
        <v>32</v>
      </c>
      <c r="I11" s="4" t="s">
        <v>192</v>
      </c>
      <c r="J11" s="4" t="s">
        <v>32</v>
      </c>
      <c r="K11" s="4" t="s">
        <v>32</v>
      </c>
      <c r="L11" s="4" t="s">
        <v>44</v>
      </c>
    </row>
    <row r="12" spans="1:12" x14ac:dyDescent="0.25">
      <c r="A12" s="4" t="s">
        <v>139</v>
      </c>
      <c r="B12" s="4" t="s">
        <v>197</v>
      </c>
      <c r="C12" s="4"/>
      <c r="D12" s="4" t="s">
        <v>198</v>
      </c>
      <c r="E12" s="4"/>
      <c r="F12" s="4" t="s">
        <v>199</v>
      </c>
      <c r="G12" s="4" t="s">
        <v>116</v>
      </c>
      <c r="H12" s="4"/>
      <c r="I12" s="4" t="s">
        <v>200</v>
      </c>
      <c r="J12" s="4" t="s">
        <v>201</v>
      </c>
      <c r="K12" s="4"/>
      <c r="L12" s="4"/>
    </row>
    <row r="13" spans="1:12" x14ac:dyDescent="0.25">
      <c r="A13" s="4" t="s">
        <v>139</v>
      </c>
      <c r="B13" s="4" t="s">
        <v>203</v>
      </c>
      <c r="C13" s="4"/>
      <c r="D13" s="4" t="s">
        <v>204</v>
      </c>
      <c r="E13" s="4"/>
      <c r="F13" s="4" t="s">
        <v>175</v>
      </c>
      <c r="G13" s="4" t="s">
        <v>116</v>
      </c>
      <c r="H13" s="4"/>
      <c r="I13" s="4" t="s">
        <v>205</v>
      </c>
      <c r="J13" s="4"/>
      <c r="K13" s="4"/>
      <c r="L13" s="4"/>
    </row>
    <row r="14" spans="1:12" x14ac:dyDescent="0.25">
      <c r="A14" s="4" t="s">
        <v>139</v>
      </c>
      <c r="B14" s="4" t="s">
        <v>206</v>
      </c>
      <c r="C14" s="4" t="s">
        <v>32</v>
      </c>
      <c r="D14" s="4" t="s">
        <v>207</v>
      </c>
      <c r="E14" s="4"/>
      <c r="F14" s="4" t="s">
        <v>180</v>
      </c>
      <c r="G14" s="4" t="s">
        <v>116</v>
      </c>
      <c r="H14" s="4" t="s">
        <v>32</v>
      </c>
      <c r="I14" s="4" t="s">
        <v>208</v>
      </c>
      <c r="J14" s="4" t="s">
        <v>32</v>
      </c>
      <c r="K14" s="4" t="s">
        <v>32</v>
      </c>
      <c r="L14" s="4" t="s">
        <v>44</v>
      </c>
    </row>
    <row r="15" spans="1:12" x14ac:dyDescent="0.25">
      <c r="A15" s="4" t="s">
        <v>139</v>
      </c>
      <c r="B15" s="4" t="s">
        <v>209</v>
      </c>
      <c r="C15" s="4" t="s">
        <v>209</v>
      </c>
      <c r="D15" s="4" t="s">
        <v>210</v>
      </c>
      <c r="E15" s="4"/>
      <c r="F15" s="4" t="s">
        <v>180</v>
      </c>
      <c r="G15" s="4" t="s">
        <v>116</v>
      </c>
      <c r="H15" s="4" t="s">
        <v>211</v>
      </c>
      <c r="I15" s="4" t="s">
        <v>212</v>
      </c>
      <c r="J15" s="4" t="s">
        <v>32</v>
      </c>
      <c r="K15" s="4" t="s">
        <v>32</v>
      </c>
      <c r="L15" s="4" t="s">
        <v>44</v>
      </c>
    </row>
    <row r="16" spans="1:12" x14ac:dyDescent="0.25">
      <c r="A16" s="4" t="s">
        <v>139</v>
      </c>
      <c r="B16" s="4" t="s">
        <v>214</v>
      </c>
      <c r="C16" s="4"/>
      <c r="D16" s="4" t="s">
        <v>215</v>
      </c>
      <c r="E16" s="4" t="s">
        <v>216</v>
      </c>
      <c r="F16" s="4" t="s">
        <v>180</v>
      </c>
      <c r="G16" s="4" t="s">
        <v>116</v>
      </c>
      <c r="H16" s="4"/>
      <c r="I16" s="4"/>
      <c r="J16" s="4"/>
      <c r="K16" s="4"/>
      <c r="L16" s="4"/>
    </row>
    <row r="17" spans="1:12" x14ac:dyDescent="0.25">
      <c r="A17" s="4" t="s">
        <v>139</v>
      </c>
      <c r="B17" s="4" t="s">
        <v>217</v>
      </c>
      <c r="C17" s="4" t="s">
        <v>217</v>
      </c>
      <c r="D17" s="4" t="s">
        <v>218</v>
      </c>
      <c r="E17" s="4"/>
      <c r="F17" s="4" t="s">
        <v>196</v>
      </c>
      <c r="G17" s="4" t="s">
        <v>116</v>
      </c>
      <c r="H17" s="4" t="s">
        <v>219</v>
      </c>
      <c r="I17" s="4" t="s">
        <v>220</v>
      </c>
      <c r="J17" s="4" t="s">
        <v>221</v>
      </c>
      <c r="K17" s="4" t="s">
        <v>222</v>
      </c>
      <c r="L17" s="4" t="s">
        <v>44</v>
      </c>
    </row>
    <row r="18" spans="1:12" x14ac:dyDescent="0.25">
      <c r="A18" s="4" t="s">
        <v>139</v>
      </c>
      <c r="B18" s="4" t="s">
        <v>223</v>
      </c>
      <c r="C18" s="4" t="s">
        <v>32</v>
      </c>
      <c r="D18" s="4" t="s">
        <v>224</v>
      </c>
      <c r="E18" s="4"/>
      <c r="F18" s="4" t="s">
        <v>225</v>
      </c>
      <c r="G18" s="4" t="s">
        <v>116</v>
      </c>
      <c r="H18" s="4" t="s">
        <v>32</v>
      </c>
      <c r="I18" s="4" t="s">
        <v>226</v>
      </c>
      <c r="J18" s="4" t="s">
        <v>32</v>
      </c>
      <c r="K18" s="4" t="s">
        <v>32</v>
      </c>
      <c r="L18" s="4" t="s">
        <v>44</v>
      </c>
    </row>
    <row r="19" spans="1:12" x14ac:dyDescent="0.25">
      <c r="A19" s="4" t="s">
        <v>139</v>
      </c>
      <c r="B19" s="4" t="s">
        <v>227</v>
      </c>
      <c r="C19" s="4" t="s">
        <v>32</v>
      </c>
      <c r="D19" s="4"/>
      <c r="E19" s="4"/>
      <c r="F19" s="4" t="s">
        <v>228</v>
      </c>
      <c r="G19" s="4" t="s">
        <v>116</v>
      </c>
      <c r="H19" s="4" t="s">
        <v>32</v>
      </c>
      <c r="I19" s="4" t="s">
        <v>229</v>
      </c>
      <c r="J19" s="4" t="s">
        <v>32</v>
      </c>
      <c r="K19" s="4" t="s">
        <v>32</v>
      </c>
      <c r="L19" s="4" t="s">
        <v>44</v>
      </c>
    </row>
    <row r="20" spans="1:12" x14ac:dyDescent="0.25">
      <c r="A20" s="4" t="s">
        <v>139</v>
      </c>
      <c r="B20" s="4" t="s">
        <v>230</v>
      </c>
      <c r="C20" s="4"/>
      <c r="D20" s="4"/>
      <c r="E20" s="4"/>
      <c r="F20" s="4" t="s">
        <v>231</v>
      </c>
      <c r="G20" s="4" t="s">
        <v>116</v>
      </c>
      <c r="H20" s="4"/>
      <c r="I20" s="4" t="s">
        <v>232</v>
      </c>
      <c r="J20" s="4"/>
      <c r="K20" s="4"/>
      <c r="L20" s="4"/>
    </row>
    <row r="21" spans="1:12" x14ac:dyDescent="0.25">
      <c r="A21" s="4" t="s">
        <v>139</v>
      </c>
      <c r="B21" s="4" t="s">
        <v>233</v>
      </c>
      <c r="C21" s="4" t="s">
        <v>32</v>
      </c>
      <c r="D21" s="4" t="s">
        <v>234</v>
      </c>
      <c r="E21" s="4"/>
      <c r="F21" s="4" t="s">
        <v>235</v>
      </c>
      <c r="G21" s="4" t="s">
        <v>116</v>
      </c>
      <c r="H21" s="4" t="s">
        <v>32</v>
      </c>
      <c r="I21" s="4" t="s">
        <v>236</v>
      </c>
      <c r="J21" s="4"/>
      <c r="K21" s="4" t="s">
        <v>237</v>
      </c>
      <c r="L21" s="4" t="s">
        <v>43</v>
      </c>
    </row>
    <row r="22" spans="1:12" x14ac:dyDescent="0.25">
      <c r="A22" s="4" t="s">
        <v>139</v>
      </c>
      <c r="B22" s="4" t="s">
        <v>238</v>
      </c>
      <c r="C22" s="4"/>
      <c r="D22" s="4" t="s">
        <v>239</v>
      </c>
      <c r="E22" s="4"/>
      <c r="F22" s="4" t="s">
        <v>240</v>
      </c>
      <c r="G22" s="4" t="s">
        <v>116</v>
      </c>
      <c r="H22" s="4"/>
      <c r="I22" s="4" t="s">
        <v>241</v>
      </c>
      <c r="J22" s="4"/>
      <c r="K22" s="4"/>
      <c r="L22" s="4"/>
    </row>
    <row r="23" spans="1:12" x14ac:dyDescent="0.25">
      <c r="A23" s="4" t="s">
        <v>139</v>
      </c>
      <c r="B23" s="4" t="s">
        <v>242</v>
      </c>
      <c r="C23" s="4"/>
      <c r="D23" s="4" t="s">
        <v>243</v>
      </c>
      <c r="E23" s="4"/>
      <c r="F23" s="4" t="s">
        <v>180</v>
      </c>
      <c r="G23" s="4" t="s">
        <v>116</v>
      </c>
      <c r="H23" s="4"/>
      <c r="I23" s="4" t="s">
        <v>244</v>
      </c>
      <c r="J23" s="4"/>
      <c r="K23" s="4"/>
      <c r="L23" s="4"/>
    </row>
    <row r="24" spans="1:12" x14ac:dyDescent="0.25">
      <c r="A24" s="4" t="s">
        <v>139</v>
      </c>
      <c r="B24" s="4" t="s">
        <v>245</v>
      </c>
      <c r="C24" s="4"/>
      <c r="D24" s="4" t="s">
        <v>246</v>
      </c>
      <c r="E24" s="4"/>
      <c r="F24" s="4" t="s">
        <v>170</v>
      </c>
      <c r="G24" s="4" t="s">
        <v>116</v>
      </c>
      <c r="H24" s="4"/>
      <c r="I24" s="4" t="s">
        <v>247</v>
      </c>
      <c r="J24" s="4"/>
      <c r="K24" s="4"/>
      <c r="L24" s="4"/>
    </row>
    <row r="25" spans="1:12" x14ac:dyDescent="0.25">
      <c r="A25" s="4" t="s">
        <v>139</v>
      </c>
      <c r="B25" s="4" t="s">
        <v>249</v>
      </c>
      <c r="C25" s="4" t="s">
        <v>32</v>
      </c>
      <c r="D25" s="4" t="s">
        <v>250</v>
      </c>
      <c r="E25" s="4"/>
      <c r="F25" s="4" t="s">
        <v>170</v>
      </c>
      <c r="G25" s="4" t="s">
        <v>116</v>
      </c>
      <c r="H25" s="4" t="s">
        <v>32</v>
      </c>
      <c r="I25" s="4" t="s">
        <v>251</v>
      </c>
      <c r="J25" s="4" t="s">
        <v>32</v>
      </c>
      <c r="K25" s="4" t="s">
        <v>32</v>
      </c>
      <c r="L25" s="4" t="s">
        <v>44</v>
      </c>
    </row>
    <row r="26" spans="1:12" x14ac:dyDescent="0.25">
      <c r="A26" s="4" t="s">
        <v>139</v>
      </c>
      <c r="B26" s="4" t="s">
        <v>252</v>
      </c>
      <c r="C26" s="4"/>
      <c r="D26" s="4"/>
      <c r="E26" s="4"/>
      <c r="F26" s="4" t="s">
        <v>253</v>
      </c>
      <c r="G26" s="4" t="s">
        <v>116</v>
      </c>
      <c r="H26" s="4"/>
      <c r="I26" s="4" t="s">
        <v>254</v>
      </c>
      <c r="J26" s="4"/>
      <c r="K26" s="4" t="s">
        <v>255</v>
      </c>
      <c r="L26" s="4"/>
    </row>
    <row r="27" spans="1:12" x14ac:dyDescent="0.25">
      <c r="A27" s="4" t="s">
        <v>139</v>
      </c>
      <c r="B27" s="4" t="s">
        <v>258</v>
      </c>
      <c r="C27" s="4" t="s">
        <v>32</v>
      </c>
      <c r="D27" s="4"/>
      <c r="E27" s="4"/>
      <c r="F27" s="4" t="s">
        <v>259</v>
      </c>
      <c r="G27" s="4" t="s">
        <v>116</v>
      </c>
      <c r="H27" s="4" t="s">
        <v>32</v>
      </c>
      <c r="I27" s="4" t="s">
        <v>260</v>
      </c>
      <c r="J27" s="4" t="s">
        <v>32</v>
      </c>
      <c r="K27" s="4" t="s">
        <v>32</v>
      </c>
      <c r="L27" s="4" t="s">
        <v>44</v>
      </c>
    </row>
    <row r="28" spans="1:12" x14ac:dyDescent="0.25">
      <c r="A28" s="4" t="s">
        <v>139</v>
      </c>
      <c r="B28" s="4" t="s">
        <v>263</v>
      </c>
      <c r="C28" s="4"/>
      <c r="D28" s="4" t="s">
        <v>264</v>
      </c>
      <c r="E28" s="4"/>
      <c r="F28" s="4" t="s">
        <v>259</v>
      </c>
      <c r="G28" s="4" t="s">
        <v>116</v>
      </c>
      <c r="H28" s="4"/>
      <c r="I28" s="4" t="s">
        <v>265</v>
      </c>
      <c r="J28" s="4"/>
      <c r="K28" s="4"/>
      <c r="L28" s="4"/>
    </row>
    <row r="29" spans="1:12" x14ac:dyDescent="0.25">
      <c r="A29" s="4" t="s">
        <v>139</v>
      </c>
      <c r="B29" s="4" t="s">
        <v>267</v>
      </c>
      <c r="C29" s="4" t="s">
        <v>32</v>
      </c>
      <c r="D29" s="4" t="s">
        <v>268</v>
      </c>
      <c r="E29" s="4"/>
      <c r="F29" s="4" t="s">
        <v>170</v>
      </c>
      <c r="G29" s="4" t="s">
        <v>116</v>
      </c>
      <c r="H29" s="4" t="s">
        <v>32</v>
      </c>
      <c r="I29" s="4" t="s">
        <v>269</v>
      </c>
      <c r="J29" s="4" t="s">
        <v>32</v>
      </c>
      <c r="K29" s="4" t="s">
        <v>32</v>
      </c>
      <c r="L29" s="4" t="s">
        <v>43</v>
      </c>
    </row>
    <row r="30" spans="1:12" x14ac:dyDescent="0.25">
      <c r="A30" s="4" t="s">
        <v>139</v>
      </c>
      <c r="B30" s="4" t="s">
        <v>270</v>
      </c>
      <c r="C30" s="4" t="s">
        <v>270</v>
      </c>
      <c r="D30" s="4"/>
      <c r="E30" s="4"/>
      <c r="F30" s="4" t="s">
        <v>231</v>
      </c>
      <c r="G30" s="4" t="s">
        <v>116</v>
      </c>
      <c r="H30" s="4" t="s">
        <v>32</v>
      </c>
      <c r="I30" s="4" t="s">
        <v>271</v>
      </c>
      <c r="J30" s="4" t="s">
        <v>32</v>
      </c>
      <c r="K30" s="4" t="s">
        <v>32</v>
      </c>
      <c r="L30" s="4" t="s">
        <v>43</v>
      </c>
    </row>
  </sheetData>
  <autoFilter ref="A2:L2">
    <sortState ref="A3:L30">
      <sortCondition ref="B2"/>
    </sortState>
  </autoFilter>
  <conditionalFormatting sqref="D2">
    <cfRule type="duplicateValues" dxfId="87" priority="37"/>
  </conditionalFormatting>
  <conditionalFormatting sqref="F3:K3 C3:D3 A3:A11">
    <cfRule type="expression" dxfId="86" priority="36">
      <formula>$C3="Yes"</formula>
    </cfRule>
  </conditionalFormatting>
  <conditionalFormatting sqref="F8:G10 C8:D10">
    <cfRule type="expression" dxfId="85" priority="24">
      <formula>#REF!="Yes"</formula>
    </cfRule>
  </conditionalFormatting>
  <conditionalFormatting sqref="H8:L9 J10:L10">
    <cfRule type="expression" dxfId="84" priority="25">
      <formula>#REF!="Yes"</formula>
    </cfRule>
  </conditionalFormatting>
  <conditionalFormatting sqref="H10">
    <cfRule type="expression" dxfId="83" priority="21">
      <formula>#REF!="Yes"</formula>
    </cfRule>
  </conditionalFormatting>
  <conditionalFormatting sqref="L3">
    <cfRule type="expression" dxfId="82" priority="31">
      <formula>#REF!="Yes"</formula>
    </cfRule>
  </conditionalFormatting>
  <conditionalFormatting sqref="C1">
    <cfRule type="duplicateValues" dxfId="81" priority="13"/>
    <cfRule type="duplicateValues" dxfId="80" priority="14"/>
  </conditionalFormatting>
  <conditionalFormatting sqref="B85:B1048576 B1:B30">
    <cfRule type="duplicateValues" dxfId="79" priority="9"/>
    <cfRule type="duplicateValues" dxfId="78" priority="10"/>
  </conditionalFormatting>
  <conditionalFormatting sqref="B35">
    <cfRule type="duplicateValues" dxfId="77" priority="6"/>
    <cfRule type="duplicateValues" dxfId="76" priority="7"/>
  </conditionalFormatting>
  <conditionalFormatting sqref="B35">
    <cfRule type="duplicateValues" dxfId="75" priority="8"/>
  </conditionalFormatting>
  <conditionalFormatting sqref="B1:B30 B35:B1048576">
    <cfRule type="duplicateValues" dxfId="74" priority="2"/>
    <cfRule type="duplicateValues" dxfId="73" priority="3"/>
    <cfRule type="duplicateValues" dxfId="72" priority="4"/>
    <cfRule type="duplicateValues" dxfId="71" priority="5"/>
  </conditionalFormatting>
  <conditionalFormatting sqref="D3:D28">
    <cfRule type="duplicateValues" dxfId="70" priority="379"/>
  </conditionalFormatting>
  <conditionalFormatting sqref="D1:D1048576">
    <cfRule type="duplicateValues" dxfId="64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5CEDB39B-1E00-418B-A5C4-FC32D206D28E}">
            <xm:f>'C:\GOVERNMENT AND REGULATORY MANAGEMENT\Tyre scheme\_Reporting\Duplicates\09\2017 Dec\[20171206 East Midlands Region.xlsx]Wicklow'!#REF!="Yes"</xm:f>
            <x14:dxf>
              <fill>
                <patternFill>
                  <bgColor rgb="FF92D05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29" id="{473DC9F7-B4B6-4D02-AB4B-89260C2A5667}">
            <xm:f>'C:\GOVERNMENT AND REGULATORY MANAGEMENT\Tyre scheme\_Reporting\Duplicates\09\2017 Dec\[20171206 East Midlands Region.xlsx]Dublin South'!#REF!="Yes"</xm:f>
            <x14:dxf>
              <fill>
                <patternFill>
                  <bgColor rgb="FF92D050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32" id="{664788A4-44A2-4BDB-BB47-EA4975F3770B}">
            <xm:f>'C:\GOVERNMENT AND REGULATORY MANAGEMENT\Tyre scheme\_Reporting\Duplicates\09\2017 Dec\[20171206 East Midlands Region.xlsx]Fingal'!#REF!="Yes"</xm:f>
            <x14:dxf>
              <fill>
                <patternFill>
                  <bgColor rgb="FF92D050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33" id="{DC753014-3C9A-48CB-881E-C79FA242A9CC}">
            <xm:f>'C:\GOVERNMENT AND REGULATORY MANAGEMENT\Tyre scheme\_Reporting\Duplicates\09\2017 Dec\[20171206 East Midlands Region.xlsx]Wicklow'!#REF!="Yes"</xm:f>
            <x14:dxf>
              <fill>
                <patternFill>
                  <bgColor rgb="FF92D050"/>
                </patternFill>
              </fill>
            </x14:dxf>
          </x14:cfRule>
          <xm:sqref>F4:K4 F6:K6 C6:D6 C4:D4</xm:sqref>
        </x14:conditionalFormatting>
        <x14:conditionalFormatting xmlns:xm="http://schemas.microsoft.com/office/excel/2006/main">
          <x14:cfRule type="expression" priority="34" id="{6D8A4435-6B6B-4D34-AADA-E224A4B31766}">
            <xm:f>'C:\GOVERNMENT AND REGULATORY MANAGEMENT\Tyre scheme\_Reporting\Duplicates\09\2017 Dec\[20171206 East Midlands Region.xlsx]Dublin City'!#REF!="Yes"</xm:f>
            <x14:dxf>
              <fill>
                <patternFill>
                  <bgColor rgb="FF92D050"/>
                </patternFill>
              </fill>
            </x14:dxf>
          </x14:cfRule>
          <xm:sqref>G5:K5 C5:E5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1"/>
  <sheetViews>
    <sheetView zoomScaleNormal="100" workbookViewId="0">
      <selection activeCell="C29" sqref="C29"/>
    </sheetView>
  </sheetViews>
  <sheetFormatPr defaultRowHeight="15" x14ac:dyDescent="0.25"/>
  <cols>
    <col min="1" max="1" width="20.42578125" bestFit="1" customWidth="1"/>
    <col min="2" max="2" width="28.5703125" bestFit="1" customWidth="1"/>
    <col min="3" max="3" width="26.140625" bestFit="1" customWidth="1"/>
    <col min="4" max="4" width="30.5703125" bestFit="1" customWidth="1"/>
    <col min="5" max="5" width="23.42578125" bestFit="1" customWidth="1"/>
    <col min="6" max="6" width="17.5703125" bestFit="1" customWidth="1"/>
    <col min="7" max="7" width="13.85546875" bestFit="1" customWidth="1"/>
    <col min="8" max="8" width="15.42578125" bestFit="1" customWidth="1"/>
    <col min="9" max="9" width="21.7109375" bestFit="1" customWidth="1"/>
    <col min="10" max="10" width="6.28515625" bestFit="1" customWidth="1"/>
    <col min="11" max="11" width="27.42578125" bestFit="1" customWidth="1"/>
    <col min="12" max="12" width="12.85546875" bestFit="1" customWidth="1"/>
  </cols>
  <sheetData>
    <row r="1" spans="1:12" x14ac:dyDescent="0.25">
      <c r="A1" s="8" t="s">
        <v>846</v>
      </c>
      <c r="B1" s="8">
        <f>COUNTA(B3:B2939)</f>
        <v>9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115</v>
      </c>
      <c r="B3" s="4" t="s">
        <v>136</v>
      </c>
      <c r="C3" s="4"/>
      <c r="D3" s="4" t="s">
        <v>113</v>
      </c>
      <c r="E3" s="4" t="s">
        <v>137</v>
      </c>
      <c r="F3" s="4" t="s">
        <v>138</v>
      </c>
      <c r="G3" s="4" t="s">
        <v>116</v>
      </c>
      <c r="H3" s="4"/>
      <c r="I3" s="4"/>
      <c r="J3" s="4"/>
      <c r="K3" s="4"/>
      <c r="L3" s="4"/>
    </row>
    <row r="4" spans="1:12" x14ac:dyDescent="0.25">
      <c r="A4" s="4" t="s">
        <v>115</v>
      </c>
      <c r="B4" s="4" t="s">
        <v>120</v>
      </c>
      <c r="C4" s="4"/>
      <c r="D4" s="4" t="s">
        <v>121</v>
      </c>
      <c r="E4" s="4"/>
      <c r="F4" s="4" t="s">
        <v>122</v>
      </c>
      <c r="G4" s="4" t="s">
        <v>119</v>
      </c>
      <c r="H4" s="4"/>
      <c r="I4" s="4" t="s">
        <v>123</v>
      </c>
      <c r="J4" s="4"/>
      <c r="K4" s="4"/>
      <c r="L4" s="4"/>
    </row>
    <row r="5" spans="1:12" x14ac:dyDescent="0.25">
      <c r="A5" s="4" t="s">
        <v>115</v>
      </c>
      <c r="B5" s="4" t="s">
        <v>124</v>
      </c>
      <c r="C5" s="4" t="s">
        <v>32</v>
      </c>
      <c r="D5" s="4"/>
      <c r="E5" s="4"/>
      <c r="F5" s="4" t="s">
        <v>125</v>
      </c>
      <c r="G5" s="4" t="s">
        <v>119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48</v>
      </c>
    </row>
    <row r="6" spans="1:12" x14ac:dyDescent="0.25">
      <c r="A6" s="4" t="s">
        <v>115</v>
      </c>
      <c r="B6" s="4" t="s">
        <v>117</v>
      </c>
      <c r="C6" s="4"/>
      <c r="D6" s="4"/>
      <c r="E6" s="4"/>
      <c r="F6" s="4" t="s">
        <v>118</v>
      </c>
      <c r="G6" s="4" t="s">
        <v>119</v>
      </c>
      <c r="H6" s="4"/>
      <c r="I6" s="4"/>
      <c r="J6" s="4"/>
      <c r="K6" s="4"/>
      <c r="L6" s="4"/>
    </row>
    <row r="7" spans="1:12" x14ac:dyDescent="0.25">
      <c r="A7" s="4" t="s">
        <v>115</v>
      </c>
      <c r="B7" s="4" t="s">
        <v>126</v>
      </c>
      <c r="C7" s="4" t="s">
        <v>126</v>
      </c>
      <c r="D7" s="4" t="s">
        <v>127</v>
      </c>
      <c r="E7" s="4"/>
      <c r="F7" s="4" t="s">
        <v>128</v>
      </c>
      <c r="G7" s="4" t="s">
        <v>119</v>
      </c>
      <c r="H7" s="4" t="s">
        <v>32</v>
      </c>
      <c r="I7" s="4" t="s">
        <v>129</v>
      </c>
      <c r="J7" s="4" t="s">
        <v>32</v>
      </c>
      <c r="K7" s="4" t="s">
        <v>130</v>
      </c>
      <c r="L7" s="4" t="s">
        <v>44</v>
      </c>
    </row>
    <row r="8" spans="1:12" x14ac:dyDescent="0.25">
      <c r="A8" s="4" t="s">
        <v>115</v>
      </c>
      <c r="B8" s="4" t="s">
        <v>131</v>
      </c>
      <c r="C8" s="4"/>
      <c r="D8" s="4" t="s">
        <v>113</v>
      </c>
      <c r="E8" s="4" t="s">
        <v>132</v>
      </c>
      <c r="F8" s="4" t="s">
        <v>133</v>
      </c>
      <c r="G8" s="4" t="s">
        <v>119</v>
      </c>
      <c r="H8" s="4"/>
      <c r="I8" s="4" t="s">
        <v>134</v>
      </c>
      <c r="J8" s="4"/>
      <c r="K8" s="4" t="s">
        <v>135</v>
      </c>
      <c r="L8" s="4"/>
    </row>
    <row r="9" spans="1:12" x14ac:dyDescent="0.25">
      <c r="A9" t="s">
        <v>139</v>
      </c>
      <c r="B9" t="s">
        <v>159</v>
      </c>
      <c r="C9" t="s">
        <v>159</v>
      </c>
      <c r="D9" t="s">
        <v>160</v>
      </c>
      <c r="F9" t="s">
        <v>161</v>
      </c>
      <c r="G9" t="s">
        <v>116</v>
      </c>
      <c r="H9" t="s">
        <v>32</v>
      </c>
      <c r="I9" t="s">
        <v>162</v>
      </c>
      <c r="J9" t="s">
        <v>32</v>
      </c>
      <c r="K9" t="s">
        <v>32</v>
      </c>
      <c r="L9" t="s">
        <v>43</v>
      </c>
    </row>
    <row r="10" spans="1:12" x14ac:dyDescent="0.25">
      <c r="A10" t="s">
        <v>139</v>
      </c>
      <c r="B10" t="s">
        <v>273</v>
      </c>
      <c r="D10" t="s">
        <v>274</v>
      </c>
      <c r="F10" t="s">
        <v>125</v>
      </c>
      <c r="G10" t="s">
        <v>119</v>
      </c>
      <c r="I10" t="s">
        <v>275</v>
      </c>
    </row>
    <row r="11" spans="1:12" x14ac:dyDescent="0.25">
      <c r="A11" t="s">
        <v>139</v>
      </c>
      <c r="B11" t="s">
        <v>140</v>
      </c>
      <c r="D11" t="s">
        <v>141</v>
      </c>
      <c r="F11" t="s">
        <v>142</v>
      </c>
      <c r="G11" t="s">
        <v>116</v>
      </c>
      <c r="I11" t="s">
        <v>143</v>
      </c>
    </row>
  </sheetData>
  <autoFilter ref="A2:L2">
    <sortState ref="A3:N9">
      <sortCondition ref="C2"/>
    </sortState>
  </autoFilter>
  <conditionalFormatting sqref="D2">
    <cfRule type="duplicateValues" dxfId="63" priority="19"/>
  </conditionalFormatting>
  <conditionalFormatting sqref="B2">
    <cfRule type="duplicateValues" dxfId="62" priority="20"/>
  </conditionalFormatting>
  <conditionalFormatting sqref="B120:B1048576 B2:B8 C1">
    <cfRule type="duplicateValues" dxfId="61" priority="18"/>
  </conditionalFormatting>
  <conditionalFormatting sqref="B3:B8">
    <cfRule type="duplicateValues" dxfId="60" priority="128"/>
  </conditionalFormatting>
  <conditionalFormatting sqref="D3:D8">
    <cfRule type="duplicateValues" dxfId="59" priority="130"/>
  </conditionalFormatting>
  <conditionalFormatting sqref="B38:B119">
    <cfRule type="duplicateValues" dxfId="58" priority="16"/>
    <cfRule type="duplicateValues" dxfId="57" priority="17"/>
  </conditionalFormatting>
  <conditionalFormatting sqref="B1:B11 B17:B1048576">
    <cfRule type="duplicateValues" dxfId="56" priority="13"/>
    <cfRule type="duplicateValues" dxfId="55" priority="14"/>
  </conditionalFormatting>
  <conditionalFormatting sqref="B9:B11 B17:B37">
    <cfRule type="duplicateValues" dxfId="54" priority="331"/>
  </conditionalFormatting>
  <conditionalFormatting sqref="B1:B11 B16:B1048576">
    <cfRule type="duplicateValues" dxfId="53" priority="9"/>
    <cfRule type="duplicateValues" dxfId="52" priority="10"/>
    <cfRule type="duplicateValues" dxfId="51" priority="11"/>
    <cfRule type="duplicateValues" dxfId="50" priority="12"/>
  </conditionalFormatting>
  <conditionalFormatting sqref="B12:B15">
    <cfRule type="duplicateValues" dxfId="49" priority="6"/>
    <cfRule type="duplicateValues" dxfId="48" priority="7"/>
  </conditionalFormatting>
  <conditionalFormatting sqref="B12:B15">
    <cfRule type="duplicateValues" dxfId="47" priority="8"/>
  </conditionalFormatting>
  <conditionalFormatting sqref="B12:B15">
    <cfRule type="duplicateValues" dxfId="46" priority="2"/>
    <cfRule type="duplicateValues" dxfId="45" priority="3"/>
    <cfRule type="duplicateValues" dxfId="44" priority="4"/>
    <cfRule type="duplicateValues" dxfId="43" priority="5"/>
  </conditionalFormatting>
  <conditionalFormatting sqref="B1:B1048576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4"/>
  <sheetViews>
    <sheetView zoomScale="80" zoomScaleNormal="80" workbookViewId="0">
      <selection activeCell="D36" sqref="D36"/>
    </sheetView>
  </sheetViews>
  <sheetFormatPr defaultRowHeight="15" x14ac:dyDescent="0.25"/>
  <cols>
    <col min="1" max="1" width="22.42578125" bestFit="1" customWidth="1"/>
    <col min="2" max="2" width="39.140625" bestFit="1" customWidth="1"/>
    <col min="3" max="3" width="27.28515625" bestFit="1" customWidth="1"/>
    <col min="4" max="4" width="28.140625" bestFit="1" customWidth="1"/>
    <col min="5" max="5" width="15.140625" bestFit="1" customWidth="1"/>
    <col min="6" max="6" width="18.42578125" bestFit="1" customWidth="1"/>
    <col min="7" max="7" width="14.42578125" bestFit="1" customWidth="1"/>
    <col min="8" max="8" width="32.42578125" bestFit="1" customWidth="1"/>
    <col min="9" max="9" width="26.28515625" bestFit="1" customWidth="1"/>
    <col min="10" max="10" width="13.140625" bestFit="1" customWidth="1"/>
    <col min="11" max="11" width="46.7109375" bestFit="1" customWidth="1"/>
    <col min="12" max="12" width="13.7109375" bestFit="1" customWidth="1"/>
  </cols>
  <sheetData>
    <row r="1" spans="1:12" x14ac:dyDescent="0.25">
      <c r="A1" s="8" t="s">
        <v>846</v>
      </c>
      <c r="B1" s="8">
        <f>COUNTA(B3:B51)</f>
        <v>48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280</v>
      </c>
      <c r="B3" s="5" t="s">
        <v>455</v>
      </c>
      <c r="C3" s="4" t="s">
        <v>455</v>
      </c>
      <c r="D3" s="4" t="s">
        <v>456</v>
      </c>
      <c r="E3" s="4" t="s">
        <v>279</v>
      </c>
      <c r="F3" s="4" t="s">
        <v>457</v>
      </c>
      <c r="G3" s="4" t="s">
        <v>281</v>
      </c>
      <c r="H3" s="4" t="s">
        <v>32</v>
      </c>
      <c r="I3" s="4" t="s">
        <v>458</v>
      </c>
      <c r="J3" s="4" t="s">
        <v>32</v>
      </c>
      <c r="K3" s="4" t="s">
        <v>32</v>
      </c>
      <c r="L3" s="4" t="s">
        <v>44</v>
      </c>
    </row>
    <row r="4" spans="1:12" x14ac:dyDescent="0.25">
      <c r="A4" s="4" t="s">
        <v>280</v>
      </c>
      <c r="B4" s="4" t="s">
        <v>288</v>
      </c>
      <c r="C4" s="4"/>
      <c r="D4" s="4" t="s">
        <v>289</v>
      </c>
      <c r="E4" s="4"/>
      <c r="F4" s="4" t="s">
        <v>290</v>
      </c>
      <c r="G4" s="4" t="s">
        <v>281</v>
      </c>
      <c r="H4" s="4"/>
      <c r="I4" s="4" t="s">
        <v>291</v>
      </c>
      <c r="J4" s="4"/>
      <c r="K4" s="4" t="s">
        <v>292</v>
      </c>
      <c r="L4" s="4"/>
    </row>
    <row r="5" spans="1:12" x14ac:dyDescent="0.25">
      <c r="A5" s="4" t="s">
        <v>280</v>
      </c>
      <c r="B5" s="4" t="s">
        <v>293</v>
      </c>
      <c r="C5" s="4" t="s">
        <v>32</v>
      </c>
      <c r="D5" s="4" t="s">
        <v>294</v>
      </c>
      <c r="E5" s="4"/>
      <c r="F5" s="4" t="s">
        <v>282</v>
      </c>
      <c r="G5" s="4" t="s">
        <v>281</v>
      </c>
      <c r="H5" s="4" t="s">
        <v>32</v>
      </c>
      <c r="I5" s="4" t="s">
        <v>295</v>
      </c>
      <c r="J5" s="4" t="s">
        <v>295</v>
      </c>
      <c r="K5" s="4" t="s">
        <v>32</v>
      </c>
      <c r="L5" s="4" t="s">
        <v>43</v>
      </c>
    </row>
    <row r="6" spans="1:12" x14ac:dyDescent="0.25">
      <c r="A6" s="4" t="s">
        <v>280</v>
      </c>
      <c r="B6" s="4" t="s">
        <v>296</v>
      </c>
      <c r="C6" s="4"/>
      <c r="D6" s="4"/>
      <c r="E6" s="4" t="s">
        <v>287</v>
      </c>
      <c r="F6" s="4" t="s">
        <v>287</v>
      </c>
      <c r="G6" s="4" t="s">
        <v>281</v>
      </c>
      <c r="H6" s="4" t="s">
        <v>297</v>
      </c>
      <c r="I6" s="4" t="s">
        <v>298</v>
      </c>
      <c r="J6" s="4" t="s">
        <v>299</v>
      </c>
      <c r="K6" s="4" t="s">
        <v>300</v>
      </c>
      <c r="L6" s="4" t="s">
        <v>46</v>
      </c>
    </row>
    <row r="7" spans="1:12" x14ac:dyDescent="0.25">
      <c r="A7" s="4" t="s">
        <v>280</v>
      </c>
      <c r="B7" s="4" t="s">
        <v>301</v>
      </c>
      <c r="C7" s="4"/>
      <c r="D7" s="4" t="s">
        <v>302</v>
      </c>
      <c r="E7" s="4" t="s">
        <v>303</v>
      </c>
      <c r="F7" s="4" t="s">
        <v>290</v>
      </c>
      <c r="G7" s="4" t="s">
        <v>281</v>
      </c>
      <c r="H7" s="4"/>
      <c r="I7" s="4"/>
      <c r="J7" s="4"/>
      <c r="K7" s="4"/>
      <c r="L7" s="4"/>
    </row>
    <row r="8" spans="1:12" x14ac:dyDescent="0.25">
      <c r="A8" s="4" t="s">
        <v>280</v>
      </c>
      <c r="B8" s="4" t="s">
        <v>439</v>
      </c>
      <c r="C8" s="4"/>
      <c r="D8" s="4" t="s">
        <v>440</v>
      </c>
      <c r="E8" s="4"/>
      <c r="F8" s="4" t="s">
        <v>441</v>
      </c>
      <c r="G8" s="4" t="s">
        <v>281</v>
      </c>
      <c r="H8" s="4"/>
      <c r="I8" s="4" t="s">
        <v>442</v>
      </c>
      <c r="J8" s="4"/>
      <c r="K8" s="4" t="s">
        <v>443</v>
      </c>
      <c r="L8" s="4"/>
    </row>
    <row r="9" spans="1:12" x14ac:dyDescent="0.25">
      <c r="A9" s="4" t="s">
        <v>280</v>
      </c>
      <c r="B9" s="4" t="s">
        <v>304</v>
      </c>
      <c r="C9" s="4"/>
      <c r="D9" s="4" t="s">
        <v>305</v>
      </c>
      <c r="E9" s="4"/>
      <c r="F9" s="4" t="s">
        <v>306</v>
      </c>
      <c r="G9" s="4" t="s">
        <v>281</v>
      </c>
      <c r="H9" s="4" t="s">
        <v>307</v>
      </c>
      <c r="I9" s="4" t="s">
        <v>308</v>
      </c>
      <c r="J9" s="4"/>
      <c r="K9" s="4"/>
      <c r="L9" s="4"/>
    </row>
    <row r="10" spans="1:12" x14ac:dyDescent="0.25">
      <c r="A10" s="4" t="s">
        <v>280</v>
      </c>
      <c r="B10" s="4" t="s">
        <v>309</v>
      </c>
      <c r="C10" s="4"/>
      <c r="D10" s="4" t="s">
        <v>310</v>
      </c>
      <c r="E10" s="4" t="s">
        <v>311</v>
      </c>
      <c r="F10" s="4" t="s">
        <v>312</v>
      </c>
      <c r="G10" s="4" t="s">
        <v>281</v>
      </c>
      <c r="H10" s="4"/>
      <c r="I10" s="4" t="s">
        <v>313</v>
      </c>
      <c r="J10" s="4"/>
      <c r="K10" s="4" t="s">
        <v>314</v>
      </c>
      <c r="L10" s="4"/>
    </row>
    <row r="11" spans="1:12" x14ac:dyDescent="0.25">
      <c r="A11" s="4" t="s">
        <v>280</v>
      </c>
      <c r="B11" s="4" t="s">
        <v>315</v>
      </c>
      <c r="C11" s="4"/>
      <c r="D11" s="4" t="s">
        <v>316</v>
      </c>
      <c r="E11" s="4"/>
      <c r="F11" s="4" t="s">
        <v>317</v>
      </c>
      <c r="G11" s="4" t="s">
        <v>281</v>
      </c>
      <c r="H11" s="4"/>
      <c r="I11" s="4"/>
      <c r="J11" s="4"/>
      <c r="K11" s="4"/>
      <c r="L11" s="4" t="s">
        <v>45</v>
      </c>
    </row>
    <row r="12" spans="1:12" x14ac:dyDescent="0.25">
      <c r="A12" s="4" t="s">
        <v>280</v>
      </c>
      <c r="B12" s="4" t="s">
        <v>318</v>
      </c>
      <c r="C12" s="4" t="s">
        <v>32</v>
      </c>
      <c r="D12" s="4" t="s">
        <v>319</v>
      </c>
      <c r="E12" s="4"/>
      <c r="F12" s="4" t="s">
        <v>290</v>
      </c>
      <c r="G12" s="4" t="s">
        <v>281</v>
      </c>
      <c r="H12" s="4" t="s">
        <v>32</v>
      </c>
      <c r="I12" s="4" t="s">
        <v>320</v>
      </c>
      <c r="J12" s="4" t="s">
        <v>321</v>
      </c>
      <c r="K12" s="4" t="s">
        <v>322</v>
      </c>
      <c r="L12" s="4" t="s">
        <v>47</v>
      </c>
    </row>
    <row r="13" spans="1:12" x14ac:dyDescent="0.25">
      <c r="A13" s="4" t="s">
        <v>280</v>
      </c>
      <c r="B13" s="4" t="s">
        <v>323</v>
      </c>
      <c r="C13" s="4"/>
      <c r="D13" s="4" t="s">
        <v>324</v>
      </c>
      <c r="E13" s="4"/>
      <c r="F13" s="4" t="s">
        <v>325</v>
      </c>
      <c r="G13" s="4" t="s">
        <v>281</v>
      </c>
      <c r="H13" s="4"/>
      <c r="I13" s="4"/>
      <c r="J13" s="4"/>
      <c r="K13" s="4"/>
      <c r="L13" s="4" t="s">
        <v>45</v>
      </c>
    </row>
    <row r="14" spans="1:12" x14ac:dyDescent="0.25">
      <c r="A14" s="4" t="s">
        <v>280</v>
      </c>
      <c r="B14" s="4" t="s">
        <v>326</v>
      </c>
      <c r="C14" s="4"/>
      <c r="D14" s="4" t="s">
        <v>327</v>
      </c>
      <c r="E14" s="4"/>
      <c r="F14" s="4" t="s">
        <v>328</v>
      </c>
      <c r="G14" s="4" t="s">
        <v>281</v>
      </c>
      <c r="H14" s="4"/>
      <c r="I14" s="4"/>
      <c r="J14" s="4"/>
      <c r="K14" s="4"/>
      <c r="L14" s="4" t="s">
        <v>45</v>
      </c>
    </row>
    <row r="15" spans="1:12" x14ac:dyDescent="0.25">
      <c r="A15" s="4" t="s">
        <v>280</v>
      </c>
      <c r="B15" s="4" t="s">
        <v>272</v>
      </c>
      <c r="C15" s="4"/>
      <c r="D15" s="4"/>
      <c r="E15" s="4"/>
      <c r="F15" s="4" t="s">
        <v>282</v>
      </c>
      <c r="G15" s="4" t="s">
        <v>281</v>
      </c>
      <c r="H15" s="4"/>
      <c r="I15" s="4"/>
      <c r="J15" s="4"/>
      <c r="K15" s="4"/>
      <c r="L15" s="4"/>
    </row>
    <row r="16" spans="1:12" x14ac:dyDescent="0.25">
      <c r="A16" s="4" t="s">
        <v>280</v>
      </c>
      <c r="B16" s="4" t="s">
        <v>329</v>
      </c>
      <c r="C16" s="4"/>
      <c r="D16" s="4" t="s">
        <v>330</v>
      </c>
      <c r="E16" s="4"/>
      <c r="F16" s="4" t="s">
        <v>290</v>
      </c>
      <c r="G16" s="4" t="s">
        <v>281</v>
      </c>
      <c r="H16" s="4"/>
      <c r="I16" s="4"/>
      <c r="J16" s="4"/>
      <c r="K16" s="4"/>
      <c r="L16" s="4" t="s">
        <v>45</v>
      </c>
    </row>
    <row r="17" spans="1:12" x14ac:dyDescent="0.25">
      <c r="A17" s="4" t="s">
        <v>280</v>
      </c>
      <c r="B17" s="4" t="s">
        <v>331</v>
      </c>
      <c r="C17" s="4" t="s">
        <v>32</v>
      </c>
      <c r="D17" s="4" t="s">
        <v>332</v>
      </c>
      <c r="E17" s="4"/>
      <c r="F17" s="4" t="s">
        <v>282</v>
      </c>
      <c r="G17" s="4" t="s">
        <v>281</v>
      </c>
      <c r="H17" s="4" t="s">
        <v>32</v>
      </c>
      <c r="I17" s="4" t="s">
        <v>333</v>
      </c>
      <c r="J17" s="4" t="s">
        <v>32</v>
      </c>
      <c r="K17" s="4" t="s">
        <v>32</v>
      </c>
      <c r="L17" s="4" t="s">
        <v>44</v>
      </c>
    </row>
    <row r="18" spans="1:12" x14ac:dyDescent="0.25">
      <c r="A18" s="4" t="s">
        <v>280</v>
      </c>
      <c r="B18" s="4" t="s">
        <v>334</v>
      </c>
      <c r="C18" s="4" t="s">
        <v>32</v>
      </c>
      <c r="D18" s="4" t="s">
        <v>306</v>
      </c>
      <c r="E18" s="4"/>
      <c r="F18" s="4" t="s">
        <v>32</v>
      </c>
      <c r="G18" s="4" t="s">
        <v>281</v>
      </c>
      <c r="H18" s="4" t="s">
        <v>32</v>
      </c>
      <c r="I18" s="4" t="s">
        <v>335</v>
      </c>
      <c r="J18" s="4" t="s">
        <v>32</v>
      </c>
      <c r="K18" s="4" t="s">
        <v>32</v>
      </c>
      <c r="L18" s="4" t="s">
        <v>44</v>
      </c>
    </row>
    <row r="19" spans="1:12" x14ac:dyDescent="0.25">
      <c r="A19" s="4" t="s">
        <v>280</v>
      </c>
      <c r="B19" s="4" t="s">
        <v>336</v>
      </c>
      <c r="C19" s="4"/>
      <c r="D19" s="4"/>
      <c r="E19" s="4"/>
      <c r="F19" s="4" t="s">
        <v>337</v>
      </c>
      <c r="G19" s="4" t="s">
        <v>281</v>
      </c>
      <c r="H19" s="4"/>
      <c r="I19" s="4" t="s">
        <v>338</v>
      </c>
      <c r="J19" s="4"/>
      <c r="K19" s="4"/>
      <c r="L19" s="4"/>
    </row>
    <row r="20" spans="1:12" x14ac:dyDescent="0.25">
      <c r="A20" s="4" t="s">
        <v>280</v>
      </c>
      <c r="B20" s="4" t="s">
        <v>339</v>
      </c>
      <c r="C20" s="4"/>
      <c r="D20" s="4" t="s">
        <v>305</v>
      </c>
      <c r="E20" s="4"/>
      <c r="F20" s="4" t="s">
        <v>306</v>
      </c>
      <c r="G20" s="4" t="s">
        <v>281</v>
      </c>
      <c r="H20" s="4" t="s">
        <v>340</v>
      </c>
      <c r="I20" s="4" t="s">
        <v>341</v>
      </c>
      <c r="J20" s="4"/>
      <c r="K20" s="4"/>
      <c r="L20" s="4"/>
    </row>
    <row r="21" spans="1:12" x14ac:dyDescent="0.25">
      <c r="A21" s="4" t="s">
        <v>280</v>
      </c>
      <c r="B21" s="4" t="s">
        <v>342</v>
      </c>
      <c r="C21" s="4"/>
      <c r="D21" s="4" t="s">
        <v>343</v>
      </c>
      <c r="E21" s="4" t="s">
        <v>344</v>
      </c>
      <c r="F21" s="4" t="s">
        <v>290</v>
      </c>
      <c r="G21" s="4" t="s">
        <v>281</v>
      </c>
      <c r="H21" s="4"/>
      <c r="I21" s="4" t="s">
        <v>345</v>
      </c>
      <c r="J21" s="4"/>
      <c r="K21" s="4"/>
      <c r="L21" s="4"/>
    </row>
    <row r="22" spans="1:12" x14ac:dyDescent="0.25">
      <c r="A22" s="4" t="s">
        <v>280</v>
      </c>
      <c r="B22" s="4" t="s">
        <v>346</v>
      </c>
      <c r="C22" s="4" t="s">
        <v>32</v>
      </c>
      <c r="D22" s="4" t="s">
        <v>347</v>
      </c>
      <c r="E22" s="4" t="s">
        <v>348</v>
      </c>
      <c r="F22" s="4" t="s">
        <v>349</v>
      </c>
      <c r="G22" s="4" t="s">
        <v>281</v>
      </c>
      <c r="H22" s="4" t="s">
        <v>350</v>
      </c>
      <c r="I22" s="4" t="s">
        <v>351</v>
      </c>
      <c r="J22" s="4" t="s">
        <v>352</v>
      </c>
      <c r="K22" s="4" t="s">
        <v>353</v>
      </c>
      <c r="L22" s="4" t="s">
        <v>44</v>
      </c>
    </row>
    <row r="23" spans="1:12" x14ac:dyDescent="0.25">
      <c r="A23" s="4" t="s">
        <v>280</v>
      </c>
      <c r="B23" s="4" t="s">
        <v>354</v>
      </c>
      <c r="C23" s="4"/>
      <c r="D23" s="4" t="s">
        <v>111</v>
      </c>
      <c r="E23" s="4"/>
      <c r="F23" s="4" t="s">
        <v>355</v>
      </c>
      <c r="G23" s="4" t="s">
        <v>281</v>
      </c>
      <c r="H23" s="4" t="s">
        <v>32</v>
      </c>
      <c r="I23" s="4" t="s">
        <v>356</v>
      </c>
      <c r="J23" s="4"/>
      <c r="K23" s="4" t="s">
        <v>357</v>
      </c>
      <c r="L23" s="4" t="s">
        <v>46</v>
      </c>
    </row>
    <row r="24" spans="1:12" x14ac:dyDescent="0.25">
      <c r="A24" s="4" t="s">
        <v>280</v>
      </c>
      <c r="B24" s="4" t="s">
        <v>358</v>
      </c>
      <c r="C24" s="4"/>
      <c r="D24" s="4" t="s">
        <v>278</v>
      </c>
      <c r="E24" s="4"/>
      <c r="F24" s="4" t="s">
        <v>355</v>
      </c>
      <c r="G24" s="4" t="s">
        <v>281</v>
      </c>
      <c r="H24" s="4"/>
      <c r="I24" s="4"/>
      <c r="J24" s="4"/>
      <c r="K24" s="4"/>
      <c r="L24" s="4" t="s">
        <v>45</v>
      </c>
    </row>
    <row r="25" spans="1:12" x14ac:dyDescent="0.25">
      <c r="A25" s="4" t="s">
        <v>280</v>
      </c>
      <c r="B25" s="4" t="s">
        <v>359</v>
      </c>
      <c r="C25" s="4"/>
      <c r="D25" s="4" t="s">
        <v>360</v>
      </c>
      <c r="E25" s="4"/>
      <c r="F25" s="4" t="s">
        <v>287</v>
      </c>
      <c r="G25" s="4" t="s">
        <v>281</v>
      </c>
      <c r="H25" s="4"/>
      <c r="I25" s="4"/>
      <c r="J25" s="4"/>
      <c r="K25" s="4"/>
      <c r="L25" s="4" t="s">
        <v>45</v>
      </c>
    </row>
    <row r="26" spans="1:12" x14ac:dyDescent="0.25">
      <c r="A26" s="4" t="s">
        <v>280</v>
      </c>
      <c r="B26" s="4" t="s">
        <v>361</v>
      </c>
      <c r="C26" s="4"/>
      <c r="D26" s="4" t="s">
        <v>362</v>
      </c>
      <c r="E26" s="4"/>
      <c r="F26" s="4" t="s">
        <v>363</v>
      </c>
      <c r="G26" s="4" t="s">
        <v>281</v>
      </c>
      <c r="H26" s="4"/>
      <c r="I26" s="4" t="s">
        <v>364</v>
      </c>
      <c r="J26" s="4"/>
      <c r="K26" s="4"/>
      <c r="L26" s="4"/>
    </row>
    <row r="27" spans="1:12" x14ac:dyDescent="0.25">
      <c r="A27" s="4" t="s">
        <v>280</v>
      </c>
      <c r="B27" s="7" t="s">
        <v>459</v>
      </c>
      <c r="C27" s="4"/>
      <c r="D27" s="4" t="s">
        <v>460</v>
      </c>
      <c r="E27" s="4"/>
      <c r="F27" s="4"/>
      <c r="G27" s="4" t="s">
        <v>281</v>
      </c>
      <c r="H27" s="4"/>
      <c r="I27" s="4" t="s">
        <v>461</v>
      </c>
      <c r="J27" s="4"/>
      <c r="K27" s="4"/>
      <c r="L27" s="4"/>
    </row>
    <row r="28" spans="1:12" x14ac:dyDescent="0.25">
      <c r="A28" s="4" t="s">
        <v>280</v>
      </c>
      <c r="B28" s="4" t="s">
        <v>365</v>
      </c>
      <c r="C28" s="4"/>
      <c r="D28" s="4" t="s">
        <v>366</v>
      </c>
      <c r="E28" s="4"/>
      <c r="F28" s="4" t="s">
        <v>367</v>
      </c>
      <c r="G28" s="4" t="s">
        <v>281</v>
      </c>
      <c r="H28" s="4"/>
      <c r="I28" s="4" t="s">
        <v>368</v>
      </c>
      <c r="J28" s="4"/>
      <c r="K28" s="4"/>
      <c r="L28" s="4"/>
    </row>
    <row r="29" spans="1:12" x14ac:dyDescent="0.25">
      <c r="A29" s="4" t="s">
        <v>280</v>
      </c>
      <c r="B29" s="4" t="s">
        <v>369</v>
      </c>
      <c r="C29" s="4" t="s">
        <v>369</v>
      </c>
      <c r="D29" s="4" t="s">
        <v>370</v>
      </c>
      <c r="E29" s="4" t="s">
        <v>371</v>
      </c>
      <c r="F29" s="4" t="s">
        <v>282</v>
      </c>
      <c r="G29" s="4" t="s">
        <v>281</v>
      </c>
      <c r="H29" s="4" t="s">
        <v>32</v>
      </c>
      <c r="I29" s="4" t="s">
        <v>32</v>
      </c>
      <c r="J29" s="4" t="s">
        <v>32</v>
      </c>
      <c r="K29" s="4" t="s">
        <v>32</v>
      </c>
      <c r="L29" s="4" t="s">
        <v>43</v>
      </c>
    </row>
    <row r="30" spans="1:12" x14ac:dyDescent="0.25">
      <c r="A30" s="4" t="s">
        <v>280</v>
      </c>
      <c r="B30" s="4" t="s">
        <v>372</v>
      </c>
      <c r="C30" s="4" t="s">
        <v>372</v>
      </c>
      <c r="D30" s="4" t="s">
        <v>373</v>
      </c>
      <c r="E30" s="4"/>
      <c r="F30" s="4" t="s">
        <v>374</v>
      </c>
      <c r="G30" s="4" t="s">
        <v>281</v>
      </c>
      <c r="H30" s="4" t="s">
        <v>375</v>
      </c>
      <c r="I30" s="4" t="s">
        <v>376</v>
      </c>
      <c r="J30" s="4" t="s">
        <v>377</v>
      </c>
      <c r="K30" s="4" t="s">
        <v>378</v>
      </c>
      <c r="L30" s="4" t="s">
        <v>44</v>
      </c>
    </row>
    <row r="31" spans="1:12" x14ac:dyDescent="0.25">
      <c r="A31" s="4" t="s">
        <v>280</v>
      </c>
      <c r="B31" s="4" t="s">
        <v>379</v>
      </c>
      <c r="C31" s="4"/>
      <c r="D31" s="4" t="s">
        <v>380</v>
      </c>
      <c r="E31" s="4"/>
      <c r="F31" s="4"/>
      <c r="G31" s="4" t="s">
        <v>281</v>
      </c>
      <c r="H31" s="4"/>
      <c r="I31" s="4" t="s">
        <v>381</v>
      </c>
      <c r="J31" s="4"/>
      <c r="K31" s="4"/>
      <c r="L31" s="4"/>
    </row>
    <row r="32" spans="1:12" x14ac:dyDescent="0.25">
      <c r="A32" s="4" t="s">
        <v>280</v>
      </c>
      <c r="B32" s="4" t="s">
        <v>382</v>
      </c>
      <c r="C32" s="4"/>
      <c r="D32" s="4" t="s">
        <v>383</v>
      </c>
      <c r="E32" s="4"/>
      <c r="F32" s="4" t="s">
        <v>384</v>
      </c>
      <c r="G32" s="4" t="s">
        <v>281</v>
      </c>
      <c r="H32" s="4"/>
      <c r="I32" s="4" t="s">
        <v>385</v>
      </c>
      <c r="J32" s="4"/>
      <c r="K32" s="4"/>
      <c r="L32" s="4"/>
    </row>
    <row r="33" spans="1:12" x14ac:dyDescent="0.25">
      <c r="A33" s="4" t="s">
        <v>280</v>
      </c>
      <c r="B33" s="4" t="s">
        <v>283</v>
      </c>
      <c r="C33" s="4"/>
      <c r="D33" s="4" t="s">
        <v>149</v>
      </c>
      <c r="E33" s="4"/>
      <c r="F33" s="4" t="s">
        <v>284</v>
      </c>
      <c r="G33" s="4" t="s">
        <v>281</v>
      </c>
      <c r="H33" s="4"/>
      <c r="I33" s="4"/>
      <c r="J33" s="4"/>
      <c r="K33" s="4"/>
      <c r="L33" s="4"/>
    </row>
    <row r="34" spans="1:12" x14ac:dyDescent="0.25">
      <c r="A34" s="4" t="s">
        <v>280</v>
      </c>
      <c r="B34" s="5" t="s">
        <v>462</v>
      </c>
      <c r="C34" s="4" t="s">
        <v>32</v>
      </c>
      <c r="D34" s="4" t="s">
        <v>403</v>
      </c>
      <c r="E34" s="4"/>
      <c r="F34" s="4" t="s">
        <v>457</v>
      </c>
      <c r="G34" s="4" t="s">
        <v>281</v>
      </c>
      <c r="H34" s="4" t="s">
        <v>463</v>
      </c>
      <c r="I34" s="4" t="s">
        <v>464</v>
      </c>
      <c r="J34" s="4" t="s">
        <v>32</v>
      </c>
      <c r="K34" s="4" t="s">
        <v>32</v>
      </c>
      <c r="L34" s="4" t="s">
        <v>44</v>
      </c>
    </row>
    <row r="35" spans="1:12" x14ac:dyDescent="0.25">
      <c r="A35" s="4" t="s">
        <v>280</v>
      </c>
      <c r="B35" s="4" t="s">
        <v>386</v>
      </c>
      <c r="C35" s="4"/>
      <c r="D35" s="4" t="s">
        <v>387</v>
      </c>
      <c r="E35" s="4" t="s">
        <v>388</v>
      </c>
      <c r="F35" s="4" t="s">
        <v>287</v>
      </c>
      <c r="G35" s="4" t="s">
        <v>281</v>
      </c>
      <c r="H35" s="4"/>
      <c r="I35" s="4"/>
      <c r="J35" s="4"/>
      <c r="K35" s="4"/>
      <c r="L35" s="4"/>
    </row>
    <row r="36" spans="1:12" x14ac:dyDescent="0.25">
      <c r="A36" s="4" t="s">
        <v>280</v>
      </c>
      <c r="B36" s="4" t="s">
        <v>446</v>
      </c>
      <c r="C36" s="4"/>
      <c r="D36" s="4" t="s">
        <v>447</v>
      </c>
      <c r="E36" s="4"/>
      <c r="F36" s="4" t="s">
        <v>448</v>
      </c>
      <c r="G36" s="4" t="s">
        <v>281</v>
      </c>
      <c r="H36" s="4"/>
      <c r="I36" s="4" t="s">
        <v>449</v>
      </c>
      <c r="J36" s="4"/>
      <c r="K36" s="4" t="s">
        <v>450</v>
      </c>
      <c r="L36" s="4"/>
    </row>
    <row r="37" spans="1:12" x14ac:dyDescent="0.25">
      <c r="A37" s="4" t="s">
        <v>280</v>
      </c>
      <c r="B37" s="4" t="s">
        <v>389</v>
      </c>
      <c r="C37" s="4" t="s">
        <v>389</v>
      </c>
      <c r="D37" s="4" t="s">
        <v>390</v>
      </c>
      <c r="E37" s="4"/>
      <c r="F37" s="4" t="s">
        <v>282</v>
      </c>
      <c r="G37" s="4" t="s">
        <v>281</v>
      </c>
      <c r="H37" s="4" t="s">
        <v>32</v>
      </c>
      <c r="I37" s="4" t="s">
        <v>391</v>
      </c>
      <c r="J37" s="4" t="s">
        <v>32</v>
      </c>
      <c r="K37" s="4" t="s">
        <v>32</v>
      </c>
      <c r="L37" s="4" t="s">
        <v>43</v>
      </c>
    </row>
    <row r="38" spans="1:12" x14ac:dyDescent="0.25">
      <c r="A38" s="4" t="s">
        <v>280</v>
      </c>
      <c r="B38" s="4" t="s">
        <v>451</v>
      </c>
      <c r="C38" s="4"/>
      <c r="D38" s="4"/>
      <c r="E38" s="4"/>
      <c r="F38" s="4" t="s">
        <v>286</v>
      </c>
      <c r="G38" s="4" t="s">
        <v>281</v>
      </c>
      <c r="H38" s="4"/>
      <c r="I38" s="4" t="s">
        <v>452</v>
      </c>
      <c r="J38" s="4" t="s">
        <v>453</v>
      </c>
      <c r="K38" s="4" t="s">
        <v>454</v>
      </c>
      <c r="L38" s="4"/>
    </row>
    <row r="39" spans="1:12" x14ac:dyDescent="0.25">
      <c r="A39" s="4" t="s">
        <v>280</v>
      </c>
      <c r="B39" s="4" t="s">
        <v>392</v>
      </c>
      <c r="C39" s="4"/>
      <c r="D39" s="4" t="s">
        <v>393</v>
      </c>
      <c r="E39" s="4"/>
      <c r="F39" s="4" t="s">
        <v>328</v>
      </c>
      <c r="G39" s="4" t="s">
        <v>281</v>
      </c>
      <c r="H39" s="4"/>
      <c r="I39" s="4"/>
      <c r="J39" s="4"/>
      <c r="K39" s="4"/>
      <c r="L39" s="4"/>
    </row>
    <row r="40" spans="1:12" x14ac:dyDescent="0.25">
      <c r="A40" s="4" t="s">
        <v>280</v>
      </c>
      <c r="B40" s="4" t="s">
        <v>394</v>
      </c>
      <c r="C40" s="4" t="s">
        <v>32</v>
      </c>
      <c r="D40" s="4" t="s">
        <v>395</v>
      </c>
      <c r="E40" s="4"/>
      <c r="F40" s="4" t="s">
        <v>396</v>
      </c>
      <c r="G40" s="4" t="s">
        <v>281</v>
      </c>
      <c r="H40" s="4" t="s">
        <v>32</v>
      </c>
      <c r="I40" s="4" t="s">
        <v>397</v>
      </c>
      <c r="J40" s="4" t="s">
        <v>32</v>
      </c>
      <c r="K40" s="4" t="s">
        <v>32</v>
      </c>
      <c r="L40" s="4" t="s">
        <v>47</v>
      </c>
    </row>
    <row r="41" spans="1:12" x14ac:dyDescent="0.25">
      <c r="A41" s="4" t="s">
        <v>280</v>
      </c>
      <c r="B41" s="4" t="s">
        <v>398</v>
      </c>
      <c r="C41" s="4" t="s">
        <v>398</v>
      </c>
      <c r="D41" s="4" t="s">
        <v>399</v>
      </c>
      <c r="E41" s="4"/>
      <c r="F41" s="4" t="s">
        <v>287</v>
      </c>
      <c r="G41" s="4" t="s">
        <v>281</v>
      </c>
      <c r="H41" s="4" t="s">
        <v>32</v>
      </c>
      <c r="I41" s="4" t="s">
        <v>400</v>
      </c>
      <c r="J41" s="4" t="s">
        <v>32</v>
      </c>
      <c r="K41" s="4" t="s">
        <v>32</v>
      </c>
      <c r="L41" s="4" t="s">
        <v>44</v>
      </c>
    </row>
    <row r="42" spans="1:12" x14ac:dyDescent="0.25">
      <c r="A42" s="4" t="s">
        <v>280</v>
      </c>
      <c r="B42" s="4" t="s">
        <v>401</v>
      </c>
      <c r="C42" s="4"/>
      <c r="D42" s="4" t="s">
        <v>402</v>
      </c>
      <c r="E42" s="4" t="s">
        <v>403</v>
      </c>
      <c r="F42" s="4" t="s">
        <v>282</v>
      </c>
      <c r="G42" s="4" t="s">
        <v>281</v>
      </c>
      <c r="H42" s="4"/>
      <c r="I42" s="4" t="s">
        <v>404</v>
      </c>
      <c r="J42" s="4"/>
      <c r="K42" s="4" t="s">
        <v>405</v>
      </c>
      <c r="L42" s="4"/>
    </row>
    <row r="43" spans="1:12" x14ac:dyDescent="0.25">
      <c r="A43" s="4" t="s">
        <v>280</v>
      </c>
      <c r="B43" s="4" t="s">
        <v>406</v>
      </c>
      <c r="C43" s="4" t="s">
        <v>406</v>
      </c>
      <c r="D43" s="4"/>
      <c r="E43" s="4"/>
      <c r="F43" s="4" t="s">
        <v>407</v>
      </c>
      <c r="G43" s="4" t="s">
        <v>281</v>
      </c>
      <c r="H43" s="4" t="s">
        <v>32</v>
      </c>
      <c r="I43" s="4" t="s">
        <v>408</v>
      </c>
      <c r="J43" s="4" t="s">
        <v>409</v>
      </c>
      <c r="K43" s="4" t="s">
        <v>410</v>
      </c>
      <c r="L43" s="4" t="s">
        <v>44</v>
      </c>
    </row>
    <row r="44" spans="1:12" x14ac:dyDescent="0.25">
      <c r="A44" s="4" t="s">
        <v>280</v>
      </c>
      <c r="B44" s="4" t="s">
        <v>411</v>
      </c>
      <c r="C44" s="4" t="s">
        <v>412</v>
      </c>
      <c r="D44" s="4" t="s">
        <v>413</v>
      </c>
      <c r="E44" s="4"/>
      <c r="F44" s="4" t="s">
        <v>282</v>
      </c>
      <c r="G44" s="4" t="s">
        <v>281</v>
      </c>
      <c r="H44" s="4" t="s">
        <v>32</v>
      </c>
      <c r="I44" s="4" t="s">
        <v>414</v>
      </c>
      <c r="J44" s="4" t="s">
        <v>32</v>
      </c>
      <c r="K44" s="4" t="s">
        <v>32</v>
      </c>
      <c r="L44" s="4" t="s">
        <v>43</v>
      </c>
    </row>
    <row r="45" spans="1:12" x14ac:dyDescent="0.25">
      <c r="A45" s="4" t="s">
        <v>280</v>
      </c>
      <c r="B45" s="4" t="s">
        <v>415</v>
      </c>
      <c r="C45" s="4" t="s">
        <v>32</v>
      </c>
      <c r="D45" s="4" t="s">
        <v>108</v>
      </c>
      <c r="E45" s="4"/>
      <c r="F45" s="4" t="s">
        <v>317</v>
      </c>
      <c r="G45" s="4" t="s">
        <v>281</v>
      </c>
      <c r="H45" s="4" t="s">
        <v>416</v>
      </c>
      <c r="I45" s="4" t="s">
        <v>417</v>
      </c>
      <c r="J45" s="4" t="s">
        <v>418</v>
      </c>
      <c r="K45" s="4" t="s">
        <v>419</v>
      </c>
      <c r="L45" s="4" t="s">
        <v>44</v>
      </c>
    </row>
    <row r="46" spans="1:12" x14ac:dyDescent="0.25">
      <c r="A46" s="4" t="s">
        <v>280</v>
      </c>
      <c r="B46" s="4" t="s">
        <v>420</v>
      </c>
      <c r="C46" s="4"/>
      <c r="D46" s="4" t="s">
        <v>421</v>
      </c>
      <c r="E46" s="4"/>
      <c r="F46" s="4" t="s">
        <v>282</v>
      </c>
      <c r="G46" s="4" t="s">
        <v>281</v>
      </c>
      <c r="H46" s="4"/>
      <c r="I46" s="4"/>
      <c r="J46" s="4"/>
      <c r="K46" s="4"/>
      <c r="L46" s="4" t="s">
        <v>45</v>
      </c>
    </row>
    <row r="47" spans="1:12" x14ac:dyDescent="0.25">
      <c r="A47" s="4" t="s">
        <v>280</v>
      </c>
      <c r="B47" s="4" t="s">
        <v>422</v>
      </c>
      <c r="C47" s="4" t="s">
        <v>32</v>
      </c>
      <c r="D47" s="4" t="s">
        <v>423</v>
      </c>
      <c r="E47" s="4" t="s">
        <v>424</v>
      </c>
      <c r="F47" s="4" t="s">
        <v>282</v>
      </c>
      <c r="G47" s="4" t="s">
        <v>281</v>
      </c>
      <c r="H47" s="4" t="s">
        <v>32</v>
      </c>
      <c r="I47" s="4" t="s">
        <v>425</v>
      </c>
      <c r="J47" s="4" t="s">
        <v>32</v>
      </c>
      <c r="K47" s="4" t="s">
        <v>32</v>
      </c>
      <c r="L47" s="4" t="s">
        <v>48</v>
      </c>
    </row>
    <row r="48" spans="1:12" x14ac:dyDescent="0.25">
      <c r="A48" s="4" t="s">
        <v>280</v>
      </c>
      <c r="B48" s="4" t="s">
        <v>426</v>
      </c>
      <c r="C48" s="4"/>
      <c r="D48" s="4" t="s">
        <v>111</v>
      </c>
      <c r="E48" s="4"/>
      <c r="F48" s="4" t="s">
        <v>427</v>
      </c>
      <c r="G48" s="4" t="s">
        <v>281</v>
      </c>
      <c r="H48" s="4"/>
      <c r="I48" s="4" t="s">
        <v>428</v>
      </c>
      <c r="J48" s="4"/>
      <c r="K48" s="4"/>
      <c r="L48" s="4"/>
    </row>
    <row r="49" spans="1:12" x14ac:dyDescent="0.25">
      <c r="A49" s="4" t="s">
        <v>280</v>
      </c>
      <c r="B49" s="4" t="s">
        <v>429</v>
      </c>
      <c r="C49" s="4" t="s">
        <v>430</v>
      </c>
      <c r="D49" s="4" t="s">
        <v>413</v>
      </c>
      <c r="E49" s="4"/>
      <c r="F49" s="4" t="s">
        <v>282</v>
      </c>
      <c r="G49" s="4" t="s">
        <v>281</v>
      </c>
      <c r="H49" s="4"/>
      <c r="I49" s="4" t="s">
        <v>431</v>
      </c>
      <c r="J49" s="4" t="s">
        <v>432</v>
      </c>
      <c r="K49" s="4" t="s">
        <v>433</v>
      </c>
      <c r="L49" s="4"/>
    </row>
    <row r="50" spans="1:12" x14ac:dyDescent="0.25">
      <c r="A50" s="4" t="s">
        <v>280</v>
      </c>
      <c r="B50" s="4" t="s">
        <v>434</v>
      </c>
      <c r="C50" s="4" t="s">
        <v>435</v>
      </c>
      <c r="D50" s="4" t="s">
        <v>436</v>
      </c>
      <c r="E50" s="4"/>
      <c r="F50" s="4" t="s">
        <v>437</v>
      </c>
      <c r="G50" s="4" t="s">
        <v>281</v>
      </c>
      <c r="H50" s="4" t="s">
        <v>32</v>
      </c>
      <c r="I50" s="4" t="s">
        <v>438</v>
      </c>
      <c r="J50" s="4" t="s">
        <v>32</v>
      </c>
      <c r="K50" s="4" t="s">
        <v>32</v>
      </c>
      <c r="L50" s="4" t="s">
        <v>43</v>
      </c>
    </row>
    <row r="51" spans="1:1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</sheetData>
  <autoFilter ref="A2:L2">
    <sortState ref="A3:L51">
      <sortCondition ref="B2"/>
    </sortState>
  </autoFilter>
  <conditionalFormatting sqref="B2">
    <cfRule type="duplicateValues" dxfId="41" priority="9"/>
  </conditionalFormatting>
  <conditionalFormatting sqref="D2">
    <cfRule type="duplicateValues" dxfId="40" priority="8"/>
  </conditionalFormatting>
  <conditionalFormatting sqref="B50:B1048576 B2:B48 C1">
    <cfRule type="duplicateValues" dxfId="39" priority="5"/>
  </conditionalFormatting>
  <conditionalFormatting sqref="B50:B1048576 B1:B48">
    <cfRule type="duplicateValues" dxfId="38" priority="4"/>
  </conditionalFormatting>
  <conditionalFormatting sqref="D49">
    <cfRule type="duplicateValues" dxfId="37" priority="2"/>
  </conditionalFormatting>
  <conditionalFormatting sqref="B1:B1048576">
    <cfRule type="duplicateValues" dxfId="36" priority="1"/>
  </conditionalFormatting>
  <conditionalFormatting sqref="B3:B48">
    <cfRule type="duplicateValues" dxfId="1" priority="597"/>
  </conditionalFormatting>
  <conditionalFormatting sqref="D3:D48">
    <cfRule type="duplicateValues" dxfId="0" priority="59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8"/>
  <sheetViews>
    <sheetView zoomScale="80" zoomScaleNormal="80" workbookViewId="0">
      <selection activeCell="C33" sqref="C33:C34"/>
    </sheetView>
  </sheetViews>
  <sheetFormatPr defaultRowHeight="15" x14ac:dyDescent="0.25"/>
  <cols>
    <col min="1" max="1" width="24.5703125" customWidth="1"/>
    <col min="2" max="3" width="20.85546875" bestFit="1" customWidth="1"/>
    <col min="4" max="4" width="25.7109375" bestFit="1" customWidth="1"/>
    <col min="5" max="5" width="26.7109375" bestFit="1" customWidth="1"/>
    <col min="6" max="6" width="15.85546875" bestFit="1" customWidth="1"/>
    <col min="7" max="7" width="14.42578125" bestFit="1" customWidth="1"/>
    <col min="8" max="8" width="16" bestFit="1" customWidth="1"/>
    <col min="9" max="9" width="25.5703125" bestFit="1" customWidth="1"/>
    <col min="10" max="10" width="12.7109375" bestFit="1" customWidth="1"/>
    <col min="11" max="11" width="33.7109375" bestFit="1" customWidth="1"/>
    <col min="12" max="12" width="19.42578125" bestFit="1" customWidth="1"/>
  </cols>
  <sheetData>
    <row r="1" spans="1:12" x14ac:dyDescent="0.25">
      <c r="A1" s="8" t="s">
        <v>846</v>
      </c>
      <c r="B1" s="8">
        <f>COUNTA(B3:B21)</f>
        <v>16</v>
      </c>
      <c r="C1" s="11"/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465</v>
      </c>
      <c r="B3" s="4" t="s">
        <v>467</v>
      </c>
      <c r="C3" s="4" t="s">
        <v>32</v>
      </c>
      <c r="D3" s="4" t="s">
        <v>468</v>
      </c>
      <c r="E3" s="4"/>
      <c r="F3" s="4" t="s">
        <v>469</v>
      </c>
      <c r="G3" s="4" t="s">
        <v>470</v>
      </c>
      <c r="H3" s="4" t="s">
        <v>471</v>
      </c>
      <c r="I3" s="4" t="s">
        <v>472</v>
      </c>
      <c r="J3" s="4" t="s">
        <v>472</v>
      </c>
      <c r="K3" s="4" t="s">
        <v>473</v>
      </c>
      <c r="L3" s="4" t="s">
        <v>43</v>
      </c>
    </row>
    <row r="4" spans="1:12" x14ac:dyDescent="0.25">
      <c r="A4" s="4" t="s">
        <v>465</v>
      </c>
      <c r="B4" s="4" t="s">
        <v>474</v>
      </c>
      <c r="C4" s="4"/>
      <c r="D4" s="4" t="s">
        <v>475</v>
      </c>
      <c r="E4" s="4"/>
      <c r="F4" s="4" t="s">
        <v>476</v>
      </c>
      <c r="G4" s="4" t="s">
        <v>470</v>
      </c>
      <c r="H4" s="4"/>
      <c r="I4" s="4" t="s">
        <v>477</v>
      </c>
      <c r="J4" s="4"/>
      <c r="K4" s="4"/>
      <c r="L4" s="4"/>
    </row>
    <row r="5" spans="1:12" x14ac:dyDescent="0.25">
      <c r="A5" s="4" t="s">
        <v>465</v>
      </c>
      <c r="B5" s="4" t="s">
        <v>478</v>
      </c>
      <c r="C5" s="4"/>
      <c r="D5" s="4" t="s">
        <v>479</v>
      </c>
      <c r="E5" s="4" t="s">
        <v>480</v>
      </c>
      <c r="F5" s="4" t="s">
        <v>481</v>
      </c>
      <c r="G5" s="4" t="s">
        <v>470</v>
      </c>
      <c r="H5" s="4"/>
      <c r="I5" s="4" t="s">
        <v>482</v>
      </c>
      <c r="J5" s="4"/>
      <c r="K5" s="4" t="s">
        <v>483</v>
      </c>
      <c r="L5" s="4"/>
    </row>
    <row r="6" spans="1:12" x14ac:dyDescent="0.25">
      <c r="A6" s="4" t="s">
        <v>465</v>
      </c>
      <c r="B6" s="4" t="s">
        <v>484</v>
      </c>
      <c r="C6" s="4"/>
      <c r="D6" s="4"/>
      <c r="E6" s="4"/>
      <c r="F6" s="4"/>
      <c r="G6" s="4" t="s">
        <v>470</v>
      </c>
      <c r="H6" s="4"/>
      <c r="I6" s="4"/>
      <c r="J6" s="4"/>
      <c r="K6" s="4"/>
      <c r="L6" s="4"/>
    </row>
    <row r="7" spans="1:12" x14ac:dyDescent="0.25">
      <c r="A7" s="4" t="s">
        <v>465</v>
      </c>
      <c r="B7" s="4" t="s">
        <v>485</v>
      </c>
      <c r="C7" s="4"/>
      <c r="D7" s="4" t="s">
        <v>486</v>
      </c>
      <c r="E7" s="4"/>
      <c r="F7" s="4" t="s">
        <v>487</v>
      </c>
      <c r="G7" s="4" t="s">
        <v>470</v>
      </c>
      <c r="H7" s="4"/>
      <c r="I7" s="4" t="s">
        <v>488</v>
      </c>
      <c r="J7" s="4"/>
      <c r="K7" s="4"/>
      <c r="L7" s="4"/>
    </row>
    <row r="8" spans="1:12" x14ac:dyDescent="0.25">
      <c r="A8" s="4" t="s">
        <v>465</v>
      </c>
      <c r="B8" s="4" t="s">
        <v>489</v>
      </c>
      <c r="C8" s="4"/>
      <c r="D8" s="4" t="s">
        <v>277</v>
      </c>
      <c r="E8" s="4"/>
      <c r="F8" s="4" t="s">
        <v>490</v>
      </c>
      <c r="G8" s="4" t="s">
        <v>470</v>
      </c>
      <c r="H8" s="4"/>
      <c r="I8" s="4" t="s">
        <v>491</v>
      </c>
      <c r="J8" s="4"/>
      <c r="K8" s="4"/>
      <c r="L8" s="4"/>
    </row>
    <row r="9" spans="1:12" x14ac:dyDescent="0.25">
      <c r="A9" s="4" t="s">
        <v>465</v>
      </c>
      <c r="B9" s="4" t="s">
        <v>492</v>
      </c>
      <c r="C9" s="4"/>
      <c r="D9" s="4"/>
      <c r="E9" s="4"/>
      <c r="F9" s="4"/>
      <c r="G9" s="4" t="s">
        <v>470</v>
      </c>
      <c r="H9" s="4"/>
      <c r="I9" s="4"/>
      <c r="J9" s="4"/>
      <c r="K9" s="4"/>
      <c r="L9" s="4"/>
    </row>
    <row r="10" spans="1:12" x14ac:dyDescent="0.25">
      <c r="A10" s="4" t="s">
        <v>465</v>
      </c>
      <c r="B10" s="4" t="s">
        <v>493</v>
      </c>
      <c r="C10" s="4"/>
      <c r="D10" s="4" t="s">
        <v>494</v>
      </c>
      <c r="E10" s="4"/>
      <c r="F10" s="4" t="s">
        <v>490</v>
      </c>
      <c r="G10" s="4" t="s">
        <v>470</v>
      </c>
      <c r="H10" s="4"/>
      <c r="I10" s="4" t="s">
        <v>495</v>
      </c>
      <c r="J10" s="4"/>
      <c r="K10" s="4"/>
      <c r="L10" s="4"/>
    </row>
    <row r="11" spans="1:12" x14ac:dyDescent="0.25">
      <c r="A11" s="4" t="s">
        <v>465</v>
      </c>
      <c r="B11" s="4" t="s">
        <v>531</v>
      </c>
      <c r="C11" s="4" t="s">
        <v>32</v>
      </c>
      <c r="D11" s="4" t="s">
        <v>532</v>
      </c>
      <c r="E11" s="4"/>
      <c r="F11" s="4" t="s">
        <v>533</v>
      </c>
      <c r="G11" s="4" t="s">
        <v>470</v>
      </c>
      <c r="H11" s="4" t="s">
        <v>534</v>
      </c>
      <c r="I11" s="4" t="s">
        <v>535</v>
      </c>
      <c r="J11" s="4" t="s">
        <v>536</v>
      </c>
      <c r="K11" s="4" t="s">
        <v>32</v>
      </c>
      <c r="L11" s="4" t="s">
        <v>48</v>
      </c>
    </row>
    <row r="12" spans="1:12" x14ac:dyDescent="0.25">
      <c r="A12" s="4" t="s">
        <v>465</v>
      </c>
      <c r="B12" s="4" t="s">
        <v>520</v>
      </c>
      <c r="C12" s="4" t="s">
        <v>521</v>
      </c>
      <c r="D12" s="4" t="s">
        <v>522</v>
      </c>
      <c r="E12" s="4" t="s">
        <v>523</v>
      </c>
      <c r="F12" s="4" t="s">
        <v>524</v>
      </c>
      <c r="G12" s="4" t="s">
        <v>470</v>
      </c>
      <c r="H12" s="4"/>
      <c r="I12" s="4"/>
      <c r="J12" s="4"/>
      <c r="K12" s="4"/>
      <c r="L12" s="4" t="s">
        <v>45</v>
      </c>
    </row>
    <row r="13" spans="1:12" x14ac:dyDescent="0.25">
      <c r="A13" s="4" t="s">
        <v>465</v>
      </c>
      <c r="B13" s="4" t="s">
        <v>525</v>
      </c>
      <c r="C13" s="4"/>
      <c r="D13" s="4"/>
      <c r="E13" s="4"/>
      <c r="F13" s="4" t="s">
        <v>481</v>
      </c>
      <c r="G13" s="4" t="s">
        <v>470</v>
      </c>
      <c r="H13" s="4" t="s">
        <v>526</v>
      </c>
      <c r="I13" s="4" t="s">
        <v>527</v>
      </c>
      <c r="J13" s="4"/>
      <c r="K13" s="4"/>
      <c r="L13" s="4" t="s">
        <v>528</v>
      </c>
    </row>
    <row r="14" spans="1:12" x14ac:dyDescent="0.25">
      <c r="A14" s="4" t="s">
        <v>465</v>
      </c>
      <c r="B14" s="4" t="s">
        <v>496</v>
      </c>
      <c r="C14" s="4"/>
      <c r="D14" s="4" t="s">
        <v>497</v>
      </c>
      <c r="E14" s="4"/>
      <c r="F14" s="4" t="s">
        <v>498</v>
      </c>
      <c r="G14" s="4" t="s">
        <v>470</v>
      </c>
      <c r="H14" s="4"/>
      <c r="I14" s="4" t="s">
        <v>499</v>
      </c>
      <c r="J14" s="4"/>
      <c r="K14" s="4"/>
      <c r="L14" s="4"/>
    </row>
    <row r="15" spans="1:12" x14ac:dyDescent="0.25">
      <c r="A15" s="4" t="s">
        <v>465</v>
      </c>
      <c r="B15" s="4" t="s">
        <v>500</v>
      </c>
      <c r="C15" s="4" t="s">
        <v>501</v>
      </c>
      <c r="D15" s="4" t="s">
        <v>502</v>
      </c>
      <c r="E15" s="4"/>
      <c r="F15" s="4" t="s">
        <v>481</v>
      </c>
      <c r="G15" s="4" t="s">
        <v>470</v>
      </c>
      <c r="H15" s="4" t="s">
        <v>503</v>
      </c>
      <c r="I15" s="4" t="s">
        <v>504</v>
      </c>
      <c r="J15" s="4" t="s">
        <v>505</v>
      </c>
      <c r="K15" s="4" t="s">
        <v>506</v>
      </c>
      <c r="L15" s="4" t="s">
        <v>44</v>
      </c>
    </row>
    <row r="16" spans="1:12" x14ac:dyDescent="0.25">
      <c r="A16" s="4" t="s">
        <v>465</v>
      </c>
      <c r="B16" s="4" t="s">
        <v>507</v>
      </c>
      <c r="C16" s="4"/>
      <c r="D16" s="4" t="s">
        <v>508</v>
      </c>
      <c r="E16" s="4" t="s">
        <v>509</v>
      </c>
      <c r="F16" s="4"/>
      <c r="G16" s="4" t="s">
        <v>470</v>
      </c>
      <c r="H16" s="4" t="s">
        <v>510</v>
      </c>
      <c r="I16" s="4"/>
      <c r="J16" s="4"/>
      <c r="K16" s="4"/>
      <c r="L16" s="4"/>
    </row>
    <row r="17" spans="1:12" x14ac:dyDescent="0.25">
      <c r="A17" s="4" t="s">
        <v>465</v>
      </c>
      <c r="B17" s="4" t="s">
        <v>511</v>
      </c>
      <c r="C17" s="4"/>
      <c r="D17" s="4" t="s">
        <v>512</v>
      </c>
      <c r="E17" s="4" t="s">
        <v>513</v>
      </c>
      <c r="F17" s="4"/>
      <c r="G17" s="4" t="s">
        <v>470</v>
      </c>
      <c r="H17" s="4">
        <v>868890804</v>
      </c>
      <c r="I17" s="4"/>
      <c r="J17" s="4"/>
      <c r="K17" s="4"/>
      <c r="L17" s="4" t="s">
        <v>44</v>
      </c>
    </row>
    <row r="18" spans="1:12" x14ac:dyDescent="0.25">
      <c r="A18" s="4" t="s">
        <v>465</v>
      </c>
      <c r="B18" s="4" t="s">
        <v>514</v>
      </c>
      <c r="C18" s="4"/>
      <c r="D18" s="4" t="s">
        <v>515</v>
      </c>
      <c r="E18" s="4" t="s">
        <v>516</v>
      </c>
      <c r="F18" s="4" t="s">
        <v>517</v>
      </c>
      <c r="G18" s="4" t="s">
        <v>470</v>
      </c>
      <c r="H18" s="4"/>
      <c r="I18" s="4" t="s">
        <v>518</v>
      </c>
      <c r="J18" s="4"/>
      <c r="K18" s="4" t="s">
        <v>519</v>
      </c>
      <c r="L18" s="4"/>
    </row>
  </sheetData>
  <autoFilter ref="A2:L18">
    <sortState ref="A3:N20">
      <sortCondition ref="B2:B20"/>
    </sortState>
  </autoFilter>
  <conditionalFormatting sqref="B2">
    <cfRule type="duplicateValues" dxfId="35" priority="9"/>
  </conditionalFormatting>
  <conditionalFormatting sqref="D2">
    <cfRule type="duplicateValues" dxfId="34" priority="8"/>
  </conditionalFormatting>
  <conditionalFormatting sqref="B3:B18">
    <cfRule type="duplicateValues" dxfId="33" priority="343"/>
  </conditionalFormatting>
  <conditionalFormatting sqref="D3:D18">
    <cfRule type="duplicateValues" dxfId="32" priority="345"/>
  </conditionalFormatting>
  <conditionalFormatting sqref="B1:B1048576">
    <cfRule type="duplicateValues" dxfId="31" priority="1"/>
  </conditionalFormatting>
  <conditionalFormatting sqref="C1 B2:B1048576">
    <cfRule type="duplicateValues" dxfId="30" priority="346"/>
  </conditionalFormatting>
  <conditionalFormatting sqref="B1:B1048576">
    <cfRule type="duplicateValues" dxfId="29" priority="350"/>
    <cfRule type="duplicateValues" dxfId="28" priority="35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3"/>
  <sheetViews>
    <sheetView zoomScale="80" zoomScaleNormal="80" workbookViewId="0">
      <selection activeCell="D45" sqref="D45"/>
    </sheetView>
  </sheetViews>
  <sheetFormatPr defaultRowHeight="15" x14ac:dyDescent="0.25"/>
  <cols>
    <col min="1" max="1" width="24.42578125" style="16" customWidth="1"/>
    <col min="2" max="2" width="56.7109375" style="16" bestFit="1" customWidth="1"/>
    <col min="3" max="3" width="16" style="16" bestFit="1" customWidth="1"/>
    <col min="4" max="4" width="38.7109375" style="16" bestFit="1" customWidth="1"/>
    <col min="5" max="5" width="13.42578125" style="16" bestFit="1" customWidth="1"/>
    <col min="6" max="6" width="16.28515625" style="16" bestFit="1" customWidth="1"/>
    <col min="7" max="7" width="14.42578125" style="16" bestFit="1" customWidth="1"/>
    <col min="8" max="8" width="16" style="16" bestFit="1" customWidth="1"/>
    <col min="9" max="9" width="13.140625" style="16" bestFit="1" customWidth="1"/>
    <col min="10" max="10" width="7.28515625" style="16" bestFit="1" customWidth="1"/>
    <col min="11" max="11" width="20.140625" style="16" bestFit="1" customWidth="1"/>
    <col min="12" max="12" width="13.7109375" style="16" bestFit="1" customWidth="1"/>
    <col min="13" max="16384" width="9.140625" style="16"/>
  </cols>
  <sheetData>
    <row r="1" spans="1:12" customFormat="1" x14ac:dyDescent="0.25">
      <c r="A1" s="8" t="s">
        <v>846</v>
      </c>
      <c r="B1" s="8">
        <f>COUNTA(B3:B24)</f>
        <v>16</v>
      </c>
      <c r="C1" s="11"/>
    </row>
    <row r="2" spans="1:12" customFormat="1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customFormat="1" x14ac:dyDescent="0.25">
      <c r="A3" s="4" t="s">
        <v>537</v>
      </c>
      <c r="B3" s="4" t="s">
        <v>541</v>
      </c>
      <c r="C3" s="4"/>
      <c r="D3" s="4" t="s">
        <v>542</v>
      </c>
      <c r="E3" s="4"/>
      <c r="F3" s="4" t="s">
        <v>543</v>
      </c>
      <c r="G3" s="4" t="s">
        <v>540</v>
      </c>
      <c r="H3" s="4"/>
      <c r="I3" s="4" t="s">
        <v>544</v>
      </c>
      <c r="J3" s="4"/>
      <c r="K3" s="4"/>
      <c r="L3" s="4"/>
    </row>
    <row r="4" spans="1:12" customFormat="1" x14ac:dyDescent="0.25">
      <c r="A4" s="4" t="s">
        <v>537</v>
      </c>
      <c r="B4" s="4" t="s">
        <v>546</v>
      </c>
      <c r="C4" s="4"/>
      <c r="D4" s="4" t="s">
        <v>112</v>
      </c>
      <c r="E4" s="4"/>
      <c r="F4" s="4" t="s">
        <v>547</v>
      </c>
      <c r="G4" s="4" t="s">
        <v>540</v>
      </c>
      <c r="H4" s="4"/>
      <c r="I4" s="4"/>
      <c r="J4" s="4"/>
      <c r="K4" s="4"/>
      <c r="L4" s="4"/>
    </row>
    <row r="5" spans="1:12" customFormat="1" x14ac:dyDescent="0.25">
      <c r="A5" s="4" t="s">
        <v>537</v>
      </c>
      <c r="B5" s="4" t="s">
        <v>552</v>
      </c>
      <c r="C5" s="4"/>
      <c r="D5" s="4"/>
      <c r="E5" s="4"/>
      <c r="F5" s="4" t="s">
        <v>553</v>
      </c>
      <c r="G5" s="4" t="s">
        <v>540</v>
      </c>
      <c r="H5" s="4"/>
      <c r="I5" s="4" t="s">
        <v>554</v>
      </c>
      <c r="J5" s="4"/>
      <c r="K5" s="4"/>
      <c r="L5" s="4"/>
    </row>
    <row r="6" spans="1:12" customFormat="1" x14ac:dyDescent="0.25">
      <c r="A6" s="4" t="s">
        <v>537</v>
      </c>
      <c r="B6" s="4" t="s">
        <v>555</v>
      </c>
      <c r="C6" s="4"/>
      <c r="D6" s="4"/>
      <c r="E6" s="4"/>
      <c r="F6" s="4" t="s">
        <v>556</v>
      </c>
      <c r="G6" s="4" t="s">
        <v>540</v>
      </c>
      <c r="H6" s="4"/>
      <c r="I6" s="4" t="s">
        <v>557</v>
      </c>
      <c r="J6" s="4"/>
      <c r="K6" s="4"/>
      <c r="L6" s="4"/>
    </row>
    <row r="7" spans="1:12" customFormat="1" x14ac:dyDescent="0.25">
      <c r="A7" s="4" t="s">
        <v>537</v>
      </c>
      <c r="B7" s="4" t="s">
        <v>558</v>
      </c>
      <c r="C7" s="4"/>
      <c r="D7" s="4" t="s">
        <v>559</v>
      </c>
      <c r="E7" s="4"/>
      <c r="F7" s="4" t="s">
        <v>549</v>
      </c>
      <c r="G7" s="4" t="s">
        <v>540</v>
      </c>
      <c r="H7" s="4"/>
      <c r="I7" s="4" t="s">
        <v>560</v>
      </c>
      <c r="J7" s="4"/>
      <c r="K7" s="4"/>
      <c r="L7" s="4"/>
    </row>
    <row r="8" spans="1:12" customFormat="1" x14ac:dyDescent="0.25">
      <c r="A8" s="4" t="s">
        <v>537</v>
      </c>
      <c r="B8" s="4" t="s">
        <v>561</v>
      </c>
      <c r="C8" s="4"/>
      <c r="D8" s="4" t="s">
        <v>562</v>
      </c>
      <c r="E8" s="4"/>
      <c r="F8" s="4" t="s">
        <v>563</v>
      </c>
      <c r="G8" s="4" t="s">
        <v>540</v>
      </c>
      <c r="H8" s="4" t="s">
        <v>564</v>
      </c>
      <c r="I8" s="4" t="s">
        <v>565</v>
      </c>
      <c r="J8" s="4"/>
      <c r="K8" s="4"/>
      <c r="L8" s="4"/>
    </row>
    <row r="9" spans="1:12" customFormat="1" x14ac:dyDescent="0.25">
      <c r="A9" s="4" t="s">
        <v>537</v>
      </c>
      <c r="B9" s="4" t="s">
        <v>531</v>
      </c>
      <c r="C9" s="4"/>
      <c r="D9" s="4" t="s">
        <v>601</v>
      </c>
      <c r="E9" s="4"/>
      <c r="F9" s="4"/>
      <c r="G9" s="4" t="s">
        <v>540</v>
      </c>
      <c r="H9" s="4"/>
      <c r="I9" s="4" t="s">
        <v>602</v>
      </c>
      <c r="J9" s="4"/>
      <c r="K9" s="4"/>
      <c r="L9" s="4"/>
    </row>
    <row r="10" spans="1:12" customFormat="1" x14ac:dyDescent="0.25">
      <c r="A10" s="4" t="s">
        <v>537</v>
      </c>
      <c r="B10" s="4" t="s">
        <v>568</v>
      </c>
      <c r="C10" s="4"/>
      <c r="D10" s="4" t="s">
        <v>569</v>
      </c>
      <c r="E10" s="4"/>
      <c r="F10" s="4" t="s">
        <v>570</v>
      </c>
      <c r="G10" s="4" t="s">
        <v>540</v>
      </c>
      <c r="H10" s="4"/>
      <c r="I10" s="4"/>
      <c r="J10" s="4"/>
      <c r="K10" s="4"/>
      <c r="L10" s="4"/>
    </row>
    <row r="11" spans="1:12" customFormat="1" x14ac:dyDescent="0.25">
      <c r="A11" s="4" t="s">
        <v>537</v>
      </c>
      <c r="B11" s="4" t="s">
        <v>571</v>
      </c>
      <c r="C11" s="4"/>
      <c r="D11" s="4" t="s">
        <v>572</v>
      </c>
      <c r="E11" s="4"/>
      <c r="F11" s="4" t="s">
        <v>573</v>
      </c>
      <c r="G11" s="4" t="s">
        <v>540</v>
      </c>
      <c r="H11" s="4"/>
      <c r="I11" s="4"/>
      <c r="J11" s="4"/>
      <c r="K11" s="4"/>
      <c r="L11" s="4"/>
    </row>
    <row r="12" spans="1:12" customFormat="1" x14ac:dyDescent="0.25">
      <c r="A12" s="4" t="s">
        <v>537</v>
      </c>
      <c r="B12" s="4" t="s">
        <v>574</v>
      </c>
      <c r="C12" s="4"/>
      <c r="D12" s="4" t="s">
        <v>575</v>
      </c>
      <c r="E12" s="4" t="s">
        <v>576</v>
      </c>
      <c r="F12" s="4" t="s">
        <v>545</v>
      </c>
      <c r="G12" s="4" t="s">
        <v>540</v>
      </c>
      <c r="H12" s="4"/>
      <c r="I12" s="4"/>
      <c r="J12" s="4"/>
      <c r="K12" s="4"/>
      <c r="L12" s="4"/>
    </row>
    <row r="13" spans="1:12" customFormat="1" x14ac:dyDescent="0.25">
      <c r="A13" s="4" t="s">
        <v>537</v>
      </c>
      <c r="B13" s="4" t="s">
        <v>577</v>
      </c>
      <c r="C13" s="4"/>
      <c r="D13" s="4"/>
      <c r="E13" s="4"/>
      <c r="F13" s="4" t="s">
        <v>578</v>
      </c>
      <c r="G13" s="4" t="s">
        <v>540</v>
      </c>
      <c r="H13" s="4"/>
      <c r="I13" s="4" t="s">
        <v>579</v>
      </c>
      <c r="J13" s="4"/>
      <c r="K13" s="4"/>
      <c r="L13" s="4"/>
    </row>
    <row r="14" spans="1:12" customFormat="1" x14ac:dyDescent="0.25">
      <c r="A14" s="4" t="s">
        <v>537</v>
      </c>
      <c r="B14" s="4" t="s">
        <v>580</v>
      </c>
      <c r="C14" s="4"/>
      <c r="D14" s="4" t="s">
        <v>581</v>
      </c>
      <c r="E14" s="4"/>
      <c r="F14" s="4" t="s">
        <v>582</v>
      </c>
      <c r="G14" s="4" t="s">
        <v>540</v>
      </c>
      <c r="H14" s="4"/>
      <c r="I14" s="4" t="s">
        <v>583</v>
      </c>
      <c r="J14" s="4"/>
      <c r="K14" s="4"/>
      <c r="L14" s="4"/>
    </row>
    <row r="15" spans="1:12" customFormat="1" x14ac:dyDescent="0.25">
      <c r="A15" s="4" t="s">
        <v>537</v>
      </c>
      <c r="B15" s="4" t="s">
        <v>584</v>
      </c>
      <c r="C15" s="4"/>
      <c r="D15" s="4" t="s">
        <v>147</v>
      </c>
      <c r="E15" s="4"/>
      <c r="F15" s="4" t="s">
        <v>585</v>
      </c>
      <c r="G15" s="4" t="s">
        <v>540</v>
      </c>
      <c r="H15" s="4"/>
      <c r="I15" s="4" t="s">
        <v>586</v>
      </c>
      <c r="J15" s="4"/>
      <c r="K15" s="4"/>
      <c r="L15" s="4"/>
    </row>
    <row r="16" spans="1:12" customFormat="1" x14ac:dyDescent="0.25">
      <c r="A16" s="4" t="s">
        <v>537</v>
      </c>
      <c r="B16" s="4" t="s">
        <v>587</v>
      </c>
      <c r="C16" s="4" t="s">
        <v>32</v>
      </c>
      <c r="D16" s="4" t="s">
        <v>588</v>
      </c>
      <c r="E16" s="4"/>
      <c r="F16" s="4" t="s">
        <v>589</v>
      </c>
      <c r="G16" s="4" t="s">
        <v>540</v>
      </c>
      <c r="H16" s="4" t="s">
        <v>590</v>
      </c>
      <c r="I16" s="4" t="s">
        <v>591</v>
      </c>
      <c r="J16" s="4" t="s">
        <v>32</v>
      </c>
      <c r="K16" s="4" t="s">
        <v>592</v>
      </c>
      <c r="L16" s="4" t="s">
        <v>44</v>
      </c>
    </row>
    <row r="17" spans="1:12" customFormat="1" x14ac:dyDescent="0.25">
      <c r="A17" s="4" t="s">
        <v>537</v>
      </c>
      <c r="B17" s="4" t="s">
        <v>595</v>
      </c>
      <c r="C17" s="4"/>
      <c r="D17" s="4" t="s">
        <v>596</v>
      </c>
      <c r="E17" s="4"/>
      <c r="F17" s="4" t="s">
        <v>545</v>
      </c>
      <c r="G17" s="4" t="s">
        <v>540</v>
      </c>
      <c r="H17" s="4"/>
      <c r="I17" s="4"/>
      <c r="J17" s="4"/>
      <c r="K17" s="4"/>
      <c r="L17" s="4"/>
    </row>
    <row r="18" spans="1:12" customFormat="1" x14ac:dyDescent="0.25">
      <c r="A18" s="4" t="s">
        <v>537</v>
      </c>
      <c r="B18" s="4" t="s">
        <v>597</v>
      </c>
      <c r="C18" s="4"/>
      <c r="D18" s="4" t="s">
        <v>598</v>
      </c>
      <c r="E18" s="4"/>
      <c r="F18" s="4" t="s">
        <v>599</v>
      </c>
      <c r="G18" s="4" t="s">
        <v>540</v>
      </c>
      <c r="H18" s="4"/>
      <c r="I18" s="4" t="s">
        <v>600</v>
      </c>
      <c r="J18" s="4"/>
      <c r="K18" s="4"/>
      <c r="L18" s="4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B32" s="15"/>
    </row>
    <row r="33" spans="2:2" x14ac:dyDescent="0.25">
      <c r="B33" s="15"/>
    </row>
  </sheetData>
  <autoFilter ref="A2:L31">
    <sortState ref="A3:L31">
      <sortCondition ref="B2:B31"/>
    </sortState>
  </autoFilter>
  <conditionalFormatting sqref="B2">
    <cfRule type="duplicateValues" dxfId="27" priority="11"/>
  </conditionalFormatting>
  <conditionalFormatting sqref="D2">
    <cfRule type="duplicateValues" dxfId="26" priority="10"/>
  </conditionalFormatting>
  <conditionalFormatting sqref="B87:B1048576 B2:B18 C1">
    <cfRule type="duplicateValues" dxfId="25" priority="7"/>
  </conditionalFormatting>
  <conditionalFormatting sqref="B3:B18">
    <cfRule type="duplicateValues" dxfId="24" priority="71"/>
  </conditionalFormatting>
  <conditionalFormatting sqref="D3:D31">
    <cfRule type="duplicateValues" dxfId="23" priority="73"/>
  </conditionalFormatting>
  <conditionalFormatting sqref="B87:B1048576 B1:B18">
    <cfRule type="duplicateValues" dxfId="22" priority="4"/>
  </conditionalFormatting>
  <conditionalFormatting sqref="B34:B1048576 B1:B18">
    <cfRule type="duplicateValues" dxfId="21" priority="3"/>
  </conditionalFormatting>
  <conditionalFormatting sqref="B19:B33">
    <cfRule type="duplicateValues" dxfId="20" priority="2"/>
  </conditionalFormatting>
  <conditionalFormatting sqref="B1:B1048576">
    <cfRule type="duplicateValues" dxfId="1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Members </vt:lpstr>
      <vt:lpstr>Carlow Co</vt:lpstr>
      <vt:lpstr>Clare Co</vt:lpstr>
      <vt:lpstr>Cork Co</vt:lpstr>
      <vt:lpstr>Cork City </vt:lpstr>
      <vt:lpstr>Kerry Co</vt:lpstr>
      <vt:lpstr>Kilkenny Co</vt:lpstr>
      <vt:lpstr>Limerick Co</vt:lpstr>
      <vt:lpstr>Tipperary Co</vt:lpstr>
      <vt:lpstr>Waterford Co</vt:lpstr>
      <vt:lpstr>Wexford Co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Barry</dc:creator>
  <cp:lastModifiedBy>Jane Barry</cp:lastModifiedBy>
  <dcterms:created xsi:type="dcterms:W3CDTF">2017-12-07T14:35:07Z</dcterms:created>
  <dcterms:modified xsi:type="dcterms:W3CDTF">2018-01-30T15:51:29Z</dcterms:modified>
</cp:coreProperties>
</file>