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250" windowHeight="5580" tabRatio="843" activeTab="1"/>
  </bookViews>
  <sheets>
    <sheet name="Вакцинація" sheetId="2" r:id="rId1"/>
    <sheet name="грип 2016 інт.пок." sheetId="8" r:id="rId2"/>
    <sheet name="грип 2017 інт.пок." sheetId="10" r:id="rId3"/>
    <sheet name="CB_DATA_" sheetId="4" state="veryHidden" r:id="rId4"/>
  </sheets>
  <definedNames>
    <definedName name="CB_Block_00000000000000000000000000000001" localSheetId="3" hidden="1">"'636678156084462890"</definedName>
    <definedName name="CBWorkbookPriority" localSheetId="3" hidden="1">-1266189371</definedName>
    <definedName name="CBx_3a22e971bd0e472eb3b6884c8f2f2ba4" localSheetId="3" hidden="1">"'CB_DATA_'!$A$1"</definedName>
    <definedName name="CBx_d2846de8fe2547cdaef0a2181f16bd43" localSheetId="3" hidden="1">"'Model'!$A$1"</definedName>
    <definedName name="CBx_Sheet_Guid" localSheetId="3" hidden="1">"'3a22e971-bd0e-472e-b3b6-884c8f2f2ba4"</definedName>
    <definedName name="CBx_SheetRef" localSheetId="3" hidden="1">CB_DATA_!$A$14</definedName>
    <definedName name="CBx_StorageType" localSheetId="3" hidden="1">2</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4" l="1"/>
  <c r="A11" i="4"/>
</calcChain>
</file>

<file path=xl/sharedStrings.xml><?xml version="1.0" encoding="utf-8"?>
<sst xmlns="http://schemas.openxmlformats.org/spreadsheetml/2006/main" count="109" uniqueCount="66">
  <si>
    <t>рік</t>
  </si>
  <si>
    <t>тиждень</t>
  </si>
  <si>
    <t>Населення</t>
  </si>
  <si>
    <t>Кількість вакцинованих осіб</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</si>
  <si>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</si>
  <si>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</si>
  <si>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</si>
  <si>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</si>
  <si>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</si>
  <si>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</si>
  <si>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</si>
  <si>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</si>
  <si>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</si>
  <si>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</si>
  <si>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</si>
  <si>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</si>
  <si>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3a22e971-bd0e-472e-b3b6-884c8f2f2ba4</t>
  </si>
  <si>
    <t>CB_Block_0</t>
  </si>
  <si>
    <t>㜸〱敤㕣㕢㙣ㅣ搵ㄹ摥ㄹ敦慣㜷搶㜶㙣攲㜰〹㔷㜳扦㌸㕡攲㐰ち㤴愶挱㤷㕣っ〹㌱㔹㈷ㄴ㔱扡㡣㜷捦搸㤳散捣㥡㤹㔹㈷㙥㘹〹㉤㤷搲㡢㉡攸〳㠵搲ㄶ愱ち戵㉦㤵攸〳〲㑡ㅦ㉡㔵敡㐵㔰昱㠰㉡戵㔲㈵㡡慡昶愱ㄵ㡡搴ㄷㅥ㤰攸昷㥤㤹搹㥤摤昵㡥捤〲慤愹㍣挹晥㌹㜳敥攷晣搷昳晦㘷㤲㔲㔲愹搴晢㜸昸㉦㥦㌴ㄳ攷ㄷ㤶㍤㕦搸昹挹㙡愵㈲㑡扥㔵㜵扣晣戸敢ㅡ换〷㉣捦敦㐱㠵㑣搱㐲戹愷ㄵ㍤敢㡢㈲㕢㕣ㄲ慥㠷㑡㕡㉡㤵捤敡㉡捡搹〹㝦㐳搱㡢捥㔶晤㘹㠰挲攴挴愱戹㘳攸戵攰㔷㕤戱㙤攴㘸搰㜶搷搸㔸㝥㉣扦攳㠶㥤昹敤摢㐶㈶㙢ㄵ扦收㡡㕤㡥愸昹慥㔱搹㌶㌲㔳㥢慢㔸愵摢挴昲㙣昵戸㜰㜶㠹戹敤搷捤ㄹ搷摦㌸㜶晤捥㥤收㑤㌷摤搸㡦㤱㔳〷㈷㈷㘶㕣㘱㝡ㅦ㑤㤷ㅡ㈷㝣晤㤴㈸㔹㕣㤹㄰慥攵捣攷㈷㈷昰㌷㌶㝢扣摤㤰㉦㉣〸攱㜳㘴攱ち愷㈴㍣ㅤつ晢散㜱捦慢搹㡢摣㍡摤摥㡢㠵㤶っ捦搷散㐹㔱愹攸㜶搴㙢搶㍥㠴㥤慢ㄸ换晤㜶㐱㌸㥥攵㕢㑢㤶扦㥣戱㘷搱㔱㜹挰㍥攲㠹挳㠶㌳㉦㙥㌷㙣愱搹晢㙡㔶㌹ㅤ㍣愹㥥㉢愳㉥攲ㄳ㤳慢捦㡦㝢昶攴㠲攱捡ㄹ㜹摣㤷㠴扡㝢摤㔲㜳摤㑢㍢昷换愹换ㄱ搸攷攵㥤敢愱攴愸攱搶㙢㡥㜶慥ㄹ㉥扥㜹〶搷㜶慥ㅦ摢愳收㌶㔷㜷㙥㈳户戲戹戶搲ㄷ㔲户摣㔱㉣㐶捦㄰昴ㄲ㘴〹㠸㐰㍤㐷搰㐷搰て愰愴晦つㅥ㠹㌷㘴㤱㕡㌴搴攲㥣㕡㉣愹挵戲㕡ㄴ㙡搱㔴㡢昳㙡㜱㐱㉤㕡㙡昱㤸㕡㍣㡥㍡搱㤳敤敤㔵挳攷㠲㍦扦昲挰敦摥戸㘰捦㤳慦㔹㑦㍦晣捥昰㘲晦㈶㔴扡㈳㥣搴㤴㙢㥣〰愹㌵㠸㜸㐷㝥㍢晦慣捥ㄴ攰〹㜳愷㜹㠳㌹㌶㔶摥戹摤戸捥搰戸慣〴攴㌷ㄱ捡㄰敡昶㥢㜷㕡㑥戹㝡㐲攲敥晣〹挳ㄳ㡤㡤ㅢつ换㈶慡㌵愷散㥤户㜲㘱挱㌷㝣㜱㙥㙢㔹愳㤳戶㘶〵戰㤵昰攴㜸ㄷ戶㌶㍢㙡㔴㙡㘲晣愴ㄵㄴ㕦搰㔲㙣捦戸搵戹捥愵㝢㕤㜱㕦扤戴㙤㐶攳㄰㘹㑢戲敦戶㔵〶㐵挱扣㐶㈶ㄷ慡㥥㜰攴昴㐶敤ㄹ慢㜴㕣戸〵㐱㠱㈸捡㜲愹㘷戲㈸攴晡搱㐳づㄶち㙥㉤㕦ㄲ捦㌵昷㥣昴挱捣愲㡣昹㉥ち搷㕦㥥㌵收㉡攲慣愶㉡挱㤸㈸搸摡㤴扤户㕡慡㜹㤳㔵挷㜷慢㤵收㤲昱昲㤲〱㐹㔳㍥㔸㉤㡢㜴㍡㈵㠵〲挴㙤㑦㡦愲愴慥改捣ぢㄲㄱ㌱ㄴ㤳㤱捦㘹㈶扢晣㘱慣づ慢愸〸搲愴㝡搹㉡㥤㜱扥㔲挶㈴㜰㘰㙣㑤搴ㅥㅣ昴慡㔵扡慤㘳敥攳慤慣慡挳攱敡昷㉣〹挷摦㙦㌸攵㡡㜰ㄳ㜵㥦挲ㄹ改㠳〰摡㘹〸㠴㡥扢㐷㐵愷㥣㔴㤶戵ㄳ㔶搹㕦挸㉣〸㙢㝥挱㐷ㅥ昴㘳㌶换慤㙤㝢昴㌳㤰愵㙦㈶ㄸ〶挸攵㔲㤹㉤慣㤴挹攱㐹㘹㤴㑥〹扣摣㈴挸搹慥㠹㤷晢捤扤㔶挵ㄷ㠱㔰ㅥ㌴㠱㤱㐰慢㐹昴つ㤰㐴㕤愳ㄴ㈸㡣㉤收㈴愸搴戰ㅣ㝦戹挱户㙤㕣ㄲ㄰搱㠶㉣㔸㜷戲㠰愲愰㔹ㅥ㈴昰ㅡ㠸愶㐵ㅡ㈴㔷㡥ㄱㄱ搹㈰㐱戳愳攷㘶㈲㘳晤〴ㄹ㠱晡㜱㈲㘴敤敤㥤㘵〴㠹扤㥤㐸搹愸㈳㍦㙥㐸戳㤵㉣昹㐰㥡㥤㠹㡤搳捦㈲㌸㥢攰ㅣ㠲慤〰捡摦㈱攱㈸攵㤰㙥㝥昴昳昰慥㥦㑦㜰〱〰攴㤳㑥㤹ㄳ㡡㉡摡㔰㙢戱㈳㔹㙦〰㜶戲㌴㡡〳㔱㐴换戸㙥㘷づ搸ㄲ搱愱搵戹㍥㜴㙤㕡敡搸㉢㍡搳㘶㝣㌹愴挸㠴慡昱戵慥㔲㌵扥ㄱ慣摡愵摥扡〸㑤昵ㄱ㠲㡢〱〲挵㐲㘳㜷㙤搶㍣捤挹㑦㠴㐹ㄴㄸ㐲㕤㉡昷㤰㠸㘹晥㈷〸戸戶愳换㠶晤㑣㔳㜰搴晣挴摢捦摢㍡昳㜶㠸昴ㄶ㥤戹愱㜳攸㈹晡㠰ㄶ昴㈵㘰㉦攵㉦ㅤ昵换㘵㈸搶㉦㈷戸〲愰㐵扦昰攴晤㐱扤〴搲㈴戶㘳㤸摢㑣㡦㡢戴㜰㘷㤷ㄷ㠵搴㍥晤收慣攱捥ぢㅦ摥㡢改㈹搸挱㔵搷ㄵㄵㅣ㘸换㌲㠳㘷㤷戳㥢㌳扤扤㙥搵㘶晥㠶㝤散㝤㈲ㄴ㐳㍡慤昶愴㕡散攳〴㍢㌳收㙦㡡㔱づ昵敦㜵㥤㠵㐴慣㔱㌳㜹戱㕤昲搹㜲㐳㤲㜴㈱㐹慥挲戶敡㔷〳㐰㑡㈸㝦散㈸㔱㐶㔹㙤㥢慣搶㙣慤搲扢㤷㜰㌲㘹昱ㅦ戶挹㤱扥挰㔹㍢〱摦㠱㌷㘰ㄷ㉣扢㉥㉣晡散ㄹ攱㤶攰㔷戰㉡㈲ㄷ戸㘴㈹㙡㌶㘴挵㈷㐴㔶昴昴戴㥤愵ㄳ㝣㙢㤲㑥㕡愴㐴㈲户㈷ㄶ㈶㥣挳ㅢ㐴㐵ㄷ㈴㠵㑡㠲㕢愸㉥㠱㐸㜹慣扢㈱㘲扡㄰㌱㜹㙣㥣㝥㉤挱㜶㠲㌱〰敤て㤰㌴㙢摤㜸〶挲㝡㤷攸捥㉥ㄶ㔳㔹愲㐱扡〷㕦敦㈸慣慥攷㌰㍢〹㍥〵搰㘲晥搰昹㤸㐰㠸ㄲ攵㌱㐲愴戵愴㥢㐷㉤㜱㠲㌴戰挹㐴㔰㘹戲收昹㔵㥢㔱愵〱㜳慡㝡㝢搵㥦戲扣㐵㐴愱㠶捤㌰㜱攷㠲㜰㐰㕤㉥㙣㥦㤶扣敡攲愲㈸敢㘶愱㕡㠳㘸㥢㥥㕡て㠷㜲慣て戶愴㍣㤷慢ち㥥敥捥挶攸㐲㤱㈷㘲昸㕡改㠹㕤㤳攷㥢㠷扥挱挶㡥捥㕡㝥㐵昴㤹〱搳㌱㥤㌵戱㡢㠸ㅡ㤴㝢捤搹〵㔷㠸愹〱㜳㥦㙢㤵㉢㤶㈳㠸っ搸㤸っ搴ㅤ㄰昳㠸㄰捣㔴ㄹ晦慢㍡〳收慣㙢㌸摥愲挱㘰攲昲收愶㌷ㄹㄲ搱捣〹换昱㌰㡣挴㈲搳㠳㘶㘱愱㝡〲戱摡㥡敤散㌳ㄶ扤㜵㠱ㄵㄲ㝤昰㐸搴㈸慡愲慡㑡㔶捤㜶㡢ㅦㅥ挸㔳愹ㅤ昸愵〹㈴慥㔲ㅡ晤攵〹摡㥢㜶㝤ㄸ㥦愱㥤捥㌹昵㈳㜲㔴捦散㐹㤴挲攴㔴晤㐶戶戹〹㘰㝡摦㤱改㐶㔴敥挳㐴慢㌵㍡昸ㄳ㐴扣愴㡡㝡っ㠴敥戹㑤〱愵㌰㡦㠴〳〶〴挲昹搶㑡㝤㌹㔳搶㈱昱㙤㙡㈴昷㈲㠸搴㙦ㅥ㌰收㐴〵愱㘸摢昰㌷〵㉦戴㘲㙤愳攲㠵㘵㤳㔵摢㌶㐸㔹愴捡㐲挹㈰〱㡦搷晣敡㐱换搱㑤〰㐹㝥㘱㤶㜱ㄲ㔹挶㐹㤹搵㙦ㅥ㘶㔴㔰愶搹㔷㜵摥㜰㉤㝦挱戶㑡㔹扥㌰㜲户㉥㐸ㄲ㍣㑥挱ㅢ㍤㤱挸ㄸ㘹㌱收㡦挰㘲昳昲挰㜶ㅥ㘲㤴㕢㐷散㠳㜰㔵㈵㠳㍦㑡㤷㝥㈵挸ㄷ改㈴搵㙦㐶㙦㥡扣ㄶ〱㠹㈳㥦搳搱攵㡢搳て㈰㈷㜰换ㄱ敢〹㈴〲㠷㘰㑣挶搳扢㥤㌱㡦㌸㤶て散ㄱ㘳㝢㉤㝦捡〳捡〱㤰㤴愷摢㜳㈵㔶㘳㡤㐶敢㑡攱愲昶愲㈶㉤㜱㘱㝢㜹㕣㙤㕣戶㐲㜱愰㔰㘲㝡㘴戵㑡㔲戱慣㌰挷昵愴㘹ㄴ愹户㈳㘵愳㈴㜹㑤ㅢ晢㑥㈱昲㈱昴㤲愴㤹㤴扥㑢ㄲち㘲扣愴づ愸㈸扡敢㤳挹㈳ㄶ慣愱〹㤰愳㥡ち昲〶挲㘸攰㌴㙥㥣㤴㐵㉥㝣〳㝦㙦ち㤳㠷㙡㝥㔳㠹㜱㜲㌸㉣ㄹ慦㔴づ㌹㌰ㄲ㑡㠶㕢㕥㈷㉣㡤戵〵ち㐶㜲㘷户捡㍦搸摥ㄸ㈳㠶㙣挸㠸㐸㠲ㅢㄸ㙣〸收㡡〵㔳㘹㥣つ㜰慢敢搹㔹扥ㅤㄴ㠶㈳㌱㔰昰换㔳㘲㐹㕡㘱つ㐳㝥㔸㌶愸ㅦㄶ愵ㅣ搵捤昱㌹てㅡ摤愷ㅣて㔳㤲挱㜵昳㌰扤㔲戸扦〰戱ㅢ愶㘶㑡㍥愲扡昵づ㜸㌰㔸㍦搸挱㡥〴㔱ㄳㅡ㘷㤴愰㤹〴挲㙤㕥〴㜹愷㑢㡣㐲㤰㥡昲㜹㘷户昲昴㔳㝣㝥扡㍢ㄵ㈵㐲㈶㘲愴㉢挱㜸〰㜲攳㐱㐹㜲搱㜰ㄴ㉢て㈴㥢ㄴ㕡晤㔱ㅥ㉤㡣〱㕡㝣慥㡦ぢ㍣っ㘳つ㤲㙤㉡戸攰收㕢搰愶㤵攵㑤收戴㔳慡搴捡㐲慡攲㐸㔶㑢㡤扣㉥昰㈵敦晥〵摣㤴戰㉦攱愶㑣攳㈴挵㈵ㄳ㐹摤㥢摤晡㘷搱㕣ち㌹昴ㄱ挸㌶挶ㅥㄳ扣㜲㌲ㄶ搶㜶㐵㠱收攱收挶摤〵㜹㙦づ㈲慤㉤㡢戲散〰慥攲搵〳挸㤲摢㘲搵づ㔴て㔴㘹戲挷戲昶㕢㐱搶扡挰ㄱ搶ㄹ〸扣㑣〶挶㐸㤷摣挱㑥㔲愷挳挰敥改〷攴㙢敡昴敥搰昸㔰ㄸ摥攵㈱㈸㠵㕤〵㈳搱摥㔶ㅢ㐶户挲挰㉦つ㙦晤ㄶ〰㠵ㄱ㘰ㅡ戴愸ㄹㄸ㌸ㄳ㐸慦㙥攰㌰ㄶ㤹㄰ㅣ㡤挷㔱ㄹ愲ㅣ㠶扦ㅥ㐸〳㌷昱ㅣ㍤㕢㠵ㄲ昲户挸㍢㘱搱戵挴㔱ㅢ㈷愰慡㝢㔶㑢收㡣攱攳收㡢戳戵㈵㝢扣㕣愶戹ぢ昷摣扡挰㉡㙥㙤〴收攸㤶㤶晢㔸㜲㑤戴敦㉥㙤㈹〸敦〹敥㤸捡敦㌷晣搲㐲挱㕦づ敥㙣㜵㑢ㄲ摡㉦攱㡥㔸㜱㜴摡捣㘹㠷㜷㔰㤷戸昷戹攳㑥昵㠴㈳攷愵㜹扣昰㐷㉢㔶敦敤攵㈴㜳愹昷昱㐷㍥㙡㑡㝢ㄵ㍤慥㘵摡散愰攱ㅦ㘱㍦昲〹愴挱〸搲〹㜴〲摢扤㝥㘱㠰㜴戲愵㠵㑥愴㈰搸㈰ㄴ㘷晥㈳㈳ㄴ攵ㄷ㐰㉢㠹㈵㌸㤱㘳捦㥦〷敢㉢慦㈰㠷〸挷㝢㈸㐶戴㡢㤱㑡㐰㥤ㄴ攴攱敤づ摥〵昹晦挱㔲挴捤㉢戲搳㝦㠱㤹㤵㤷㕢㔱㜴㈱㔱昴㔲㍢㡡ㄸ㠷晤㐰ㄱ㙦捥㝥攳愸昹戱摦敡晤ㅦㅥ㌵㙦〵㠶昹㐸㙢っ㌱㌵挶攲敢挶㠰摡㘶っ㕣㡥㘲㘹っ摣挶㌶っ搷〷挶㐰攸敤㌸㠸㡣搵㡤〱〶昱ㄲ㑣扥㔸㑣㌵收挰攰㔹敢㉣㥢㥥戰晤戸㕤㉢㍣〴敥愱㥥扣㐹昸㥥捥㙥捦㥥㌱㕣挳摥㉡昳昷戹〲㙡换㥤挵㜵㙤搹㠴㉤捥㕤戱㐴㌶㕡挱㉢ㄱ戹搳㌷㍣㈷㙢扢愴づ㑣〵㑦攰愷㔷戲㑡收㐳昸㐴ㄴ㥥㄰㔲㕦摡昲戳㝤㝦晤攲㐳扢㜹㉤㉤愴㔵㡤㜱攰㙥㘲昳戴ㅣ㄰扤㡤摤〸㌹㤳㕦摦ㅣ挴㘷㐸搶㘲㐵㑣ㄸ慥戴㜷㍣摤㡥㤲〱攱挵〸㌳㈰扥昵㘰㑣攲㠲㐳㘰㑣收㕢ㅣ㥢昲敢㈵改っ捣挷㈶㉥扤㜷㔱㝣㔰改愸戲扡戴㉢戵㥦㐳改㝣挰㠹㌴摢㠳㍣㕦昲㔱㤴ㄷ㕡戵摡㑥㙡㌵㘹㈶㉡愳愸ㄱ㐹㈹〴ㅡ㐸㈱昱㈳ぢ㈳晦㔲㑡捤㈰愱攵〱ㄲ㐲㘸慤戱㕣㥥晣㌷㠴㠰愸摦敥敢昲㑢ㄵ散㈲戰ㄸ㜹摤扢㍤扢搲敡㡣㔴ㄳ㘳戲昲昴㜱〷ㄲ昲㤸挲っ〶㘹㘵敥㘱㈴愲㐷ㅢ㐳㙡捤㡥㈷づ㌲㘰〷ㄱ戶㠰戱㌵㥢㕥戵㥣扤挷愹攱㡡〷昴㑣㐶㉡っ㘷㌳戳㜱昴㤴挱戸愰㙡㉥挸㈲ㅣっ㤲昵㐶㝤㘱ㄱ㜴㤶戳ㄵ攷㑦㐴昹昸㌹㄰换㐷ㅢ㕤㥦搹㕡㐲ㅤ攷昴㘲㠱晣挱晥扡㌰㠱戱㌱㉡㌹〶ㄲ㜶㑤戵戲挱ㅤ昰〲㥡㐸㝢㕥搱ㅢ㐹㡥愵㈸っ㐶㐷㥣搵搳慥晦ㄹ愶㤶㥣㌵换摡㡣㔷㌷改晦愳挸㔸㔵晦㉢っ戲㐹㤴摤ㄹ㈶昸愲㌱㔲戲㙡㜰㠶㍢〲ㅦ㌶挲㌴昲〸慣换㈴㘳摢㐱慡㠰敦㔳㠳㘲㈹挱攱攱㑡户摥㠱愸户愵㙤摢搷㔱〰㌲ち愴晤〴㈲愸㘳㝢㑥扡晤ㅣ㥢戹ぢ搹㕢づ㕡㈵户敡㔵㑤㝦愴㠰攸敥〸㍦㌰㌳㘱昳㡣㉢捦户ち戵㑢戱ㄳ晤㜷愳捤挱㐳㄰搸户ぢ晦㈳ち㍡㌲㠴戰戶㤰〵扦㌵ㅡ㡡挵㤱愸ㅣ扣㌳捣㍢㙡㐶〵㥦愷ㅥ㠲㔳搳㘷搶扡搰㜵㠱㙢戹昵㈶〶㜷づ㜷戱㙥㠳攳㐷㔴昲㠸㠲挹㈵摣㝤て户戵㜵て㥡敢㠶㙢昳㔸戳㍢攷㕡㑥晢㌱㔰扡戶㔱㥡㈹㠶㘳昲慢攳㥣㝥て㈱挲㍣㜴㡥慥摤ㄳ换摥㠶㐱收攱㈷摢昴㜸㡤㔶攰㈷㕢㐳㤴晢ぢ㘸慡摣㐲㠰㥦㕥っㄳ㝣㔱攸捥扢㤹㠹㘷戱㉣搲㍦搲愹㡣〱搰㤹愸㝦戸ㄲ㔱㉢㍣㔹㤰ち㜳捡て㔰捥㕤ち㔶㕢㘶ㅥ㑥ㅡ昲〴㠱戴㉥〰愲㐷攱〹㐲㡥晦㌴ㅡ搴挷㥦㐷㙥攷昱扦户攲昸搴晤㜲㝤昱晥㠷㈲摤愱ㅦ㐳戱㝥㥣愰㐲㘰〳っ㐵㉡㘴㤰㔲㤱愲㈶ㄳ挴㄰㕥摥㡤㌴㥥㌷挲㝦摦摡晤晡㙢㝣晥戵㕢㤱㜲㄰㐵捤慢愰ㅣ㤴慢㜸㍣扥㡡㐵攴㜶㕥挵㜷㔶㕡挵㄰㐵㈴㘷愲扢〰〳㍤ち㘹㐵慥捡㐳㠲ㅢ捡㥦㈲ㄱ㡡㐴搳㉣㠶㠸㔸搹戶㠶〴摡㜲攷㘵摢㈵㈴愲戶㐳搱昶㘸摣㤱㠴㉦㜹愴㥤挴㥢㡦昴摥㘴〲昷㙢㈶搰㡥㔹㍢昴扢慥ぢ㈱㠱戵昱搳搸㡥愲㍤搳㘵㑣㕦㜹㉣挲搰晥晤搱㘷㔲㙡ㄸ㘵〲㠵〴㤶㈹㈹㡡ㅢ愹㝣㍤慡晣挲㡢つ㈷㈹ち昰㠰㡣㠲捡愴㍣㔹昹搱愸昲づ㝣㠲㈵敢愴㜸㘷㠰捦㕢㔱㘵㔲愸慣晣㐸㔴昹㥦㍢戶搶㉢㐷〴ㄹ昴慣㤱㕡ㄲ㙣㕥㜹ち㠸㝤㡥捤挳戵㘶㔲㡦昶㤹㐱㌶㐵愸っㄶ㔷愴㈶敤挷昵てㄷㅦ㐴ㅦ挰㘵㈶㕣晡㠰戴つ晥㕦㠴㘹㕣㜲㥡㌲㝣〳摦㍢㉦㈱扣散敡昲㡤㡤㌳收㈱ㄷㄹ扤收戴㠷戳㔵㜹㕤㤱〸捣㠲㜴戰扦慢戸攱ㄳ㑣挸挶㝥㐴㘱㌱㤵户㐶扡搳㈲㌲㤴㤲㔶ㅥ㡡㌰㥢㍡搵愰ㄹ晤换㐰づ攴㈵㈰ㄳ晡㔷〰㠳搰换ㄶ㘶っ㔱㄰㐸㉥㍦㠵㠴晥㈰挱㔷〱㜲ち戹㥥㜴㤰昹ㅡ挰㘰昴扦㔲㡣㉣㐹扦㠹慡摣ㅦつㄶ㈷㈳晤㘱㌶㜸〴愰〷づ㕢㈵㈴挲㥣晥㈸㜲攲㠳㔲㠲挸㐱ㅦ㘳挱㌷〸扥〹㤰搳㌸搹㌵敦ㅡ搷搴愵ち晢ㄶ㥡㉡摣ち㈹搰扥ㅤ㈶昸愲㥤〲戸戹戳捤捣㈳㜱昴ㄵ㍦㠲㥢㑤㥦敢敦挱攷昷换㕣㜴て晥昳ㄱ㑤ㅡ昸㘹昵搳摤昵㐵㈶搰㌸ㅦ晥㕣㙣昶㠷攸㠷敢㙡搸㥡散昱㌳昸㘵搵㡣昲㈰晥㍤㠵㥦㜲ㅦ㐶攰㈸㔴戹㔹戸㕢㐸〳戲㘰㌱㉣愰敥搲ㅦ〷㔰㠸㘳攲㐹㝦㠲㙦㐴㉤晢搷扦ㅢ㈶昸愲㄰慦愷㤸愸㠴捤愳〱㠹㙢㔹㜰扣㘵㐰攲㕦ㄶㅣ㡢て昸㈴㜲ㄵ㠹㉣㈴㥡搵ㄳ㤱㤶㘶敥㔳〰〳㍤㠳㥣ㅢ搵㥤㝡㔲㈹摤㕢扥昷摥㜷〷搳㈳攷愶㍦㜷㑢晦㔳㙦晤晥敤㈷摥晣晣慥㝦扣昷捣㌳㙦晥敤㠹搷摥㝢㜵㙥搷㙦㥥㝢敥搷户晥攸戵户㌷㥢捦慡㉦扥㝢攰搹晢挷㡥摦㝦㥦㜹攴㥡㝤昷摦㜵散㡥戱㤹㌳㐶㝢㝡㝡㝢慦ㅣ晥敤㌹㔷つ㥤扡敦㈵攵㔷㝦㍡摢㔱攴㜲㌹愰〰㠸㥥㈱㉥㕢㑥攳晢㐸㘰ㅡ㥣昱挷㍡つ㉥昷ㄴ㝥㑡㌹摣愸〹扣㘴攱摢攰〴㘴㐱愹戹愰敦㍦昰㡦戲昴</t>
  </si>
  <si>
    <t>Decisioneering:7.0.0.0</t>
  </si>
  <si>
    <t>d2846de8-fe25-47cd-aef0-a2181f16bd43</t>
  </si>
  <si>
    <t>Найменування регіону</t>
  </si>
  <si>
    <t>Місяці</t>
  </si>
  <si>
    <t>січень</t>
  </si>
  <si>
    <t>лютий</t>
  </si>
  <si>
    <t>березень</t>
  </si>
  <si>
    <t>квітень</t>
  </si>
  <si>
    <t>травень</t>
  </si>
  <si>
    <t>червень</t>
  </si>
  <si>
    <t>липень</t>
  </si>
  <si>
    <t>серпень</t>
  </si>
  <si>
    <t>вересень</t>
  </si>
  <si>
    <t>жовтень</t>
  </si>
  <si>
    <t>листопад</t>
  </si>
  <si>
    <t>грудень</t>
  </si>
  <si>
    <t>Україна</t>
  </si>
  <si>
    <t>АР Крим</t>
  </si>
  <si>
    <t>Вінницька</t>
  </si>
  <si>
    <t>Волинська</t>
  </si>
  <si>
    <t>Дніпропетровська</t>
  </si>
  <si>
    <t>Донецька</t>
  </si>
  <si>
    <t>Житомирська</t>
  </si>
  <si>
    <t>Закарпатська</t>
  </si>
  <si>
    <t>Запорізька</t>
  </si>
  <si>
    <t>Ів.-Франковська</t>
  </si>
  <si>
    <t>Київська</t>
  </si>
  <si>
    <t>Кіровоградська</t>
  </si>
  <si>
    <t>Луганська</t>
  </si>
  <si>
    <t>Львівська</t>
  </si>
  <si>
    <t>Миколаївська</t>
  </si>
  <si>
    <t>Одеська</t>
  </si>
  <si>
    <t>Полтавська</t>
  </si>
  <si>
    <t>Рівненська</t>
  </si>
  <si>
    <t>Сумська</t>
  </si>
  <si>
    <t>Тернопільська</t>
  </si>
  <si>
    <t>Харківська</t>
  </si>
  <si>
    <t>Херсонська</t>
  </si>
  <si>
    <t>Хмельницька</t>
  </si>
  <si>
    <t>Черкаська</t>
  </si>
  <si>
    <t>Чернівецька</t>
  </si>
  <si>
    <t>Чернігівська</t>
  </si>
  <si>
    <t>м.Київ</t>
  </si>
  <si>
    <t>м.Севастополь</t>
  </si>
  <si>
    <t>Інтенсивні показники захворюваності на грип всього з початку 2016 року</t>
  </si>
  <si>
    <t>Інтенсивний показник сумарної захворюваності</t>
  </si>
  <si>
    <t>Інтенсивні показники захворюваності на грип всього з початку 2017 року</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</si>
</sst>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charset val="204"/>
      <scheme val="minor"/>
    </font>
    <font>
      <sz val="10"/>
      <name val="Arial"/>
      <family val="2"/>
      <charset val="204"/>
    </font>
    <font>
      <sz val="10"/>
      <color rgb="FF000000"/>
      <name val="Arial"/>
      <family val="2"/>
      <charset val="204"/>
    </font>
    <font>
      <b/>
      <sz val="11"/>
      <color theme="1"/>
      <name val="Calibri"/>
      <family val="2"/>
      <charset val="204"/>
      <scheme val="minor"/>
    </font>
    <font>
      <b/>
      <sz val="12"/>
      <name val="Times New Roman"/>
      <family val="1"/>
      <charset val="204"/>
    </font>
    <font>
      <sz val="12"/>
      <name val="Times New Roman"/>
      <family val="1"/>
      <charset val="204"/>
    </font>
    <font>
      <sz val="10"/>
      <name val="Times New Roman"/>
      <family val="1"/>
      <charset val="204"/>
    </font>
    <font>
      <sz val="12"/>
      <color theme="0" tint="-0.14999847407452621"/>
      <name val="Times New Roman"/>
      <family val="1"/>
      <charset val="204"/>
    </font>
    <font>
      <b/>
      <sz val="12"/>
      <color theme="0" tint="-0.14999847407452621"/>
      <name val="Times New Roman"/>
      <family val="1"/>
      <charset val="204"/>
    </font>
  </fonts>
  <fills count="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26">
    <xf numFmtId="0" fontId="0" fillId="0" borderId="0" xfId="0"/>
    <xf numFmtId="0" fontId="0" fillId="0" borderId="0" xfId="0" applyFill="1"/>
    <xf numFmtId="0" fontId="2" fillId="0" borderId="0" xfId="1" applyFont="1" applyFill="1" applyAlignment="1"/>
    <xf numFmtId="1" fontId="2" fillId="0" borderId="0" xfId="1" applyNumberFormat="1" applyFont="1" applyFill="1" applyAlignment="1"/>
    <xf numFmtId="3" fontId="2" fillId="0" borderId="0" xfId="1" applyNumberFormat="1" applyFont="1" applyFill="1" applyAlignment="1"/>
    <xf numFmtId="4" fontId="1" fillId="0" borderId="0" xfId="1" applyNumberFormat="1" applyFont="1" applyFill="1" applyAlignment="1">
      <alignment horizontal="right"/>
    </xf>
    <xf numFmtId="4" fontId="1" fillId="0" borderId="1" xfId="1" applyNumberFormat="1" applyFont="1" applyFill="1" applyBorder="1" applyAlignment="1">
      <alignment horizontal="right"/>
    </xf>
    <xf numFmtId="0" fontId="2" fillId="2" borderId="0" xfId="1" applyFont="1" applyFill="1" applyAlignment="1"/>
    <xf numFmtId="0" fontId="3" fillId="0" borderId="0" xfId="0" applyFont="1"/>
    <xf numFmtId="0" fontId="0" fillId="0" borderId="0" xfId="0" quotePrefix="1"/>
    <xf numFmtId="0" fontId="2" fillId="3" borderId="0" xfId="1" applyFont="1" applyFill="1" applyAlignment="1"/>
    <xf numFmtId="0" fontId="0" fillId="3" borderId="0" xfId="0" applyFill="1"/>
    <xf numFmtId="3" fontId="1" fillId="0" borderId="0" xfId="1" applyNumberFormat="1" applyFont="1" applyFill="1" applyAlignment="1">
      <alignment horizontal="right"/>
    </xf>
    <xf numFmtId="3" fontId="1" fillId="3" borderId="0" xfId="1" applyNumberFormat="1" applyFont="1" applyFill="1" applyAlignment="1">
      <alignment horizontal="right"/>
    </xf>
    <xf numFmtId="0" fontId="5" fillId="0" borderId="0" xfId="0" applyFont="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0" xfId="0" applyFont="1" applyAlignment="1">
      <alignment horizontal="left" vertical="center" wrapText="1"/>
    </xf>
    <xf numFmtId="164" fontId="5" fillId="0" borderId="2" xfId="0" applyNumberFormat="1"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164" fontId="7" fillId="0" borderId="2" xfId="0" applyNumberFormat="1" applyFont="1" applyFill="1" applyBorder="1" applyAlignment="1">
      <alignment horizontal="center" vertical="center" wrapText="1"/>
    </xf>
    <xf numFmtId="164" fontId="8" fillId="0" borderId="2"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
  <sheetViews>
    <sheetView topLeftCell="A145" workbookViewId="0">
      <selection activeCell="D167" sqref="D167"/>
    </sheetView>
  </sheetViews>
  <sheetFormatPr defaultColWidth="9.140625" defaultRowHeight="15" x14ac:dyDescent="0.25"/>
  <cols>
    <col min="1" max="1" width="9.140625" style="1"/>
    <col min="2" max="2" width="8.140625" style="1" bestFit="1" customWidth="1"/>
    <col min="3" max="3" width="9.140625" style="1"/>
    <col min="4" max="4" width="25.5703125" style="1" bestFit="1" customWidth="1"/>
    <col min="5" max="16384" width="9.140625" style="1"/>
  </cols>
  <sheetData>
    <row r="1" spans="1:4" x14ac:dyDescent="0.25">
      <c r="A1" s="7" t="s">
        <v>0</v>
      </c>
      <c r="B1" s="7" t="s">
        <v>1</v>
      </c>
      <c r="C1" s="7" t="s">
        <v>2</v>
      </c>
      <c r="D1" s="7" t="s">
        <v>3</v>
      </c>
    </row>
    <row r="2" spans="1:4" ht="14.45" x14ac:dyDescent="0.3">
      <c r="A2" s="2">
        <v>2013</v>
      </c>
      <c r="B2" s="2">
        <v>40</v>
      </c>
      <c r="C2" s="3">
        <v>45372692</v>
      </c>
      <c r="D2" s="2">
        <v>760</v>
      </c>
    </row>
    <row r="3" spans="1:4" ht="14.45" x14ac:dyDescent="0.3">
      <c r="A3" s="2"/>
      <c r="B3" s="2">
        <v>41</v>
      </c>
      <c r="C3" s="3">
        <v>45372692</v>
      </c>
      <c r="D3" s="2">
        <v>4480</v>
      </c>
    </row>
    <row r="4" spans="1:4" ht="14.45" x14ac:dyDescent="0.3">
      <c r="A4" s="2"/>
      <c r="B4" s="2">
        <v>42</v>
      </c>
      <c r="C4" s="3">
        <v>45372692</v>
      </c>
      <c r="D4" s="2">
        <v>15799</v>
      </c>
    </row>
    <row r="5" spans="1:4" ht="14.45" x14ac:dyDescent="0.3">
      <c r="A5" s="2"/>
      <c r="B5" s="2">
        <v>43</v>
      </c>
      <c r="C5" s="3">
        <v>45372692</v>
      </c>
      <c r="D5" s="2">
        <v>25385</v>
      </c>
    </row>
    <row r="6" spans="1:4" ht="14.45" x14ac:dyDescent="0.3">
      <c r="A6" s="2"/>
      <c r="B6" s="2">
        <v>44</v>
      </c>
      <c r="C6" s="3">
        <v>45372692</v>
      </c>
      <c r="D6" s="2">
        <v>23297</v>
      </c>
    </row>
    <row r="7" spans="1:4" ht="14.45" x14ac:dyDescent="0.3">
      <c r="A7" s="2"/>
      <c r="B7" s="2">
        <v>45</v>
      </c>
      <c r="C7" s="3">
        <v>45372692</v>
      </c>
      <c r="D7" s="2">
        <v>25110</v>
      </c>
    </row>
    <row r="8" spans="1:4" ht="14.45" x14ac:dyDescent="0.3">
      <c r="A8" s="2"/>
      <c r="B8" s="2">
        <v>46</v>
      </c>
      <c r="C8" s="3">
        <v>45372692</v>
      </c>
      <c r="D8" s="4">
        <v>32386</v>
      </c>
    </row>
    <row r="9" spans="1:4" ht="14.45" x14ac:dyDescent="0.3">
      <c r="A9" s="2"/>
      <c r="B9" s="2">
        <v>47</v>
      </c>
      <c r="C9" s="3">
        <v>45372692</v>
      </c>
      <c r="D9" s="2">
        <v>26325</v>
      </c>
    </row>
    <row r="10" spans="1:4" ht="14.45" x14ac:dyDescent="0.3">
      <c r="A10" s="2"/>
      <c r="B10" s="2">
        <v>48</v>
      </c>
      <c r="C10" s="3">
        <v>45372692</v>
      </c>
      <c r="D10" s="2">
        <v>21739</v>
      </c>
    </row>
    <row r="11" spans="1:4" ht="14.45" x14ac:dyDescent="0.3">
      <c r="A11" s="2"/>
      <c r="B11" s="2">
        <v>49</v>
      </c>
      <c r="C11" s="3">
        <v>45372692</v>
      </c>
      <c r="D11" s="2">
        <v>19349</v>
      </c>
    </row>
    <row r="12" spans="1:4" ht="14.45" x14ac:dyDescent="0.3">
      <c r="A12" s="2"/>
      <c r="B12" s="2">
        <v>50</v>
      </c>
      <c r="C12" s="3">
        <v>45372692</v>
      </c>
      <c r="D12" s="2">
        <v>15388</v>
      </c>
    </row>
    <row r="13" spans="1:4" ht="14.45" x14ac:dyDescent="0.3">
      <c r="A13" s="2"/>
      <c r="B13" s="2">
        <v>51</v>
      </c>
      <c r="C13" s="3">
        <v>45372692</v>
      </c>
      <c r="D13" s="2">
        <v>12884</v>
      </c>
    </row>
    <row r="14" spans="1:4" ht="14.45" x14ac:dyDescent="0.3">
      <c r="A14" s="2"/>
      <c r="B14" s="2">
        <v>52</v>
      </c>
      <c r="C14" s="3">
        <v>45372692</v>
      </c>
      <c r="D14" s="2">
        <v>8079</v>
      </c>
    </row>
    <row r="15" spans="1:4" ht="14.45" x14ac:dyDescent="0.3">
      <c r="A15" s="2">
        <v>2014</v>
      </c>
      <c r="B15" s="2">
        <v>1</v>
      </c>
      <c r="C15" s="3">
        <v>45245900</v>
      </c>
      <c r="D15" s="2">
        <v>852</v>
      </c>
    </row>
    <row r="16" spans="1:4" ht="14.45" x14ac:dyDescent="0.3">
      <c r="A16" s="2"/>
      <c r="B16" s="2">
        <v>2</v>
      </c>
      <c r="C16" s="3">
        <v>45245900</v>
      </c>
      <c r="D16" s="2">
        <v>1285</v>
      </c>
    </row>
    <row r="17" spans="2:4" ht="14.45" x14ac:dyDescent="0.3">
      <c r="B17" s="2">
        <v>3</v>
      </c>
      <c r="C17" s="3">
        <v>45245900</v>
      </c>
      <c r="D17" s="2">
        <v>2655</v>
      </c>
    </row>
    <row r="18" spans="2:4" ht="14.45" x14ac:dyDescent="0.3">
      <c r="B18" s="2">
        <v>4</v>
      </c>
      <c r="C18" s="3">
        <v>45245900</v>
      </c>
      <c r="D18" s="2">
        <v>5311</v>
      </c>
    </row>
    <row r="19" spans="2:4" ht="14.45" x14ac:dyDescent="0.3">
      <c r="B19" s="2">
        <v>5</v>
      </c>
      <c r="C19" s="3">
        <v>45245900</v>
      </c>
      <c r="D19" s="2">
        <v>1431</v>
      </c>
    </row>
    <row r="20" spans="2:4" ht="14.45" x14ac:dyDescent="0.3">
      <c r="B20" s="2">
        <v>6</v>
      </c>
      <c r="C20" s="3">
        <v>45245900</v>
      </c>
      <c r="D20" s="2">
        <v>807</v>
      </c>
    </row>
    <row r="21" spans="2:4" ht="14.45" x14ac:dyDescent="0.3">
      <c r="B21" s="2">
        <v>7</v>
      </c>
      <c r="C21" s="3">
        <v>45245900</v>
      </c>
      <c r="D21" s="2">
        <v>1353</v>
      </c>
    </row>
    <row r="22" spans="2:4" ht="14.45" x14ac:dyDescent="0.3">
      <c r="B22" s="2">
        <v>8</v>
      </c>
      <c r="C22" s="3">
        <v>45245900</v>
      </c>
      <c r="D22" s="2">
        <v>1600</v>
      </c>
    </row>
    <row r="23" spans="2:4" ht="14.45" x14ac:dyDescent="0.3">
      <c r="B23" s="2">
        <v>9</v>
      </c>
      <c r="C23" s="3">
        <v>45245900</v>
      </c>
      <c r="D23" s="2">
        <v>164</v>
      </c>
    </row>
    <row r="24" spans="2:4" ht="14.45" x14ac:dyDescent="0.3">
      <c r="B24" s="2">
        <v>10</v>
      </c>
      <c r="C24" s="3">
        <v>45245900</v>
      </c>
      <c r="D24" s="2">
        <v>213</v>
      </c>
    </row>
    <row r="25" spans="2:4" ht="14.45" x14ac:dyDescent="0.3">
      <c r="B25" s="2">
        <v>11</v>
      </c>
      <c r="C25" s="3">
        <v>45245900</v>
      </c>
      <c r="D25" s="2">
        <v>91</v>
      </c>
    </row>
    <row r="26" spans="2:4" ht="14.45" x14ac:dyDescent="0.3">
      <c r="B26" s="2">
        <v>12</v>
      </c>
      <c r="C26" s="3">
        <v>45245900</v>
      </c>
      <c r="D26" s="2">
        <v>88</v>
      </c>
    </row>
    <row r="27" spans="2:4" ht="14.45" x14ac:dyDescent="0.3">
      <c r="B27" s="2">
        <v>13</v>
      </c>
      <c r="C27" s="3">
        <v>45245900</v>
      </c>
      <c r="D27" s="2">
        <v>62</v>
      </c>
    </row>
    <row r="28" spans="2:4" ht="14.45" x14ac:dyDescent="0.3">
      <c r="B28" s="2">
        <v>14</v>
      </c>
      <c r="C28" s="3">
        <v>45245900</v>
      </c>
      <c r="D28" s="2">
        <v>22</v>
      </c>
    </row>
    <row r="29" spans="2:4" ht="14.45" x14ac:dyDescent="0.3">
      <c r="B29" s="2">
        <v>15</v>
      </c>
      <c r="C29" s="3">
        <v>45245900</v>
      </c>
      <c r="D29" s="2">
        <v>21</v>
      </c>
    </row>
    <row r="30" spans="2:4" ht="14.45" x14ac:dyDescent="0.3">
      <c r="B30" s="2">
        <v>16</v>
      </c>
      <c r="C30" s="3">
        <v>45245900</v>
      </c>
      <c r="D30" s="2">
        <v>0</v>
      </c>
    </row>
    <row r="31" spans="2:4" ht="14.45" x14ac:dyDescent="0.3">
      <c r="B31" s="2">
        <v>17</v>
      </c>
      <c r="C31" s="3">
        <v>45245900</v>
      </c>
      <c r="D31" s="2">
        <v>0</v>
      </c>
    </row>
    <row r="32" spans="2:4" ht="14.45" x14ac:dyDescent="0.3">
      <c r="B32" s="2">
        <v>18</v>
      </c>
      <c r="C32" s="3">
        <v>45245900</v>
      </c>
      <c r="D32" s="2">
        <v>0</v>
      </c>
    </row>
    <row r="33" spans="1:4" ht="14.45" x14ac:dyDescent="0.3">
      <c r="A33" s="2"/>
      <c r="B33" s="2">
        <v>19</v>
      </c>
      <c r="C33" s="3">
        <v>45245900</v>
      </c>
      <c r="D33" s="2">
        <v>0</v>
      </c>
    </row>
    <row r="34" spans="1:4" ht="14.45" x14ac:dyDescent="0.3">
      <c r="A34" s="2"/>
      <c r="B34" s="2">
        <v>20</v>
      </c>
      <c r="C34" s="3">
        <v>45245900</v>
      </c>
      <c r="D34" s="2">
        <v>0</v>
      </c>
    </row>
    <row r="35" spans="1:4" ht="14.45" x14ac:dyDescent="0.3">
      <c r="A35" s="2"/>
      <c r="B35" s="2">
        <v>40</v>
      </c>
      <c r="C35" s="3">
        <v>45245900</v>
      </c>
      <c r="D35" s="2">
        <v>133</v>
      </c>
    </row>
    <row r="36" spans="1:4" ht="14.45" x14ac:dyDescent="0.3">
      <c r="A36" s="2"/>
      <c r="B36" s="2">
        <v>41</v>
      </c>
      <c r="C36" s="3">
        <v>45245900</v>
      </c>
      <c r="D36" s="2">
        <v>750</v>
      </c>
    </row>
    <row r="37" spans="1:4" ht="14.45" x14ac:dyDescent="0.3">
      <c r="A37" s="2"/>
      <c r="B37" s="2">
        <v>42</v>
      </c>
      <c r="C37" s="3">
        <v>45245900</v>
      </c>
      <c r="D37" s="2">
        <v>6003</v>
      </c>
    </row>
    <row r="38" spans="1:4" ht="14.45" x14ac:dyDescent="0.3">
      <c r="A38" s="2"/>
      <c r="B38" s="2">
        <v>43</v>
      </c>
      <c r="C38" s="3">
        <v>45245900</v>
      </c>
      <c r="D38" s="2">
        <v>8590</v>
      </c>
    </row>
    <row r="39" spans="1:4" ht="14.45" x14ac:dyDescent="0.3">
      <c r="A39" s="2"/>
      <c r="B39" s="2">
        <v>44</v>
      </c>
      <c r="C39" s="3">
        <v>45245900</v>
      </c>
      <c r="D39" s="2">
        <v>7271</v>
      </c>
    </row>
    <row r="40" spans="1:4" ht="14.45" x14ac:dyDescent="0.3">
      <c r="A40" s="2"/>
      <c r="B40" s="2">
        <v>45</v>
      </c>
      <c r="C40" s="3">
        <v>45245900</v>
      </c>
      <c r="D40" s="2">
        <v>8108</v>
      </c>
    </row>
    <row r="41" spans="1:4" ht="14.45" x14ac:dyDescent="0.3">
      <c r="A41" s="2"/>
      <c r="B41" s="2">
        <v>46</v>
      </c>
      <c r="C41" s="3">
        <v>45245900</v>
      </c>
      <c r="D41" s="2">
        <v>14410</v>
      </c>
    </row>
    <row r="42" spans="1:4" ht="14.45" x14ac:dyDescent="0.3">
      <c r="A42" s="2"/>
      <c r="B42" s="2">
        <v>47</v>
      </c>
      <c r="C42" s="3">
        <v>45245900</v>
      </c>
      <c r="D42" s="2">
        <v>21615</v>
      </c>
    </row>
    <row r="43" spans="1:4" ht="14.45" x14ac:dyDescent="0.3">
      <c r="A43" s="2"/>
      <c r="B43" s="2">
        <v>48</v>
      </c>
      <c r="C43" s="3">
        <v>45245900</v>
      </c>
      <c r="D43" s="2">
        <v>18414</v>
      </c>
    </row>
    <row r="44" spans="1:4" ht="14.45" x14ac:dyDescent="0.3">
      <c r="A44" s="2"/>
      <c r="B44" s="2">
        <v>49</v>
      </c>
      <c r="C44" s="3">
        <v>45245900</v>
      </c>
      <c r="D44" s="2">
        <v>12015</v>
      </c>
    </row>
    <row r="45" spans="1:4" ht="14.45" x14ac:dyDescent="0.3">
      <c r="A45" s="2"/>
      <c r="B45" s="2">
        <v>50</v>
      </c>
      <c r="C45" s="3">
        <v>45245900</v>
      </c>
      <c r="D45" s="2">
        <v>15204</v>
      </c>
    </row>
    <row r="46" spans="1:4" ht="14.45" x14ac:dyDescent="0.3">
      <c r="A46" s="2"/>
      <c r="B46" s="2">
        <v>51</v>
      </c>
      <c r="C46" s="3">
        <v>45245900</v>
      </c>
      <c r="D46" s="2">
        <v>8369</v>
      </c>
    </row>
    <row r="47" spans="1:4" ht="14.45" x14ac:dyDescent="0.3">
      <c r="A47" s="2"/>
      <c r="B47" s="2">
        <v>52</v>
      </c>
      <c r="C47" s="3">
        <v>45245900</v>
      </c>
      <c r="D47" s="2">
        <v>8419</v>
      </c>
    </row>
    <row r="48" spans="1:4" ht="14.45" x14ac:dyDescent="0.3">
      <c r="A48" s="2">
        <v>2015</v>
      </c>
      <c r="B48" s="2">
        <v>1</v>
      </c>
      <c r="C48" s="3">
        <v>42759300</v>
      </c>
      <c r="D48" s="2">
        <v>4046</v>
      </c>
    </row>
    <row r="49" spans="2:4" ht="14.45" x14ac:dyDescent="0.3">
      <c r="B49" s="2">
        <v>2</v>
      </c>
      <c r="C49" s="3">
        <v>42759300</v>
      </c>
      <c r="D49" s="2">
        <v>1778</v>
      </c>
    </row>
    <row r="50" spans="2:4" ht="14.45" x14ac:dyDescent="0.3">
      <c r="B50" s="2">
        <v>3</v>
      </c>
      <c r="C50" s="3">
        <v>42759300</v>
      </c>
      <c r="D50" s="2">
        <v>5008</v>
      </c>
    </row>
    <row r="51" spans="2:4" ht="14.45" x14ac:dyDescent="0.3">
      <c r="B51" s="2">
        <v>4</v>
      </c>
      <c r="C51" s="3">
        <v>42759300</v>
      </c>
      <c r="D51" s="2">
        <v>2984</v>
      </c>
    </row>
    <row r="52" spans="2:4" ht="14.45" x14ac:dyDescent="0.3">
      <c r="B52" s="2">
        <v>5</v>
      </c>
      <c r="C52" s="3">
        <v>42759300</v>
      </c>
      <c r="D52" s="2">
        <v>2346</v>
      </c>
    </row>
    <row r="53" spans="2:4" ht="14.45" x14ac:dyDescent="0.3">
      <c r="B53" s="2">
        <v>6</v>
      </c>
      <c r="C53" s="3">
        <v>42759300</v>
      </c>
      <c r="D53" s="2">
        <v>418</v>
      </c>
    </row>
    <row r="54" spans="2:4" ht="14.45" x14ac:dyDescent="0.3">
      <c r="B54" s="2">
        <v>7</v>
      </c>
      <c r="C54" s="3">
        <v>42759300</v>
      </c>
      <c r="D54" s="2">
        <v>398</v>
      </c>
    </row>
    <row r="55" spans="2:4" ht="14.45" x14ac:dyDescent="0.3">
      <c r="B55" s="2">
        <v>8</v>
      </c>
      <c r="C55" s="3">
        <v>42759300</v>
      </c>
      <c r="D55" s="2">
        <v>112</v>
      </c>
    </row>
    <row r="56" spans="2:4" ht="14.45" x14ac:dyDescent="0.3">
      <c r="B56" s="2">
        <v>9</v>
      </c>
      <c r="C56" s="3">
        <v>42759300</v>
      </c>
      <c r="D56" s="2">
        <v>66</v>
      </c>
    </row>
    <row r="57" spans="2:4" ht="14.45" x14ac:dyDescent="0.3">
      <c r="B57" s="2">
        <v>10</v>
      </c>
      <c r="C57" s="3">
        <v>42759300</v>
      </c>
      <c r="D57" s="2">
        <v>80</v>
      </c>
    </row>
    <row r="58" spans="2:4" ht="14.45" x14ac:dyDescent="0.3">
      <c r="B58" s="2">
        <v>11</v>
      </c>
      <c r="C58" s="3">
        <v>42759300</v>
      </c>
      <c r="D58" s="2">
        <v>156</v>
      </c>
    </row>
    <row r="59" spans="2:4" ht="14.45" x14ac:dyDescent="0.3">
      <c r="B59" s="2">
        <v>12</v>
      </c>
      <c r="C59" s="3">
        <v>42759300</v>
      </c>
      <c r="D59" s="2">
        <v>33</v>
      </c>
    </row>
    <row r="60" spans="2:4" ht="14.45" x14ac:dyDescent="0.3">
      <c r="B60" s="2">
        <v>13</v>
      </c>
      <c r="C60" s="3">
        <v>42759300</v>
      </c>
      <c r="D60" s="2">
        <v>6</v>
      </c>
    </row>
    <row r="61" spans="2:4" ht="14.45" x14ac:dyDescent="0.3">
      <c r="B61" s="2">
        <v>14</v>
      </c>
      <c r="C61" s="3">
        <v>42759300</v>
      </c>
      <c r="D61" s="2">
        <v>0</v>
      </c>
    </row>
    <row r="62" spans="2:4" ht="14.45" x14ac:dyDescent="0.3">
      <c r="B62" s="2">
        <v>15</v>
      </c>
      <c r="C62" s="3">
        <v>42759300</v>
      </c>
      <c r="D62" s="2">
        <v>0</v>
      </c>
    </row>
    <row r="63" spans="2:4" ht="14.45" x14ac:dyDescent="0.3">
      <c r="B63" s="2">
        <v>16</v>
      </c>
      <c r="C63" s="3">
        <v>42759300</v>
      </c>
      <c r="D63" s="2">
        <v>0</v>
      </c>
    </row>
    <row r="64" spans="2:4" ht="14.45" x14ac:dyDescent="0.3">
      <c r="B64" s="2">
        <v>17</v>
      </c>
      <c r="C64" s="3">
        <v>42759300</v>
      </c>
      <c r="D64" s="2">
        <v>0</v>
      </c>
    </row>
    <row r="65" spans="2:4" ht="14.45" x14ac:dyDescent="0.3">
      <c r="B65" s="2">
        <v>18</v>
      </c>
      <c r="C65" s="3">
        <v>42759300</v>
      </c>
      <c r="D65" s="2">
        <v>0</v>
      </c>
    </row>
    <row r="66" spans="2:4" ht="14.45" x14ac:dyDescent="0.3">
      <c r="B66" s="2">
        <v>19</v>
      </c>
      <c r="C66" s="3">
        <v>42759300</v>
      </c>
      <c r="D66" s="2">
        <v>0</v>
      </c>
    </row>
    <row r="67" spans="2:4" ht="14.45" x14ac:dyDescent="0.3">
      <c r="B67" s="2">
        <v>20</v>
      </c>
      <c r="C67" s="3">
        <v>42759300</v>
      </c>
      <c r="D67" s="2">
        <v>0</v>
      </c>
    </row>
    <row r="68" spans="2:4" ht="14.45" x14ac:dyDescent="0.3">
      <c r="B68" s="2">
        <v>40</v>
      </c>
      <c r="C68" s="3">
        <v>42759300</v>
      </c>
      <c r="D68" s="2">
        <v>464</v>
      </c>
    </row>
    <row r="69" spans="2:4" ht="14.45" x14ac:dyDescent="0.3">
      <c r="B69" s="2">
        <v>41</v>
      </c>
      <c r="C69" s="3">
        <v>42759300</v>
      </c>
      <c r="D69" s="2">
        <v>23</v>
      </c>
    </row>
    <row r="70" spans="2:4" ht="14.45" x14ac:dyDescent="0.3">
      <c r="B70" s="2">
        <v>42</v>
      </c>
      <c r="C70" s="3">
        <v>42759300</v>
      </c>
      <c r="D70" s="2">
        <v>195</v>
      </c>
    </row>
    <row r="71" spans="2:4" ht="14.45" x14ac:dyDescent="0.3">
      <c r="B71" s="2">
        <v>43</v>
      </c>
      <c r="C71" s="3">
        <v>42759300</v>
      </c>
      <c r="D71" s="2">
        <v>288</v>
      </c>
    </row>
    <row r="72" spans="2:4" ht="14.45" x14ac:dyDescent="0.3">
      <c r="B72" s="2">
        <v>44</v>
      </c>
      <c r="C72" s="3">
        <v>42759300</v>
      </c>
      <c r="D72" s="2">
        <v>5361</v>
      </c>
    </row>
    <row r="73" spans="2:4" ht="14.45" x14ac:dyDescent="0.3">
      <c r="B73" s="2">
        <v>45</v>
      </c>
      <c r="C73" s="3">
        <v>42759300</v>
      </c>
      <c r="D73" s="2">
        <v>13896</v>
      </c>
    </row>
    <row r="74" spans="2:4" ht="14.45" x14ac:dyDescent="0.3">
      <c r="B74" s="2">
        <v>46</v>
      </c>
      <c r="C74" s="3">
        <v>42759300</v>
      </c>
      <c r="D74" s="2">
        <v>18489</v>
      </c>
    </row>
    <row r="75" spans="2:4" ht="14.45" x14ac:dyDescent="0.3">
      <c r="B75" s="2">
        <v>47</v>
      </c>
      <c r="C75" s="3">
        <v>42759300</v>
      </c>
      <c r="D75" s="2">
        <v>15728</v>
      </c>
    </row>
    <row r="76" spans="2:4" ht="14.45" x14ac:dyDescent="0.3">
      <c r="B76" s="2">
        <v>48</v>
      </c>
      <c r="C76" s="3">
        <v>42759300</v>
      </c>
      <c r="D76" s="2">
        <v>17444</v>
      </c>
    </row>
    <row r="77" spans="2:4" ht="14.45" x14ac:dyDescent="0.3">
      <c r="B77" s="2">
        <v>49</v>
      </c>
      <c r="C77" s="3">
        <v>42759300</v>
      </c>
      <c r="D77" s="2">
        <v>14953</v>
      </c>
    </row>
    <row r="78" spans="2:4" ht="14.45" x14ac:dyDescent="0.3">
      <c r="B78" s="2">
        <v>50</v>
      </c>
      <c r="C78" s="3">
        <v>42759300</v>
      </c>
      <c r="D78" s="2">
        <v>10617</v>
      </c>
    </row>
    <row r="79" spans="2:4" ht="14.45" x14ac:dyDescent="0.3">
      <c r="B79" s="2">
        <v>51</v>
      </c>
      <c r="C79" s="3">
        <v>42759300</v>
      </c>
      <c r="D79" s="2">
        <v>6808</v>
      </c>
    </row>
    <row r="80" spans="2:4" ht="14.45" x14ac:dyDescent="0.3">
      <c r="B80" s="2">
        <v>52</v>
      </c>
      <c r="C80" s="3">
        <v>42759300</v>
      </c>
      <c r="D80" s="2">
        <v>7505</v>
      </c>
    </row>
    <row r="81" spans="1:4" ht="14.45" x14ac:dyDescent="0.3">
      <c r="A81" s="2">
        <v>2016</v>
      </c>
      <c r="B81" s="2">
        <v>1</v>
      </c>
      <c r="C81" s="3">
        <v>42590900</v>
      </c>
      <c r="D81" s="2">
        <v>5404</v>
      </c>
    </row>
    <row r="82" spans="1:4" ht="14.45" x14ac:dyDescent="0.3">
      <c r="A82" s="2"/>
      <c r="B82" s="2">
        <v>2</v>
      </c>
      <c r="C82" s="3">
        <v>42590900</v>
      </c>
      <c r="D82" s="2">
        <v>2701</v>
      </c>
    </row>
    <row r="83" spans="1:4" ht="14.45" x14ac:dyDescent="0.3">
      <c r="A83" s="2"/>
      <c r="B83" s="2">
        <v>3</v>
      </c>
      <c r="C83" s="3">
        <v>42590900</v>
      </c>
      <c r="D83" s="2">
        <v>3624</v>
      </c>
    </row>
    <row r="84" spans="1:4" ht="14.45" x14ac:dyDescent="0.3">
      <c r="A84" s="2"/>
      <c r="B84" s="2">
        <v>4</v>
      </c>
      <c r="C84" s="3">
        <v>42590900</v>
      </c>
      <c r="D84" s="2">
        <v>1427</v>
      </c>
    </row>
    <row r="85" spans="1:4" ht="14.45" x14ac:dyDescent="0.3">
      <c r="A85" s="2"/>
      <c r="B85" s="2">
        <v>5</v>
      </c>
      <c r="C85" s="3">
        <v>42590900</v>
      </c>
      <c r="D85" s="2">
        <v>738</v>
      </c>
    </row>
    <row r="86" spans="1:4" ht="14.45" x14ac:dyDescent="0.3">
      <c r="A86" s="2"/>
      <c r="B86" s="2">
        <v>6</v>
      </c>
      <c r="C86" s="3">
        <v>42590900</v>
      </c>
      <c r="D86" s="2">
        <v>852</v>
      </c>
    </row>
    <row r="87" spans="1:4" ht="14.45" x14ac:dyDescent="0.3">
      <c r="A87" s="2"/>
      <c r="B87" s="2">
        <v>7</v>
      </c>
      <c r="C87" s="3">
        <v>42590900</v>
      </c>
      <c r="D87" s="2">
        <v>2233</v>
      </c>
    </row>
    <row r="88" spans="1:4" ht="14.45" x14ac:dyDescent="0.3">
      <c r="A88" s="2"/>
      <c r="B88" s="2">
        <v>8</v>
      </c>
      <c r="C88" s="3">
        <v>42590900</v>
      </c>
      <c r="D88" s="2">
        <v>137</v>
      </c>
    </row>
    <row r="89" spans="1:4" ht="14.45" x14ac:dyDescent="0.3">
      <c r="A89" s="2"/>
      <c r="B89" s="2">
        <v>9</v>
      </c>
      <c r="C89" s="3">
        <v>42590900</v>
      </c>
      <c r="D89" s="2">
        <v>140</v>
      </c>
    </row>
    <row r="90" spans="1:4" ht="14.45" x14ac:dyDescent="0.3">
      <c r="A90" s="2"/>
      <c r="B90" s="2">
        <v>10</v>
      </c>
      <c r="C90" s="3">
        <v>42590900</v>
      </c>
      <c r="D90" s="2">
        <v>49</v>
      </c>
    </row>
    <row r="91" spans="1:4" ht="14.45" x14ac:dyDescent="0.3">
      <c r="A91" s="2"/>
      <c r="B91" s="2">
        <v>11</v>
      </c>
      <c r="C91" s="3">
        <v>42590900</v>
      </c>
      <c r="D91" s="2">
        <v>62</v>
      </c>
    </row>
    <row r="92" spans="1:4" ht="14.45" x14ac:dyDescent="0.3">
      <c r="A92" s="2"/>
      <c r="B92" s="2">
        <v>12</v>
      </c>
      <c r="C92" s="3">
        <v>42590900</v>
      </c>
      <c r="D92" s="2">
        <v>0</v>
      </c>
    </row>
    <row r="93" spans="1:4" ht="14.45" x14ac:dyDescent="0.3">
      <c r="A93" s="2"/>
      <c r="B93" s="2">
        <v>13</v>
      </c>
      <c r="C93" s="3">
        <v>42590900</v>
      </c>
      <c r="D93" s="2">
        <v>0</v>
      </c>
    </row>
    <row r="94" spans="1:4" ht="14.45" x14ac:dyDescent="0.3">
      <c r="A94" s="2"/>
      <c r="B94" s="2">
        <v>14</v>
      </c>
      <c r="C94" s="3">
        <v>42590900</v>
      </c>
      <c r="D94" s="2">
        <v>0</v>
      </c>
    </row>
    <row r="95" spans="1:4" ht="14.45" x14ac:dyDescent="0.3">
      <c r="A95" s="2"/>
      <c r="B95" s="2">
        <v>15</v>
      </c>
      <c r="C95" s="3">
        <v>42590900</v>
      </c>
      <c r="D95" s="2">
        <v>0</v>
      </c>
    </row>
    <row r="96" spans="1:4" ht="14.45" x14ac:dyDescent="0.3">
      <c r="A96" s="2"/>
      <c r="B96" s="2">
        <v>16</v>
      </c>
      <c r="C96" s="3">
        <v>42590900</v>
      </c>
      <c r="D96" s="2">
        <v>0</v>
      </c>
    </row>
    <row r="97" spans="2:4" ht="14.45" x14ac:dyDescent="0.3">
      <c r="B97" s="2">
        <v>17</v>
      </c>
      <c r="C97" s="3">
        <v>42590900</v>
      </c>
      <c r="D97" s="2">
        <v>0</v>
      </c>
    </row>
    <row r="98" spans="2:4" ht="14.45" x14ac:dyDescent="0.3">
      <c r="B98" s="2">
        <v>18</v>
      </c>
      <c r="C98" s="3">
        <v>42590900</v>
      </c>
      <c r="D98" s="2">
        <v>0</v>
      </c>
    </row>
    <row r="99" spans="2:4" ht="14.45" x14ac:dyDescent="0.3">
      <c r="B99" s="2">
        <v>19</v>
      </c>
      <c r="C99" s="3">
        <v>42590900</v>
      </c>
      <c r="D99" s="2">
        <v>0</v>
      </c>
    </row>
    <row r="100" spans="2:4" ht="14.45" x14ac:dyDescent="0.3">
      <c r="B100" s="2">
        <v>20</v>
      </c>
      <c r="C100" s="3">
        <v>42590900</v>
      </c>
      <c r="D100" s="2">
        <v>0</v>
      </c>
    </row>
    <row r="101" spans="2:4" ht="14.45" x14ac:dyDescent="0.3">
      <c r="B101" s="2">
        <v>40</v>
      </c>
      <c r="C101" s="3">
        <v>42590900</v>
      </c>
      <c r="D101" s="2">
        <v>0</v>
      </c>
    </row>
    <row r="102" spans="2:4" ht="14.45" x14ac:dyDescent="0.3">
      <c r="B102" s="2">
        <v>41</v>
      </c>
      <c r="C102" s="3">
        <v>42590900</v>
      </c>
      <c r="D102" s="2">
        <v>0</v>
      </c>
    </row>
    <row r="103" spans="2:4" ht="14.45" x14ac:dyDescent="0.3">
      <c r="B103" s="2">
        <v>42</v>
      </c>
      <c r="C103" s="3">
        <v>42590900</v>
      </c>
      <c r="D103" s="2">
        <v>0</v>
      </c>
    </row>
    <row r="104" spans="2:4" ht="14.45" x14ac:dyDescent="0.3">
      <c r="B104" s="2">
        <v>43</v>
      </c>
      <c r="C104" s="3">
        <v>42590900</v>
      </c>
      <c r="D104" s="2">
        <v>0</v>
      </c>
    </row>
    <row r="105" spans="2:4" ht="14.45" x14ac:dyDescent="0.3">
      <c r="B105" s="2">
        <v>44</v>
      </c>
      <c r="C105" s="3">
        <v>42590900</v>
      </c>
      <c r="D105" s="2">
        <v>100</v>
      </c>
    </row>
    <row r="106" spans="2:4" ht="14.45" x14ac:dyDescent="0.3">
      <c r="B106" s="2">
        <v>45</v>
      </c>
      <c r="C106" s="3">
        <v>42590900</v>
      </c>
      <c r="D106" s="2">
        <v>1989</v>
      </c>
    </row>
    <row r="107" spans="2:4" ht="14.45" x14ac:dyDescent="0.3">
      <c r="B107" s="2">
        <v>46</v>
      </c>
      <c r="C107" s="3">
        <v>42590900</v>
      </c>
      <c r="D107" s="2">
        <v>5428</v>
      </c>
    </row>
    <row r="108" spans="2:4" ht="14.45" x14ac:dyDescent="0.3">
      <c r="B108" s="2">
        <v>47</v>
      </c>
      <c r="C108" s="3">
        <v>42590900</v>
      </c>
      <c r="D108" s="2">
        <v>16883</v>
      </c>
    </row>
    <row r="109" spans="2:4" ht="14.45" x14ac:dyDescent="0.3">
      <c r="B109" s="2">
        <v>48</v>
      </c>
      <c r="C109" s="3">
        <v>42590900</v>
      </c>
      <c r="D109" s="2">
        <v>20946</v>
      </c>
    </row>
    <row r="110" spans="2:4" ht="14.45" x14ac:dyDescent="0.3">
      <c r="B110" s="2">
        <v>49</v>
      </c>
      <c r="C110" s="3">
        <v>42590900</v>
      </c>
      <c r="D110" s="2">
        <v>13557</v>
      </c>
    </row>
    <row r="111" spans="2:4" ht="14.45" x14ac:dyDescent="0.3">
      <c r="B111" s="2">
        <v>50</v>
      </c>
      <c r="C111" s="3">
        <v>42590900</v>
      </c>
      <c r="D111" s="2">
        <v>13706</v>
      </c>
    </row>
    <row r="112" spans="2:4" ht="14.45" x14ac:dyDescent="0.3">
      <c r="B112" s="2">
        <v>51</v>
      </c>
      <c r="C112" s="3">
        <v>42590900</v>
      </c>
      <c r="D112" s="2">
        <v>30409</v>
      </c>
    </row>
    <row r="113" spans="1:4" ht="14.45" x14ac:dyDescent="0.3">
      <c r="A113" s="2"/>
      <c r="B113" s="2">
        <v>52</v>
      </c>
      <c r="C113" s="3">
        <v>42590900</v>
      </c>
      <c r="D113" s="2">
        <v>1106</v>
      </c>
    </row>
    <row r="114" spans="1:4" ht="14.45" x14ac:dyDescent="0.3">
      <c r="A114" s="2"/>
      <c r="B114" s="2">
        <v>53</v>
      </c>
      <c r="C114" s="3">
        <v>42590900</v>
      </c>
      <c r="D114" s="2">
        <v>0</v>
      </c>
    </row>
    <row r="115" spans="1:4" ht="14.45" x14ac:dyDescent="0.3">
      <c r="A115" s="2">
        <v>2017</v>
      </c>
      <c r="B115" s="2">
        <v>1</v>
      </c>
      <c r="C115" s="3">
        <v>42414900</v>
      </c>
      <c r="D115" s="5">
        <v>100</v>
      </c>
    </row>
    <row r="116" spans="1:4" ht="14.45" x14ac:dyDescent="0.3">
      <c r="A116" s="2"/>
      <c r="B116" s="2">
        <v>2</v>
      </c>
      <c r="C116" s="3">
        <v>42414900</v>
      </c>
      <c r="D116" s="5">
        <v>90</v>
      </c>
    </row>
    <row r="117" spans="1:4" ht="14.45" x14ac:dyDescent="0.3">
      <c r="A117" s="2"/>
      <c r="B117" s="2">
        <v>3</v>
      </c>
      <c r="C117" s="3">
        <v>42414900</v>
      </c>
      <c r="D117" s="5">
        <v>80</v>
      </c>
    </row>
    <row r="118" spans="1:4" ht="14.45" x14ac:dyDescent="0.3">
      <c r="A118" s="2"/>
      <c r="B118" s="2">
        <v>4</v>
      </c>
      <c r="C118" s="3">
        <v>42414900</v>
      </c>
      <c r="D118" s="5">
        <v>11</v>
      </c>
    </row>
    <row r="119" spans="1:4" ht="14.45" x14ac:dyDescent="0.3">
      <c r="A119" s="2"/>
      <c r="B119" s="2">
        <v>5</v>
      </c>
      <c r="C119" s="3">
        <v>42414900</v>
      </c>
      <c r="D119" s="5">
        <v>436</v>
      </c>
    </row>
    <row r="120" spans="1:4" ht="14.45" x14ac:dyDescent="0.3">
      <c r="A120" s="2"/>
      <c r="B120" s="2">
        <v>6</v>
      </c>
      <c r="C120" s="3">
        <v>42414900</v>
      </c>
      <c r="D120" s="5">
        <v>524</v>
      </c>
    </row>
    <row r="121" spans="1:4" ht="14.45" x14ac:dyDescent="0.3">
      <c r="A121" s="2"/>
      <c r="B121" s="2">
        <v>7</v>
      </c>
      <c r="C121" s="3">
        <v>42414900</v>
      </c>
      <c r="D121" s="5">
        <v>277</v>
      </c>
    </row>
    <row r="122" spans="1:4" ht="14.45" x14ac:dyDescent="0.3">
      <c r="A122" s="2"/>
      <c r="B122" s="2">
        <v>8</v>
      </c>
      <c r="C122" s="3">
        <v>42414900</v>
      </c>
      <c r="D122" s="5">
        <v>194</v>
      </c>
    </row>
    <row r="123" spans="1:4" ht="14.45" x14ac:dyDescent="0.3">
      <c r="A123" s="2"/>
      <c r="B123" s="2">
        <v>9</v>
      </c>
      <c r="C123" s="3">
        <v>42414900</v>
      </c>
      <c r="D123" s="5">
        <v>373</v>
      </c>
    </row>
    <row r="124" spans="1:4" ht="14.45" x14ac:dyDescent="0.3">
      <c r="A124" s="2"/>
      <c r="B124" s="2">
        <v>10</v>
      </c>
      <c r="C124" s="3">
        <v>42414900</v>
      </c>
      <c r="D124" s="5">
        <v>189</v>
      </c>
    </row>
    <row r="125" spans="1:4" ht="14.45" x14ac:dyDescent="0.3">
      <c r="A125" s="2"/>
      <c r="B125" s="2">
        <v>11</v>
      </c>
      <c r="C125" s="3">
        <v>42414900</v>
      </c>
      <c r="D125" s="5">
        <v>188</v>
      </c>
    </row>
    <row r="126" spans="1:4" ht="14.45" x14ac:dyDescent="0.3">
      <c r="A126" s="2"/>
      <c r="B126" s="2">
        <v>12</v>
      </c>
      <c r="C126" s="3">
        <v>42414900</v>
      </c>
      <c r="D126" s="2"/>
    </row>
    <row r="127" spans="1:4" ht="14.45" x14ac:dyDescent="0.3">
      <c r="A127" s="2"/>
      <c r="B127" s="2">
        <v>13</v>
      </c>
      <c r="C127" s="3">
        <v>42414900</v>
      </c>
      <c r="D127" s="5">
        <v>97</v>
      </c>
    </row>
    <row r="128" spans="1:4" ht="14.45" x14ac:dyDescent="0.3">
      <c r="A128" s="2"/>
      <c r="B128" s="2">
        <v>14</v>
      </c>
      <c r="C128" s="3">
        <v>42414900</v>
      </c>
      <c r="D128" s="5">
        <v>0</v>
      </c>
    </row>
    <row r="129" spans="2:4" ht="14.45" x14ac:dyDescent="0.3">
      <c r="B129" s="2">
        <v>15</v>
      </c>
      <c r="C129" s="3">
        <v>42414900</v>
      </c>
      <c r="D129" s="5">
        <v>0</v>
      </c>
    </row>
    <row r="130" spans="2:4" ht="14.45" x14ac:dyDescent="0.3">
      <c r="B130" s="2">
        <v>16</v>
      </c>
      <c r="C130" s="3">
        <v>42414900</v>
      </c>
      <c r="D130" s="5">
        <v>0</v>
      </c>
    </row>
    <row r="131" spans="2:4" ht="14.45" x14ac:dyDescent="0.3">
      <c r="B131" s="2">
        <v>17</v>
      </c>
      <c r="C131" s="3">
        <v>42414900</v>
      </c>
      <c r="D131" s="5">
        <v>0</v>
      </c>
    </row>
    <row r="132" spans="2:4" ht="14.45" x14ac:dyDescent="0.3">
      <c r="B132" s="2">
        <v>18</v>
      </c>
      <c r="C132" s="3">
        <v>42414900</v>
      </c>
      <c r="D132" s="5">
        <v>0</v>
      </c>
    </row>
    <row r="133" spans="2:4" ht="14.45" x14ac:dyDescent="0.3">
      <c r="B133" s="2">
        <v>19</v>
      </c>
      <c r="C133" s="3">
        <v>42414900</v>
      </c>
      <c r="D133" s="5">
        <v>0</v>
      </c>
    </row>
    <row r="134" spans="2:4" ht="14.45" x14ac:dyDescent="0.3">
      <c r="B134" s="2">
        <v>20</v>
      </c>
      <c r="C134" s="3">
        <v>42414900</v>
      </c>
      <c r="D134" s="6">
        <v>0</v>
      </c>
    </row>
    <row r="135" spans="2:4" ht="14.45" x14ac:dyDescent="0.3">
      <c r="B135" s="2">
        <v>40</v>
      </c>
      <c r="C135" s="3">
        <v>42414900</v>
      </c>
      <c r="D135" s="5">
        <v>0</v>
      </c>
    </row>
    <row r="136" spans="2:4" ht="14.45" x14ac:dyDescent="0.3">
      <c r="B136" s="2">
        <v>41</v>
      </c>
      <c r="C136" s="3">
        <v>42414900</v>
      </c>
      <c r="D136" s="5">
        <v>613</v>
      </c>
    </row>
    <row r="137" spans="2:4" ht="14.45" x14ac:dyDescent="0.3">
      <c r="B137" s="2">
        <v>42</v>
      </c>
      <c r="C137" s="3">
        <v>42414900</v>
      </c>
      <c r="D137" s="13">
        <v>3253</v>
      </c>
    </row>
    <row r="138" spans="2:4" ht="14.45" x14ac:dyDescent="0.3">
      <c r="B138" s="2">
        <v>43</v>
      </c>
      <c r="C138" s="3">
        <v>42414900</v>
      </c>
      <c r="D138" s="10">
        <v>4390</v>
      </c>
    </row>
    <row r="139" spans="2:4" ht="14.45" x14ac:dyDescent="0.3">
      <c r="B139" s="2">
        <v>44</v>
      </c>
      <c r="C139" s="3">
        <v>42414900</v>
      </c>
      <c r="D139" s="13">
        <v>8115</v>
      </c>
    </row>
    <row r="140" spans="2:4" ht="14.45" x14ac:dyDescent="0.3">
      <c r="B140" s="2">
        <v>45</v>
      </c>
      <c r="C140" s="3">
        <v>42414900</v>
      </c>
      <c r="D140" s="10">
        <v>29689</v>
      </c>
    </row>
    <row r="141" spans="2:4" ht="14.45" x14ac:dyDescent="0.3">
      <c r="B141" s="2">
        <v>46</v>
      </c>
      <c r="C141" s="3">
        <v>42414900</v>
      </c>
      <c r="D141" s="13">
        <v>36474</v>
      </c>
    </row>
    <row r="142" spans="2:4" ht="14.45" x14ac:dyDescent="0.3">
      <c r="B142" s="2">
        <v>47</v>
      </c>
      <c r="C142" s="3">
        <v>42414900</v>
      </c>
      <c r="D142" s="2">
        <v>29679</v>
      </c>
    </row>
    <row r="143" spans="2:4" ht="14.45" x14ac:dyDescent="0.3">
      <c r="B143" s="2">
        <v>48</v>
      </c>
      <c r="C143" s="3">
        <v>42414900</v>
      </c>
      <c r="D143" s="12">
        <v>25878</v>
      </c>
    </row>
    <row r="144" spans="2:4" ht="14.45" x14ac:dyDescent="0.3">
      <c r="B144" s="2">
        <v>49</v>
      </c>
      <c r="C144" s="3">
        <v>42414900</v>
      </c>
      <c r="D144" s="2">
        <v>12944</v>
      </c>
    </row>
    <row r="145" spans="1:4" ht="14.45" x14ac:dyDescent="0.3">
      <c r="A145" s="2"/>
      <c r="B145" s="2">
        <v>50</v>
      </c>
      <c r="C145" s="3">
        <v>42414900</v>
      </c>
      <c r="D145" s="12">
        <v>9126</v>
      </c>
    </row>
    <row r="146" spans="1:4" ht="14.45" x14ac:dyDescent="0.3">
      <c r="A146" s="2"/>
      <c r="B146" s="2">
        <v>51</v>
      </c>
      <c r="C146" s="3">
        <v>42414900</v>
      </c>
      <c r="D146" s="10">
        <v>8994</v>
      </c>
    </row>
    <row r="147" spans="1:4" ht="14.45" x14ac:dyDescent="0.3">
      <c r="A147" s="2"/>
      <c r="B147" s="2">
        <v>52</v>
      </c>
      <c r="C147" s="3">
        <v>42414900</v>
      </c>
      <c r="D147" s="13">
        <v>4808</v>
      </c>
    </row>
    <row r="148" spans="1:4" ht="14.45" x14ac:dyDescent="0.3">
      <c r="A148" s="2">
        <v>2018</v>
      </c>
      <c r="B148" s="2">
        <v>1</v>
      </c>
      <c r="C148" s="3">
        <v>42386403</v>
      </c>
      <c r="D148" s="2">
        <v>1711</v>
      </c>
    </row>
    <row r="149" spans="1:4" ht="14.45" x14ac:dyDescent="0.3">
      <c r="A149" s="2"/>
      <c r="B149" s="2">
        <v>2</v>
      </c>
      <c r="C149" s="3">
        <v>42386403</v>
      </c>
      <c r="D149" s="10">
        <v>1400</v>
      </c>
    </row>
    <row r="150" spans="1:4" ht="14.45" x14ac:dyDescent="0.3">
      <c r="A150" s="2"/>
      <c r="B150" s="2">
        <v>3</v>
      </c>
      <c r="C150" s="3">
        <v>42386403</v>
      </c>
      <c r="D150" s="10">
        <v>1054</v>
      </c>
    </row>
    <row r="151" spans="1:4" ht="14.45" x14ac:dyDescent="0.3">
      <c r="A151" s="2"/>
      <c r="B151" s="2">
        <v>4</v>
      </c>
      <c r="C151" s="3">
        <v>42386403</v>
      </c>
      <c r="D151" s="2">
        <v>954</v>
      </c>
    </row>
    <row r="152" spans="1:4" ht="14.45" x14ac:dyDescent="0.3">
      <c r="A152" s="2"/>
      <c r="B152" s="2">
        <v>5</v>
      </c>
      <c r="C152" s="3">
        <v>42386403</v>
      </c>
      <c r="D152" s="2">
        <v>1493</v>
      </c>
    </row>
    <row r="153" spans="1:4" ht="14.45" x14ac:dyDescent="0.3">
      <c r="A153" s="2"/>
      <c r="B153" s="2">
        <v>6</v>
      </c>
      <c r="C153" s="3">
        <v>42386403</v>
      </c>
      <c r="D153" s="2">
        <v>698</v>
      </c>
    </row>
    <row r="154" spans="1:4" ht="14.45" x14ac:dyDescent="0.3">
      <c r="A154" s="2"/>
      <c r="B154" s="2">
        <v>7</v>
      </c>
      <c r="C154" s="3">
        <v>42386403</v>
      </c>
      <c r="D154" s="2">
        <v>335</v>
      </c>
    </row>
    <row r="155" spans="1:4" ht="14.45" x14ac:dyDescent="0.3">
      <c r="A155" s="2"/>
      <c r="B155" s="2">
        <v>8</v>
      </c>
      <c r="C155" s="3">
        <v>42386403</v>
      </c>
      <c r="D155" s="2">
        <v>855</v>
      </c>
    </row>
    <row r="156" spans="1:4" ht="14.45" x14ac:dyDescent="0.3">
      <c r="B156" s="2">
        <v>9</v>
      </c>
      <c r="C156" s="3">
        <v>42386403</v>
      </c>
      <c r="D156" s="10">
        <v>246</v>
      </c>
    </row>
    <row r="157" spans="1:4" ht="14.45" x14ac:dyDescent="0.3">
      <c r="B157" s="2">
        <v>10</v>
      </c>
      <c r="C157" s="3">
        <v>42386403</v>
      </c>
      <c r="D157" s="10">
        <v>25</v>
      </c>
    </row>
    <row r="158" spans="1:4" ht="14.45" x14ac:dyDescent="0.3">
      <c r="B158" s="2">
        <v>11</v>
      </c>
      <c r="C158" s="3">
        <v>42386403</v>
      </c>
      <c r="D158" s="10">
        <v>46</v>
      </c>
    </row>
    <row r="159" spans="1:4" ht="14.45" x14ac:dyDescent="0.3">
      <c r="B159" s="2">
        <v>12</v>
      </c>
      <c r="C159" s="3">
        <v>42386403</v>
      </c>
      <c r="D159" s="10">
        <v>128</v>
      </c>
    </row>
    <row r="160" spans="1:4" ht="14.45" x14ac:dyDescent="0.3">
      <c r="B160" s="2">
        <v>13</v>
      </c>
      <c r="C160" s="3">
        <v>42386403</v>
      </c>
      <c r="D160" s="10">
        <v>39</v>
      </c>
    </row>
    <row r="161" spans="2:4" ht="14.45" x14ac:dyDescent="0.3">
      <c r="B161" s="2">
        <v>14</v>
      </c>
      <c r="C161" s="3">
        <v>42386403</v>
      </c>
      <c r="D161" s="10">
        <v>22</v>
      </c>
    </row>
    <row r="162" spans="2:4" ht="14.45" x14ac:dyDescent="0.3">
      <c r="B162" s="2">
        <v>15</v>
      </c>
      <c r="C162" s="3">
        <v>42386403</v>
      </c>
      <c r="D162" s="10">
        <v>2</v>
      </c>
    </row>
    <row r="163" spans="2:4" ht="14.45" x14ac:dyDescent="0.3">
      <c r="B163" s="2">
        <v>16</v>
      </c>
      <c r="C163" s="3">
        <v>42386403</v>
      </c>
      <c r="D163" s="10">
        <v>1</v>
      </c>
    </row>
    <row r="164" spans="2:4" ht="14.45" x14ac:dyDescent="0.3">
      <c r="B164" s="2">
        <v>17</v>
      </c>
      <c r="C164" s="3">
        <v>42386403</v>
      </c>
      <c r="D164" s="10">
        <v>0</v>
      </c>
    </row>
    <row r="165" spans="2:4" ht="14.45" x14ac:dyDescent="0.3">
      <c r="B165" s="2">
        <v>18</v>
      </c>
      <c r="C165" s="3">
        <v>42386403</v>
      </c>
      <c r="D165" s="10">
        <v>0</v>
      </c>
    </row>
    <row r="166" spans="2:4" ht="14.45" x14ac:dyDescent="0.3">
      <c r="B166" s="2">
        <v>19</v>
      </c>
      <c r="C166" s="3">
        <v>42386403</v>
      </c>
      <c r="D166" s="10">
        <v>0</v>
      </c>
    </row>
    <row r="167" spans="2:4" ht="14.45" x14ac:dyDescent="0.3">
      <c r="B167" s="2">
        <v>20</v>
      </c>
      <c r="C167" s="3">
        <v>42386403</v>
      </c>
      <c r="D167" s="11">
        <v>0</v>
      </c>
    </row>
    <row r="168" spans="2:4" ht="14.45" x14ac:dyDescent="0.3">
      <c r="B16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abSelected="1" workbookViewId="0">
      <selection activeCell="R21" sqref="R21"/>
    </sheetView>
  </sheetViews>
  <sheetFormatPr defaultRowHeight="15.75" x14ac:dyDescent="0.25"/>
  <cols>
    <col min="1" max="1" width="18.7109375" style="14" customWidth="1"/>
    <col min="2" max="4" width="8.7109375" style="14" customWidth="1"/>
    <col min="5" max="5" width="9.7109375" style="14" customWidth="1"/>
    <col min="6" max="13" width="8.7109375" style="14" customWidth="1"/>
    <col min="14" max="14" width="13.85546875" style="14" customWidth="1"/>
    <col min="15" max="256" width="9.140625" style="14"/>
    <col min="257" max="257" width="18.7109375" style="14" customWidth="1"/>
    <col min="258" max="269" width="8.7109375" style="14" customWidth="1"/>
    <col min="270" max="270" width="13.85546875" style="14" customWidth="1"/>
    <col min="271" max="512" width="9.140625" style="14"/>
    <col min="513" max="513" width="18.7109375" style="14" customWidth="1"/>
    <col min="514" max="525" width="8.7109375" style="14" customWidth="1"/>
    <col min="526" max="526" width="13.85546875" style="14" customWidth="1"/>
    <col min="527" max="768" width="9.140625" style="14"/>
    <col min="769" max="769" width="18.7109375" style="14" customWidth="1"/>
    <col min="770" max="781" width="8.7109375" style="14" customWidth="1"/>
    <col min="782" max="782" width="13.85546875" style="14" customWidth="1"/>
    <col min="783" max="1024" width="9.140625" style="14"/>
    <col min="1025" max="1025" width="18.7109375" style="14" customWidth="1"/>
    <col min="1026" max="1037" width="8.7109375" style="14" customWidth="1"/>
    <col min="1038" max="1038" width="13.85546875" style="14" customWidth="1"/>
    <col min="1039" max="1280" width="9.140625" style="14"/>
    <col min="1281" max="1281" width="18.7109375" style="14" customWidth="1"/>
    <col min="1282" max="1293" width="8.7109375" style="14" customWidth="1"/>
    <col min="1294" max="1294" width="13.85546875" style="14" customWidth="1"/>
    <col min="1295" max="1536" width="9.140625" style="14"/>
    <col min="1537" max="1537" width="18.7109375" style="14" customWidth="1"/>
    <col min="1538" max="1549" width="8.7109375" style="14" customWidth="1"/>
    <col min="1550" max="1550" width="13.85546875" style="14" customWidth="1"/>
    <col min="1551" max="1792" width="9.140625" style="14"/>
    <col min="1793" max="1793" width="18.7109375" style="14" customWidth="1"/>
    <col min="1794" max="1805" width="8.7109375" style="14" customWidth="1"/>
    <col min="1806" max="1806" width="13.85546875" style="14" customWidth="1"/>
    <col min="1807" max="2048" width="9.140625" style="14"/>
    <col min="2049" max="2049" width="18.7109375" style="14" customWidth="1"/>
    <col min="2050" max="2061" width="8.7109375" style="14" customWidth="1"/>
    <col min="2062" max="2062" width="13.85546875" style="14" customWidth="1"/>
    <col min="2063" max="2304" width="9.140625" style="14"/>
    <col min="2305" max="2305" width="18.7109375" style="14" customWidth="1"/>
    <col min="2306" max="2317" width="8.7109375" style="14" customWidth="1"/>
    <col min="2318" max="2318" width="13.85546875" style="14" customWidth="1"/>
    <col min="2319" max="2560" width="9.140625" style="14"/>
    <col min="2561" max="2561" width="18.7109375" style="14" customWidth="1"/>
    <col min="2562" max="2573" width="8.7109375" style="14" customWidth="1"/>
    <col min="2574" max="2574" width="13.85546875" style="14" customWidth="1"/>
    <col min="2575" max="2816" width="9.140625" style="14"/>
    <col min="2817" max="2817" width="18.7109375" style="14" customWidth="1"/>
    <col min="2818" max="2829" width="8.7109375" style="14" customWidth="1"/>
    <col min="2830" max="2830" width="13.85546875" style="14" customWidth="1"/>
    <col min="2831" max="3072" width="9.140625" style="14"/>
    <col min="3073" max="3073" width="18.7109375" style="14" customWidth="1"/>
    <col min="3074" max="3085" width="8.7109375" style="14" customWidth="1"/>
    <col min="3086" max="3086" width="13.85546875" style="14" customWidth="1"/>
    <col min="3087" max="3328" width="9.140625" style="14"/>
    <col min="3329" max="3329" width="18.7109375" style="14" customWidth="1"/>
    <col min="3330" max="3341" width="8.7109375" style="14" customWidth="1"/>
    <col min="3342" max="3342" width="13.85546875" style="14" customWidth="1"/>
    <col min="3343" max="3584" width="9.140625" style="14"/>
    <col min="3585" max="3585" width="18.7109375" style="14" customWidth="1"/>
    <col min="3586" max="3597" width="8.7109375" style="14" customWidth="1"/>
    <col min="3598" max="3598" width="13.85546875" style="14" customWidth="1"/>
    <col min="3599" max="3840" width="9.140625" style="14"/>
    <col min="3841" max="3841" width="18.7109375" style="14" customWidth="1"/>
    <col min="3842" max="3853" width="8.7109375" style="14" customWidth="1"/>
    <col min="3854" max="3854" width="13.85546875" style="14" customWidth="1"/>
    <col min="3855" max="4096" width="9.140625" style="14"/>
    <col min="4097" max="4097" width="18.7109375" style="14" customWidth="1"/>
    <col min="4098" max="4109" width="8.7109375" style="14" customWidth="1"/>
    <col min="4110" max="4110" width="13.85546875" style="14" customWidth="1"/>
    <col min="4111" max="4352" width="9.140625" style="14"/>
    <col min="4353" max="4353" width="18.7109375" style="14" customWidth="1"/>
    <col min="4354" max="4365" width="8.7109375" style="14" customWidth="1"/>
    <col min="4366" max="4366" width="13.85546875" style="14" customWidth="1"/>
    <col min="4367" max="4608" width="9.140625" style="14"/>
    <col min="4609" max="4609" width="18.7109375" style="14" customWidth="1"/>
    <col min="4610" max="4621" width="8.7109375" style="14" customWidth="1"/>
    <col min="4622" max="4622" width="13.85546875" style="14" customWidth="1"/>
    <col min="4623" max="4864" width="9.140625" style="14"/>
    <col min="4865" max="4865" width="18.7109375" style="14" customWidth="1"/>
    <col min="4866" max="4877" width="8.7109375" style="14" customWidth="1"/>
    <col min="4878" max="4878" width="13.85546875" style="14" customWidth="1"/>
    <col min="4879" max="5120" width="9.140625" style="14"/>
    <col min="5121" max="5121" width="18.7109375" style="14" customWidth="1"/>
    <col min="5122" max="5133" width="8.7109375" style="14" customWidth="1"/>
    <col min="5134" max="5134" width="13.85546875" style="14" customWidth="1"/>
    <col min="5135" max="5376" width="9.140625" style="14"/>
    <col min="5377" max="5377" width="18.7109375" style="14" customWidth="1"/>
    <col min="5378" max="5389" width="8.7109375" style="14" customWidth="1"/>
    <col min="5390" max="5390" width="13.85546875" style="14" customWidth="1"/>
    <col min="5391" max="5632" width="9.140625" style="14"/>
    <col min="5633" max="5633" width="18.7109375" style="14" customWidth="1"/>
    <col min="5634" max="5645" width="8.7109375" style="14" customWidth="1"/>
    <col min="5646" max="5646" width="13.85546875" style="14" customWidth="1"/>
    <col min="5647" max="5888" width="9.140625" style="14"/>
    <col min="5889" max="5889" width="18.7109375" style="14" customWidth="1"/>
    <col min="5890" max="5901" width="8.7109375" style="14" customWidth="1"/>
    <col min="5902" max="5902" width="13.85546875" style="14" customWidth="1"/>
    <col min="5903" max="6144" width="9.140625" style="14"/>
    <col min="6145" max="6145" width="18.7109375" style="14" customWidth="1"/>
    <col min="6146" max="6157" width="8.7109375" style="14" customWidth="1"/>
    <col min="6158" max="6158" width="13.85546875" style="14" customWidth="1"/>
    <col min="6159" max="6400" width="9.140625" style="14"/>
    <col min="6401" max="6401" width="18.7109375" style="14" customWidth="1"/>
    <col min="6402" max="6413" width="8.7109375" style="14" customWidth="1"/>
    <col min="6414" max="6414" width="13.85546875" style="14" customWidth="1"/>
    <col min="6415" max="6656" width="9.140625" style="14"/>
    <col min="6657" max="6657" width="18.7109375" style="14" customWidth="1"/>
    <col min="6658" max="6669" width="8.7109375" style="14" customWidth="1"/>
    <col min="6670" max="6670" width="13.85546875" style="14" customWidth="1"/>
    <col min="6671" max="6912" width="9.140625" style="14"/>
    <col min="6913" max="6913" width="18.7109375" style="14" customWidth="1"/>
    <col min="6914" max="6925" width="8.7109375" style="14" customWidth="1"/>
    <col min="6926" max="6926" width="13.85546875" style="14" customWidth="1"/>
    <col min="6927" max="7168" width="9.140625" style="14"/>
    <col min="7169" max="7169" width="18.7109375" style="14" customWidth="1"/>
    <col min="7170" max="7181" width="8.7109375" style="14" customWidth="1"/>
    <col min="7182" max="7182" width="13.85546875" style="14" customWidth="1"/>
    <col min="7183" max="7424" width="9.140625" style="14"/>
    <col min="7425" max="7425" width="18.7109375" style="14" customWidth="1"/>
    <col min="7426" max="7437" width="8.7109375" style="14" customWidth="1"/>
    <col min="7438" max="7438" width="13.85546875" style="14" customWidth="1"/>
    <col min="7439" max="7680" width="9.140625" style="14"/>
    <col min="7681" max="7681" width="18.7109375" style="14" customWidth="1"/>
    <col min="7682" max="7693" width="8.7109375" style="14" customWidth="1"/>
    <col min="7694" max="7694" width="13.85546875" style="14" customWidth="1"/>
    <col min="7695" max="7936" width="9.140625" style="14"/>
    <col min="7937" max="7937" width="18.7109375" style="14" customWidth="1"/>
    <col min="7938" max="7949" width="8.7109375" style="14" customWidth="1"/>
    <col min="7950" max="7950" width="13.85546875" style="14" customWidth="1"/>
    <col min="7951" max="8192" width="9.140625" style="14"/>
    <col min="8193" max="8193" width="18.7109375" style="14" customWidth="1"/>
    <col min="8194" max="8205" width="8.7109375" style="14" customWidth="1"/>
    <col min="8206" max="8206" width="13.85546875" style="14" customWidth="1"/>
    <col min="8207" max="8448" width="9.140625" style="14"/>
    <col min="8449" max="8449" width="18.7109375" style="14" customWidth="1"/>
    <col min="8450" max="8461" width="8.7109375" style="14" customWidth="1"/>
    <col min="8462" max="8462" width="13.85546875" style="14" customWidth="1"/>
    <col min="8463" max="8704" width="9.140625" style="14"/>
    <col min="8705" max="8705" width="18.7109375" style="14" customWidth="1"/>
    <col min="8706" max="8717" width="8.7109375" style="14" customWidth="1"/>
    <col min="8718" max="8718" width="13.85546875" style="14" customWidth="1"/>
    <col min="8719" max="8960" width="9.140625" style="14"/>
    <col min="8961" max="8961" width="18.7109375" style="14" customWidth="1"/>
    <col min="8962" max="8973" width="8.7109375" style="14" customWidth="1"/>
    <col min="8974" max="8974" width="13.85546875" style="14" customWidth="1"/>
    <col min="8975" max="9216" width="9.140625" style="14"/>
    <col min="9217" max="9217" width="18.7109375" style="14" customWidth="1"/>
    <col min="9218" max="9229" width="8.7109375" style="14" customWidth="1"/>
    <col min="9230" max="9230" width="13.85546875" style="14" customWidth="1"/>
    <col min="9231" max="9472" width="9.140625" style="14"/>
    <col min="9473" max="9473" width="18.7109375" style="14" customWidth="1"/>
    <col min="9474" max="9485" width="8.7109375" style="14" customWidth="1"/>
    <col min="9486" max="9486" width="13.85546875" style="14" customWidth="1"/>
    <col min="9487" max="9728" width="9.140625" style="14"/>
    <col min="9729" max="9729" width="18.7109375" style="14" customWidth="1"/>
    <col min="9730" max="9741" width="8.7109375" style="14" customWidth="1"/>
    <col min="9742" max="9742" width="13.85546875" style="14" customWidth="1"/>
    <col min="9743" max="9984" width="9.140625" style="14"/>
    <col min="9985" max="9985" width="18.7109375" style="14" customWidth="1"/>
    <col min="9986" max="9997" width="8.7109375" style="14" customWidth="1"/>
    <col min="9998" max="9998" width="13.85546875" style="14" customWidth="1"/>
    <col min="9999" max="10240" width="9.140625" style="14"/>
    <col min="10241" max="10241" width="18.7109375" style="14" customWidth="1"/>
    <col min="10242" max="10253" width="8.7109375" style="14" customWidth="1"/>
    <col min="10254" max="10254" width="13.85546875" style="14" customWidth="1"/>
    <col min="10255" max="10496" width="9.140625" style="14"/>
    <col min="10497" max="10497" width="18.7109375" style="14" customWidth="1"/>
    <col min="10498" max="10509" width="8.7109375" style="14" customWidth="1"/>
    <col min="10510" max="10510" width="13.85546875" style="14" customWidth="1"/>
    <col min="10511" max="10752" width="9.140625" style="14"/>
    <col min="10753" max="10753" width="18.7109375" style="14" customWidth="1"/>
    <col min="10754" max="10765" width="8.7109375" style="14" customWidth="1"/>
    <col min="10766" max="10766" width="13.85546875" style="14" customWidth="1"/>
    <col min="10767" max="11008" width="9.140625" style="14"/>
    <col min="11009" max="11009" width="18.7109375" style="14" customWidth="1"/>
    <col min="11010" max="11021" width="8.7109375" style="14" customWidth="1"/>
    <col min="11022" max="11022" width="13.85546875" style="14" customWidth="1"/>
    <col min="11023" max="11264" width="9.140625" style="14"/>
    <col min="11265" max="11265" width="18.7109375" style="14" customWidth="1"/>
    <col min="11266" max="11277" width="8.7109375" style="14" customWidth="1"/>
    <col min="11278" max="11278" width="13.85546875" style="14" customWidth="1"/>
    <col min="11279" max="11520" width="9.140625" style="14"/>
    <col min="11521" max="11521" width="18.7109375" style="14" customWidth="1"/>
    <col min="11522" max="11533" width="8.7109375" style="14" customWidth="1"/>
    <col min="11534" max="11534" width="13.85546875" style="14" customWidth="1"/>
    <col min="11535" max="11776" width="9.140625" style="14"/>
    <col min="11777" max="11777" width="18.7109375" style="14" customWidth="1"/>
    <col min="11778" max="11789" width="8.7109375" style="14" customWidth="1"/>
    <col min="11790" max="11790" width="13.85546875" style="14" customWidth="1"/>
    <col min="11791" max="12032" width="9.140625" style="14"/>
    <col min="12033" max="12033" width="18.7109375" style="14" customWidth="1"/>
    <col min="12034" max="12045" width="8.7109375" style="14" customWidth="1"/>
    <col min="12046" max="12046" width="13.85546875" style="14" customWidth="1"/>
    <col min="12047" max="12288" width="9.140625" style="14"/>
    <col min="12289" max="12289" width="18.7109375" style="14" customWidth="1"/>
    <col min="12290" max="12301" width="8.7109375" style="14" customWidth="1"/>
    <col min="12302" max="12302" width="13.85546875" style="14" customWidth="1"/>
    <col min="12303" max="12544" width="9.140625" style="14"/>
    <col min="12545" max="12545" width="18.7109375" style="14" customWidth="1"/>
    <col min="12546" max="12557" width="8.7109375" style="14" customWidth="1"/>
    <col min="12558" max="12558" width="13.85546875" style="14" customWidth="1"/>
    <col min="12559" max="12800" width="9.140625" style="14"/>
    <col min="12801" max="12801" width="18.7109375" style="14" customWidth="1"/>
    <col min="12802" max="12813" width="8.7109375" style="14" customWidth="1"/>
    <col min="12814" max="12814" width="13.85546875" style="14" customWidth="1"/>
    <col min="12815" max="13056" width="9.140625" style="14"/>
    <col min="13057" max="13057" width="18.7109375" style="14" customWidth="1"/>
    <col min="13058" max="13069" width="8.7109375" style="14" customWidth="1"/>
    <col min="13070" max="13070" width="13.85546875" style="14" customWidth="1"/>
    <col min="13071" max="13312" width="9.140625" style="14"/>
    <col min="13313" max="13313" width="18.7109375" style="14" customWidth="1"/>
    <col min="13314" max="13325" width="8.7109375" style="14" customWidth="1"/>
    <col min="13326" max="13326" width="13.85546875" style="14" customWidth="1"/>
    <col min="13327" max="13568" width="9.140625" style="14"/>
    <col min="13569" max="13569" width="18.7109375" style="14" customWidth="1"/>
    <col min="13570" max="13581" width="8.7109375" style="14" customWidth="1"/>
    <col min="13582" max="13582" width="13.85546875" style="14" customWidth="1"/>
    <col min="13583" max="13824" width="9.140625" style="14"/>
    <col min="13825" max="13825" width="18.7109375" style="14" customWidth="1"/>
    <col min="13826" max="13837" width="8.7109375" style="14" customWidth="1"/>
    <col min="13838" max="13838" width="13.85546875" style="14" customWidth="1"/>
    <col min="13839" max="14080" width="9.140625" style="14"/>
    <col min="14081" max="14081" width="18.7109375" style="14" customWidth="1"/>
    <col min="14082" max="14093" width="8.7109375" style="14" customWidth="1"/>
    <col min="14094" max="14094" width="13.85546875" style="14" customWidth="1"/>
    <col min="14095" max="14336" width="9.140625" style="14"/>
    <col min="14337" max="14337" width="18.7109375" style="14" customWidth="1"/>
    <col min="14338" max="14349" width="8.7109375" style="14" customWidth="1"/>
    <col min="14350" max="14350" width="13.85546875" style="14" customWidth="1"/>
    <col min="14351" max="14592" width="9.140625" style="14"/>
    <col min="14593" max="14593" width="18.7109375" style="14" customWidth="1"/>
    <col min="14594" max="14605" width="8.7109375" style="14" customWidth="1"/>
    <col min="14606" max="14606" width="13.85546875" style="14" customWidth="1"/>
    <col min="14607" max="14848" width="9.140625" style="14"/>
    <col min="14849" max="14849" width="18.7109375" style="14" customWidth="1"/>
    <col min="14850" max="14861" width="8.7109375" style="14" customWidth="1"/>
    <col min="14862" max="14862" width="13.85546875" style="14" customWidth="1"/>
    <col min="14863" max="15104" width="9.140625" style="14"/>
    <col min="15105" max="15105" width="18.7109375" style="14" customWidth="1"/>
    <col min="15106" max="15117" width="8.7109375" style="14" customWidth="1"/>
    <col min="15118" max="15118" width="13.85546875" style="14" customWidth="1"/>
    <col min="15119" max="15360" width="9.140625" style="14"/>
    <col min="15361" max="15361" width="18.7109375" style="14" customWidth="1"/>
    <col min="15362" max="15373" width="8.7109375" style="14" customWidth="1"/>
    <col min="15374" max="15374" width="13.85546875" style="14" customWidth="1"/>
    <col min="15375" max="15616" width="9.140625" style="14"/>
    <col min="15617" max="15617" width="18.7109375" style="14" customWidth="1"/>
    <col min="15618" max="15629" width="8.7109375" style="14" customWidth="1"/>
    <col min="15630" max="15630" width="13.85546875" style="14" customWidth="1"/>
    <col min="15631" max="15872" width="9.140625" style="14"/>
    <col min="15873" max="15873" width="18.7109375" style="14" customWidth="1"/>
    <col min="15874" max="15885" width="8.7109375" style="14" customWidth="1"/>
    <col min="15886" max="15886" width="13.85546875" style="14" customWidth="1"/>
    <col min="15887" max="16128" width="9.140625" style="14"/>
    <col min="16129" max="16129" width="18.7109375" style="14" customWidth="1"/>
    <col min="16130" max="16141" width="8.7109375" style="14" customWidth="1"/>
    <col min="16142" max="16142" width="13.85546875" style="14" customWidth="1"/>
    <col min="16143" max="16384" width="9.140625" style="14"/>
  </cols>
  <sheetData>
    <row r="1" spans="1:14" ht="25.5" customHeight="1" x14ac:dyDescent="0.25">
      <c r="A1" s="22" t="s">
        <v>63</v>
      </c>
      <c r="B1" s="22"/>
      <c r="C1" s="22"/>
      <c r="D1" s="22"/>
      <c r="E1" s="22"/>
      <c r="F1" s="22"/>
      <c r="G1" s="22"/>
      <c r="H1" s="22"/>
      <c r="I1" s="22"/>
      <c r="J1" s="22"/>
      <c r="K1" s="22"/>
      <c r="L1" s="22"/>
      <c r="M1" s="22"/>
    </row>
    <row r="2" spans="1:14" ht="15.75" customHeight="1" x14ac:dyDescent="0.25">
      <c r="A2" s="23" t="s">
        <v>21</v>
      </c>
      <c r="B2" s="23" t="s">
        <v>22</v>
      </c>
      <c r="C2" s="23"/>
      <c r="D2" s="23"/>
      <c r="E2" s="23"/>
      <c r="F2" s="23"/>
      <c r="G2" s="23"/>
      <c r="H2" s="23"/>
      <c r="I2" s="23"/>
      <c r="J2" s="23"/>
      <c r="K2" s="23"/>
      <c r="L2" s="23"/>
      <c r="M2" s="23"/>
      <c r="N2" s="24" t="s">
        <v>64</v>
      </c>
    </row>
    <row r="3" spans="1:14" ht="35.25" customHeight="1" x14ac:dyDescent="0.25">
      <c r="A3" s="23"/>
      <c r="B3" s="15" t="s">
        <v>23</v>
      </c>
      <c r="C3" s="15" t="s">
        <v>24</v>
      </c>
      <c r="D3" s="15" t="s">
        <v>25</v>
      </c>
      <c r="E3" s="15" t="s">
        <v>26</v>
      </c>
      <c r="F3" s="15" t="s">
        <v>27</v>
      </c>
      <c r="G3" s="15" t="s">
        <v>28</v>
      </c>
      <c r="H3" s="15" t="s">
        <v>29</v>
      </c>
      <c r="I3" s="15" t="s">
        <v>30</v>
      </c>
      <c r="J3" s="15" t="s">
        <v>31</v>
      </c>
      <c r="K3" s="15" t="s">
        <v>32</v>
      </c>
      <c r="L3" s="15" t="s">
        <v>33</v>
      </c>
      <c r="M3" s="15" t="s">
        <v>34</v>
      </c>
      <c r="N3" s="25"/>
    </row>
    <row r="4" spans="1:14" ht="18" customHeight="1" x14ac:dyDescent="0.25">
      <c r="A4" s="16" t="s">
        <v>35</v>
      </c>
      <c r="B4" s="18">
        <v>62.608073529862644</v>
      </c>
      <c r="C4" s="18">
        <v>56.915792667299208</v>
      </c>
      <c r="D4" s="18">
        <v>6.2371869599246823</v>
      </c>
      <c r="E4" s="18">
        <v>0.49813304179375978</v>
      </c>
      <c r="F4" s="18">
        <v>0.16838300004296106</v>
      </c>
      <c r="G4" s="18">
        <v>9.3546111134978367E-3</v>
      </c>
      <c r="H4" s="18">
        <v>1.1693263891872295E-2</v>
      </c>
      <c r="I4" s="18">
        <v>4.6773055567489183E-3</v>
      </c>
      <c r="J4" s="18">
        <v>4.6773055567489183E-3</v>
      </c>
      <c r="K4" s="18">
        <v>8.1852847243106069E-2</v>
      </c>
      <c r="L4" s="18">
        <v>0.47240786123164075</v>
      </c>
      <c r="M4" s="18">
        <v>44.277713052963634</v>
      </c>
      <c r="N4" s="19">
        <v>171.28994544648052</v>
      </c>
    </row>
    <row r="5" spans="1:14" ht="18" customHeight="1" x14ac:dyDescent="0.25">
      <c r="A5" s="16" t="s">
        <v>36</v>
      </c>
      <c r="B5" s="20" t="e">
        <v>#DIV/0!</v>
      </c>
      <c r="C5" s="20" t="e">
        <v>#DIV/0!</v>
      </c>
      <c r="D5" s="20" t="e">
        <v>#DIV/0!</v>
      </c>
      <c r="E5" s="20" t="e">
        <v>#DIV/0!</v>
      </c>
      <c r="F5" s="20" t="e">
        <v>#DIV/0!</v>
      </c>
      <c r="G5" s="20" t="e">
        <v>#DIV/0!</v>
      </c>
      <c r="H5" s="20" t="e">
        <v>#DIV/0!</v>
      </c>
      <c r="I5" s="20" t="e">
        <v>#DIV/0!</v>
      </c>
      <c r="J5" s="20" t="e">
        <v>#DIV/0!</v>
      </c>
      <c r="K5" s="20" t="e">
        <v>#DIV/0!</v>
      </c>
      <c r="L5" s="20" t="e">
        <v>#DIV/0!</v>
      </c>
      <c r="M5" s="20" t="e">
        <v>#DIV/0!</v>
      </c>
      <c r="N5" s="21" t="e">
        <v>#DIV/0!</v>
      </c>
    </row>
    <row r="6" spans="1:14" ht="18" customHeight="1" x14ac:dyDescent="0.25">
      <c r="A6" s="16" t="s">
        <v>37</v>
      </c>
      <c r="B6" s="18">
        <v>64.172603723881934</v>
      </c>
      <c r="C6" s="18">
        <v>15.528647548344608</v>
      </c>
      <c r="D6" s="18">
        <v>1.2472809275778802</v>
      </c>
      <c r="E6" s="18">
        <v>1E-3</v>
      </c>
      <c r="F6" s="18">
        <v>1E-3</v>
      </c>
      <c r="G6" s="18">
        <v>1E-3</v>
      </c>
      <c r="H6" s="18">
        <v>1E-3</v>
      </c>
      <c r="I6" s="18">
        <v>1E-3</v>
      </c>
      <c r="J6" s="18">
        <v>1E-3</v>
      </c>
      <c r="K6" s="18">
        <v>0.12472809275778803</v>
      </c>
      <c r="L6" s="18">
        <v>0.31182023189447006</v>
      </c>
      <c r="M6" s="18">
        <v>25.756351154483227</v>
      </c>
      <c r="N6" s="19">
        <v>107.14143167893991</v>
      </c>
    </row>
    <row r="7" spans="1:14" ht="18" customHeight="1" x14ac:dyDescent="0.25">
      <c r="A7" s="16" t="s">
        <v>38</v>
      </c>
      <c r="B7" s="18">
        <v>0.48068141397244735</v>
      </c>
      <c r="C7" s="18">
        <v>2.018861938684279</v>
      </c>
      <c r="D7" s="18">
        <v>1.0574991107393841</v>
      </c>
      <c r="E7" s="18">
        <v>1E-3</v>
      </c>
      <c r="F7" s="18">
        <v>1E-3</v>
      </c>
      <c r="G7" s="18">
        <v>1E-3</v>
      </c>
      <c r="H7" s="18">
        <v>1E-3</v>
      </c>
      <c r="I7" s="18">
        <v>1E-3</v>
      </c>
      <c r="J7" s="18">
        <v>1E-3</v>
      </c>
      <c r="K7" s="18">
        <v>1E-3</v>
      </c>
      <c r="L7" s="18">
        <v>1E-3</v>
      </c>
      <c r="M7" s="18">
        <v>0.57681769676693684</v>
      </c>
      <c r="N7" s="19">
        <v>4.1338601601630467</v>
      </c>
    </row>
    <row r="8" spans="1:14" ht="18" customHeight="1" x14ac:dyDescent="0.25">
      <c r="A8" s="16" t="s">
        <v>39</v>
      </c>
      <c r="B8" s="18">
        <v>24.31775856253941</v>
      </c>
      <c r="C8" s="18">
        <v>56.059154475200778</v>
      </c>
      <c r="D8" s="18">
        <v>3.7576435969753108</v>
      </c>
      <c r="E8" s="18">
        <v>1E-3</v>
      </c>
      <c r="F8" s="18">
        <v>1E-3</v>
      </c>
      <c r="G8" s="18">
        <v>1E-3</v>
      </c>
      <c r="H8" s="18">
        <v>1E-3</v>
      </c>
      <c r="I8" s="18">
        <v>1E-3</v>
      </c>
      <c r="J8" s="18">
        <v>1E-3</v>
      </c>
      <c r="K8" s="18">
        <v>1E-3</v>
      </c>
      <c r="L8" s="18">
        <v>1E-3</v>
      </c>
      <c r="M8" s="18">
        <v>23.309610280424081</v>
      </c>
      <c r="N8" s="19">
        <v>107.44416691513958</v>
      </c>
    </row>
    <row r="9" spans="1:14" ht="18" customHeight="1" x14ac:dyDescent="0.25">
      <c r="A9" s="16" t="s">
        <v>40</v>
      </c>
      <c r="B9" s="18">
        <v>59.121946892946795</v>
      </c>
      <c r="C9" s="18">
        <v>21.566789944367486</v>
      </c>
      <c r="D9" s="18">
        <v>2.6608377204089755</v>
      </c>
      <c r="E9" s="18">
        <v>0.11670340878986735</v>
      </c>
      <c r="F9" s="18">
        <v>1E-3</v>
      </c>
      <c r="G9" s="18">
        <v>1E-3</v>
      </c>
      <c r="H9" s="18">
        <v>1E-3</v>
      </c>
      <c r="I9" s="18">
        <v>1E-3</v>
      </c>
      <c r="J9" s="18">
        <v>1E-3</v>
      </c>
      <c r="K9" s="18">
        <v>2.3340681757973467E-2</v>
      </c>
      <c r="L9" s="18">
        <v>0.25674749933770813</v>
      </c>
      <c r="M9" s="18">
        <v>24.437693800598222</v>
      </c>
      <c r="N9" s="19">
        <v>108.18405994820702</v>
      </c>
    </row>
    <row r="10" spans="1:14" ht="18" customHeight="1" x14ac:dyDescent="0.25">
      <c r="A10" s="16" t="s">
        <v>41</v>
      </c>
      <c r="B10" s="18">
        <v>155.48226157463586</v>
      </c>
      <c r="C10" s="18">
        <v>164.23510127433389</v>
      </c>
      <c r="D10" s="18">
        <v>12.651831929563512</v>
      </c>
      <c r="E10" s="18">
        <v>0.71614142997529318</v>
      </c>
      <c r="F10" s="18">
        <v>1E-3</v>
      </c>
      <c r="G10" s="18">
        <v>7.9571269997254793E-2</v>
      </c>
      <c r="H10" s="18">
        <v>1E-3</v>
      </c>
      <c r="I10" s="18">
        <v>1E-3</v>
      </c>
      <c r="J10" s="18">
        <v>1E-3</v>
      </c>
      <c r="K10" s="18">
        <v>0.23871380999176436</v>
      </c>
      <c r="L10" s="18">
        <v>0.7957126999725479</v>
      </c>
      <c r="M10" s="18">
        <v>188.02691100351308</v>
      </c>
      <c r="N10" s="19">
        <v>522.22624499198321</v>
      </c>
    </row>
    <row r="11" spans="1:14" ht="18" customHeight="1" x14ac:dyDescent="0.25">
      <c r="A11" s="16" t="s">
        <v>42</v>
      </c>
      <c r="B11" s="18">
        <v>1.750565154045755</v>
      </c>
      <c r="C11" s="18">
        <v>4.2968417417486711</v>
      </c>
      <c r="D11" s="18">
        <v>0.15914228673143227</v>
      </c>
      <c r="E11" s="18">
        <v>1E-3</v>
      </c>
      <c r="F11" s="18">
        <v>1E-3</v>
      </c>
      <c r="G11" s="18">
        <v>1E-3</v>
      </c>
      <c r="H11" s="18">
        <v>1E-3</v>
      </c>
      <c r="I11" s="18">
        <v>1E-3</v>
      </c>
      <c r="J11" s="18">
        <v>1E-3</v>
      </c>
      <c r="K11" s="18">
        <v>1E-3</v>
      </c>
      <c r="L11" s="18">
        <v>1E-3</v>
      </c>
      <c r="M11" s="18">
        <v>0.31828457346286454</v>
      </c>
      <c r="N11" s="19">
        <v>6.5248337559887233</v>
      </c>
    </row>
    <row r="12" spans="1:14" ht="18" customHeight="1" x14ac:dyDescent="0.25">
      <c r="A12" s="16" t="s">
        <v>43</v>
      </c>
      <c r="B12" s="18">
        <v>65.320708817502549</v>
      </c>
      <c r="C12" s="18">
        <v>125.31605195517402</v>
      </c>
      <c r="D12" s="18">
        <v>6.0051995964052649</v>
      </c>
      <c r="E12" s="18">
        <v>1E-3</v>
      </c>
      <c r="F12" s="18">
        <v>0.16995847914354523</v>
      </c>
      <c r="G12" s="18">
        <v>1E-3</v>
      </c>
      <c r="H12" s="18">
        <v>1E-3</v>
      </c>
      <c r="I12" s="18">
        <v>1E-3</v>
      </c>
      <c r="J12" s="18">
        <v>1E-3</v>
      </c>
      <c r="K12" s="18">
        <v>1E-3</v>
      </c>
      <c r="L12" s="18">
        <v>1E-3</v>
      </c>
      <c r="M12" s="18">
        <v>11.217259623473986</v>
      </c>
      <c r="N12" s="19">
        <v>208.02917847169937</v>
      </c>
    </row>
    <row r="13" spans="1:14" ht="18" customHeight="1" x14ac:dyDescent="0.25">
      <c r="A13" s="16" t="s">
        <v>44</v>
      </c>
      <c r="B13" s="18">
        <v>3.8410612344880914</v>
      </c>
      <c r="C13" s="18">
        <v>8.6967424177088866</v>
      </c>
      <c r="D13" s="18">
        <v>1.8842941905035921</v>
      </c>
      <c r="E13" s="18">
        <v>0.65225568132816647</v>
      </c>
      <c r="F13" s="18">
        <v>1E-3</v>
      </c>
      <c r="G13" s="18">
        <v>1E-3</v>
      </c>
      <c r="H13" s="18">
        <v>1E-3</v>
      </c>
      <c r="I13" s="18">
        <v>1E-3</v>
      </c>
      <c r="J13" s="18">
        <v>1E-3</v>
      </c>
      <c r="K13" s="18">
        <v>1E-3</v>
      </c>
      <c r="L13" s="18">
        <v>1E-3</v>
      </c>
      <c r="M13" s="18">
        <v>9.1315795385943304</v>
      </c>
      <c r="N13" s="19">
        <v>24.205933062623068</v>
      </c>
    </row>
    <row r="14" spans="1:14" ht="18" customHeight="1" x14ac:dyDescent="0.25">
      <c r="A14" s="16" t="s">
        <v>45</v>
      </c>
      <c r="B14" s="18">
        <v>76.764406381367664</v>
      </c>
      <c r="C14" s="18">
        <v>54.135443048991704</v>
      </c>
      <c r="D14" s="18">
        <v>6.0343902219669214</v>
      </c>
      <c r="E14" s="18">
        <v>1E-3</v>
      </c>
      <c r="F14" s="18">
        <v>1E-3</v>
      </c>
      <c r="G14" s="18">
        <v>1E-3</v>
      </c>
      <c r="H14" s="18">
        <v>1E-3</v>
      </c>
      <c r="I14" s="18">
        <v>1E-3</v>
      </c>
      <c r="J14" s="18">
        <v>1E-3</v>
      </c>
      <c r="K14" s="18">
        <v>1E-3</v>
      </c>
      <c r="L14" s="18">
        <v>0.29011491451764043</v>
      </c>
      <c r="M14" s="18">
        <v>43.169099280224899</v>
      </c>
      <c r="N14" s="19">
        <v>180.39345384706883</v>
      </c>
    </row>
    <row r="15" spans="1:14" ht="18" customHeight="1" x14ac:dyDescent="0.25">
      <c r="A15" s="16" t="s">
        <v>46</v>
      </c>
      <c r="B15" s="18">
        <v>198.01593982122105</v>
      </c>
      <c r="C15" s="18">
        <v>115.89424367970896</v>
      </c>
      <c r="D15" s="18">
        <v>4.4140411676062756</v>
      </c>
      <c r="E15" s="18">
        <v>0.61591272106134076</v>
      </c>
      <c r="F15" s="18">
        <v>0.10265212017689013</v>
      </c>
      <c r="G15" s="18">
        <v>1E-3</v>
      </c>
      <c r="H15" s="18">
        <v>1E-3</v>
      </c>
      <c r="I15" s="18">
        <v>1E-3</v>
      </c>
      <c r="J15" s="18">
        <v>0.10265212017689013</v>
      </c>
      <c r="K15" s="18">
        <v>1E-3</v>
      </c>
      <c r="L15" s="18">
        <v>0.20530424035378025</v>
      </c>
      <c r="M15" s="18">
        <v>88.794083953009959</v>
      </c>
      <c r="N15" s="19">
        <v>408.14482982331515</v>
      </c>
    </row>
    <row r="16" spans="1:14" ht="18" customHeight="1" x14ac:dyDescent="0.25">
      <c r="A16" s="16" t="s">
        <v>47</v>
      </c>
      <c r="B16" s="18">
        <v>21.439333006552761</v>
      </c>
      <c r="C16" s="18">
        <v>17.693091660144596</v>
      </c>
      <c r="D16" s="18">
        <v>1.3540631372559639</v>
      </c>
      <c r="E16" s="18">
        <v>4.5135437908532132E-2</v>
      </c>
      <c r="F16" s="18">
        <v>1E-3</v>
      </c>
      <c r="G16" s="18">
        <v>1E-3</v>
      </c>
      <c r="H16" s="18">
        <v>1E-3</v>
      </c>
      <c r="I16" s="18">
        <v>1E-3</v>
      </c>
      <c r="J16" s="18">
        <v>1E-3</v>
      </c>
      <c r="K16" s="18">
        <v>1E-3</v>
      </c>
      <c r="L16" s="18">
        <v>1E-3</v>
      </c>
      <c r="M16" s="18">
        <v>12.547651738571933</v>
      </c>
      <c r="N16" s="19">
        <v>53.079274980433787</v>
      </c>
    </row>
    <row r="17" spans="1:14" ht="18" customHeight="1" x14ac:dyDescent="0.25">
      <c r="A17" s="16" t="s">
        <v>48</v>
      </c>
      <c r="B17" s="18">
        <v>62.355398782819442</v>
      </c>
      <c r="C17" s="18">
        <v>96.807649669825977</v>
      </c>
      <c r="D17" s="18">
        <v>11.510544651188821</v>
      </c>
      <c r="E17" s="18">
        <v>1.0319798652789978</v>
      </c>
      <c r="F17" s="18">
        <v>7.9383066559922902E-2</v>
      </c>
      <c r="G17" s="18">
        <v>1E-3</v>
      </c>
      <c r="H17" s="18">
        <v>1E-3</v>
      </c>
      <c r="I17" s="18">
        <v>1E-3</v>
      </c>
      <c r="J17" s="18">
        <v>1E-3</v>
      </c>
      <c r="K17" s="18">
        <v>3.9691533279961451E-2</v>
      </c>
      <c r="L17" s="18">
        <v>0.23814919967976872</v>
      </c>
      <c r="M17" s="18">
        <v>89.901322879112683</v>
      </c>
      <c r="N17" s="19">
        <v>261.96411964774558</v>
      </c>
    </row>
    <row r="18" spans="1:14" ht="18" customHeight="1" x14ac:dyDescent="0.25">
      <c r="A18" s="16" t="s">
        <v>49</v>
      </c>
      <c r="B18" s="18">
        <v>24.320508204089453</v>
      </c>
      <c r="C18" s="18">
        <v>61.102054180592233</v>
      </c>
      <c r="D18" s="18">
        <v>11.945408623210016</v>
      </c>
      <c r="E18" s="18">
        <v>0.77344372380496496</v>
      </c>
      <c r="F18" s="18">
        <v>1E-3</v>
      </c>
      <c r="G18" s="18">
        <v>8.5938191533885003E-2</v>
      </c>
      <c r="H18" s="18">
        <v>1E-3</v>
      </c>
      <c r="I18" s="18">
        <v>1E-3</v>
      </c>
      <c r="J18" s="18">
        <v>1E-3</v>
      </c>
      <c r="K18" s="18">
        <v>0.34375276613554001</v>
      </c>
      <c r="L18" s="18">
        <v>0.34375276613554001</v>
      </c>
      <c r="M18" s="18">
        <v>64.023952692744331</v>
      </c>
      <c r="N18" s="19">
        <v>162.93881114824595</v>
      </c>
    </row>
    <row r="19" spans="1:14" ht="18" customHeight="1" x14ac:dyDescent="0.25">
      <c r="A19" s="16" t="s">
        <v>50</v>
      </c>
      <c r="B19" s="18">
        <v>157.83635493183061</v>
      </c>
      <c r="C19" s="18">
        <v>83.718247224134331</v>
      </c>
      <c r="D19" s="18">
        <v>7.7974932316920311</v>
      </c>
      <c r="E19" s="18">
        <v>0.503064079464002</v>
      </c>
      <c r="F19" s="18">
        <v>1E-3</v>
      </c>
      <c r="G19" s="18">
        <v>1E-3</v>
      </c>
      <c r="H19" s="18">
        <v>1E-3</v>
      </c>
      <c r="I19" s="18">
        <v>1E-3</v>
      </c>
      <c r="J19" s="18">
        <v>1E-3</v>
      </c>
      <c r="K19" s="18">
        <v>1E-3</v>
      </c>
      <c r="L19" s="18">
        <v>1E-3</v>
      </c>
      <c r="M19" s="18">
        <v>51.144848078840205</v>
      </c>
      <c r="N19" s="19">
        <v>301.00000754596118</v>
      </c>
    </row>
    <row r="20" spans="1:14" ht="18" customHeight="1" x14ac:dyDescent="0.25">
      <c r="A20" s="16" t="s">
        <v>51</v>
      </c>
      <c r="B20" s="18">
        <v>27.408913933928559</v>
      </c>
      <c r="C20" s="18">
        <v>40.315389862310106</v>
      </c>
      <c r="D20" s="18">
        <v>10.894175918042491</v>
      </c>
      <c r="E20" s="18">
        <v>0.90206552187612976</v>
      </c>
      <c r="F20" s="18">
        <v>3.6776517430334521</v>
      </c>
      <c r="G20" s="18">
        <v>1E-3</v>
      </c>
      <c r="H20" s="18">
        <v>1E-3</v>
      </c>
      <c r="I20" s="18">
        <v>1E-3</v>
      </c>
      <c r="J20" s="18">
        <v>1E-3</v>
      </c>
      <c r="K20" s="18">
        <v>0.34694827764466529</v>
      </c>
      <c r="L20" s="18">
        <v>1E-3</v>
      </c>
      <c r="M20" s="18">
        <v>9.7145517740506282</v>
      </c>
      <c r="N20" s="19">
        <v>93.259697030886031</v>
      </c>
    </row>
    <row r="21" spans="1:14" ht="18" customHeight="1" x14ac:dyDescent="0.25">
      <c r="A21" s="16" t="s">
        <v>52</v>
      </c>
      <c r="B21" s="18">
        <v>280.58143714587908</v>
      </c>
      <c r="C21" s="18">
        <v>107.49156747186213</v>
      </c>
      <c r="D21" s="18">
        <v>2.8446044318937047</v>
      </c>
      <c r="E21" s="18">
        <v>0.51720080579885541</v>
      </c>
      <c r="F21" s="18">
        <v>1E-3</v>
      </c>
      <c r="G21" s="18">
        <v>1E-3</v>
      </c>
      <c r="H21" s="18">
        <v>1E-3</v>
      </c>
      <c r="I21" s="18">
        <v>1E-3</v>
      </c>
      <c r="J21" s="18">
        <v>8.6200134299809245E-2</v>
      </c>
      <c r="K21" s="18">
        <v>0.77580120869828317</v>
      </c>
      <c r="L21" s="18">
        <v>1.1206017458975202</v>
      </c>
      <c r="M21" s="18">
        <v>162.83205369233966</v>
      </c>
      <c r="N21" s="19">
        <v>556.24946663666901</v>
      </c>
    </row>
    <row r="22" spans="1:14" ht="18" customHeight="1" x14ac:dyDescent="0.25">
      <c r="A22" s="16" t="s">
        <v>53</v>
      </c>
      <c r="B22" s="18">
        <v>154.02370199133827</v>
      </c>
      <c r="C22" s="18">
        <v>94.180098032920228</v>
      </c>
      <c r="D22" s="18">
        <v>5.1727705358990272</v>
      </c>
      <c r="E22" s="18">
        <v>8.9185698894810816E-2</v>
      </c>
      <c r="F22" s="18">
        <v>1E-3</v>
      </c>
      <c r="G22" s="18">
        <v>0.17837139778962163</v>
      </c>
      <c r="H22" s="18">
        <v>0.35674279557924327</v>
      </c>
      <c r="I22" s="18">
        <v>0.17837139778962163</v>
      </c>
      <c r="J22" s="18">
        <v>1E-3</v>
      </c>
      <c r="K22" s="18">
        <v>0.44592849447405408</v>
      </c>
      <c r="L22" s="18">
        <v>5.0835848370042163</v>
      </c>
      <c r="M22" s="18">
        <v>89.007327497021194</v>
      </c>
      <c r="N22" s="19">
        <v>348.71608267871028</v>
      </c>
    </row>
    <row r="23" spans="1:14" ht="18" customHeight="1" x14ac:dyDescent="0.25">
      <c r="A23" s="16" t="s">
        <v>54</v>
      </c>
      <c r="B23" s="18">
        <v>12.749780863141416</v>
      </c>
      <c r="C23" s="18">
        <v>17.812193852918153</v>
      </c>
      <c r="D23" s="18">
        <v>1.7812193852918152</v>
      </c>
      <c r="E23" s="18">
        <v>0.3749935547982769</v>
      </c>
      <c r="F23" s="18">
        <v>1E-3</v>
      </c>
      <c r="G23" s="18">
        <v>1E-3</v>
      </c>
      <c r="H23" s="18">
        <v>1E-3</v>
      </c>
      <c r="I23" s="18">
        <v>1E-3</v>
      </c>
      <c r="J23" s="18">
        <v>1E-3</v>
      </c>
      <c r="K23" s="18">
        <v>1E-3</v>
      </c>
      <c r="L23" s="18">
        <v>0.5624903321974154</v>
      </c>
      <c r="M23" s="18">
        <v>8.7186001490599381</v>
      </c>
      <c r="N23" s="19">
        <v>41.999278137407011</v>
      </c>
    </row>
    <row r="24" spans="1:14" ht="18" customHeight="1" x14ac:dyDescent="0.25">
      <c r="A24" s="16" t="s">
        <v>55</v>
      </c>
      <c r="B24" s="18">
        <v>7.4014993007240211</v>
      </c>
      <c r="C24" s="18">
        <v>8.9849046237644838</v>
      </c>
      <c r="D24" s="18">
        <v>5.3393900428108614</v>
      </c>
      <c r="E24" s="18">
        <v>0.95740786974539582</v>
      </c>
      <c r="F24" s="18">
        <v>1E-3</v>
      </c>
      <c r="G24" s="18">
        <v>1E-3</v>
      </c>
      <c r="H24" s="18">
        <v>1E-3</v>
      </c>
      <c r="I24" s="18">
        <v>1E-3</v>
      </c>
      <c r="J24" s="18">
        <v>1E-3</v>
      </c>
      <c r="K24" s="18">
        <v>1E-3</v>
      </c>
      <c r="L24" s="18">
        <v>0.69964421250625075</v>
      </c>
      <c r="M24" s="18">
        <v>2.5776365723914503</v>
      </c>
      <c r="N24" s="19">
        <v>25.960482621942464</v>
      </c>
    </row>
    <row r="25" spans="1:14" ht="18" customHeight="1" x14ac:dyDescent="0.25">
      <c r="A25" s="16" t="s">
        <v>56</v>
      </c>
      <c r="B25" s="18">
        <v>18.097527858940555</v>
      </c>
      <c r="C25" s="18">
        <v>3.9383221247435403</v>
      </c>
      <c r="D25" s="18">
        <v>9.3769574398655714E-2</v>
      </c>
      <c r="E25" s="18">
        <v>1E-3</v>
      </c>
      <c r="F25" s="18">
        <v>1E-3</v>
      </c>
      <c r="G25" s="18">
        <v>1E-3</v>
      </c>
      <c r="H25" s="18">
        <v>1E-3</v>
      </c>
      <c r="I25" s="18">
        <v>1E-3</v>
      </c>
      <c r="J25" s="18">
        <v>1E-3</v>
      </c>
      <c r="K25" s="18">
        <v>1E-3</v>
      </c>
      <c r="L25" s="18">
        <v>1E-3</v>
      </c>
      <c r="M25" s="18">
        <v>44.446778264962809</v>
      </c>
      <c r="N25" s="19">
        <v>66.576397823045568</v>
      </c>
    </row>
    <row r="26" spans="1:14" ht="18" customHeight="1" x14ac:dyDescent="0.25">
      <c r="A26" s="16" t="s">
        <v>57</v>
      </c>
      <c r="B26" s="18">
        <v>32.201429959193547</v>
      </c>
      <c r="C26" s="18">
        <v>62.168789418825817</v>
      </c>
      <c r="D26" s="18">
        <v>15.330345841817023</v>
      </c>
      <c r="E26" s="18">
        <v>2.5422181546731748</v>
      </c>
      <c r="F26" s="18">
        <v>0.30814765511189995</v>
      </c>
      <c r="G26" s="18">
        <v>1E-3</v>
      </c>
      <c r="H26" s="18">
        <v>1E-3</v>
      </c>
      <c r="I26" s="18">
        <v>1E-3</v>
      </c>
      <c r="J26" s="18">
        <v>1E-3</v>
      </c>
      <c r="K26" s="18">
        <v>0.23111074133392498</v>
      </c>
      <c r="L26" s="18">
        <v>0.84740605155772486</v>
      </c>
      <c r="M26" s="18">
        <v>39.288826026767246</v>
      </c>
      <c r="N26" s="19">
        <v>152.91827384928035</v>
      </c>
    </row>
    <row r="27" spans="1:14" ht="18" customHeight="1" x14ac:dyDescent="0.25">
      <c r="A27" s="16" t="s">
        <v>58</v>
      </c>
      <c r="B27" s="18">
        <v>69.781210667952806</v>
      </c>
      <c r="C27" s="18">
        <v>94.056419430742352</v>
      </c>
      <c r="D27" s="18">
        <v>18.667074725181404</v>
      </c>
      <c r="E27" s="18">
        <v>3.605229024176666</v>
      </c>
      <c r="F27" s="18">
        <v>0.48069720322355547</v>
      </c>
      <c r="G27" s="18">
        <v>1E-3</v>
      </c>
      <c r="H27" s="18">
        <v>8.0116200537259236E-2</v>
      </c>
      <c r="I27" s="18">
        <v>1E-3</v>
      </c>
      <c r="J27" s="18">
        <v>1E-3</v>
      </c>
      <c r="K27" s="18">
        <v>1E-3</v>
      </c>
      <c r="L27" s="18">
        <v>0.96139440644711094</v>
      </c>
      <c r="M27" s="18">
        <v>10.655454671455479</v>
      </c>
      <c r="N27" s="19">
        <v>198.28759632971662</v>
      </c>
    </row>
    <row r="28" spans="1:14" ht="18" customHeight="1" x14ac:dyDescent="0.25">
      <c r="A28" s="16" t="s">
        <v>59</v>
      </c>
      <c r="B28" s="18">
        <v>14.444811996912559</v>
      </c>
      <c r="C28" s="18">
        <v>23.045539750799428</v>
      </c>
      <c r="D28" s="18">
        <v>2.5361120299922812</v>
      </c>
      <c r="E28" s="18">
        <v>1E-3</v>
      </c>
      <c r="F28" s="18">
        <v>1E-3</v>
      </c>
      <c r="G28" s="18">
        <v>1E-3</v>
      </c>
      <c r="H28" s="18">
        <v>1E-3</v>
      </c>
      <c r="I28" s="18">
        <v>1E-3</v>
      </c>
      <c r="J28" s="18">
        <v>1E-3</v>
      </c>
      <c r="K28" s="18">
        <v>1E-3</v>
      </c>
      <c r="L28" s="18">
        <v>0.9923916639100232</v>
      </c>
      <c r="M28" s="18">
        <v>12.460028669092512</v>
      </c>
      <c r="N28" s="19">
        <v>53.478884110706801</v>
      </c>
    </row>
    <row r="29" spans="1:14" ht="18" customHeight="1" x14ac:dyDescent="0.25">
      <c r="A29" s="16" t="s">
        <v>60</v>
      </c>
      <c r="B29" s="18">
        <v>74.680245356120679</v>
      </c>
      <c r="C29" s="18">
        <v>261.85835392133362</v>
      </c>
      <c r="D29" s="18">
        <v>36.289633293255569</v>
      </c>
      <c r="E29" s="18">
        <v>0.190998069964503</v>
      </c>
      <c r="F29" s="18">
        <v>1E-3</v>
      </c>
      <c r="G29" s="18">
        <v>1E-3</v>
      </c>
      <c r="H29" s="18">
        <v>1E-3</v>
      </c>
      <c r="I29" s="18">
        <v>1E-3</v>
      </c>
      <c r="J29" s="18">
        <v>1E-3</v>
      </c>
      <c r="K29" s="18">
        <v>1E-3</v>
      </c>
      <c r="L29" s="18">
        <v>1.2414874547692696</v>
      </c>
      <c r="M29" s="18">
        <v>82.702164294629796</v>
      </c>
      <c r="N29" s="19">
        <v>456.96288239007345</v>
      </c>
    </row>
    <row r="30" spans="1:14" ht="18" customHeight="1" x14ac:dyDescent="0.25">
      <c r="A30" s="16" t="s">
        <v>61</v>
      </c>
      <c r="B30" s="18">
        <v>62.213107469191165</v>
      </c>
      <c r="C30" s="18">
        <v>33.899293454415286</v>
      </c>
      <c r="D30" s="18">
        <v>2.3185008994729626</v>
      </c>
      <c r="E30" s="18">
        <v>0.21077280904299661</v>
      </c>
      <c r="F30" s="18">
        <v>0.10538640452149831</v>
      </c>
      <c r="G30" s="18">
        <v>1E-3</v>
      </c>
      <c r="H30" s="18">
        <v>1E-3</v>
      </c>
      <c r="I30" s="18">
        <v>1E-3</v>
      </c>
      <c r="J30" s="18">
        <v>1E-3</v>
      </c>
      <c r="K30" s="18">
        <v>7.0257603014332204E-2</v>
      </c>
      <c r="L30" s="18">
        <v>0.66744722863615591</v>
      </c>
      <c r="M30" s="18">
        <v>91.68617193370352</v>
      </c>
      <c r="N30" s="19">
        <v>191.17093780199792</v>
      </c>
    </row>
    <row r="31" spans="1:14" ht="18" customHeight="1" x14ac:dyDescent="0.25">
      <c r="A31" s="16" t="s">
        <v>62</v>
      </c>
      <c r="B31" s="18" t="e">
        <v>#DIV/0!</v>
      </c>
      <c r="C31" s="18" t="e">
        <v>#DIV/0!</v>
      </c>
      <c r="D31" s="18" t="e">
        <v>#DIV/0!</v>
      </c>
      <c r="E31" s="18" t="e">
        <v>#DIV/0!</v>
      </c>
      <c r="F31" s="18" t="e">
        <v>#DIV/0!</v>
      </c>
      <c r="G31" s="18" t="e">
        <v>#DIV/0!</v>
      </c>
      <c r="H31" s="18" t="e">
        <v>#DIV/0!</v>
      </c>
      <c r="I31" s="18" t="e">
        <v>#DIV/0!</v>
      </c>
      <c r="J31" s="18" t="e">
        <v>#DIV/0!</v>
      </c>
      <c r="K31" s="18" t="e">
        <v>#DIV/0!</v>
      </c>
      <c r="L31" s="18" t="e">
        <v>#DIV/0!</v>
      </c>
      <c r="M31" s="18" t="e">
        <v>#DIV/0!</v>
      </c>
      <c r="N31" s="19" t="e">
        <v>#DIV/0!</v>
      </c>
    </row>
    <row r="32" spans="1:14" ht="15.6" x14ac:dyDescent="0.3">
      <c r="A32" s="17"/>
    </row>
    <row r="33" spans="1:1" ht="15.6" x14ac:dyDescent="0.3">
      <c r="A33" s="17"/>
    </row>
    <row r="34" spans="1:1" ht="15.6" x14ac:dyDescent="0.3">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row r="57" spans="1:1" x14ac:dyDescent="0.25">
      <c r="A57" s="17"/>
    </row>
    <row r="58" spans="1:1" x14ac:dyDescent="0.25">
      <c r="A58" s="17"/>
    </row>
    <row r="59" spans="1:1" x14ac:dyDescent="0.25">
      <c r="A59" s="17"/>
    </row>
    <row r="60" spans="1:1" x14ac:dyDescent="0.25">
      <c r="A60" s="17"/>
    </row>
    <row r="61" spans="1:1" x14ac:dyDescent="0.25">
      <c r="A61" s="17"/>
    </row>
    <row r="62" spans="1:1" x14ac:dyDescent="0.25">
      <c r="A62" s="17"/>
    </row>
    <row r="63" spans="1:1" x14ac:dyDescent="0.25">
      <c r="A63" s="17"/>
    </row>
    <row r="64" spans="1:1" x14ac:dyDescent="0.25">
      <c r="A64" s="17"/>
    </row>
    <row r="65" spans="1:1" x14ac:dyDescent="0.25">
      <c r="A65" s="17"/>
    </row>
    <row r="66" spans="1:1" x14ac:dyDescent="0.25">
      <c r="A66" s="17"/>
    </row>
    <row r="67" spans="1:1" x14ac:dyDescent="0.25">
      <c r="A67" s="17"/>
    </row>
    <row r="68" spans="1:1" x14ac:dyDescent="0.25">
      <c r="A68" s="17"/>
    </row>
    <row r="69" spans="1:1" x14ac:dyDescent="0.25">
      <c r="A69" s="17"/>
    </row>
    <row r="70" spans="1:1" x14ac:dyDescent="0.25">
      <c r="A70" s="17"/>
    </row>
    <row r="71" spans="1:1" x14ac:dyDescent="0.25">
      <c r="A71" s="17"/>
    </row>
    <row r="72" spans="1:1" x14ac:dyDescent="0.25">
      <c r="A72" s="17"/>
    </row>
    <row r="73" spans="1:1" x14ac:dyDescent="0.25">
      <c r="A73" s="17"/>
    </row>
    <row r="74" spans="1:1" x14ac:dyDescent="0.25">
      <c r="A74" s="17"/>
    </row>
    <row r="75" spans="1:1" x14ac:dyDescent="0.25">
      <c r="A75" s="17"/>
    </row>
    <row r="76" spans="1:1" x14ac:dyDescent="0.25">
      <c r="A76" s="17"/>
    </row>
  </sheetData>
  <mergeCells count="4">
    <mergeCell ref="A1:M1"/>
    <mergeCell ref="A2:A3"/>
    <mergeCell ref="B2:M2"/>
    <mergeCell ref="N2: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B34" sqref="B34"/>
    </sheetView>
  </sheetViews>
  <sheetFormatPr defaultRowHeight="15.75" x14ac:dyDescent="0.25"/>
  <cols>
    <col min="1" max="1" width="18.7109375" style="14" customWidth="1"/>
    <col min="2" max="13" width="8.7109375" style="14" customWidth="1"/>
    <col min="14" max="14" width="13.85546875" style="14" customWidth="1"/>
    <col min="15" max="256" width="9.140625" style="14"/>
    <col min="257" max="257" width="18.7109375" style="14" customWidth="1"/>
    <col min="258" max="269" width="8.7109375" style="14" customWidth="1"/>
    <col min="270" max="270" width="13.85546875" style="14" customWidth="1"/>
    <col min="271" max="512" width="9.140625" style="14"/>
    <col min="513" max="513" width="18.7109375" style="14" customWidth="1"/>
    <col min="514" max="525" width="8.7109375" style="14" customWidth="1"/>
    <col min="526" max="526" width="13.85546875" style="14" customWidth="1"/>
    <col min="527" max="768" width="9.140625" style="14"/>
    <col min="769" max="769" width="18.7109375" style="14" customWidth="1"/>
    <col min="770" max="781" width="8.7109375" style="14" customWidth="1"/>
    <col min="782" max="782" width="13.85546875" style="14" customWidth="1"/>
    <col min="783" max="1024" width="9.140625" style="14"/>
    <col min="1025" max="1025" width="18.7109375" style="14" customWidth="1"/>
    <col min="1026" max="1037" width="8.7109375" style="14" customWidth="1"/>
    <col min="1038" max="1038" width="13.85546875" style="14" customWidth="1"/>
    <col min="1039" max="1280" width="9.140625" style="14"/>
    <col min="1281" max="1281" width="18.7109375" style="14" customWidth="1"/>
    <col min="1282" max="1293" width="8.7109375" style="14" customWidth="1"/>
    <col min="1294" max="1294" width="13.85546875" style="14" customWidth="1"/>
    <col min="1295" max="1536" width="9.140625" style="14"/>
    <col min="1537" max="1537" width="18.7109375" style="14" customWidth="1"/>
    <col min="1538" max="1549" width="8.7109375" style="14" customWidth="1"/>
    <col min="1550" max="1550" width="13.85546875" style="14" customWidth="1"/>
    <col min="1551" max="1792" width="9.140625" style="14"/>
    <col min="1793" max="1793" width="18.7109375" style="14" customWidth="1"/>
    <col min="1794" max="1805" width="8.7109375" style="14" customWidth="1"/>
    <col min="1806" max="1806" width="13.85546875" style="14" customWidth="1"/>
    <col min="1807" max="2048" width="9.140625" style="14"/>
    <col min="2049" max="2049" width="18.7109375" style="14" customWidth="1"/>
    <col min="2050" max="2061" width="8.7109375" style="14" customWidth="1"/>
    <col min="2062" max="2062" width="13.85546875" style="14" customWidth="1"/>
    <col min="2063" max="2304" width="9.140625" style="14"/>
    <col min="2305" max="2305" width="18.7109375" style="14" customWidth="1"/>
    <col min="2306" max="2317" width="8.7109375" style="14" customWidth="1"/>
    <col min="2318" max="2318" width="13.85546875" style="14" customWidth="1"/>
    <col min="2319" max="2560" width="9.140625" style="14"/>
    <col min="2561" max="2561" width="18.7109375" style="14" customWidth="1"/>
    <col min="2562" max="2573" width="8.7109375" style="14" customWidth="1"/>
    <col min="2574" max="2574" width="13.85546875" style="14" customWidth="1"/>
    <col min="2575" max="2816" width="9.140625" style="14"/>
    <col min="2817" max="2817" width="18.7109375" style="14" customWidth="1"/>
    <col min="2818" max="2829" width="8.7109375" style="14" customWidth="1"/>
    <col min="2830" max="2830" width="13.85546875" style="14" customWidth="1"/>
    <col min="2831" max="3072" width="9.140625" style="14"/>
    <col min="3073" max="3073" width="18.7109375" style="14" customWidth="1"/>
    <col min="3074" max="3085" width="8.7109375" style="14" customWidth="1"/>
    <col min="3086" max="3086" width="13.85546875" style="14" customWidth="1"/>
    <col min="3087" max="3328" width="9.140625" style="14"/>
    <col min="3329" max="3329" width="18.7109375" style="14" customWidth="1"/>
    <col min="3330" max="3341" width="8.7109375" style="14" customWidth="1"/>
    <col min="3342" max="3342" width="13.85546875" style="14" customWidth="1"/>
    <col min="3343" max="3584" width="9.140625" style="14"/>
    <col min="3585" max="3585" width="18.7109375" style="14" customWidth="1"/>
    <col min="3586" max="3597" width="8.7109375" style="14" customWidth="1"/>
    <col min="3598" max="3598" width="13.85546875" style="14" customWidth="1"/>
    <col min="3599" max="3840" width="9.140625" style="14"/>
    <col min="3841" max="3841" width="18.7109375" style="14" customWidth="1"/>
    <col min="3842" max="3853" width="8.7109375" style="14" customWidth="1"/>
    <col min="3854" max="3854" width="13.85546875" style="14" customWidth="1"/>
    <col min="3855" max="4096" width="9.140625" style="14"/>
    <col min="4097" max="4097" width="18.7109375" style="14" customWidth="1"/>
    <col min="4098" max="4109" width="8.7109375" style="14" customWidth="1"/>
    <col min="4110" max="4110" width="13.85546875" style="14" customWidth="1"/>
    <col min="4111" max="4352" width="9.140625" style="14"/>
    <col min="4353" max="4353" width="18.7109375" style="14" customWidth="1"/>
    <col min="4354" max="4365" width="8.7109375" style="14" customWidth="1"/>
    <col min="4366" max="4366" width="13.85546875" style="14" customWidth="1"/>
    <col min="4367" max="4608" width="9.140625" style="14"/>
    <col min="4609" max="4609" width="18.7109375" style="14" customWidth="1"/>
    <col min="4610" max="4621" width="8.7109375" style="14" customWidth="1"/>
    <col min="4622" max="4622" width="13.85546875" style="14" customWidth="1"/>
    <col min="4623" max="4864" width="9.140625" style="14"/>
    <col min="4865" max="4865" width="18.7109375" style="14" customWidth="1"/>
    <col min="4866" max="4877" width="8.7109375" style="14" customWidth="1"/>
    <col min="4878" max="4878" width="13.85546875" style="14" customWidth="1"/>
    <col min="4879" max="5120" width="9.140625" style="14"/>
    <col min="5121" max="5121" width="18.7109375" style="14" customWidth="1"/>
    <col min="5122" max="5133" width="8.7109375" style="14" customWidth="1"/>
    <col min="5134" max="5134" width="13.85546875" style="14" customWidth="1"/>
    <col min="5135" max="5376" width="9.140625" style="14"/>
    <col min="5377" max="5377" width="18.7109375" style="14" customWidth="1"/>
    <col min="5378" max="5389" width="8.7109375" style="14" customWidth="1"/>
    <col min="5390" max="5390" width="13.85546875" style="14" customWidth="1"/>
    <col min="5391" max="5632" width="9.140625" style="14"/>
    <col min="5633" max="5633" width="18.7109375" style="14" customWidth="1"/>
    <col min="5634" max="5645" width="8.7109375" style="14" customWidth="1"/>
    <col min="5646" max="5646" width="13.85546875" style="14" customWidth="1"/>
    <col min="5647" max="5888" width="9.140625" style="14"/>
    <col min="5889" max="5889" width="18.7109375" style="14" customWidth="1"/>
    <col min="5890" max="5901" width="8.7109375" style="14" customWidth="1"/>
    <col min="5902" max="5902" width="13.85546875" style="14" customWidth="1"/>
    <col min="5903" max="6144" width="9.140625" style="14"/>
    <col min="6145" max="6145" width="18.7109375" style="14" customWidth="1"/>
    <col min="6146" max="6157" width="8.7109375" style="14" customWidth="1"/>
    <col min="6158" max="6158" width="13.85546875" style="14" customWidth="1"/>
    <col min="6159" max="6400" width="9.140625" style="14"/>
    <col min="6401" max="6401" width="18.7109375" style="14" customWidth="1"/>
    <col min="6402" max="6413" width="8.7109375" style="14" customWidth="1"/>
    <col min="6414" max="6414" width="13.85546875" style="14" customWidth="1"/>
    <col min="6415" max="6656" width="9.140625" style="14"/>
    <col min="6657" max="6657" width="18.7109375" style="14" customWidth="1"/>
    <col min="6658" max="6669" width="8.7109375" style="14" customWidth="1"/>
    <col min="6670" max="6670" width="13.85546875" style="14" customWidth="1"/>
    <col min="6671" max="6912" width="9.140625" style="14"/>
    <col min="6913" max="6913" width="18.7109375" style="14" customWidth="1"/>
    <col min="6914" max="6925" width="8.7109375" style="14" customWidth="1"/>
    <col min="6926" max="6926" width="13.85546875" style="14" customWidth="1"/>
    <col min="6927" max="7168" width="9.140625" style="14"/>
    <col min="7169" max="7169" width="18.7109375" style="14" customWidth="1"/>
    <col min="7170" max="7181" width="8.7109375" style="14" customWidth="1"/>
    <col min="7182" max="7182" width="13.85546875" style="14" customWidth="1"/>
    <col min="7183" max="7424" width="9.140625" style="14"/>
    <col min="7425" max="7425" width="18.7109375" style="14" customWidth="1"/>
    <col min="7426" max="7437" width="8.7109375" style="14" customWidth="1"/>
    <col min="7438" max="7438" width="13.85546875" style="14" customWidth="1"/>
    <col min="7439" max="7680" width="9.140625" style="14"/>
    <col min="7681" max="7681" width="18.7109375" style="14" customWidth="1"/>
    <col min="7682" max="7693" width="8.7109375" style="14" customWidth="1"/>
    <col min="7694" max="7694" width="13.85546875" style="14" customWidth="1"/>
    <col min="7695" max="7936" width="9.140625" style="14"/>
    <col min="7937" max="7937" width="18.7109375" style="14" customWidth="1"/>
    <col min="7938" max="7949" width="8.7109375" style="14" customWidth="1"/>
    <col min="7950" max="7950" width="13.85546875" style="14" customWidth="1"/>
    <col min="7951" max="8192" width="9.140625" style="14"/>
    <col min="8193" max="8193" width="18.7109375" style="14" customWidth="1"/>
    <col min="8194" max="8205" width="8.7109375" style="14" customWidth="1"/>
    <col min="8206" max="8206" width="13.85546875" style="14" customWidth="1"/>
    <col min="8207" max="8448" width="9.140625" style="14"/>
    <col min="8449" max="8449" width="18.7109375" style="14" customWidth="1"/>
    <col min="8450" max="8461" width="8.7109375" style="14" customWidth="1"/>
    <col min="8462" max="8462" width="13.85546875" style="14" customWidth="1"/>
    <col min="8463" max="8704" width="9.140625" style="14"/>
    <col min="8705" max="8705" width="18.7109375" style="14" customWidth="1"/>
    <col min="8706" max="8717" width="8.7109375" style="14" customWidth="1"/>
    <col min="8718" max="8718" width="13.85546875" style="14" customWidth="1"/>
    <col min="8719" max="8960" width="9.140625" style="14"/>
    <col min="8961" max="8961" width="18.7109375" style="14" customWidth="1"/>
    <col min="8962" max="8973" width="8.7109375" style="14" customWidth="1"/>
    <col min="8974" max="8974" width="13.85546875" style="14" customWidth="1"/>
    <col min="8975" max="9216" width="9.140625" style="14"/>
    <col min="9217" max="9217" width="18.7109375" style="14" customWidth="1"/>
    <col min="9218" max="9229" width="8.7109375" style="14" customWidth="1"/>
    <col min="9230" max="9230" width="13.85546875" style="14" customWidth="1"/>
    <col min="9231" max="9472" width="9.140625" style="14"/>
    <col min="9473" max="9473" width="18.7109375" style="14" customWidth="1"/>
    <col min="9474" max="9485" width="8.7109375" style="14" customWidth="1"/>
    <col min="9486" max="9486" width="13.85546875" style="14" customWidth="1"/>
    <col min="9487" max="9728" width="9.140625" style="14"/>
    <col min="9729" max="9729" width="18.7109375" style="14" customWidth="1"/>
    <col min="9730" max="9741" width="8.7109375" style="14" customWidth="1"/>
    <col min="9742" max="9742" width="13.85546875" style="14" customWidth="1"/>
    <col min="9743" max="9984" width="9.140625" style="14"/>
    <col min="9985" max="9985" width="18.7109375" style="14" customWidth="1"/>
    <col min="9986" max="9997" width="8.7109375" style="14" customWidth="1"/>
    <col min="9998" max="9998" width="13.85546875" style="14" customWidth="1"/>
    <col min="9999" max="10240" width="9.140625" style="14"/>
    <col min="10241" max="10241" width="18.7109375" style="14" customWidth="1"/>
    <col min="10242" max="10253" width="8.7109375" style="14" customWidth="1"/>
    <col min="10254" max="10254" width="13.85546875" style="14" customWidth="1"/>
    <col min="10255" max="10496" width="9.140625" style="14"/>
    <col min="10497" max="10497" width="18.7109375" style="14" customWidth="1"/>
    <col min="10498" max="10509" width="8.7109375" style="14" customWidth="1"/>
    <col min="10510" max="10510" width="13.85546875" style="14" customWidth="1"/>
    <col min="10511" max="10752" width="9.140625" style="14"/>
    <col min="10753" max="10753" width="18.7109375" style="14" customWidth="1"/>
    <col min="10754" max="10765" width="8.7109375" style="14" customWidth="1"/>
    <col min="10766" max="10766" width="13.85546875" style="14" customWidth="1"/>
    <col min="10767" max="11008" width="9.140625" style="14"/>
    <col min="11009" max="11009" width="18.7109375" style="14" customWidth="1"/>
    <col min="11010" max="11021" width="8.7109375" style="14" customWidth="1"/>
    <col min="11022" max="11022" width="13.85546875" style="14" customWidth="1"/>
    <col min="11023" max="11264" width="9.140625" style="14"/>
    <col min="11265" max="11265" width="18.7109375" style="14" customWidth="1"/>
    <col min="11266" max="11277" width="8.7109375" style="14" customWidth="1"/>
    <col min="11278" max="11278" width="13.85546875" style="14" customWidth="1"/>
    <col min="11279" max="11520" width="9.140625" style="14"/>
    <col min="11521" max="11521" width="18.7109375" style="14" customWidth="1"/>
    <col min="11522" max="11533" width="8.7109375" style="14" customWidth="1"/>
    <col min="11534" max="11534" width="13.85546875" style="14" customWidth="1"/>
    <col min="11535" max="11776" width="9.140625" style="14"/>
    <col min="11777" max="11777" width="18.7109375" style="14" customWidth="1"/>
    <col min="11778" max="11789" width="8.7109375" style="14" customWidth="1"/>
    <col min="11790" max="11790" width="13.85546875" style="14" customWidth="1"/>
    <col min="11791" max="12032" width="9.140625" style="14"/>
    <col min="12033" max="12033" width="18.7109375" style="14" customWidth="1"/>
    <col min="12034" max="12045" width="8.7109375" style="14" customWidth="1"/>
    <col min="12046" max="12046" width="13.85546875" style="14" customWidth="1"/>
    <col min="12047" max="12288" width="9.140625" style="14"/>
    <col min="12289" max="12289" width="18.7109375" style="14" customWidth="1"/>
    <col min="12290" max="12301" width="8.7109375" style="14" customWidth="1"/>
    <col min="12302" max="12302" width="13.85546875" style="14" customWidth="1"/>
    <col min="12303" max="12544" width="9.140625" style="14"/>
    <col min="12545" max="12545" width="18.7109375" style="14" customWidth="1"/>
    <col min="12546" max="12557" width="8.7109375" style="14" customWidth="1"/>
    <col min="12558" max="12558" width="13.85546875" style="14" customWidth="1"/>
    <col min="12559" max="12800" width="9.140625" style="14"/>
    <col min="12801" max="12801" width="18.7109375" style="14" customWidth="1"/>
    <col min="12802" max="12813" width="8.7109375" style="14" customWidth="1"/>
    <col min="12814" max="12814" width="13.85546875" style="14" customWidth="1"/>
    <col min="12815" max="13056" width="9.140625" style="14"/>
    <col min="13057" max="13057" width="18.7109375" style="14" customWidth="1"/>
    <col min="13058" max="13069" width="8.7109375" style="14" customWidth="1"/>
    <col min="13070" max="13070" width="13.85546875" style="14" customWidth="1"/>
    <col min="13071" max="13312" width="9.140625" style="14"/>
    <col min="13313" max="13313" width="18.7109375" style="14" customWidth="1"/>
    <col min="13314" max="13325" width="8.7109375" style="14" customWidth="1"/>
    <col min="13326" max="13326" width="13.85546875" style="14" customWidth="1"/>
    <col min="13327" max="13568" width="9.140625" style="14"/>
    <col min="13569" max="13569" width="18.7109375" style="14" customWidth="1"/>
    <col min="13570" max="13581" width="8.7109375" style="14" customWidth="1"/>
    <col min="13582" max="13582" width="13.85546875" style="14" customWidth="1"/>
    <col min="13583" max="13824" width="9.140625" style="14"/>
    <col min="13825" max="13825" width="18.7109375" style="14" customWidth="1"/>
    <col min="13826" max="13837" width="8.7109375" style="14" customWidth="1"/>
    <col min="13838" max="13838" width="13.85546875" style="14" customWidth="1"/>
    <col min="13839" max="14080" width="9.140625" style="14"/>
    <col min="14081" max="14081" width="18.7109375" style="14" customWidth="1"/>
    <col min="14082" max="14093" width="8.7109375" style="14" customWidth="1"/>
    <col min="14094" max="14094" width="13.85546875" style="14" customWidth="1"/>
    <col min="14095" max="14336" width="9.140625" style="14"/>
    <col min="14337" max="14337" width="18.7109375" style="14" customWidth="1"/>
    <col min="14338" max="14349" width="8.7109375" style="14" customWidth="1"/>
    <col min="14350" max="14350" width="13.85546875" style="14" customWidth="1"/>
    <col min="14351" max="14592" width="9.140625" style="14"/>
    <col min="14593" max="14593" width="18.7109375" style="14" customWidth="1"/>
    <col min="14594" max="14605" width="8.7109375" style="14" customWidth="1"/>
    <col min="14606" max="14606" width="13.85546875" style="14" customWidth="1"/>
    <col min="14607" max="14848" width="9.140625" style="14"/>
    <col min="14849" max="14849" width="18.7109375" style="14" customWidth="1"/>
    <col min="14850" max="14861" width="8.7109375" style="14" customWidth="1"/>
    <col min="14862" max="14862" width="13.85546875" style="14" customWidth="1"/>
    <col min="14863" max="15104" width="9.140625" style="14"/>
    <col min="15105" max="15105" width="18.7109375" style="14" customWidth="1"/>
    <col min="15106" max="15117" width="8.7109375" style="14" customWidth="1"/>
    <col min="15118" max="15118" width="13.85546875" style="14" customWidth="1"/>
    <col min="15119" max="15360" width="9.140625" style="14"/>
    <col min="15361" max="15361" width="18.7109375" style="14" customWidth="1"/>
    <col min="15362" max="15373" width="8.7109375" style="14" customWidth="1"/>
    <col min="15374" max="15374" width="13.85546875" style="14" customWidth="1"/>
    <col min="15375" max="15616" width="9.140625" style="14"/>
    <col min="15617" max="15617" width="18.7109375" style="14" customWidth="1"/>
    <col min="15618" max="15629" width="8.7109375" style="14" customWidth="1"/>
    <col min="15630" max="15630" width="13.85546875" style="14" customWidth="1"/>
    <col min="15631" max="15872" width="9.140625" style="14"/>
    <col min="15873" max="15873" width="18.7109375" style="14" customWidth="1"/>
    <col min="15874" max="15885" width="8.7109375" style="14" customWidth="1"/>
    <col min="15886" max="15886" width="13.85546875" style="14" customWidth="1"/>
    <col min="15887" max="16128" width="9.140625" style="14"/>
    <col min="16129" max="16129" width="18.7109375" style="14" customWidth="1"/>
    <col min="16130" max="16141" width="8.7109375" style="14" customWidth="1"/>
    <col min="16142" max="16142" width="13.85546875" style="14" customWidth="1"/>
    <col min="16143" max="16384" width="9.140625" style="14"/>
  </cols>
  <sheetData>
    <row r="1" spans="1:14" ht="25.5" customHeight="1" x14ac:dyDescent="0.25">
      <c r="A1" s="22" t="s">
        <v>65</v>
      </c>
      <c r="B1" s="22"/>
      <c r="C1" s="22"/>
      <c r="D1" s="22"/>
      <c r="E1" s="22"/>
      <c r="F1" s="22"/>
      <c r="G1" s="22"/>
      <c r="H1" s="22"/>
      <c r="I1" s="22"/>
      <c r="J1" s="22"/>
      <c r="K1" s="22"/>
      <c r="L1" s="22"/>
      <c r="M1" s="22"/>
    </row>
    <row r="2" spans="1:14" ht="15.75" customHeight="1" x14ac:dyDescent="0.25">
      <c r="A2" s="23" t="s">
        <v>21</v>
      </c>
      <c r="B2" s="23" t="s">
        <v>22</v>
      </c>
      <c r="C2" s="23"/>
      <c r="D2" s="23"/>
      <c r="E2" s="23"/>
      <c r="F2" s="23"/>
      <c r="G2" s="23"/>
      <c r="H2" s="23"/>
      <c r="I2" s="23"/>
      <c r="J2" s="23"/>
      <c r="K2" s="23"/>
      <c r="L2" s="23"/>
      <c r="M2" s="23"/>
      <c r="N2" s="24" t="s">
        <v>64</v>
      </c>
    </row>
    <row r="3" spans="1:14" ht="35.25" customHeight="1" x14ac:dyDescent="0.25">
      <c r="A3" s="23"/>
      <c r="B3" s="15" t="s">
        <v>23</v>
      </c>
      <c r="C3" s="15" t="s">
        <v>24</v>
      </c>
      <c r="D3" s="15" t="s">
        <v>25</v>
      </c>
      <c r="E3" s="15" t="s">
        <v>26</v>
      </c>
      <c r="F3" s="15" t="s">
        <v>27</v>
      </c>
      <c r="G3" s="15" t="s">
        <v>28</v>
      </c>
      <c r="H3" s="15" t="s">
        <v>29</v>
      </c>
      <c r="I3" s="15" t="s">
        <v>30</v>
      </c>
      <c r="J3" s="15" t="s">
        <v>31</v>
      </c>
      <c r="K3" s="15" t="s">
        <v>32</v>
      </c>
      <c r="L3" s="15" t="s">
        <v>33</v>
      </c>
      <c r="M3" s="15" t="s">
        <v>34</v>
      </c>
      <c r="N3" s="25"/>
    </row>
    <row r="4" spans="1:14" ht="18" customHeight="1" x14ac:dyDescent="0.25">
      <c r="A4" s="16" t="s">
        <v>35</v>
      </c>
      <c r="B4" s="18">
        <v>41.129409579014734</v>
      </c>
      <c r="C4" s="18">
        <v>5.2127901736429685</v>
      </c>
      <c r="D4" s="18">
        <v>47.728504873463706</v>
      </c>
      <c r="E4" s="18">
        <v>0.42673678038415974</v>
      </c>
      <c r="F4" s="18">
        <v>5.658388248187754E-2</v>
      </c>
      <c r="G4" s="18">
        <v>1.8861294160625847E-2</v>
      </c>
      <c r="H4" s="18">
        <v>0</v>
      </c>
      <c r="I4" s="18">
        <v>2.942361889057632</v>
      </c>
      <c r="J4" s="18">
        <v>2.3576617700782308E-3</v>
      </c>
      <c r="K4" s="18">
        <v>2.5934279470860539E-2</v>
      </c>
      <c r="L4" s="18">
        <v>0.10845244142359861</v>
      </c>
      <c r="M4" s="18">
        <v>0.45738638339517679</v>
      </c>
      <c r="N4" s="19">
        <v>98.109379238265419</v>
      </c>
    </row>
    <row r="5" spans="1:14" ht="18" customHeight="1" x14ac:dyDescent="0.25">
      <c r="A5" s="16" t="s">
        <v>36</v>
      </c>
      <c r="B5" s="20" t="e">
        <v>#DIV/0!</v>
      </c>
      <c r="C5" s="20" t="e">
        <v>#DIV/0!</v>
      </c>
      <c r="D5" s="20" t="e">
        <v>#DIV/0!</v>
      </c>
      <c r="E5" s="20" t="e">
        <v>#DIV/0!</v>
      </c>
      <c r="F5" s="20" t="e">
        <v>#DIV/0!</v>
      </c>
      <c r="G5" s="20" t="e">
        <v>#DIV/0!</v>
      </c>
      <c r="H5" s="20" t="e">
        <v>#DIV/0!</v>
      </c>
      <c r="I5" s="20" t="e">
        <v>#DIV/0!</v>
      </c>
      <c r="J5" s="20" t="e">
        <v>#DIV/0!</v>
      </c>
      <c r="K5" s="20" t="e">
        <v>#DIV/0!</v>
      </c>
      <c r="L5" s="20" t="e">
        <v>#DIV/0!</v>
      </c>
      <c r="M5" s="20" t="e">
        <v>#DIV/0!</v>
      </c>
      <c r="N5" s="21" t="e">
        <v>#DIV/0!</v>
      </c>
    </row>
    <row r="6" spans="1:14" ht="18" customHeight="1" x14ac:dyDescent="0.25">
      <c r="A6" s="16" t="s">
        <v>37</v>
      </c>
      <c r="B6" s="18">
        <v>38.275166869621899</v>
      </c>
      <c r="C6" s="18">
        <v>6.7581565264843944</v>
      </c>
      <c r="D6" s="18">
        <v>46.10704919937951</v>
      </c>
      <c r="E6" s="18">
        <v>1E-3</v>
      </c>
      <c r="F6" s="18">
        <v>1E-3</v>
      </c>
      <c r="G6" s="18">
        <v>1E-3</v>
      </c>
      <c r="H6" s="18">
        <v>1E-3</v>
      </c>
      <c r="I6" s="18">
        <v>1E-3</v>
      </c>
      <c r="J6" s="18">
        <v>1E-3</v>
      </c>
      <c r="K6" s="18">
        <v>6.3160341369013037E-2</v>
      </c>
      <c r="L6" s="18">
        <v>1E-3</v>
      </c>
      <c r="M6" s="18">
        <v>1E-3</v>
      </c>
      <c r="N6" s="19">
        <v>91.203532936854813</v>
      </c>
    </row>
    <row r="7" spans="1:14" ht="18" customHeight="1" x14ac:dyDescent="0.25">
      <c r="A7" s="16" t="s">
        <v>38</v>
      </c>
      <c r="B7" s="18">
        <v>1.3484539974918757</v>
      </c>
      <c r="C7" s="18">
        <v>0</v>
      </c>
      <c r="D7" s="18">
        <v>1.3484539974918757</v>
      </c>
      <c r="E7" s="18">
        <v>1E-3</v>
      </c>
      <c r="F7" s="18">
        <v>1E-3</v>
      </c>
      <c r="G7" s="18">
        <v>1E-3</v>
      </c>
      <c r="H7" s="18">
        <v>1E-3</v>
      </c>
      <c r="I7" s="18">
        <v>1E-3</v>
      </c>
      <c r="J7" s="18">
        <v>1E-3</v>
      </c>
      <c r="K7" s="18">
        <v>1E-3</v>
      </c>
      <c r="L7" s="18">
        <v>1E-3</v>
      </c>
      <c r="M7" s="18">
        <v>1E-3</v>
      </c>
      <c r="N7" s="19">
        <v>2.6969079949837513</v>
      </c>
    </row>
    <row r="8" spans="1:14" ht="18" customHeight="1" x14ac:dyDescent="0.25">
      <c r="A8" s="16" t="s">
        <v>39</v>
      </c>
      <c r="B8" s="18">
        <v>8.8314531118012383</v>
      </c>
      <c r="C8" s="18">
        <v>0.80567642423449892</v>
      </c>
      <c r="D8" s="18">
        <v>9.6371295360357365</v>
      </c>
      <c r="E8" s="18">
        <v>1E-3</v>
      </c>
      <c r="F8" s="18">
        <v>1E-3</v>
      </c>
      <c r="G8" s="18">
        <v>1E-3</v>
      </c>
      <c r="H8" s="18">
        <v>1E-3</v>
      </c>
      <c r="I8" s="18">
        <v>1E-3</v>
      </c>
      <c r="J8" s="18">
        <v>1E-3</v>
      </c>
      <c r="K8" s="18">
        <v>1E-3</v>
      </c>
      <c r="L8" s="18">
        <v>1E-3</v>
      </c>
      <c r="M8" s="18">
        <v>0.1549377738912498</v>
      </c>
      <c r="N8" s="19">
        <v>19.429196845962725</v>
      </c>
    </row>
    <row r="9" spans="1:14" ht="18" customHeight="1" x14ac:dyDescent="0.25">
      <c r="A9" s="16" t="s">
        <v>40</v>
      </c>
      <c r="B9" s="18">
        <v>38.547239393718812</v>
      </c>
      <c r="C9" s="18">
        <v>2.5288501625554338</v>
      </c>
      <c r="D9" s="18">
        <v>41.430601261305377</v>
      </c>
      <c r="E9" s="18">
        <v>0.14180468201245422</v>
      </c>
      <c r="F9" s="18">
        <v>1E-3</v>
      </c>
      <c r="G9" s="18">
        <v>1E-3</v>
      </c>
      <c r="H9" s="18">
        <v>1E-3</v>
      </c>
      <c r="I9" s="18">
        <v>1E-3</v>
      </c>
      <c r="J9" s="18">
        <v>1E-3</v>
      </c>
      <c r="K9" s="18">
        <v>1E-3</v>
      </c>
      <c r="L9" s="18">
        <v>1E-3</v>
      </c>
      <c r="M9" s="18">
        <v>7.090234100622711E-2</v>
      </c>
      <c r="N9" s="19">
        <v>82.719397840598305</v>
      </c>
    </row>
    <row r="10" spans="1:14" ht="18" customHeight="1" x14ac:dyDescent="0.25">
      <c r="A10" s="16" t="s">
        <v>41</v>
      </c>
      <c r="B10" s="18">
        <v>136.7169089893986</v>
      </c>
      <c r="C10" s="18">
        <v>7.2507494455190775</v>
      </c>
      <c r="D10" s="18">
        <v>145.17611667583753</v>
      </c>
      <c r="E10" s="18">
        <v>0.32225553091195897</v>
      </c>
      <c r="F10" s="18">
        <v>1E-3</v>
      </c>
      <c r="G10" s="18">
        <v>8.0563882727989741E-2</v>
      </c>
      <c r="H10" s="18">
        <v>1E-3</v>
      </c>
      <c r="I10" s="18">
        <v>1E-3</v>
      </c>
      <c r="J10" s="18">
        <v>1E-3</v>
      </c>
      <c r="K10" s="18">
        <v>8.0563882727989741E-2</v>
      </c>
      <c r="L10" s="18">
        <v>0.56394717909592817</v>
      </c>
      <c r="M10" s="18">
        <v>0.48338329636793848</v>
      </c>
      <c r="N10" s="19">
        <v>290.67448888258701</v>
      </c>
    </row>
    <row r="11" spans="1:14" ht="18" customHeight="1" x14ac:dyDescent="0.25">
      <c r="A11" s="16" t="s">
        <v>42</v>
      </c>
      <c r="B11" s="18">
        <v>2.2293987630021719</v>
      </c>
      <c r="C11" s="18">
        <v>0</v>
      </c>
      <c r="D11" s="18">
        <v>2.3090201473951066</v>
      </c>
      <c r="E11" s="18">
        <v>1E-3</v>
      </c>
      <c r="F11" s="18">
        <v>1E-3</v>
      </c>
      <c r="G11" s="18">
        <v>1E-3</v>
      </c>
      <c r="H11" s="18">
        <v>1E-3</v>
      </c>
      <c r="I11" s="18">
        <v>1E-3</v>
      </c>
      <c r="J11" s="18">
        <v>1E-3</v>
      </c>
      <c r="K11" s="18">
        <v>1E-3</v>
      </c>
      <c r="L11" s="18">
        <v>1E-3</v>
      </c>
      <c r="M11" s="18">
        <v>1E-3</v>
      </c>
      <c r="N11" s="19">
        <v>4.5384189103972785</v>
      </c>
    </row>
    <row r="12" spans="1:14" ht="18" customHeight="1" x14ac:dyDescent="0.25">
      <c r="A12" s="16" t="s">
        <v>43</v>
      </c>
      <c r="B12" s="18">
        <v>176.97140218059596</v>
      </c>
      <c r="C12" s="18">
        <v>20.187508016051083</v>
      </c>
      <c r="D12" s="18">
        <v>197.90659567872299</v>
      </c>
      <c r="E12" s="18">
        <v>0.11502853570399477</v>
      </c>
      <c r="F12" s="18">
        <v>1E-3</v>
      </c>
      <c r="G12" s="18">
        <v>1E-3</v>
      </c>
      <c r="H12" s="18">
        <v>1E-3</v>
      </c>
      <c r="I12" s="18">
        <v>1E-3</v>
      </c>
      <c r="J12" s="18">
        <v>1E-3</v>
      </c>
      <c r="K12" s="18">
        <v>5.7514267851997383E-2</v>
      </c>
      <c r="L12" s="18">
        <v>5.7514267851997383E-2</v>
      </c>
      <c r="M12" s="18">
        <v>5.7514267851997383E-2</v>
      </c>
      <c r="N12" s="19">
        <v>395.35307721462999</v>
      </c>
    </row>
    <row r="13" spans="1:14" ht="18" customHeight="1" x14ac:dyDescent="0.25">
      <c r="A13" s="16" t="s">
        <v>44</v>
      </c>
      <c r="B13" s="18">
        <v>14.15927661344957</v>
      </c>
      <c r="C13" s="18">
        <v>0.94395177422997134</v>
      </c>
      <c r="D13" s="18">
        <v>15.103228387679541</v>
      </c>
      <c r="E13" s="18">
        <v>7.2611674940767021E-2</v>
      </c>
      <c r="F13" s="18">
        <v>1E-3</v>
      </c>
      <c r="G13" s="18">
        <v>1E-3</v>
      </c>
      <c r="H13" s="18">
        <v>1E-3</v>
      </c>
      <c r="I13" s="18">
        <v>1E-3</v>
      </c>
      <c r="J13" s="18">
        <v>1E-3</v>
      </c>
      <c r="K13" s="18">
        <v>0</v>
      </c>
      <c r="L13" s="18">
        <v>0</v>
      </c>
      <c r="M13" s="18">
        <v>7.2611674940767021E-2</v>
      </c>
      <c r="N13" s="19">
        <v>30.351680125240616</v>
      </c>
    </row>
    <row r="14" spans="1:14" ht="18" customHeight="1" x14ac:dyDescent="0.25">
      <c r="A14" s="16" t="s">
        <v>45</v>
      </c>
      <c r="B14" s="18">
        <v>31.121796132567283</v>
      </c>
      <c r="C14" s="18">
        <v>0.63631925178111548</v>
      </c>
      <c r="D14" s="18">
        <v>31.873809793763147</v>
      </c>
      <c r="E14" s="18">
        <v>1E-3</v>
      </c>
      <c r="F14" s="18">
        <v>5.7847204707374131E-2</v>
      </c>
      <c r="G14" s="18">
        <v>1E-3</v>
      </c>
      <c r="H14" s="18">
        <v>1E-3</v>
      </c>
      <c r="I14" s="18">
        <v>30.716865699615663</v>
      </c>
      <c r="J14" s="18">
        <v>1E-3</v>
      </c>
      <c r="K14" s="18">
        <v>1E-3</v>
      </c>
      <c r="L14" s="18">
        <v>1E-3</v>
      </c>
      <c r="M14" s="18">
        <v>1E-3</v>
      </c>
      <c r="N14" s="19">
        <v>94.406638082434583</v>
      </c>
    </row>
    <row r="15" spans="1:14" ht="18" customHeight="1" x14ac:dyDescent="0.25">
      <c r="A15" s="16" t="s">
        <v>46</v>
      </c>
      <c r="B15" s="18">
        <v>97.671213885365063</v>
      </c>
      <c r="C15" s="18">
        <v>12.091633736075076</v>
      </c>
      <c r="D15" s="18">
        <v>116.74680848624212</v>
      </c>
      <c r="E15" s="18">
        <v>1.0423822186271618</v>
      </c>
      <c r="F15" s="18">
        <v>1E-3</v>
      </c>
      <c r="G15" s="18">
        <v>1E-3</v>
      </c>
      <c r="H15" s="18">
        <v>1E-3</v>
      </c>
      <c r="I15" s="18">
        <v>1E-3</v>
      </c>
      <c r="J15" s="18">
        <v>1E-3</v>
      </c>
      <c r="K15" s="18">
        <v>0.10423822186271618</v>
      </c>
      <c r="L15" s="18">
        <v>1E-3</v>
      </c>
      <c r="M15" s="18">
        <v>1E-3</v>
      </c>
      <c r="N15" s="19">
        <v>227.65627654817214</v>
      </c>
    </row>
    <row r="16" spans="1:14" ht="18" customHeight="1" x14ac:dyDescent="0.25">
      <c r="A16" s="16" t="s">
        <v>47</v>
      </c>
      <c r="B16" s="18">
        <v>8.9469405343423283</v>
      </c>
      <c r="C16" s="18">
        <v>0.13694296736238259</v>
      </c>
      <c r="D16" s="18">
        <v>9.0838835017047117</v>
      </c>
      <c r="E16" s="18">
        <v>1E-3</v>
      </c>
      <c r="F16" s="18">
        <v>1E-3</v>
      </c>
      <c r="G16" s="18">
        <v>1E-3</v>
      </c>
      <c r="H16" s="18">
        <v>1E-3</v>
      </c>
      <c r="I16" s="18">
        <v>1E-3</v>
      </c>
      <c r="J16" s="18">
        <v>1E-3</v>
      </c>
      <c r="K16" s="18">
        <v>1E-3</v>
      </c>
      <c r="L16" s="18">
        <v>1E-3</v>
      </c>
      <c r="M16" s="18">
        <v>9.1295311574921725E-2</v>
      </c>
      <c r="N16" s="19">
        <v>18.259062314984345</v>
      </c>
    </row>
    <row r="17" spans="1:14" ht="18" customHeight="1" x14ac:dyDescent="0.25">
      <c r="A17" s="16" t="s">
        <v>48</v>
      </c>
      <c r="B17" s="18">
        <v>74.890972815451391</v>
      </c>
      <c r="C17" s="18">
        <v>4.4521172798994462</v>
      </c>
      <c r="D17" s="18">
        <v>80.376617321041778</v>
      </c>
      <c r="E17" s="18">
        <v>1E-3</v>
      </c>
      <c r="F17" s="18">
        <v>7.9502094283918676E-2</v>
      </c>
      <c r="G17" s="18">
        <v>0.11925314142587801</v>
      </c>
      <c r="H17" s="18">
        <v>1E-3</v>
      </c>
      <c r="I17" s="18">
        <v>28.461749753642884</v>
      </c>
      <c r="J17" s="18">
        <v>1E-3</v>
      </c>
      <c r="K17" s="18">
        <v>1E-3</v>
      </c>
      <c r="L17" s="18">
        <v>0.23850628285175601</v>
      </c>
      <c r="M17" s="18">
        <v>0.75526989569722736</v>
      </c>
      <c r="N17" s="19">
        <v>189.41373963143624</v>
      </c>
    </row>
    <row r="18" spans="1:14" ht="18" customHeight="1" x14ac:dyDescent="0.25">
      <c r="A18" s="16" t="s">
        <v>49</v>
      </c>
      <c r="B18" s="18">
        <v>73.689915965655459</v>
      </c>
      <c r="C18" s="18">
        <v>5.3070659668299678</v>
      </c>
      <c r="D18" s="18">
        <v>79.605989502449518</v>
      </c>
      <c r="E18" s="18">
        <v>1E-3</v>
      </c>
      <c r="F18" s="18">
        <v>1E-3</v>
      </c>
      <c r="G18" s="18">
        <v>1E-3</v>
      </c>
      <c r="H18" s="18">
        <v>1E-3</v>
      </c>
      <c r="I18" s="18">
        <v>1E-3</v>
      </c>
      <c r="J18" s="18">
        <v>1E-3</v>
      </c>
      <c r="K18" s="18">
        <v>0.17400216284688419</v>
      </c>
      <c r="L18" s="18">
        <v>0.43500540711721047</v>
      </c>
      <c r="M18" s="18">
        <v>0.17400216284688419</v>
      </c>
      <c r="N18" s="19">
        <v>159.38598116774591</v>
      </c>
    </row>
    <row r="19" spans="1:14" ht="18" customHeight="1" x14ac:dyDescent="0.25">
      <c r="A19" s="16" t="s">
        <v>50</v>
      </c>
      <c r="B19" s="18">
        <v>48.159174491129285</v>
      </c>
      <c r="C19" s="18">
        <v>18.059690434173479</v>
      </c>
      <c r="D19" s="18">
        <v>77.122034674605629</v>
      </c>
      <c r="E19" s="18">
        <v>2.0627618444627052</v>
      </c>
      <c r="F19" s="18">
        <v>1E-3</v>
      </c>
      <c r="G19" s="18">
        <v>1E-3</v>
      </c>
      <c r="H19" s="18">
        <v>1E-3</v>
      </c>
      <c r="I19" s="18">
        <v>1E-3</v>
      </c>
      <c r="J19" s="18">
        <v>1E-3</v>
      </c>
      <c r="K19" s="18">
        <v>1E-3</v>
      </c>
      <c r="L19" s="18">
        <v>1E-3</v>
      </c>
      <c r="M19" s="18">
        <v>3.7887462449314993</v>
      </c>
      <c r="N19" s="19">
        <v>149.1924076893026</v>
      </c>
    </row>
    <row r="20" spans="1:14" ht="18" customHeight="1" x14ac:dyDescent="0.25">
      <c r="A20" s="16" t="s">
        <v>51</v>
      </c>
      <c r="B20" s="18">
        <v>8.1748285752542298</v>
      </c>
      <c r="C20" s="18">
        <v>1.6208711830245457</v>
      </c>
      <c r="D20" s="18">
        <v>11.416570941303322</v>
      </c>
      <c r="E20" s="18">
        <v>3.4531603464435974</v>
      </c>
      <c r="F20" s="18">
        <v>1E-3</v>
      </c>
      <c r="G20" s="18">
        <v>1E-3</v>
      </c>
      <c r="H20" s="18">
        <v>1E-3</v>
      </c>
      <c r="I20" s="18">
        <v>1E-3</v>
      </c>
      <c r="J20" s="18">
        <v>1E-3</v>
      </c>
      <c r="K20" s="18">
        <v>1E-3</v>
      </c>
      <c r="L20" s="18">
        <v>0.14094532026300396</v>
      </c>
      <c r="M20" s="18">
        <v>0.21141798039450596</v>
      </c>
      <c r="N20" s="19">
        <v>25.017794346683203</v>
      </c>
    </row>
    <row r="21" spans="1:14" ht="18" customHeight="1" x14ac:dyDescent="0.25">
      <c r="A21" s="16" t="s">
        <v>52</v>
      </c>
      <c r="B21" s="18">
        <v>94.430332021179254</v>
      </c>
      <c r="C21" s="18">
        <v>12.653836651880903</v>
      </c>
      <c r="D21" s="18">
        <v>107.68673232314973</v>
      </c>
      <c r="E21" s="18">
        <v>0.25824156432410006</v>
      </c>
      <c r="F21" s="18">
        <v>1E-3</v>
      </c>
      <c r="G21" s="18">
        <v>1E-3</v>
      </c>
      <c r="H21" s="18">
        <v>1E-3</v>
      </c>
      <c r="I21" s="18">
        <v>1E-3</v>
      </c>
      <c r="J21" s="18">
        <v>1E-3</v>
      </c>
      <c r="K21" s="18">
        <v>1E-3</v>
      </c>
      <c r="L21" s="18">
        <v>1E-3</v>
      </c>
      <c r="M21" s="18">
        <v>0.6025636500895668</v>
      </c>
      <c r="N21" s="19">
        <v>215.63170621062355</v>
      </c>
    </row>
    <row r="22" spans="1:14" ht="18" customHeight="1" x14ac:dyDescent="0.25">
      <c r="A22" s="16" t="s">
        <v>53</v>
      </c>
      <c r="B22" s="18">
        <v>18.869002854843846</v>
      </c>
      <c r="C22" s="18">
        <v>3.447221675404164</v>
      </c>
      <c r="D22" s="18">
        <v>23.858402648191976</v>
      </c>
      <c r="E22" s="18">
        <v>0.99787995866962642</v>
      </c>
      <c r="F22" s="18">
        <v>0.36286543951622779</v>
      </c>
      <c r="G22" s="18">
        <v>0</v>
      </c>
      <c r="H22" s="18">
        <v>0</v>
      </c>
      <c r="I22" s="18">
        <v>0</v>
      </c>
      <c r="J22" s="18">
        <v>9.0716359879056949E-2</v>
      </c>
      <c r="K22" s="18">
        <v>0</v>
      </c>
      <c r="L22" s="18">
        <v>0.36286543951622779</v>
      </c>
      <c r="M22" s="18">
        <v>0.27214907963717083</v>
      </c>
      <c r="N22" s="19">
        <v>48.261103455658294</v>
      </c>
    </row>
    <row r="23" spans="1:14" ht="18" customHeight="1" x14ac:dyDescent="0.25">
      <c r="A23" s="16" t="s">
        <v>54</v>
      </c>
      <c r="B23" s="18">
        <v>2.1781519990226728</v>
      </c>
      <c r="C23" s="18">
        <v>1E-3</v>
      </c>
      <c r="D23" s="18">
        <v>2.1781519990226728</v>
      </c>
      <c r="E23" s="18">
        <v>1E-3</v>
      </c>
      <c r="F23" s="18">
        <v>1E-3</v>
      </c>
      <c r="G23" s="18">
        <v>1E-3</v>
      </c>
      <c r="H23" s="18">
        <v>1E-3</v>
      </c>
      <c r="I23" s="18">
        <v>1E-3</v>
      </c>
      <c r="J23" s="18">
        <v>1E-3</v>
      </c>
      <c r="K23" s="18">
        <v>1E-3</v>
      </c>
      <c r="L23" s="18">
        <v>1E-3</v>
      </c>
      <c r="M23" s="18">
        <v>1E-3</v>
      </c>
      <c r="N23" s="19">
        <v>4.3563039980453455</v>
      </c>
    </row>
    <row r="24" spans="1:14" ht="18" customHeight="1" x14ac:dyDescent="0.25">
      <c r="A24" s="16" t="s">
        <v>55</v>
      </c>
      <c r="B24" s="18">
        <v>0.78196214409551557</v>
      </c>
      <c r="C24" s="18">
        <v>0.1117088777279308</v>
      </c>
      <c r="D24" s="18">
        <v>1.9362872139508005</v>
      </c>
      <c r="E24" s="18">
        <v>0.40959921833574625</v>
      </c>
      <c r="F24" s="18">
        <v>0.18618146287988466</v>
      </c>
      <c r="G24" s="18">
        <v>1E-3</v>
      </c>
      <c r="H24" s="18">
        <v>1E-3</v>
      </c>
      <c r="I24" s="18">
        <v>1E-3</v>
      </c>
      <c r="J24" s="18">
        <v>1E-3</v>
      </c>
      <c r="K24" s="18">
        <v>1E-3</v>
      </c>
      <c r="L24" s="18">
        <v>0.14894517030390772</v>
      </c>
      <c r="M24" s="18">
        <v>0.18618146287988466</v>
      </c>
      <c r="N24" s="19">
        <v>3.7608655501736701</v>
      </c>
    </row>
    <row r="25" spans="1:14" ht="18" customHeight="1" x14ac:dyDescent="0.25">
      <c r="A25" s="16" t="s">
        <v>56</v>
      </c>
      <c r="B25" s="18">
        <v>14.228569639836959</v>
      </c>
      <c r="C25" s="18">
        <v>4.3634280228833342</v>
      </c>
      <c r="D25" s="18">
        <v>18.781711924584787</v>
      </c>
      <c r="E25" s="18">
        <v>1E-3</v>
      </c>
      <c r="F25" s="18">
        <v>1E-3</v>
      </c>
      <c r="G25" s="18">
        <v>1E-3</v>
      </c>
      <c r="H25" s="18">
        <v>1E-3</v>
      </c>
      <c r="I25" s="18">
        <v>1E-3</v>
      </c>
      <c r="J25" s="18">
        <v>1E-3</v>
      </c>
      <c r="K25" s="18">
        <v>1E-3</v>
      </c>
      <c r="L25" s="18">
        <v>1E-3</v>
      </c>
      <c r="M25" s="18">
        <v>1E-3</v>
      </c>
      <c r="N25" s="19">
        <v>37.373709587305079</v>
      </c>
    </row>
    <row r="26" spans="1:14" ht="18" customHeight="1" x14ac:dyDescent="0.25">
      <c r="A26" s="16" t="s">
        <v>57</v>
      </c>
      <c r="B26" s="18">
        <v>28.858813325596053</v>
      </c>
      <c r="C26" s="18">
        <v>1.8719230265251492</v>
      </c>
      <c r="D26" s="18">
        <v>32.758652964190112</v>
      </c>
      <c r="E26" s="18">
        <v>1.0139583060344559</v>
      </c>
      <c r="F26" s="18">
        <v>0.9359615132625746</v>
      </c>
      <c r="G26" s="18">
        <v>0.31198717108752488</v>
      </c>
      <c r="H26" s="18">
        <v>1E-3</v>
      </c>
      <c r="I26" s="18">
        <v>7.7996792771881221E-2</v>
      </c>
      <c r="J26" s="18">
        <v>1E-3</v>
      </c>
      <c r="K26" s="18">
        <v>0.23399037831564365</v>
      </c>
      <c r="L26" s="18">
        <v>1.2479486843500995</v>
      </c>
      <c r="M26" s="18">
        <v>2.0279166120689118</v>
      </c>
      <c r="N26" s="19">
        <v>69.3391487742024</v>
      </c>
    </row>
    <row r="27" spans="1:14" ht="18" customHeight="1" x14ac:dyDescent="0.25">
      <c r="A27" s="16" t="s">
        <v>58</v>
      </c>
      <c r="B27" s="18">
        <v>44.966592754187516</v>
      </c>
      <c r="C27" s="18">
        <v>5.0505955629703365</v>
      </c>
      <c r="D27" s="18">
        <v>51.809335129824746</v>
      </c>
      <c r="E27" s="18">
        <v>1.3848407188789633</v>
      </c>
      <c r="F27" s="18">
        <v>1E-3</v>
      </c>
      <c r="G27" s="18">
        <v>1E-3</v>
      </c>
      <c r="H27" s="18">
        <v>1E-3</v>
      </c>
      <c r="I27" s="18">
        <v>1E-3</v>
      </c>
      <c r="J27" s="18">
        <v>1E-3</v>
      </c>
      <c r="K27" s="18">
        <v>8.1461218757586079E-2</v>
      </c>
      <c r="L27" s="18">
        <v>8.1461218757586079E-2</v>
      </c>
      <c r="M27" s="18">
        <v>0.73315096881827468</v>
      </c>
      <c r="N27" s="19">
        <v>104.10743757219501</v>
      </c>
    </row>
    <row r="28" spans="1:14" ht="18" customHeight="1" x14ac:dyDescent="0.25">
      <c r="A28" s="16" t="s">
        <v>59</v>
      </c>
      <c r="B28" s="18">
        <v>2.762263066885438</v>
      </c>
      <c r="C28" s="18">
        <v>0.11049052267541752</v>
      </c>
      <c r="D28" s="18">
        <v>2.8727535895608556</v>
      </c>
      <c r="E28" s="18">
        <v>1E-3</v>
      </c>
      <c r="F28" s="18">
        <v>1E-3</v>
      </c>
      <c r="G28" s="18">
        <v>1E-3</v>
      </c>
      <c r="H28" s="18">
        <v>1E-3</v>
      </c>
      <c r="I28" s="18">
        <v>1E-3</v>
      </c>
      <c r="J28" s="18">
        <v>1E-3</v>
      </c>
      <c r="K28" s="18">
        <v>1E-3</v>
      </c>
      <c r="L28" s="18">
        <v>1E-3</v>
      </c>
      <c r="M28" s="18">
        <v>1E-3</v>
      </c>
      <c r="N28" s="19">
        <v>5.7455071791217112</v>
      </c>
    </row>
    <row r="29" spans="1:14" ht="18" customHeight="1" x14ac:dyDescent="0.25">
      <c r="A29" s="16" t="s">
        <v>60</v>
      </c>
      <c r="B29" s="18">
        <v>121.77154175651546</v>
      </c>
      <c r="C29" s="18">
        <v>40.005073814239857</v>
      </c>
      <c r="D29" s="18">
        <v>164.89896279528136</v>
      </c>
      <c r="E29" s="18">
        <v>0.39029340306575466</v>
      </c>
      <c r="F29" s="18">
        <v>1E-3</v>
      </c>
      <c r="G29" s="18">
        <v>1E-3</v>
      </c>
      <c r="H29" s="18">
        <v>1E-3</v>
      </c>
      <c r="I29" s="18">
        <v>1E-3</v>
      </c>
      <c r="J29" s="18">
        <v>1E-3</v>
      </c>
      <c r="K29" s="18">
        <v>1E-3</v>
      </c>
      <c r="L29" s="18">
        <v>1E-3</v>
      </c>
      <c r="M29" s="18">
        <v>1E-3</v>
      </c>
      <c r="N29" s="19">
        <v>327.06587176910244</v>
      </c>
    </row>
    <row r="30" spans="1:14" ht="18" customHeight="1" x14ac:dyDescent="0.25">
      <c r="A30" s="16" t="s">
        <v>61</v>
      </c>
      <c r="B30" s="18">
        <v>19.275751762985912</v>
      </c>
      <c r="C30" s="18">
        <v>1.0747271666413007</v>
      </c>
      <c r="D30" s="18">
        <v>20.662496494135976</v>
      </c>
      <c r="E30" s="18">
        <v>1E-3</v>
      </c>
      <c r="F30" s="18">
        <v>1E-3</v>
      </c>
      <c r="G30" s="18">
        <v>1E-3</v>
      </c>
      <c r="H30" s="18">
        <v>1E-3</v>
      </c>
      <c r="I30" s="18">
        <v>1E-3</v>
      </c>
      <c r="J30" s="18">
        <v>1E-3</v>
      </c>
      <c r="K30" s="18">
        <v>1E-3</v>
      </c>
      <c r="L30" s="18">
        <v>1E-3</v>
      </c>
      <c r="M30" s="18">
        <v>0.41602341934501968</v>
      </c>
      <c r="N30" s="19">
        <v>41.463667461386962</v>
      </c>
    </row>
    <row r="31" spans="1:14" ht="18" customHeight="1" x14ac:dyDescent="0.25">
      <c r="A31" s="16" t="s">
        <v>62</v>
      </c>
      <c r="B31" s="18" t="e">
        <v>#DIV/0!</v>
      </c>
      <c r="C31" s="18" t="e">
        <v>#DIV/0!</v>
      </c>
      <c r="D31" s="18" t="e">
        <v>#DIV/0!</v>
      </c>
      <c r="E31" s="18" t="e">
        <v>#DIV/0!</v>
      </c>
      <c r="F31" s="18" t="e">
        <v>#DIV/0!</v>
      </c>
      <c r="G31" s="18" t="e">
        <v>#DIV/0!</v>
      </c>
      <c r="H31" s="18" t="e">
        <v>#DIV/0!</v>
      </c>
      <c r="I31" s="18" t="e">
        <v>#DIV/0!</v>
      </c>
      <c r="J31" s="18" t="e">
        <v>#DIV/0!</v>
      </c>
      <c r="K31" s="18" t="e">
        <v>#DIV/0!</v>
      </c>
      <c r="L31" s="18" t="e">
        <v>#DIV/0!</v>
      </c>
      <c r="M31" s="18" t="e">
        <v>#DIV/0!</v>
      </c>
      <c r="N31" s="19" t="e">
        <v>#DIV/0!</v>
      </c>
    </row>
    <row r="32" spans="1:14" ht="15.6" x14ac:dyDescent="0.3">
      <c r="A32" s="17"/>
    </row>
    <row r="33" spans="1:1" ht="15.6" x14ac:dyDescent="0.3">
      <c r="A33" s="17"/>
    </row>
    <row r="34" spans="1:1" ht="15.6" x14ac:dyDescent="0.3">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row r="57" spans="1:1" x14ac:dyDescent="0.25">
      <c r="A57" s="17"/>
    </row>
    <row r="58" spans="1:1" x14ac:dyDescent="0.25">
      <c r="A58" s="17"/>
    </row>
    <row r="59" spans="1:1" x14ac:dyDescent="0.25">
      <c r="A59" s="17"/>
    </row>
    <row r="60" spans="1:1" x14ac:dyDescent="0.25">
      <c r="A60" s="17"/>
    </row>
    <row r="61" spans="1:1" x14ac:dyDescent="0.25">
      <c r="A61" s="17"/>
    </row>
    <row r="62" spans="1:1" x14ac:dyDescent="0.25">
      <c r="A62" s="17"/>
    </row>
    <row r="63" spans="1:1" x14ac:dyDescent="0.25">
      <c r="A63" s="17"/>
    </row>
    <row r="64" spans="1:1" x14ac:dyDescent="0.25">
      <c r="A64" s="17"/>
    </row>
    <row r="65" spans="1:1" x14ac:dyDescent="0.25">
      <c r="A65" s="17"/>
    </row>
    <row r="66" spans="1:1" x14ac:dyDescent="0.25">
      <c r="A66" s="17"/>
    </row>
    <row r="67" spans="1:1" x14ac:dyDescent="0.25">
      <c r="A67" s="17"/>
    </row>
    <row r="68" spans="1:1" x14ac:dyDescent="0.25">
      <c r="A68" s="17"/>
    </row>
    <row r="69" spans="1:1" x14ac:dyDescent="0.25">
      <c r="A69" s="17"/>
    </row>
    <row r="70" spans="1:1" x14ac:dyDescent="0.25">
      <c r="A70" s="17"/>
    </row>
    <row r="71" spans="1:1" x14ac:dyDescent="0.25">
      <c r="A71" s="17"/>
    </row>
    <row r="72" spans="1:1" x14ac:dyDescent="0.25">
      <c r="A72" s="17"/>
    </row>
    <row r="73" spans="1:1" x14ac:dyDescent="0.25">
      <c r="A73" s="17"/>
    </row>
    <row r="74" spans="1:1" x14ac:dyDescent="0.25">
      <c r="A74" s="17"/>
    </row>
    <row r="75" spans="1:1" x14ac:dyDescent="0.25">
      <c r="A75" s="17"/>
    </row>
    <row r="76" spans="1:1" x14ac:dyDescent="0.25">
      <c r="A76" s="17"/>
    </row>
  </sheetData>
  <mergeCells count="4">
    <mergeCell ref="A1:M1"/>
    <mergeCell ref="A2:A3"/>
    <mergeCell ref="B2:M2"/>
    <mergeCell ref="N2: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heetViews>
  <sheetFormatPr defaultRowHeight="15" x14ac:dyDescent="0.25"/>
  <cols>
    <col min="1" max="2" width="36.7109375" customWidth="1"/>
  </cols>
  <sheetData>
    <row r="1" spans="1:3" ht="14.45" x14ac:dyDescent="0.3">
      <c r="A1" s="8" t="s">
        <v>4</v>
      </c>
    </row>
    <row r="3" spans="1:3" ht="14.45" x14ac:dyDescent="0.3">
      <c r="A3" t="s">
        <v>5</v>
      </c>
      <c r="B3" t="s">
        <v>6</v>
      </c>
      <c r="C3">
        <v>0</v>
      </c>
    </row>
    <row r="4" spans="1:3" ht="14.45" x14ac:dyDescent="0.3">
      <c r="A4" t="s">
        <v>7</v>
      </c>
    </row>
    <row r="5" spans="1:3" ht="14.45" x14ac:dyDescent="0.3">
      <c r="A5" t="s">
        <v>8</v>
      </c>
    </row>
    <row r="7" spans="1:3" ht="14.45" x14ac:dyDescent="0.3">
      <c r="A7" s="8" t="s">
        <v>9</v>
      </c>
      <c r="B7" t="s">
        <v>10</v>
      </c>
    </row>
    <row r="8" spans="1:3" ht="14.45" x14ac:dyDescent="0.3">
      <c r="B8">
        <v>2</v>
      </c>
    </row>
    <row r="10" spans="1:3" ht="14.45" x14ac:dyDescent="0.3">
      <c r="A10" t="s">
        <v>11</v>
      </c>
    </row>
    <row r="11" spans="1:3" ht="14.45" x14ac:dyDescent="0.3">
      <c r="A11" t="e">
        <f>CB_DATA_!#REF!</f>
        <v>#REF!</v>
      </c>
      <c r="B11" t="e">
        <f>#REF!</f>
        <v>#REF!</v>
      </c>
    </row>
    <row r="13" spans="1:3" ht="14.45" x14ac:dyDescent="0.3">
      <c r="A13" t="s">
        <v>12</v>
      </c>
    </row>
    <row r="14" spans="1:3" ht="14.45" x14ac:dyDescent="0.3">
      <c r="A14" t="s">
        <v>16</v>
      </c>
      <c r="B14" t="s">
        <v>20</v>
      </c>
    </row>
    <row r="16" spans="1:3" ht="14.45" x14ac:dyDescent="0.3">
      <c r="A16" t="s">
        <v>13</v>
      </c>
    </row>
    <row r="19" spans="1:2" ht="14.45" x14ac:dyDescent="0.3">
      <c r="A19" t="s">
        <v>14</v>
      </c>
    </row>
    <row r="20" spans="1:2" ht="14.45" x14ac:dyDescent="0.3">
      <c r="A20">
        <v>28</v>
      </c>
      <c r="B20">
        <v>26</v>
      </c>
    </row>
    <row r="25" spans="1:2" ht="14.45" x14ac:dyDescent="0.3">
      <c r="A25" s="8" t="s">
        <v>15</v>
      </c>
    </row>
    <row r="26" spans="1:2" ht="14.45" x14ac:dyDescent="0.3">
      <c r="A26" s="9" t="s">
        <v>17</v>
      </c>
    </row>
    <row r="27" spans="1:2" x14ac:dyDescent="0.25">
      <c r="A27" t="s">
        <v>18</v>
      </c>
    </row>
    <row r="28" spans="1:2" ht="14.45" x14ac:dyDescent="0.3">
      <c r="A28"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Вакцинація</vt:lpstr>
      <vt:lpstr>грип 2016 інт.пок.</vt:lpstr>
      <vt:lpstr>грип 2017 інт.пок.</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SakhnyashA</dc:creator>
  <cp:lastModifiedBy>Nikita</cp:lastModifiedBy>
  <dcterms:created xsi:type="dcterms:W3CDTF">2018-05-16T20:09:33Z</dcterms:created>
  <dcterms:modified xsi:type="dcterms:W3CDTF">2018-11-07T12:22:21Z</dcterms:modified>
</cp:coreProperties>
</file>