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hidePivotFieldList="1" defaultThemeVersion="166925"/>
  <mc:AlternateContent xmlns:mc="http://schemas.openxmlformats.org/markup-compatibility/2006">
    <mc:Choice Requires="x15">
      <x15ac:absPath xmlns:x15ac="http://schemas.microsoft.com/office/spreadsheetml/2010/11/ac" url="https://d.docs.live.net/1b5afd536ce52c2c/Desktop/"/>
    </mc:Choice>
  </mc:AlternateContent>
  <xr:revisionPtr revIDLastSave="675" documentId="8_{ABC04089-7769-4E43-9915-B025B1F01043}" xr6:coauthVersionLast="47" xr6:coauthVersionMax="47" xr10:uidLastSave="{F4118734-34D1-44C7-8A55-22B658A89D50}"/>
  <bookViews>
    <workbookView xWindow="-108" yWindow="-108" windowWidth="23256" windowHeight="12456" activeTab="1"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Slicer_Education">#N/A</definedName>
    <definedName name="Slicer_Marital_Status">#N/A</definedName>
    <definedName name="Slicer_Region">#N/A</definedName>
  </definedNames>
  <calcPr calcId="191029"/>
  <pivotCaches>
    <pivotCache cacheId="2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<sst xmlns="http://schemas.openxmlformats.org/spreadsheetml/2006/main" count="16267" uniqueCount="51">
  <si>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</si>
  <si>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</si>
  <si>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</si>
  <si>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</si>
  <si>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</si>
  <si>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</si>
  <si>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</si>
  <si>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</si>
  <si>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</si>
  <si>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</si>
  <si>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</si>
  <si>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</si>
  <si>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</si>
  <si>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</si>
  <si>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</si>
  <si>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</si>
  <si>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</si>
  <si>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</si>
  <si>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</si>
  <si>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</si>
  <si>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</si>
  <si>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</si>
  <si>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</si>
  <si>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</si>
  <si>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</si>
  <si>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</si>
  <si>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</si>
  <si>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</si>
  <si>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</si>
  <si>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</si>
  <si>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</si>
  <si>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</si>
  <si>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</si>
  <si>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</si>
  <si>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</si>
  <si>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</si>
  <si>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</si>
  <si>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</si>
  <si>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</si>
  <si>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</si>
  <si>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</si>
  <si>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Column Labels</t>
  </si>
  <si>
    <t>Grand Total</t>
  </si>
  <si>
    <t>Row Labels</t>
  </si>
  <si>
    <t>Average of Income</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</si>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</sst>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_-[$$-409]* #,##0.00_ ;_-[$$-409]* \-#,##0.00\ ;_-[$$-409]* &quot;-&quot;??_ ;_-@_ "/>
    <numFmt numFmtId="166"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Arial"/>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1">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0" i="0">
                <a:solidFill>
                  <a:schemeClr val="tx1">
                    <a:lumMod val="95000"/>
                    <a:lumOff val="5000"/>
                  </a:schemeClr>
                </a:solidFill>
              </a:rPr>
              <a:t>Average</a:t>
            </a:r>
            <a:r>
              <a:rPr lang="en-IN" b="0" i="0" baseline="0">
                <a:solidFill>
                  <a:schemeClr val="tx1">
                    <a:lumMod val="95000"/>
                    <a:lumOff val="5000"/>
                  </a:schemeClr>
                </a:solidFill>
              </a:rPr>
              <a:t> Income by </a:t>
            </a:r>
            <a:r>
              <a:rPr lang="en-IN" b="0" i="0" baseline="0">
                <a:solidFill>
                  <a:schemeClr val="accent1"/>
                </a:solidFill>
              </a:rPr>
              <a:t>Gender</a:t>
            </a:r>
            <a:endParaRPr lang="en-IN" b="0" i="0">
              <a:solidFill>
                <a:schemeClr val="accent1"/>
              </a:solidFill>
            </a:endParaRPr>
          </a:p>
        </c:rich>
      </c:tx>
      <c:layout>
        <c:manualLayout>
          <c:xMode val="edge"/>
          <c:yMode val="edge"/>
          <c:x val="0.29605015855667882"/>
          <c:y val="3.324584426946632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570603674540681"/>
          <c:y val="0.13786818314377369"/>
          <c:w val="0.61151618547681541"/>
          <c:h val="0.56961869349664629"/>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 #,##0_ ;_ * \-#,##0_ ;_ * "-"??_ ;_ @_ </c:formatCode>
                <c:ptCount val="2"/>
                <c:pt idx="0">
                  <c:v>53440</c:v>
                </c:pt>
                <c:pt idx="1">
                  <c:v>56208.178438661707</c:v>
                </c:pt>
              </c:numCache>
            </c:numRef>
          </c:val>
          <c:extLst>
            <c:ext xmlns:c16="http://schemas.microsoft.com/office/drawing/2014/chart" uri="{C3380CC4-5D6E-409C-BE32-E72D297353CC}">
              <c16:uniqueId val="{00000000-8DA1-495A-A3DA-48A5D9DCEF80}"/>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5D11-49DF-BAC3-BA1215BB4B41}"/>
            </c:ext>
          </c:extLst>
        </c:ser>
        <c:dLbls>
          <c:showLegendKey val="0"/>
          <c:showVal val="0"/>
          <c:showCatName val="0"/>
          <c:showSerName val="0"/>
          <c:showPercent val="0"/>
          <c:showBubbleSize val="0"/>
        </c:dLbls>
        <c:gapWidth val="219"/>
        <c:overlap val="-27"/>
        <c:axId val="986226975"/>
        <c:axId val="986225055"/>
      </c:barChart>
      <c:catAx>
        <c:axId val="9862269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6225055"/>
        <c:crosses val="autoZero"/>
        <c:auto val="1"/>
        <c:lblAlgn val="ctr"/>
        <c:lblOffset val="100"/>
        <c:noMultiLvlLbl val="0"/>
      </c:catAx>
      <c:valAx>
        <c:axId val="98622505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622697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79677525522243475"/>
          <c:y val="0.40213011731541631"/>
          <c:w val="0.192"/>
          <c:h val="0.2117533499102085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i="0">
                <a:solidFill>
                  <a:schemeClr val="tx1">
                    <a:lumMod val="75000"/>
                    <a:lumOff val="25000"/>
                  </a:schemeClr>
                </a:solidFill>
              </a:rPr>
              <a:t>Customer</a:t>
            </a:r>
            <a:r>
              <a:rPr lang="en-IN" i="0" baseline="0">
                <a:solidFill>
                  <a:schemeClr val="tx1">
                    <a:lumMod val="75000"/>
                    <a:lumOff val="25000"/>
                  </a:schemeClr>
                </a:solidFill>
              </a:rPr>
              <a:t> Commute</a:t>
            </a:r>
            <a:endParaRPr lang="en-IN" i="0">
              <a:solidFill>
                <a:schemeClr val="tx1">
                  <a:lumMod val="75000"/>
                  <a:lumOff val="25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Table'!$B$24:$B$25</c:f>
              <c:strCache>
                <c:ptCount val="1"/>
                <c:pt idx="0">
                  <c:v>No</c:v>
                </c:pt>
              </c:strCache>
            </c:strRef>
          </c:tx>
          <c:spPr>
            <a:ln w="28575" cap="rnd">
              <a:solidFill>
                <a:schemeClr val="accent1"/>
              </a:solidFill>
              <a:round/>
            </a:ln>
            <a:effectLst/>
          </c:spPr>
          <c:marker>
            <c:symbol val="none"/>
          </c:marker>
          <c:cat>
            <c:strRef>
              <c:f>'Pivot Table'!$A$26:$A$31</c:f>
              <c:strCache>
                <c:ptCount val="5"/>
                <c:pt idx="0">
                  <c:v>0-1 Miles</c:v>
                </c:pt>
                <c:pt idx="1">
                  <c:v>1-2 Miles</c:v>
                </c:pt>
                <c:pt idx="2">
                  <c:v>2-5 Miles</c:v>
                </c:pt>
                <c:pt idx="3">
                  <c:v>5-10 Miles</c:v>
                </c:pt>
                <c:pt idx="4">
                  <c:v>More than 10 Miles</c:v>
                </c:pt>
              </c:strCache>
            </c:strRef>
          </c:cat>
          <c:val>
            <c:numRef>
              <c:f>'Pivot Table'!$B$26:$B$31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9DC-49DE-B102-F06763640B23}"/>
            </c:ext>
          </c:extLst>
        </c:ser>
        <c:ser>
          <c:idx val="1"/>
          <c:order val="1"/>
          <c:tx>
            <c:strRef>
              <c:f>'Pivot Table'!$C$24:$C$25</c:f>
              <c:strCache>
                <c:ptCount val="1"/>
                <c:pt idx="0">
                  <c:v>Yes</c:v>
                </c:pt>
              </c:strCache>
            </c:strRef>
          </c:tx>
          <c:spPr>
            <a:ln w="28575" cap="rnd">
              <a:solidFill>
                <a:schemeClr val="accent2"/>
              </a:solidFill>
              <a:round/>
            </a:ln>
            <a:effectLst/>
          </c:spPr>
          <c:marker>
            <c:symbol val="none"/>
          </c:marker>
          <c:cat>
            <c:strRef>
              <c:f>'Pivot Table'!$A$26:$A$31</c:f>
              <c:strCache>
                <c:ptCount val="5"/>
                <c:pt idx="0">
                  <c:v>0-1 Miles</c:v>
                </c:pt>
                <c:pt idx="1">
                  <c:v>1-2 Miles</c:v>
                </c:pt>
                <c:pt idx="2">
                  <c:v>2-5 Miles</c:v>
                </c:pt>
                <c:pt idx="3">
                  <c:v>5-10 Miles</c:v>
                </c:pt>
                <c:pt idx="4">
                  <c:v>More than 10 Miles</c:v>
                </c:pt>
              </c:strCache>
            </c:strRef>
          </c:cat>
          <c:val>
            <c:numRef>
              <c:f>'Pivot Table'!$C$26:$C$31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9DC-49DE-B102-F06763640B23}"/>
            </c:ext>
          </c:extLst>
        </c:ser>
        <c:dLbls>
          <c:showLegendKey val="0"/>
          <c:showVal val="0"/>
          <c:showCatName val="0"/>
          <c:showSerName val="0"/>
          <c:showPercent val="0"/>
          <c:showBubbleSize val="0"/>
        </c:dLbls>
        <c:smooth val="0"/>
        <c:axId val="1547913743"/>
        <c:axId val="1547914223"/>
      </c:lineChart>
      <c:catAx>
        <c:axId val="15479137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7914223"/>
        <c:crosses val="autoZero"/>
        <c:auto val="1"/>
        <c:lblAlgn val="ctr"/>
        <c:lblOffset val="100"/>
        <c:noMultiLvlLbl val="0"/>
      </c:catAx>
      <c:valAx>
        <c:axId val="15479142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Count</a:t>
                </a:r>
                <a:r>
                  <a:rPr lang="en-IN" baseline="0"/>
                  <a:t> of Purchase</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79137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Purchase</a:t>
            </a:r>
            <a:r>
              <a:rPr lang="en-IN" baseline="0"/>
              <a:t> of Bike by Age</a:t>
            </a:r>
            <a:endParaRPr lang="en-IN"/>
          </a:p>
        </c:rich>
      </c:tx>
      <c:layout>
        <c:manualLayout>
          <c:xMode val="edge"/>
          <c:yMode val="edge"/>
          <c:x val="0.31559319185711543"/>
          <c:y val="5.888686991049196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92230010882786"/>
          <c:y val="0.1699979810216031"/>
          <c:w val="0.64752496639139623"/>
          <c:h val="0.59417793929604956"/>
        </c:manualLayout>
      </c:layout>
      <c:lineChart>
        <c:grouping val="standard"/>
        <c:varyColors val="0"/>
        <c:ser>
          <c:idx val="0"/>
          <c:order val="0"/>
          <c:tx>
            <c:strRef>
              <c:f>'Pivot Table'!$B$44:$B$45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Table'!$A$46:$A$49</c:f>
              <c:strCache>
                <c:ptCount val="3"/>
                <c:pt idx="0">
                  <c:v>Adolescent</c:v>
                </c:pt>
                <c:pt idx="1">
                  <c:v>Middle Age</c:v>
                </c:pt>
                <c:pt idx="2">
                  <c:v>Old</c:v>
                </c:pt>
              </c:strCache>
            </c:strRef>
          </c:cat>
          <c:val>
            <c:numRef>
              <c:f>'Pivot Table'!$B$46:$B$49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6875-47A4-8B8A-2191E30A4C0C}"/>
            </c:ext>
          </c:extLst>
        </c:ser>
        <c:ser>
          <c:idx val="1"/>
          <c:order val="1"/>
          <c:tx>
            <c:strRef>
              <c:f>'Pivot Table'!$C$44:$C$45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Table'!$A$46:$A$49</c:f>
              <c:strCache>
                <c:ptCount val="3"/>
                <c:pt idx="0">
                  <c:v>Adolescent</c:v>
                </c:pt>
                <c:pt idx="1">
                  <c:v>Middle Age</c:v>
                </c:pt>
                <c:pt idx="2">
                  <c:v>Old</c:v>
                </c:pt>
              </c:strCache>
            </c:strRef>
          </c:cat>
          <c:val>
            <c:numRef>
              <c:f>'Pivot Table'!$C$46:$C$49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6875-47A4-8B8A-2191E30A4C0C}"/>
            </c:ext>
          </c:extLst>
        </c:ser>
        <c:dLbls>
          <c:showLegendKey val="0"/>
          <c:showVal val="0"/>
          <c:showCatName val="0"/>
          <c:showSerName val="0"/>
          <c:showPercent val="0"/>
          <c:showBubbleSize val="0"/>
        </c:dLbls>
        <c:marker val="1"/>
        <c:smooth val="0"/>
        <c:axId val="986253375"/>
        <c:axId val="986260095"/>
      </c:lineChart>
      <c:catAx>
        <c:axId val="9862533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p>
            </c:rich>
          </c:tx>
          <c:layout>
            <c:manualLayout>
              <c:xMode val="edge"/>
              <c:yMode val="edge"/>
              <c:x val="0.42676265123871709"/>
              <c:y val="0.8576213069520156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6260095"/>
        <c:crosses val="autoZero"/>
        <c:auto val="1"/>
        <c:lblAlgn val="ctr"/>
        <c:lblOffset val="100"/>
        <c:noMultiLvlLbl val="0"/>
      </c:catAx>
      <c:valAx>
        <c:axId val="98626009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Count</a:t>
                </a:r>
                <a:r>
                  <a:rPr lang="en-IN" baseline="0"/>
                  <a:t> of Purchase</a:t>
                </a:r>
                <a:endParaRPr lang="en-IN"/>
              </a:p>
            </c:rich>
          </c:tx>
          <c:layout>
            <c:manualLayout>
              <c:xMode val="edge"/>
              <c:yMode val="edge"/>
              <c:x val="3.3028455284552845E-2"/>
              <c:y val="0.29534524530587519"/>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62533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0" i="0">
                <a:solidFill>
                  <a:schemeClr val="tx1">
                    <a:lumMod val="95000"/>
                    <a:lumOff val="5000"/>
                  </a:schemeClr>
                </a:solidFill>
              </a:rPr>
              <a:t>Average</a:t>
            </a:r>
            <a:r>
              <a:rPr lang="en-IN" b="0" i="0" baseline="0">
                <a:solidFill>
                  <a:schemeClr val="tx1">
                    <a:lumMod val="95000"/>
                    <a:lumOff val="5000"/>
                  </a:schemeClr>
                </a:solidFill>
              </a:rPr>
              <a:t> Income by </a:t>
            </a:r>
            <a:r>
              <a:rPr lang="en-IN" b="0" i="0" baseline="0">
                <a:solidFill>
                  <a:schemeClr val="accent1"/>
                </a:solidFill>
              </a:rPr>
              <a:t>Gender</a:t>
            </a:r>
            <a:endParaRPr lang="en-IN" b="0" i="0">
              <a:solidFill>
                <a:schemeClr val="accent1"/>
              </a:solidFill>
            </a:endParaRPr>
          </a:p>
        </c:rich>
      </c:tx>
      <c:layout>
        <c:manualLayout>
          <c:xMode val="edge"/>
          <c:yMode val="edge"/>
          <c:x val="0.29605015855667882"/>
          <c:y val="3.324584426946632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570603674540681"/>
          <c:y val="0.13786818314377369"/>
          <c:w val="0.61151618547681541"/>
          <c:h val="0.56961869349664629"/>
        </c:manualLayout>
      </c:layout>
      <c:barChart>
        <c:barDir val="col"/>
        <c:grouping val="clustered"/>
        <c:varyColors val="0"/>
        <c:ser>
          <c:idx val="0"/>
          <c:order val="0"/>
          <c:tx>
            <c:strRef>
              <c:f>'Pivot Table'!$B$3:$B$4</c:f>
              <c:strCache>
                <c:ptCount val="1"/>
                <c:pt idx="0">
                  <c:v>No</c:v>
                </c:pt>
              </c:strCache>
            </c:strRef>
          </c:tx>
          <c:spPr>
            <a:solidFill>
              <a:schemeClr val="accent6"/>
            </a:solidFill>
            <a:ln>
              <a:noFill/>
            </a:ln>
            <a:effectLst/>
          </c:spPr>
          <c:invertIfNegative val="0"/>
          <c:cat>
            <c:strRef>
              <c:f>'Pivot Table'!$A$5:$A$7</c:f>
              <c:strCache>
                <c:ptCount val="2"/>
                <c:pt idx="0">
                  <c:v>Female</c:v>
                </c:pt>
                <c:pt idx="1">
                  <c:v>Male</c:v>
                </c:pt>
              </c:strCache>
            </c:strRef>
          </c:cat>
          <c:val>
            <c:numRef>
              <c:f>'Pivot Table'!$B$5:$B$7</c:f>
              <c:numCache>
                <c:formatCode>_ * #,##0_ ;_ * \-#,##0_ ;_ * "-"??_ ;_ @_ </c:formatCode>
                <c:ptCount val="2"/>
                <c:pt idx="0">
                  <c:v>53440</c:v>
                </c:pt>
                <c:pt idx="1">
                  <c:v>56208.178438661707</c:v>
                </c:pt>
              </c:numCache>
            </c:numRef>
          </c:val>
          <c:extLst>
            <c:ext xmlns:c16="http://schemas.microsoft.com/office/drawing/2014/chart" uri="{C3380CC4-5D6E-409C-BE32-E72D297353CC}">
              <c16:uniqueId val="{00000000-129E-4D5C-9006-086C0746406E}"/>
            </c:ext>
          </c:extLst>
        </c:ser>
        <c:ser>
          <c:idx val="1"/>
          <c:order val="1"/>
          <c:tx>
            <c:strRef>
              <c:f>'Pivot Table'!$C$3:$C$4</c:f>
              <c:strCache>
                <c:ptCount val="1"/>
                <c:pt idx="0">
                  <c:v>Yes</c:v>
                </c:pt>
              </c:strCache>
            </c:strRef>
          </c:tx>
          <c:spPr>
            <a:solidFill>
              <a:schemeClr val="accent5"/>
            </a:solidFill>
            <a:ln>
              <a:noFill/>
            </a:ln>
            <a:effectLst/>
          </c:spPr>
          <c:invertIfNegative val="0"/>
          <c:cat>
            <c:strRef>
              <c:f>'Pivot Table'!$A$5:$A$7</c:f>
              <c:strCache>
                <c:ptCount val="2"/>
                <c:pt idx="0">
                  <c:v>Female</c:v>
                </c:pt>
                <c:pt idx="1">
                  <c:v>Male</c:v>
                </c:pt>
              </c:strCache>
            </c:strRef>
          </c:cat>
          <c:val>
            <c:numRef>
              <c:f>'Pivot Table'!$C$5:$C$7</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2-EDDF-43CF-B2AE-9856215D1D82}"/>
            </c:ext>
          </c:extLst>
        </c:ser>
        <c:dLbls>
          <c:showLegendKey val="0"/>
          <c:showVal val="0"/>
          <c:showCatName val="0"/>
          <c:showSerName val="0"/>
          <c:showPercent val="0"/>
          <c:showBubbleSize val="0"/>
        </c:dLbls>
        <c:gapWidth val="219"/>
        <c:overlap val="-27"/>
        <c:axId val="986226975"/>
        <c:axId val="986225055"/>
      </c:barChart>
      <c:catAx>
        <c:axId val="9862269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6225055"/>
        <c:crosses val="autoZero"/>
        <c:auto val="1"/>
        <c:lblAlgn val="ctr"/>
        <c:lblOffset val="100"/>
        <c:noMultiLvlLbl val="0"/>
      </c:catAx>
      <c:valAx>
        <c:axId val="98622505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622697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79677525522243475"/>
          <c:y val="0.40213011731541631"/>
          <c:w val="0.20322463647740235"/>
          <c:h val="0.2669886277291468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5"/>
  </c:pivotSource>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IN"/>
              <a:t>Customer Commute</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IN"/>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round/>
          </a:ln>
          <a:effectLst/>
        </c:spPr>
        <c:marker>
          <c:symbol val="circle"/>
          <c:size val="6"/>
          <c:spPr>
            <a:solidFill>
              <a:schemeClr val="lt1"/>
            </a:solidFill>
            <a:ln w="1587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round/>
          </a:ln>
          <a:effectLst/>
        </c:spPr>
        <c:marker>
          <c:symbol val="circle"/>
          <c:size val="6"/>
          <c:spPr>
            <a:solidFill>
              <a:schemeClr val="lt1"/>
            </a:solidFill>
            <a:ln w="1587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Table'!$B$24:$B$25</c:f>
              <c:strCache>
                <c:ptCount val="1"/>
                <c:pt idx="0">
                  <c:v>No</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cat>
            <c:strRef>
              <c:f>'Pivot Table'!$A$26:$A$31</c:f>
              <c:strCache>
                <c:ptCount val="5"/>
                <c:pt idx="0">
                  <c:v>0-1 Miles</c:v>
                </c:pt>
                <c:pt idx="1">
                  <c:v>1-2 Miles</c:v>
                </c:pt>
                <c:pt idx="2">
                  <c:v>2-5 Miles</c:v>
                </c:pt>
                <c:pt idx="3">
                  <c:v>5-10 Miles</c:v>
                </c:pt>
                <c:pt idx="4">
                  <c:v>More than 10 Miles</c:v>
                </c:pt>
              </c:strCache>
            </c:strRef>
          </c:cat>
          <c:val>
            <c:numRef>
              <c:f>'Pivot Table'!$B$26:$B$31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DE9-4119-AE90-669A43F8FB39}"/>
            </c:ext>
          </c:extLst>
        </c:ser>
        <c:ser>
          <c:idx val="1"/>
          <c:order val="1"/>
          <c:tx>
            <c:strRef>
              <c:f>'Pivot Table'!$C$24:$C$25</c:f>
              <c:strCache>
                <c:ptCount val="1"/>
                <c:pt idx="0">
                  <c:v>Yes</c:v>
                </c:pt>
              </c:strCache>
            </c:strRef>
          </c:tx>
          <c:spPr>
            <a:ln w="22225" cap="rnd">
              <a:solidFill>
                <a:schemeClr val="accent2"/>
              </a:solidFill>
              <a:round/>
            </a:ln>
            <a:effectLst/>
          </c:spPr>
          <c:marker>
            <c:symbol val="circle"/>
            <c:size val="6"/>
            <c:spPr>
              <a:solidFill>
                <a:schemeClr val="lt1"/>
              </a:solidFill>
              <a:ln w="15875">
                <a:solidFill>
                  <a:schemeClr val="accent2"/>
                </a:solidFill>
                <a:round/>
              </a:ln>
              <a:effectLst/>
            </c:spPr>
          </c:marker>
          <c:cat>
            <c:strRef>
              <c:f>'Pivot Table'!$A$26:$A$31</c:f>
              <c:strCache>
                <c:ptCount val="5"/>
                <c:pt idx="0">
                  <c:v>0-1 Miles</c:v>
                </c:pt>
                <c:pt idx="1">
                  <c:v>1-2 Miles</c:v>
                </c:pt>
                <c:pt idx="2">
                  <c:v>2-5 Miles</c:v>
                </c:pt>
                <c:pt idx="3">
                  <c:v>5-10 Miles</c:v>
                </c:pt>
                <c:pt idx="4">
                  <c:v>More than 10 Miles</c:v>
                </c:pt>
              </c:strCache>
            </c:strRef>
          </c:cat>
          <c:val>
            <c:numRef>
              <c:f>'Pivot Table'!$C$26:$C$31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DE9-4119-AE90-669A43F8FB39}"/>
            </c:ext>
          </c:extLst>
        </c:ser>
        <c:dLbls>
          <c:showLegendKey val="0"/>
          <c:showVal val="0"/>
          <c:showCatName val="0"/>
          <c:showSerName val="0"/>
          <c:showPercent val="0"/>
          <c:showBubbleSize val="0"/>
        </c:dLbls>
        <c:marker val="1"/>
        <c:smooth val="0"/>
        <c:axId val="1547913743"/>
        <c:axId val="1547914223"/>
      </c:lineChart>
      <c:catAx>
        <c:axId val="1547913743"/>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1547914223"/>
        <c:crosses val="autoZero"/>
        <c:auto val="1"/>
        <c:lblAlgn val="ctr"/>
        <c:lblOffset val="100"/>
        <c:noMultiLvlLbl val="0"/>
      </c:catAx>
      <c:valAx>
        <c:axId val="1547914223"/>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IN"/>
                  <a:t>Count of Purchase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1547913743"/>
        <c:crosses val="autoZero"/>
        <c:crossBetween val="between"/>
      </c:valAx>
      <c:spPr>
        <a:pattFill prst="ltDnDiag">
          <a:fgClr>
            <a:schemeClr val="dk1">
              <a:lumMod val="15000"/>
              <a:lumOff val="85000"/>
            </a:schemeClr>
          </a:fgClr>
          <a:bgClr>
            <a:schemeClr val="lt1"/>
          </a:bgClr>
        </a:patt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Purchase</a:t>
            </a:r>
            <a:r>
              <a:rPr lang="en-IN" baseline="0"/>
              <a:t> of Bike by Age</a:t>
            </a:r>
            <a:endParaRPr lang="en-IN"/>
          </a:p>
        </c:rich>
      </c:tx>
      <c:layout>
        <c:manualLayout>
          <c:xMode val="edge"/>
          <c:yMode val="edge"/>
          <c:x val="0.31559319185711543"/>
          <c:y val="5.888686991049196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92230010882786"/>
          <c:y val="0.1699979810216031"/>
          <c:w val="0.64752496639139623"/>
          <c:h val="0.59417793929604956"/>
        </c:manualLayout>
      </c:layout>
      <c:lineChart>
        <c:grouping val="standard"/>
        <c:varyColors val="0"/>
        <c:ser>
          <c:idx val="0"/>
          <c:order val="0"/>
          <c:tx>
            <c:strRef>
              <c:f>'Pivot Table'!$B$44:$B$45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Table'!$A$46:$A$49</c:f>
              <c:strCache>
                <c:ptCount val="3"/>
                <c:pt idx="0">
                  <c:v>Adolescent</c:v>
                </c:pt>
                <c:pt idx="1">
                  <c:v>Middle Age</c:v>
                </c:pt>
                <c:pt idx="2">
                  <c:v>Old</c:v>
                </c:pt>
              </c:strCache>
            </c:strRef>
          </c:cat>
          <c:val>
            <c:numRef>
              <c:f>'Pivot Table'!$B$46:$B$49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534B-4CA0-AB9F-083ABE2DD7F2}"/>
            </c:ext>
          </c:extLst>
        </c:ser>
        <c:ser>
          <c:idx val="1"/>
          <c:order val="1"/>
          <c:tx>
            <c:strRef>
              <c:f>'Pivot Table'!$C$44:$C$45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Table'!$A$46:$A$49</c:f>
              <c:strCache>
                <c:ptCount val="3"/>
                <c:pt idx="0">
                  <c:v>Adolescent</c:v>
                </c:pt>
                <c:pt idx="1">
                  <c:v>Middle Age</c:v>
                </c:pt>
                <c:pt idx="2">
                  <c:v>Old</c:v>
                </c:pt>
              </c:strCache>
            </c:strRef>
          </c:cat>
          <c:val>
            <c:numRef>
              <c:f>'Pivot Table'!$C$46:$C$49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534B-4CA0-AB9F-083ABE2DD7F2}"/>
            </c:ext>
          </c:extLst>
        </c:ser>
        <c:dLbls>
          <c:showLegendKey val="0"/>
          <c:showVal val="0"/>
          <c:showCatName val="0"/>
          <c:showSerName val="0"/>
          <c:showPercent val="0"/>
          <c:showBubbleSize val="0"/>
        </c:dLbls>
        <c:marker val="1"/>
        <c:smooth val="0"/>
        <c:axId val="986253375"/>
        <c:axId val="986260095"/>
      </c:lineChart>
      <c:catAx>
        <c:axId val="9862533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p>
            </c:rich>
          </c:tx>
          <c:layout>
            <c:manualLayout>
              <c:xMode val="edge"/>
              <c:yMode val="edge"/>
              <c:x val="0.42676265123871709"/>
              <c:y val="0.8576213069520156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6260095"/>
        <c:crosses val="autoZero"/>
        <c:auto val="1"/>
        <c:lblAlgn val="ctr"/>
        <c:lblOffset val="100"/>
        <c:noMultiLvlLbl val="0"/>
      </c:catAx>
      <c:valAx>
        <c:axId val="9862600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62533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579120</xdr:colOff>
      <xdr:row>0</xdr:row>
      <xdr:rowOff>0</xdr:rowOff>
    </xdr:from>
    <xdr:to>
      <xdr:col>9</xdr:col>
      <xdr:colOff>7620</xdr:colOff>
      <xdr:row>15</xdr:row>
      <xdr:rowOff>152400</xdr:rowOff>
    </xdr:to>
    <xdr:graphicFrame macro="">
      <xdr:nvGraphicFramePr>
        <xdr:cNvPr id="2" name="Chart 1">
          <a:extLst>
            <a:ext uri="{FF2B5EF4-FFF2-40B4-BE49-F238E27FC236}">
              <a16:creationId xmlns:a16="http://schemas.microsoft.com/office/drawing/2014/main" id="{C86128F6-4319-0915-6F74-41FC0ADC602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632460</xdr:colOff>
      <xdr:row>21</xdr:row>
      <xdr:rowOff>167640</xdr:rowOff>
    </xdr:from>
    <xdr:to>
      <xdr:col>8</xdr:col>
      <xdr:colOff>937260</xdr:colOff>
      <xdr:row>36</xdr:row>
      <xdr:rowOff>167640</xdr:rowOff>
    </xdr:to>
    <xdr:graphicFrame macro="">
      <xdr:nvGraphicFramePr>
        <xdr:cNvPr id="3" name="Chart 2">
          <a:extLst>
            <a:ext uri="{FF2B5EF4-FFF2-40B4-BE49-F238E27FC236}">
              <a16:creationId xmlns:a16="http://schemas.microsoft.com/office/drawing/2014/main" id="{7789033E-7195-07BD-6D7D-E55A87C415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845820</xdr:colOff>
      <xdr:row>41</xdr:row>
      <xdr:rowOff>144780</xdr:rowOff>
    </xdr:from>
    <xdr:to>
      <xdr:col>9</xdr:col>
      <xdr:colOff>510540</xdr:colOff>
      <xdr:row>58</xdr:row>
      <xdr:rowOff>7620</xdr:rowOff>
    </xdr:to>
    <xdr:graphicFrame macro="">
      <xdr:nvGraphicFramePr>
        <xdr:cNvPr id="4" name="Chart 3">
          <a:extLst>
            <a:ext uri="{FF2B5EF4-FFF2-40B4-BE49-F238E27FC236}">
              <a16:creationId xmlns:a16="http://schemas.microsoft.com/office/drawing/2014/main" id="{6D6C7790-B9A2-D804-7FF2-89BDED8B05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6</xdr:row>
      <xdr:rowOff>54429</xdr:rowOff>
    </xdr:from>
    <xdr:to>
      <xdr:col>8</xdr:col>
      <xdr:colOff>563880</xdr:colOff>
      <xdr:row>18</xdr:row>
      <xdr:rowOff>100149</xdr:rowOff>
    </xdr:to>
    <xdr:graphicFrame macro="">
      <xdr:nvGraphicFramePr>
        <xdr:cNvPr id="2" name="Chart 1">
          <a:extLst>
            <a:ext uri="{FF2B5EF4-FFF2-40B4-BE49-F238E27FC236}">
              <a16:creationId xmlns:a16="http://schemas.microsoft.com/office/drawing/2014/main" id="{B736CE7E-6342-49BC-B60A-BE71153C7D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18</xdr:row>
      <xdr:rowOff>154215</xdr:rowOff>
    </xdr:from>
    <xdr:to>
      <xdr:col>14</xdr:col>
      <xdr:colOff>597760</xdr:colOff>
      <xdr:row>32</xdr:row>
      <xdr:rowOff>93104</xdr:rowOff>
    </xdr:to>
    <xdr:graphicFrame macro="">
      <xdr:nvGraphicFramePr>
        <xdr:cNvPr id="3" name="Chart 2">
          <a:extLst>
            <a:ext uri="{FF2B5EF4-FFF2-40B4-BE49-F238E27FC236}">
              <a16:creationId xmlns:a16="http://schemas.microsoft.com/office/drawing/2014/main" id="{3D8E0947-3FCE-465B-9C00-3D67F884EB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0</xdr:colOff>
      <xdr:row>6</xdr:row>
      <xdr:rowOff>54429</xdr:rowOff>
    </xdr:from>
    <xdr:to>
      <xdr:col>15</xdr:col>
      <xdr:colOff>0</xdr:colOff>
      <xdr:row>18</xdr:row>
      <xdr:rowOff>100149</xdr:rowOff>
    </xdr:to>
    <xdr:graphicFrame macro="">
      <xdr:nvGraphicFramePr>
        <xdr:cNvPr id="4" name="Chart 3">
          <a:extLst>
            <a:ext uri="{FF2B5EF4-FFF2-40B4-BE49-F238E27FC236}">
              <a16:creationId xmlns:a16="http://schemas.microsoft.com/office/drawing/2014/main" id="{78B402E0-7071-45DD-B289-258C8DEC7C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9071</xdr:colOff>
      <xdr:row>6</xdr:row>
      <xdr:rowOff>63500</xdr:rowOff>
    </xdr:from>
    <xdr:to>
      <xdr:col>3</xdr:col>
      <xdr:colOff>0</xdr:colOff>
      <xdr:row>12</xdr:row>
      <xdr:rowOff>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80FAF06C-5B52-6147-21ED-068F47E7B6E8}"/>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9071" y="1188915"/>
              <a:ext cx="1819729" cy="106191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9071</xdr:colOff>
      <xdr:row>18</xdr:row>
      <xdr:rowOff>154215</xdr:rowOff>
    </xdr:from>
    <xdr:to>
      <xdr:col>3</xdr:col>
      <xdr:colOff>9071</xdr:colOff>
      <xdr:row>32</xdr:row>
      <xdr:rowOff>33745</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4EF673B4-6712-C8A0-674D-4E600B8A3E66}"/>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9071" y="3530461"/>
              <a:ext cx="1828800" cy="25054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12</xdr:row>
      <xdr:rowOff>9287</xdr:rowOff>
    </xdr:from>
    <xdr:to>
      <xdr:col>3</xdr:col>
      <xdr:colOff>0</xdr:colOff>
      <xdr:row>18</xdr:row>
      <xdr:rowOff>100149</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8A898C5F-41D8-2C7B-D38E-893419B36B8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260118"/>
              <a:ext cx="1828800" cy="121627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live Peterson" refreshedDate="45933.861332870372" createdVersion="8" refreshedVersion="8" minRefreshableVersion="3" recordCount="1000" xr:uid="{F67688F7-5217-4D39-8B46-020FE599635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43697475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D224DC9-029A-4C9E-A84D-6C3CB8FE62BC}" name="PivotTable1"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items count="7">
        <item x="0"/>
        <item h="1" m="1" x="5"/>
        <item h="1" x="3"/>
        <item h="1" x="1"/>
        <item h="1" x="2"/>
        <item h="1" x="4"/>
        <item t="default"/>
      </items>
    </pivotField>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5">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6" series="1">
      <pivotArea type="data" outline="0" fieldPosition="0">
        <references count="2">
          <reference field="4294967294" count="1" selected="0">
            <x v="0"/>
          </reference>
          <reference field="13" count="1" selected="0">
            <x v="0"/>
          </reference>
        </references>
      </pivotArea>
    </chartFormat>
    <chartFormat chart="6" format="7" series="1">
      <pivotArea type="data" outline="0" fieldPosition="0">
        <references count="2">
          <reference field="4294967294" count="1" selected="0">
            <x v="0"/>
          </reference>
          <reference field="13" count="1" selected="0">
            <x v="1"/>
          </reference>
        </references>
      </pivotArea>
    </chartFormat>
    <chartFormat chart="6" format="8"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407CBE5-45AD-4312-BF4C-AFA1B628F879}" name="PivotTable3"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44:D49"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AC22E9E-3CE5-480D-8D3B-DF8AB898000D}" name="PivotTable2"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24:D31"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10DE8C85-28D0-4F13-A851-7C189AF0BE73}" sourceName="Marital Status">
  <pivotTables>
    <pivotTable tabId="3" name="PivotTable1"/>
    <pivotTable tabId="3" name="PivotTable2"/>
    <pivotTable tabId="3" name="PivotTable3"/>
  </pivotTables>
  <data>
    <tabular pivotCacheId="43697475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340CDE73-2E4A-44B4-A183-B902544261A7}" sourceName="Education">
  <pivotTables>
    <pivotTable tabId="3" name="PivotTable1"/>
    <pivotTable tabId="3" name="PivotTable2"/>
    <pivotTable tabId="3" name="PivotTable3"/>
  </pivotTables>
  <data>
    <tabular pivotCacheId="436974752">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9CAF530-5217-49DB-9F2C-2D971F13BBEB}" sourceName="Region">
  <pivotTables>
    <pivotTable tabId="3" name="PivotTable1"/>
    <pivotTable tabId="3" name="PivotTable2"/>
    <pivotTable tabId="3" name="PivotTable3"/>
  </pivotTables>
  <data>
    <tabular pivotCacheId="436974752">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3EC7F25B-01AB-4DC3-9F5C-BB972185C08A}" cache="Slicer_Marital_Status" caption="Marital Status" style="SlicerStyleLight2" rowHeight="234950"/>
  <slicer name="Education" xr10:uid="{EA94D52C-6DD5-495B-9CE9-AF52B3C82B83}" cache="Slicer_Education" caption="Education" rowHeight="234950"/>
  <slicer name="Region" xr10:uid="{5F3071BD-54F9-4B53-8A7A-BF7B4D3F28B6}" cache="Slicer_Region" caption="Region" style="SlicerStyleOther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B1" sqref="B1"/>
    </sheetView>
  </sheetViews>
  <sheetFormatPr defaultColWidth="11.88671875" defaultRowHeight="14.4" x14ac:dyDescent="0.3"/>
  <cols>
    <col min="2" max="2" width="20.44140625" customWidth="1"/>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C15990-D869-41FD-A141-77C83D6610B7}">
  <dimension ref="A1:N1001"/>
  <sheetViews>
    <sheetView tabSelected="1" workbookViewId="0">
      <selection activeCell="O2" sqref="O2"/>
    </sheetView>
  </sheetViews>
  <sheetFormatPr defaultRowHeight="14.4" x14ac:dyDescent="0.3"/>
  <cols>
    <col min="1" max="1" width="12.77734375" customWidth="1"/>
    <col min="2" max="2" width="14.88671875" customWidth="1"/>
    <col min="3" max="3" width="16.21875" customWidth="1"/>
    <col min="4" max="4" width="12.5546875" style="3" bestFit="1" customWidth="1"/>
    <col min="6" max="6" width="18.5546875" customWidth="1"/>
    <col min="7" max="7" width="17.88671875" customWidth="1"/>
    <col min="8" max="8" width="11.33203125" customWidth="1"/>
    <col min="10" max="10" width="17.6640625" customWidth="1"/>
    <col min="13" max="13" width="12"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36</v>
      </c>
      <c r="C3" t="s">
        <v>38</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36</v>
      </c>
      <c r="C4" t="s">
        <v>38</v>
      </c>
      <c r="D4" s="3">
        <v>80000</v>
      </c>
      <c r="E4">
        <v>5</v>
      </c>
      <c r="F4" t="s">
        <v>19</v>
      </c>
      <c r="G4" t="s">
        <v>21</v>
      </c>
      <c r="H4" t="s">
        <v>18</v>
      </c>
      <c r="I4">
        <v>2</v>
      </c>
      <c r="J4" t="s">
        <v>22</v>
      </c>
      <c r="K4" t="s">
        <v>17</v>
      </c>
      <c r="L4">
        <v>60</v>
      </c>
      <c r="M4" t="str">
        <f t="shared" si="0"/>
        <v>Old</v>
      </c>
      <c r="N4" t="s">
        <v>18</v>
      </c>
    </row>
    <row r="5" spans="1:14" x14ac:dyDescent="0.3">
      <c r="A5">
        <v>24381</v>
      </c>
      <c r="B5" t="s">
        <v>37</v>
      </c>
      <c r="C5" t="s">
        <v>38</v>
      </c>
      <c r="D5" s="3">
        <v>70000</v>
      </c>
      <c r="E5">
        <v>0</v>
      </c>
      <c r="F5" t="s">
        <v>13</v>
      </c>
      <c r="G5" t="s">
        <v>21</v>
      </c>
      <c r="H5" t="s">
        <v>15</v>
      </c>
      <c r="I5">
        <v>1</v>
      </c>
      <c r="J5" t="s">
        <v>23</v>
      </c>
      <c r="K5" t="s">
        <v>24</v>
      </c>
      <c r="L5">
        <v>41</v>
      </c>
      <c r="M5" t="str">
        <f t="shared" si="0"/>
        <v>Middle Age</v>
      </c>
      <c r="N5" t="s">
        <v>15</v>
      </c>
    </row>
    <row r="6" spans="1:14" x14ac:dyDescent="0.3">
      <c r="A6">
        <v>25597</v>
      </c>
      <c r="B6" t="s">
        <v>37</v>
      </c>
      <c r="C6" t="s">
        <v>38</v>
      </c>
      <c r="D6" s="3">
        <v>30000</v>
      </c>
      <c r="E6">
        <v>0</v>
      </c>
      <c r="F6" t="s">
        <v>13</v>
      </c>
      <c r="G6" t="s">
        <v>20</v>
      </c>
      <c r="H6" t="s">
        <v>18</v>
      </c>
      <c r="I6">
        <v>0</v>
      </c>
      <c r="J6" t="s">
        <v>16</v>
      </c>
      <c r="K6" t="s">
        <v>17</v>
      </c>
      <c r="L6">
        <v>36</v>
      </c>
      <c r="M6" t="str">
        <f t="shared" si="0"/>
        <v>Middle Age</v>
      </c>
      <c r="N6" t="s">
        <v>15</v>
      </c>
    </row>
    <row r="7" spans="1:14" x14ac:dyDescent="0.3">
      <c r="A7">
        <v>13507</v>
      </c>
      <c r="B7" t="s">
        <v>36</v>
      </c>
      <c r="C7" t="s">
        <v>39</v>
      </c>
      <c r="D7" s="3">
        <v>10000</v>
      </c>
      <c r="E7">
        <v>2</v>
      </c>
      <c r="F7" t="s">
        <v>19</v>
      </c>
      <c r="G7" t="s">
        <v>25</v>
      </c>
      <c r="H7" t="s">
        <v>15</v>
      </c>
      <c r="I7">
        <v>0</v>
      </c>
      <c r="J7" t="s">
        <v>26</v>
      </c>
      <c r="K7" t="s">
        <v>17</v>
      </c>
      <c r="L7">
        <v>50</v>
      </c>
      <c r="M7" t="str">
        <f t="shared" si="0"/>
        <v>Middle Age</v>
      </c>
      <c r="N7" t="s">
        <v>18</v>
      </c>
    </row>
    <row r="8" spans="1:14" x14ac:dyDescent="0.3">
      <c r="A8">
        <v>27974</v>
      </c>
      <c r="B8" t="s">
        <v>37</v>
      </c>
      <c r="C8" t="s">
        <v>38</v>
      </c>
      <c r="D8" s="3">
        <v>160000</v>
      </c>
      <c r="E8">
        <v>2</v>
      </c>
      <c r="F8" t="s">
        <v>27</v>
      </c>
      <c r="G8" t="s">
        <v>28</v>
      </c>
      <c r="H8" t="s">
        <v>15</v>
      </c>
      <c r="I8">
        <v>4</v>
      </c>
      <c r="J8" t="s">
        <v>16</v>
      </c>
      <c r="K8" t="s">
        <v>24</v>
      </c>
      <c r="L8">
        <v>33</v>
      </c>
      <c r="M8" t="str">
        <f t="shared" si="0"/>
        <v>Middle Age</v>
      </c>
      <c r="N8" t="s">
        <v>15</v>
      </c>
    </row>
    <row r="9" spans="1:14" x14ac:dyDescent="0.3">
      <c r="A9">
        <v>19364</v>
      </c>
      <c r="B9" t="s">
        <v>36</v>
      </c>
      <c r="C9" t="s">
        <v>38</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39</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F859F8-628A-4C8B-9F3A-AE62F178256F}">
  <dimension ref="A3:D49"/>
  <sheetViews>
    <sheetView zoomScaleNormal="100" workbookViewId="0">
      <selection activeCell="G19" sqref="G19"/>
    </sheetView>
  </sheetViews>
  <sheetFormatPr defaultRowHeight="14.4" x14ac:dyDescent="0.3"/>
  <cols>
    <col min="1" max="1" width="17" bestFit="1" customWidth="1"/>
    <col min="2" max="2" width="15.5546875" bestFit="1" customWidth="1"/>
    <col min="3" max="3" width="7.44140625" bestFit="1" customWidth="1"/>
    <col min="4" max="4" width="10.77734375" bestFit="1" customWidth="1"/>
    <col min="5" max="16" width="15.5546875" bestFit="1" customWidth="1"/>
    <col min="17" max="17" width="11.88671875" bestFit="1" customWidth="1"/>
  </cols>
  <sheetData>
    <row r="3" spans="1:4" x14ac:dyDescent="0.3">
      <c r="A3" s="4" t="s">
        <v>44</v>
      </c>
      <c r="B3" s="4" t="s">
        <v>41</v>
      </c>
    </row>
    <row r="4" spans="1:4" x14ac:dyDescent="0.3">
      <c r="A4" s="4" t="s">
        <v>43</v>
      </c>
      <c r="B4" t="s">
        <v>18</v>
      </c>
      <c r="C4" t="s">
        <v>15</v>
      </c>
      <c r="D4" t="s">
        <v>42</v>
      </c>
    </row>
    <row r="5" spans="1:4" x14ac:dyDescent="0.3">
      <c r="A5" s="5" t="s">
        <v>39</v>
      </c>
      <c r="B5" s="6">
        <v>53440</v>
      </c>
      <c r="C5" s="6">
        <v>55774.058577405856</v>
      </c>
      <c r="D5" s="6">
        <v>54580.777096114522</v>
      </c>
    </row>
    <row r="6" spans="1:4" x14ac:dyDescent="0.3">
      <c r="A6" s="5" t="s">
        <v>38</v>
      </c>
      <c r="B6" s="6">
        <v>56208.178438661707</v>
      </c>
      <c r="C6" s="6">
        <v>60123.966942148763</v>
      </c>
      <c r="D6" s="6">
        <v>58062.62230919765</v>
      </c>
    </row>
    <row r="7" spans="1:4" x14ac:dyDescent="0.3">
      <c r="A7" s="5" t="s">
        <v>42</v>
      </c>
      <c r="B7" s="6">
        <v>54874.759152215796</v>
      </c>
      <c r="C7" s="6">
        <v>57962.577962577961</v>
      </c>
      <c r="D7" s="6">
        <v>56360</v>
      </c>
    </row>
    <row r="24" spans="1:4" x14ac:dyDescent="0.3">
      <c r="A24" s="4" t="s">
        <v>45</v>
      </c>
      <c r="B24" s="4" t="s">
        <v>41</v>
      </c>
    </row>
    <row r="25" spans="1:4" x14ac:dyDescent="0.3">
      <c r="A25" s="4" t="s">
        <v>43</v>
      </c>
      <c r="B25" t="s">
        <v>18</v>
      </c>
      <c r="C25" t="s">
        <v>15</v>
      </c>
      <c r="D25" t="s">
        <v>42</v>
      </c>
    </row>
    <row r="26" spans="1:4" x14ac:dyDescent="0.3">
      <c r="A26" s="5" t="s">
        <v>16</v>
      </c>
      <c r="B26" s="9">
        <v>166</v>
      </c>
      <c r="C26" s="9">
        <v>200</v>
      </c>
      <c r="D26" s="9">
        <v>366</v>
      </c>
    </row>
    <row r="27" spans="1:4" x14ac:dyDescent="0.3">
      <c r="A27" s="5" t="s">
        <v>26</v>
      </c>
      <c r="B27" s="9">
        <v>92</v>
      </c>
      <c r="C27" s="9">
        <v>77</v>
      </c>
      <c r="D27" s="9">
        <v>169</v>
      </c>
    </row>
    <row r="28" spans="1:4" x14ac:dyDescent="0.3">
      <c r="A28" s="5" t="s">
        <v>22</v>
      </c>
      <c r="B28" s="9">
        <v>67</v>
      </c>
      <c r="C28" s="9">
        <v>95</v>
      </c>
      <c r="D28" s="9">
        <v>162</v>
      </c>
    </row>
    <row r="29" spans="1:4" x14ac:dyDescent="0.3">
      <c r="A29" s="5" t="s">
        <v>23</v>
      </c>
      <c r="B29" s="9">
        <v>116</v>
      </c>
      <c r="C29" s="9">
        <v>76</v>
      </c>
      <c r="D29" s="9">
        <v>192</v>
      </c>
    </row>
    <row r="30" spans="1:4" x14ac:dyDescent="0.3">
      <c r="A30" s="5" t="s">
        <v>46</v>
      </c>
      <c r="B30" s="9">
        <v>78</v>
      </c>
      <c r="C30" s="9">
        <v>33</v>
      </c>
      <c r="D30" s="9">
        <v>111</v>
      </c>
    </row>
    <row r="31" spans="1:4" x14ac:dyDescent="0.3">
      <c r="A31" s="5" t="s">
        <v>42</v>
      </c>
      <c r="B31" s="9">
        <v>519</v>
      </c>
      <c r="C31" s="9">
        <v>481</v>
      </c>
      <c r="D31" s="9">
        <v>1000</v>
      </c>
    </row>
    <row r="44" spans="1:4" x14ac:dyDescent="0.3">
      <c r="A44" s="4" t="s">
        <v>45</v>
      </c>
      <c r="B44" s="4" t="s">
        <v>41</v>
      </c>
    </row>
    <row r="45" spans="1:4" x14ac:dyDescent="0.3">
      <c r="A45" s="4" t="s">
        <v>43</v>
      </c>
      <c r="B45" t="s">
        <v>18</v>
      </c>
      <c r="C45" t="s">
        <v>15</v>
      </c>
      <c r="D45" t="s">
        <v>42</v>
      </c>
    </row>
    <row r="46" spans="1:4" x14ac:dyDescent="0.3">
      <c r="A46" s="5" t="s">
        <v>47</v>
      </c>
      <c r="B46" s="9">
        <v>71</v>
      </c>
      <c r="C46" s="9">
        <v>39</v>
      </c>
      <c r="D46" s="9">
        <v>110</v>
      </c>
    </row>
    <row r="47" spans="1:4" x14ac:dyDescent="0.3">
      <c r="A47" s="5" t="s">
        <v>48</v>
      </c>
      <c r="B47" s="9">
        <v>318</v>
      </c>
      <c r="C47" s="9">
        <v>383</v>
      </c>
      <c r="D47" s="9">
        <v>701</v>
      </c>
    </row>
    <row r="48" spans="1:4" x14ac:dyDescent="0.3">
      <c r="A48" s="5" t="s">
        <v>49</v>
      </c>
      <c r="B48" s="9">
        <v>130</v>
      </c>
      <c r="C48" s="9">
        <v>59</v>
      </c>
      <c r="D48" s="9">
        <v>189</v>
      </c>
    </row>
    <row r="49" spans="1:4" x14ac:dyDescent="0.3">
      <c r="A49" s="5" t="s">
        <v>42</v>
      </c>
      <c r="B49" s="9">
        <v>519</v>
      </c>
      <c r="C49" s="9">
        <v>481</v>
      </c>
      <c r="D49" s="9">
        <v>1000</v>
      </c>
    </row>
  </sheetData>
  <pageMargins left="0.7" right="0.7" top="0.75" bottom="0.75" header="0.3" footer="0.3"/>
  <pageSetup orientation="portrait" r:id="rId4"/>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04D8D5-C7F3-469D-A696-12CAE8F3CD4D}">
  <dimension ref="A1:O6"/>
  <sheetViews>
    <sheetView showGridLines="0" zoomScale="65" workbookViewId="0">
      <selection activeCell="W25" sqref="W25"/>
    </sheetView>
  </sheetViews>
  <sheetFormatPr defaultRowHeight="14.4" x14ac:dyDescent="0.3"/>
  <sheetData>
    <row r="1" spans="1:15" x14ac:dyDescent="0.3">
      <c r="A1" s="7" t="s">
        <v>50</v>
      </c>
      <c r="B1" s="8"/>
      <c r="C1" s="8"/>
      <c r="D1" s="8"/>
      <c r="E1" s="8"/>
      <c r="F1" s="8"/>
      <c r="G1" s="8"/>
      <c r="H1" s="8"/>
      <c r="I1" s="8"/>
      <c r="J1" s="8"/>
      <c r="K1" s="8"/>
      <c r="L1" s="8"/>
      <c r="M1" s="8"/>
      <c r="N1" s="8"/>
      <c r="O1" s="8"/>
    </row>
    <row r="2" spans="1:15" x14ac:dyDescent="0.3">
      <c r="A2" s="8"/>
      <c r="B2" s="8"/>
      <c r="C2" s="8"/>
      <c r="D2" s="8"/>
      <c r="E2" s="8"/>
      <c r="F2" s="8"/>
      <c r="G2" s="8"/>
      <c r="H2" s="8"/>
      <c r="I2" s="8"/>
      <c r="J2" s="8"/>
      <c r="K2" s="8"/>
      <c r="L2" s="8"/>
      <c r="M2" s="8"/>
      <c r="N2" s="8"/>
      <c r="O2" s="8"/>
    </row>
    <row r="3" spans="1:15" x14ac:dyDescent="0.3">
      <c r="A3" s="8"/>
      <c r="B3" s="8"/>
      <c r="C3" s="8"/>
      <c r="D3" s="8"/>
      <c r="E3" s="8"/>
      <c r="F3" s="8"/>
      <c r="G3" s="8"/>
      <c r="H3" s="8"/>
      <c r="I3" s="8"/>
      <c r="J3" s="8"/>
      <c r="K3" s="8"/>
      <c r="L3" s="8"/>
      <c r="M3" s="8"/>
      <c r="N3" s="8"/>
      <c r="O3" s="8"/>
    </row>
    <row r="4" spans="1:15" x14ac:dyDescent="0.3">
      <c r="A4" s="8"/>
      <c r="B4" s="8"/>
      <c r="C4" s="8"/>
      <c r="D4" s="8"/>
      <c r="E4" s="8"/>
      <c r="F4" s="8"/>
      <c r="G4" s="8"/>
      <c r="H4" s="8"/>
      <c r="I4" s="8"/>
      <c r="J4" s="8"/>
      <c r="K4" s="8"/>
      <c r="L4" s="8"/>
      <c r="M4" s="8"/>
      <c r="N4" s="8"/>
      <c r="O4" s="8"/>
    </row>
    <row r="5" spans="1:15" x14ac:dyDescent="0.3">
      <c r="A5" s="8"/>
      <c r="B5" s="8"/>
      <c r="C5" s="8"/>
      <c r="D5" s="8"/>
      <c r="E5" s="8"/>
      <c r="F5" s="8"/>
      <c r="G5" s="8"/>
      <c r="H5" s="8"/>
      <c r="I5" s="8"/>
      <c r="J5" s="8"/>
      <c r="K5" s="8"/>
      <c r="L5" s="8"/>
      <c r="M5" s="8"/>
      <c r="N5" s="8"/>
      <c r="O5" s="8"/>
    </row>
    <row r="6" spans="1:15" x14ac:dyDescent="0.3">
      <c r="A6" s="8"/>
      <c r="B6" s="8"/>
      <c r="C6" s="8"/>
      <c r="D6" s="8"/>
      <c r="E6" s="8"/>
      <c r="F6" s="8"/>
      <c r="G6" s="8"/>
      <c r="H6" s="8"/>
      <c r="I6" s="8"/>
      <c r="J6" s="8"/>
      <c r="K6" s="8"/>
      <c r="L6" s="8"/>
      <c r="M6" s="8"/>
      <c r="N6" s="8"/>
      <c r="O6" s="8"/>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Alive Peterson</cp:lastModifiedBy>
  <dcterms:created xsi:type="dcterms:W3CDTF">2022-03-18T02:50:57Z</dcterms:created>
  <dcterms:modified xsi:type="dcterms:W3CDTF">2025-10-03T15:25:13Z</dcterms:modified>
</cp:coreProperties>
</file>