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NH55\Desktop\"/>
    </mc:Choice>
  </mc:AlternateContent>
  <xr:revisionPtr revIDLastSave="0" documentId="13_ncr:1_{52ADA1D3-5C30-4725-B523-DBB55BDC425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H28" i="1"/>
  <c r="H29" i="1"/>
  <c r="H30" i="1"/>
  <c r="H26" i="1"/>
  <c r="G27" i="1"/>
  <c r="G28" i="1"/>
  <c r="G29" i="1"/>
  <c r="G30" i="1"/>
  <c r="G26" i="1"/>
  <c r="F26" i="1"/>
  <c r="F27" i="1"/>
  <c r="F28" i="1"/>
  <c r="F29" i="1"/>
  <c r="F30" i="1"/>
  <c r="G19" i="1"/>
  <c r="G20" i="1"/>
  <c r="G21" i="1"/>
  <c r="G22" i="1"/>
  <c r="G23" i="1"/>
  <c r="F19" i="1"/>
  <c r="F20" i="1"/>
  <c r="F21" i="1"/>
  <c r="F22" i="1"/>
  <c r="F23" i="1"/>
  <c r="G11" i="1"/>
  <c r="G12" i="1"/>
  <c r="G13" i="1"/>
  <c r="G14" i="1"/>
  <c r="G15" i="1"/>
  <c r="F11" i="1"/>
  <c r="F12" i="1"/>
  <c r="F13" i="1"/>
  <c r="F14" i="1"/>
  <c r="F15" i="1"/>
  <c r="F4" i="1"/>
  <c r="F5" i="1"/>
  <c r="F6" i="1"/>
  <c r="F7" i="1"/>
  <c r="F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<sst xmlns="http://schemas.openxmlformats.org/spreadsheetml/2006/main" count="19" uniqueCount="16">
  <si>
    <t>一阶RC电路</t>
    <phoneticPr fontId="1" type="noConversion"/>
  </si>
  <si>
    <t>Us</t>
    <phoneticPr fontId="1" type="noConversion"/>
  </si>
  <si>
    <t>f</t>
    <phoneticPr fontId="1" type="noConversion"/>
  </si>
  <si>
    <t>R</t>
    <phoneticPr fontId="1" type="noConversion"/>
  </si>
  <si>
    <t>C</t>
    <phoneticPr fontId="1" type="noConversion"/>
  </si>
  <si>
    <t>Uc</t>
    <phoneticPr fontId="1" type="noConversion"/>
  </si>
  <si>
    <t>T</t>
    <phoneticPr fontId="1" type="noConversion"/>
  </si>
  <si>
    <t>τ测量值</t>
    <phoneticPr fontId="1" type="noConversion"/>
  </si>
  <si>
    <t>τ理论值</t>
    <phoneticPr fontId="1" type="noConversion"/>
  </si>
  <si>
    <t>积分电路</t>
    <phoneticPr fontId="1" type="noConversion"/>
  </si>
  <si>
    <t>微分电路</t>
    <phoneticPr fontId="1" type="noConversion"/>
  </si>
  <si>
    <t>Ur</t>
    <phoneticPr fontId="1" type="noConversion"/>
  </si>
  <si>
    <t>RL电路</t>
    <phoneticPr fontId="1" type="noConversion"/>
  </si>
  <si>
    <t>L</t>
    <phoneticPr fontId="1" type="noConversion"/>
  </si>
  <si>
    <t>Ul</t>
    <phoneticPr fontId="1" type="noConversion"/>
  </si>
  <si>
    <t>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</si>
</sst>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A13" workbookViewId="0">
      <selection activeCell="L25" sqref="L25"/>
    </sheetView>
  </sheetViews>
  <sheetFormatPr defaultRowHeight="13.8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8</v>
      </c>
      <c r="H2" t="s">
        <v>7</v>
      </c>
    </row>
    <row r="3" spans="1:8" x14ac:dyDescent="0.25">
      <c r="A3">
        <v>2</v>
      </c>
      <c r="B3">
        <v>1</v>
      </c>
      <c r="C3">
        <v>5.0999999999999996</v>
      </c>
      <c r="D3">
        <v>0.01</v>
      </c>
      <c r="E3">
        <v>1.95</v>
      </c>
      <c r="F3">
        <f>1/B3*1000</f>
        <v>1000</v>
      </c>
      <c r="G3">
        <f>C3*D3*1000</f>
        <v>51</v>
      </c>
      <c r="H3">
        <v>73.709999999999994</v>
      </c>
    </row>
    <row r="4" spans="1:8" x14ac:dyDescent="0.25">
      <c r="A4">
        <v>4</v>
      </c>
      <c r="B4">
        <v>1</v>
      </c>
      <c r="C4">
        <v>10</v>
      </c>
      <c r="D4">
        <v>0.01</v>
      </c>
      <c r="E4">
        <v>3.726</v>
      </c>
      <c r="F4">
        <f t="shared" ref="F4:F30" si="0">1/B4*1000</f>
        <v>1000</v>
      </c>
      <c r="G4">
        <f t="shared" ref="G4:G23" si="1">C4*D4*1000</f>
        <v>100</v>
      </c>
      <c r="H4">
        <v>108.77</v>
      </c>
    </row>
    <row r="5" spans="1:8" x14ac:dyDescent="0.25">
      <c r="A5">
        <v>4</v>
      </c>
      <c r="B5">
        <v>1</v>
      </c>
      <c r="C5">
        <v>5.0999999999999996</v>
      </c>
      <c r="D5">
        <v>0.01</v>
      </c>
      <c r="E5">
        <v>3.87</v>
      </c>
      <c r="F5">
        <f t="shared" si="0"/>
        <v>1000</v>
      </c>
      <c r="G5">
        <f t="shared" si="1"/>
        <v>51</v>
      </c>
      <c r="H5">
        <v>56.14</v>
      </c>
    </row>
    <row r="6" spans="1:8" x14ac:dyDescent="0.25">
      <c r="A6">
        <v>4</v>
      </c>
      <c r="B6">
        <v>1</v>
      </c>
      <c r="C6">
        <v>5.0999999999999996</v>
      </c>
      <c r="D6">
        <v>0.15</v>
      </c>
      <c r="E6">
        <v>1.782</v>
      </c>
      <c r="F6">
        <f t="shared" si="0"/>
        <v>1000</v>
      </c>
      <c r="G6">
        <f t="shared" si="1"/>
        <v>764.99999999999989</v>
      </c>
      <c r="H6">
        <v>740.37</v>
      </c>
    </row>
    <row r="7" spans="1:8" x14ac:dyDescent="0.25">
      <c r="A7">
        <v>4</v>
      </c>
      <c r="B7">
        <v>0.5</v>
      </c>
      <c r="C7">
        <v>5.0999999999999996</v>
      </c>
      <c r="D7">
        <v>0.15</v>
      </c>
      <c r="E7">
        <v>2.8679999999999999</v>
      </c>
      <c r="F7">
        <f t="shared" si="0"/>
        <v>2000</v>
      </c>
      <c r="G7">
        <f t="shared" si="1"/>
        <v>764.99999999999989</v>
      </c>
      <c r="H7">
        <v>715.79</v>
      </c>
    </row>
    <row r="10" spans="1:8" x14ac:dyDescent="0.25">
      <c r="A10" t="s">
        <v>9</v>
      </c>
    </row>
    <row r="11" spans="1:8" x14ac:dyDescent="0.25">
      <c r="A11">
        <v>2</v>
      </c>
      <c r="B11">
        <v>1</v>
      </c>
      <c r="C11">
        <v>100</v>
      </c>
      <c r="D11">
        <v>0.01</v>
      </c>
      <c r="E11">
        <v>0.49399999999999999</v>
      </c>
      <c r="F11">
        <f t="shared" si="0"/>
        <v>1000</v>
      </c>
      <c r="G11">
        <f t="shared" si="1"/>
        <v>1000</v>
      </c>
      <c r="H11" t="s">
        <v>15</v>
      </c>
    </row>
    <row r="12" spans="1:8" x14ac:dyDescent="0.25">
      <c r="A12">
        <v>4</v>
      </c>
      <c r="B12">
        <v>1</v>
      </c>
      <c r="C12">
        <v>100</v>
      </c>
      <c r="D12">
        <v>0.01</v>
      </c>
      <c r="E12">
        <v>0.97199999999999998</v>
      </c>
      <c r="F12">
        <f t="shared" si="0"/>
        <v>1000</v>
      </c>
      <c r="G12">
        <f t="shared" si="1"/>
        <v>1000</v>
      </c>
      <c r="H12" t="s">
        <v>15</v>
      </c>
    </row>
    <row r="13" spans="1:8" x14ac:dyDescent="0.25">
      <c r="A13">
        <v>4</v>
      </c>
      <c r="B13">
        <v>2</v>
      </c>
      <c r="C13">
        <v>100</v>
      </c>
      <c r="D13">
        <v>0.01</v>
      </c>
      <c r="E13">
        <v>0.51</v>
      </c>
      <c r="F13">
        <f t="shared" si="0"/>
        <v>500</v>
      </c>
      <c r="G13">
        <f t="shared" si="1"/>
        <v>1000</v>
      </c>
      <c r="H13" t="s">
        <v>15</v>
      </c>
    </row>
    <row r="14" spans="1:8" x14ac:dyDescent="0.25">
      <c r="A14">
        <v>4</v>
      </c>
      <c r="B14">
        <v>1</v>
      </c>
      <c r="C14">
        <v>10</v>
      </c>
      <c r="D14">
        <v>0.1</v>
      </c>
      <c r="E14">
        <v>1.02</v>
      </c>
      <c r="F14">
        <f t="shared" si="0"/>
        <v>1000</v>
      </c>
      <c r="G14">
        <f t="shared" si="1"/>
        <v>1000</v>
      </c>
      <c r="H14" t="s">
        <v>15</v>
      </c>
    </row>
    <row r="15" spans="1:8" x14ac:dyDescent="0.25">
      <c r="A15">
        <v>4</v>
      </c>
      <c r="B15">
        <v>10</v>
      </c>
      <c r="C15">
        <v>10</v>
      </c>
      <c r="D15">
        <v>0.01</v>
      </c>
      <c r="E15">
        <v>0.97</v>
      </c>
      <c r="F15">
        <f t="shared" si="0"/>
        <v>100</v>
      </c>
      <c r="G15">
        <f t="shared" si="1"/>
        <v>100</v>
      </c>
      <c r="H15">
        <v>149.82</v>
      </c>
    </row>
    <row r="18" spans="1:9" x14ac:dyDescent="0.25">
      <c r="A18" t="s">
        <v>10</v>
      </c>
      <c r="E18" t="s">
        <v>11</v>
      </c>
    </row>
    <row r="19" spans="1:9" x14ac:dyDescent="0.25">
      <c r="A19">
        <v>2</v>
      </c>
      <c r="B19">
        <v>1</v>
      </c>
      <c r="C19">
        <v>10</v>
      </c>
      <c r="D19">
        <v>0.01</v>
      </c>
      <c r="E19">
        <v>3.6819999999999999</v>
      </c>
      <c r="F19">
        <f t="shared" si="0"/>
        <v>1000</v>
      </c>
      <c r="G19">
        <f t="shared" si="1"/>
        <v>100</v>
      </c>
      <c r="H19">
        <v>107.02</v>
      </c>
    </row>
    <row r="20" spans="1:9" x14ac:dyDescent="0.25">
      <c r="A20">
        <v>4</v>
      </c>
      <c r="B20">
        <v>1</v>
      </c>
      <c r="C20">
        <v>10</v>
      </c>
      <c r="D20">
        <v>0.01</v>
      </c>
      <c r="E20">
        <v>7.3040000000000003</v>
      </c>
      <c r="F20">
        <f t="shared" si="0"/>
        <v>1000</v>
      </c>
      <c r="G20">
        <f t="shared" si="1"/>
        <v>100</v>
      </c>
      <c r="H20">
        <v>103.51</v>
      </c>
    </row>
    <row r="21" spans="1:9" x14ac:dyDescent="0.25">
      <c r="A21">
        <v>4</v>
      </c>
      <c r="B21">
        <v>1</v>
      </c>
      <c r="C21">
        <v>5.0999999999999996</v>
      </c>
      <c r="D21">
        <v>0.01</v>
      </c>
      <c r="E21">
        <v>6.9960000000000004</v>
      </c>
      <c r="F21">
        <f t="shared" si="0"/>
        <v>1000</v>
      </c>
      <c r="G21">
        <f t="shared" si="1"/>
        <v>51</v>
      </c>
      <c r="H21">
        <v>75.430000000000007</v>
      </c>
    </row>
    <row r="22" spans="1:9" x14ac:dyDescent="0.25">
      <c r="A22">
        <v>4</v>
      </c>
      <c r="B22">
        <v>2</v>
      </c>
      <c r="C22">
        <v>5.0999999999999996</v>
      </c>
      <c r="D22">
        <v>0.01</v>
      </c>
      <c r="E22">
        <v>7.0039999999999996</v>
      </c>
      <c r="F22">
        <f t="shared" si="0"/>
        <v>500</v>
      </c>
      <c r="G22">
        <f t="shared" si="1"/>
        <v>51</v>
      </c>
      <c r="H22">
        <v>57.89</v>
      </c>
    </row>
    <row r="23" spans="1:9" x14ac:dyDescent="0.25">
      <c r="A23">
        <v>4</v>
      </c>
      <c r="B23">
        <v>1</v>
      </c>
      <c r="C23">
        <v>5.0999999999999996</v>
      </c>
      <c r="D23">
        <v>1.4999999999999999E-2</v>
      </c>
      <c r="E23">
        <v>6.9219999999999997</v>
      </c>
      <c r="F23">
        <f t="shared" si="0"/>
        <v>1000</v>
      </c>
      <c r="G23">
        <f t="shared" si="1"/>
        <v>76.5</v>
      </c>
      <c r="H23">
        <v>82.46</v>
      </c>
    </row>
    <row r="25" spans="1:9" x14ac:dyDescent="0.25">
      <c r="A25" t="s">
        <v>12</v>
      </c>
      <c r="E25" t="s">
        <v>13</v>
      </c>
      <c r="I25" t="s">
        <v>14</v>
      </c>
    </row>
    <row r="26" spans="1:9" x14ac:dyDescent="0.25">
      <c r="A26">
        <v>2</v>
      </c>
      <c r="B26">
        <v>10</v>
      </c>
      <c r="C26">
        <v>1</v>
      </c>
      <c r="E26">
        <v>10</v>
      </c>
      <c r="F26">
        <f t="shared" si="0"/>
        <v>100</v>
      </c>
      <c r="G26">
        <f>E26/C26</f>
        <v>10</v>
      </c>
      <c r="H26">
        <f>0.368*I26</f>
        <v>0</v>
      </c>
    </row>
    <row r="27" spans="1:9" x14ac:dyDescent="0.25">
      <c r="A27">
        <v>4</v>
      </c>
      <c r="B27">
        <v>10</v>
      </c>
      <c r="C27">
        <v>1</v>
      </c>
      <c r="E27">
        <v>10</v>
      </c>
      <c r="F27">
        <f t="shared" si="0"/>
        <v>100</v>
      </c>
      <c r="G27">
        <f t="shared" ref="G27:G30" si="2">E27/C27</f>
        <v>10</v>
      </c>
      <c r="H27">
        <f t="shared" ref="H27:H30" si="3">0.368*I27</f>
        <v>0</v>
      </c>
    </row>
    <row r="28" spans="1:9" x14ac:dyDescent="0.25">
      <c r="A28">
        <v>4</v>
      </c>
      <c r="B28">
        <v>10</v>
      </c>
      <c r="C28">
        <v>0.51</v>
      </c>
      <c r="E28">
        <v>10</v>
      </c>
      <c r="F28">
        <f t="shared" si="0"/>
        <v>100</v>
      </c>
      <c r="G28">
        <f t="shared" si="2"/>
        <v>19.607843137254903</v>
      </c>
      <c r="H28">
        <f t="shared" si="3"/>
        <v>0</v>
      </c>
    </row>
    <row r="29" spans="1:9" x14ac:dyDescent="0.25">
      <c r="A29">
        <v>4</v>
      </c>
      <c r="B29">
        <v>5</v>
      </c>
      <c r="C29">
        <v>0.51</v>
      </c>
      <c r="E29">
        <v>10</v>
      </c>
      <c r="F29">
        <f t="shared" si="0"/>
        <v>200</v>
      </c>
      <c r="G29">
        <f t="shared" si="2"/>
        <v>19.607843137254903</v>
      </c>
      <c r="H29">
        <f t="shared" si="3"/>
        <v>0</v>
      </c>
    </row>
    <row r="30" spans="1:9" x14ac:dyDescent="0.25">
      <c r="A30">
        <v>4</v>
      </c>
      <c r="B30">
        <v>10</v>
      </c>
      <c r="C30">
        <v>1</v>
      </c>
      <c r="E30">
        <v>15</v>
      </c>
      <c r="F30">
        <f t="shared" si="0"/>
        <v>100</v>
      </c>
      <c r="G30">
        <f t="shared" si="2"/>
        <v>15</v>
      </c>
      <c r="H30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NH55</dc:creator>
  <cp:lastModifiedBy>NH55</cp:lastModifiedBy>
  <dcterms:created xsi:type="dcterms:W3CDTF">2015-06-05T18:19:34Z</dcterms:created>
  <dcterms:modified xsi:type="dcterms:W3CDTF">2021-10-13T00:43:29Z</dcterms:modified>
</cp:coreProperties>
</file>