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01"/>
  <workbookPr filterPrivacy="1" codeName="ThisWorkbook"/>
  <xr:revisionPtr revIDLastSave="0" documentId="13_ncr:1_{5163F986-F7C0-4960-94E3-ACB512F6A0D5}" xr6:coauthVersionLast="46" xr6:coauthVersionMax="46" xr10:uidLastSave="{00000000-0000-0000-0000-000000000000}"/>
  <bookViews>
    <workbookView xWindow="-120" yWindow="-120" windowWidth="19440" windowHeight="11640" xr2:uid="{00000000-000D-0000-FFFF-FFFF00000000}"/>
  </bookViews>
  <sheets>
    <sheet name="Libro de contabilidad" sheetId="1" r:id="rId1"/>
  </sheets>
  <definedNames>
    <definedName name="RowTitleRegion1..G4">'Libro de contabilidad'!$F$3</definedName>
    <definedName name="TítuloDeColumna1">Libro_de_contabilidad[[#Headers],[N.º]]</definedName>
    <definedName name="_xlnm.Print_Titles" localSheetId="0">'Libro de contabilidad'!$6:$6</definedName>
  </definedNames>
  <calcPr calcId="181029"/>
</workbook>
</file>

<file path=xl/calcChain.xml><?xml version="1.0" encoding="utf-8"?>
<calcChain xmlns="http://schemas.openxmlformats.org/spreadsheetml/2006/main">
  <c r="C13" i="1" l="1"/>
  <c r="C10" i="1"/>
  <c r="G8" i="1"/>
  <c r="G4" i="1" l="1"/>
  <c r="G37" i="1" l="1"/>
  <c r="H37" i="1"/>
  <c r="G13" i="1" l="1"/>
  <c r="H36" i="1"/>
  <c r="H35" i="1"/>
  <c r="H34" i="1"/>
  <c r="H33" i="1"/>
  <c r="H32" i="1"/>
  <c r="H31" i="1"/>
  <c r="H30" i="1"/>
  <c r="H29" i="1"/>
  <c r="H28" i="1"/>
  <c r="H27" i="1"/>
  <c r="H26" i="1"/>
  <c r="H25" i="1"/>
  <c r="H24" i="1"/>
  <c r="H23" i="1"/>
  <c r="H22" i="1"/>
  <c r="H21" i="1"/>
  <c r="H20" i="1"/>
  <c r="H19" i="1"/>
  <c r="H18" i="1"/>
  <c r="H17" i="1"/>
  <c r="H16" i="1"/>
  <c r="H15" i="1"/>
  <c r="H14" i="1"/>
  <c r="H13" i="1"/>
  <c r="H12" i="1"/>
  <c r="H11" i="1"/>
  <c r="H10" i="1"/>
  <c r="H8" i="1"/>
  <c r="G36" i="1" l="1"/>
  <c r="G35" i="1"/>
  <c r="G34" i="1"/>
  <c r="G33" i="1"/>
  <c r="G32" i="1"/>
  <c r="G31" i="1"/>
  <c r="G30" i="1"/>
  <c r="G29" i="1"/>
  <c r="G28" i="1"/>
  <c r="G27" i="1"/>
  <c r="G26" i="1"/>
  <c r="G25" i="1"/>
  <c r="G24" i="1"/>
  <c r="G23" i="1"/>
  <c r="G22" i="1"/>
  <c r="G21" i="1"/>
  <c r="G20" i="1"/>
  <c r="G19" i="1"/>
  <c r="G18" i="1"/>
  <c r="G17" i="1"/>
  <c r="G16" i="1"/>
  <c r="G15" i="1"/>
  <c r="G14" i="1"/>
  <c r="G12" i="1"/>
  <c r="G11" i="1"/>
  <c r="G10" i="1"/>
  <c r="B8" i="1" l="1"/>
  <c r="B13" i="1" s="1"/>
  <c r="B15" i="1" s="1"/>
  <c r="B17" i="1" s="1"/>
  <c r="B19" i="1" s="1"/>
  <c r="B21" i="1" s="1"/>
  <c r="B23" i="1" s="1"/>
  <c r="B25" i="1" s="1"/>
  <c r="B27" i="1" s="1"/>
  <c r="B29" i="1" s="1"/>
  <c r="B31" i="1" s="1"/>
  <c r="B33" i="1" s="1"/>
  <c r="B35" i="1" s="1"/>
  <c r="B37" i="1" s="1"/>
  <c r="B7" i="1"/>
  <c r="B10" i="1" s="1"/>
  <c r="B12" i="1" s="1"/>
  <c r="B14" i="1" s="1"/>
  <c r="B16" i="1" s="1"/>
  <c r="B18" i="1" s="1"/>
  <c r="B20" i="1" s="1"/>
  <c r="B22" i="1" s="1"/>
  <c r="B24" i="1" s="1"/>
  <c r="B26" i="1" s="1"/>
  <c r="B28" i="1" s="1"/>
  <c r="B30" i="1" s="1"/>
  <c r="B32" i="1" s="1"/>
  <c r="B34" i="1" s="1"/>
  <c r="B36" i="1" s="1"/>
</calcChain>
</file>

<file path=xl/sharedStrings.xml><?xml version="1.0" encoding="utf-8"?>
<sst xmlns="http://schemas.openxmlformats.org/spreadsheetml/2006/main" count="21" uniqueCount="20">
  <si>
    <t>CUENTA CONTABLE</t>
  </si>
  <si>
    <t>N.º</t>
  </si>
  <si>
    <t>FECHA</t>
  </si>
  <si>
    <t>CUENTA</t>
  </si>
  <si>
    <t>DÉBITO (+)</t>
  </si>
  <si>
    <t>SALDO ACTUAL</t>
  </si>
  <si>
    <t>CRÉDITO ( - )</t>
  </si>
  <si>
    <t>CONTOSO, LTD.</t>
  </si>
  <si>
    <t>SALDO</t>
  </si>
  <si>
    <t>Saldo negativo (indicador)</t>
  </si>
  <si>
    <t>ACTUALMENTE ESTA CUENTA TIENE SALDO</t>
  </si>
  <si>
    <t>Entrega a de shapoos (8)</t>
  </si>
  <si>
    <t>Se venden 3 productos</t>
  </si>
  <si>
    <t>GREEN PAWTS</t>
  </si>
  <si>
    <t>carolina presto</t>
  </si>
  <si>
    <t>Sacamos de base 37000</t>
  </si>
  <si>
    <t>Diez porciento sacar</t>
  </si>
  <si>
    <t>Se vende 1 producto y entra 5 de abono de un producto de 18.000 para un restante de 8000</t>
  </si>
  <si>
    <t>se vende un producto</t>
  </si>
  <si>
    <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</si>
</sst>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0_);_(* \(#,##0\);_(* &quot;-&quot;_);_(@_)"/>
    <numFmt numFmtId="165" formatCode="&quot;Unbalanced&quot;;&quot;&quot;;&quot;&quot;"/>
    <numFmt numFmtId="166" formatCode="#,##0.00_ ;\-#,##0.00\ "/>
    <numFmt numFmtId="167" formatCode="0.00_ ;\-0.00\ "/>
  </numFmts>
  <fonts count="6" x14ac:knownFonts="1">
    <font>
      <sz val="11"/>
      <color theme="1" tint="0.24994659260841701"/>
      <name val="Arial"/>
      <family val="2"/>
      <scheme val="minor"/>
    </font>
    <font>
      <sz val="29"/>
      <color theme="4" tint="-0.24994659260841701"/>
      <name val="Georgia"/>
      <family val="2"/>
      <scheme val="major"/>
    </font>
    <font>
      <sz val="11"/>
      <color theme="1" tint="0.24994659260841701"/>
      <name val="Arial"/>
      <family val="2"/>
      <scheme val="minor"/>
    </font>
    <font>
      <sz val="11"/>
      <color theme="1" tint="0.24994659260841701"/>
      <name val="Georgia"/>
      <family val="1"/>
      <scheme val="major"/>
    </font>
    <font>
      <sz val="12"/>
      <color theme="4" tint="-0.499984740745262"/>
      <name val="Georgia"/>
      <family val="1"/>
      <scheme val="major"/>
    </font>
    <font>
      <sz val="11"/>
      <color theme="4" tint="-0.499984740745262"/>
      <name val="Georgia"/>
      <family val="1"/>
      <scheme val="major"/>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dotted">
        <color theme="4" tint="0.39994506668294322"/>
      </left>
      <right style="dotted">
        <color theme="4" tint="0.39994506668294322"/>
      </right>
      <top style="dotted">
        <color theme="4" tint="0.39994506668294322"/>
      </top>
      <bottom style="dotted">
        <color theme="4" tint="0.39994506668294322"/>
      </bottom>
      <diagonal/>
    </border>
    <border>
      <left/>
      <right style="thick">
        <color theme="4" tint="-0.24994659260841701"/>
      </right>
      <top/>
      <bottom/>
      <diagonal/>
    </border>
  </borders>
  <cellStyleXfs count="11">
    <xf numFmtId="0" fontId="0" fillId="0" borderId="0" applyFill="0" applyBorder="0">
      <alignment horizontal="left" vertical="center" wrapText="1" indent="1"/>
    </xf>
    <xf numFmtId="0" fontId="1" fillId="0" borderId="0" applyFill="0" applyBorder="0" applyAlignment="0" applyProtection="0"/>
    <xf numFmtId="0" fontId="5" fillId="0" borderId="0" applyFill="0" applyProtection="0">
      <alignment horizontal="right"/>
    </xf>
    <xf numFmtId="166" fontId="2" fillId="0" borderId="0" applyFill="0" applyBorder="0" applyProtection="0">
      <alignment horizontal="right" vertical="center" indent="1"/>
    </xf>
    <xf numFmtId="164" fontId="3" fillId="0" borderId="0" applyFill="0" applyBorder="0" applyAlignment="0" applyProtection="0"/>
    <xf numFmtId="0" fontId="3" fillId="0" borderId="1" applyFill="0" applyProtection="0">
      <alignment horizontal="center" vertical="center" wrapText="1"/>
    </xf>
    <xf numFmtId="0" fontId="4" fillId="2" borderId="1" applyNumberFormat="0" applyProtection="0">
      <alignment horizontal="center" vertical="center"/>
    </xf>
    <xf numFmtId="14" fontId="2" fillId="0" borderId="0" applyFont="0" applyFill="0" applyBorder="0">
      <alignment horizontal="left" vertical="center" indent="1"/>
    </xf>
    <xf numFmtId="1" fontId="2" fillId="0" borderId="0" applyFont="0" applyFill="0" applyBorder="0">
      <alignment horizontal="center" vertical="center"/>
    </xf>
    <xf numFmtId="165" fontId="2" fillId="0" borderId="0">
      <alignment horizontal="right" vertical="center"/>
    </xf>
    <xf numFmtId="166" fontId="2" fillId="0" borderId="2" applyFont="0" applyFill="0" applyAlignment="0">
      <alignment horizontal="left" vertical="center" wrapText="1" indent="1"/>
    </xf>
  </cellStyleXfs>
  <cellXfs count="18">
    <xf numFmtId="0" fontId="0" fillId="0" borderId="0" xfId="0">
      <alignment horizontal="left" vertical="center" wrapText="1" indent="1"/>
    </xf>
    <xf numFmtId="0" fontId="0" fillId="0" borderId="0" xfId="0" applyFont="1">
      <alignment horizontal="left" vertical="center" wrapText="1" indent="1"/>
    </xf>
    <xf numFmtId="0" fontId="0" fillId="0" borderId="0" xfId="0" applyAlignment="1">
      <alignment vertical="center"/>
    </xf>
    <xf numFmtId="0" fontId="0" fillId="0" borderId="0" xfId="0" applyAlignment="1">
      <alignment horizontal="center" vertical="center"/>
    </xf>
    <xf numFmtId="0" fontId="5" fillId="0" borderId="0" xfId="2">
      <alignment horizontal="right"/>
    </xf>
    <xf numFmtId="0" fontId="3" fillId="0" borderId="1" xfId="5">
      <alignment horizontal="center" vertical="center" wrapText="1"/>
    </xf>
    <xf numFmtId="0" fontId="4" fillId="2" borderId="1" xfId="6">
      <alignment horizontal="center" vertical="center"/>
    </xf>
    <xf numFmtId="0" fontId="0" fillId="0" borderId="0" xfId="0" applyFont="1" applyFill="1" applyBorder="1">
      <alignment horizontal="left" vertical="center" wrapText="1" indent="1"/>
    </xf>
    <xf numFmtId="0" fontId="0" fillId="0" borderId="0" xfId="0" applyFill="1" applyBorder="1">
      <alignment horizontal="left" vertical="center" wrapText="1" indent="1"/>
    </xf>
    <xf numFmtId="0" fontId="1" fillId="0" borderId="0" xfId="1" applyBorder="1" applyAlignment="1">
      <alignment horizontal="left"/>
    </xf>
    <xf numFmtId="165" fontId="2" fillId="0" borderId="0" xfId="9">
      <alignment horizontal="right" vertical="center"/>
    </xf>
    <xf numFmtId="166" fontId="2" fillId="0" borderId="0" xfId="3" applyFill="1" applyBorder="1">
      <alignment horizontal="right" vertical="center" indent="1"/>
    </xf>
    <xf numFmtId="0" fontId="0" fillId="0" borderId="2" xfId="0" applyBorder="1">
      <alignment horizontal="left" vertical="center" wrapText="1" indent="1"/>
    </xf>
    <xf numFmtId="0" fontId="0" fillId="0" borderId="0" xfId="0" applyBorder="1">
      <alignment horizontal="left" vertical="center" wrapText="1" indent="1"/>
    </xf>
    <xf numFmtId="14" fontId="0" fillId="0" borderId="0" xfId="7" applyFont="1" applyFill="1" applyBorder="1">
      <alignment horizontal="left" vertical="center" indent="1"/>
    </xf>
    <xf numFmtId="166" fontId="0" fillId="0" borderId="2" xfId="10" applyFont="1" applyFill="1">
      <alignment horizontal="left" vertical="center" wrapText="1" indent="1"/>
    </xf>
    <xf numFmtId="1" fontId="0" fillId="0" borderId="0" xfId="8" applyFont="1" applyFill="1" applyBorder="1">
      <alignment horizontal="center" vertical="center"/>
    </xf>
    <xf numFmtId="167" fontId="4" fillId="2" borderId="1" xfId="6" applyNumberFormat="1">
      <alignment horizontal="center" vertical="center"/>
    </xf>
  </cellXfs>
  <cellStyles count="11">
    <cellStyle name="Encabezado 1" xfId="2" builtinId="16" customBuiltin="1"/>
    <cellStyle name="Fecha" xfId="7" xr:uid="{00000000-0005-0000-0000-000001000000}"/>
    <cellStyle name="Icono" xfId="9" xr:uid="{00000000-0005-0000-0000-000002000000}"/>
    <cellStyle name="Moneda" xfId="3" builtinId="4" customBuiltin="1"/>
    <cellStyle name="Moneda [0]" xfId="4" builtinId="7" customBuiltin="1"/>
    <cellStyle name="Normal" xfId="0" builtinId="0" customBuiltin="1"/>
    <cellStyle name="Número" xfId="8" xr:uid="{00000000-0005-0000-0000-000006000000}"/>
    <cellStyle name="Separador de Debe/Haber" xfId="10" xr:uid="{00000000-0005-0000-0000-000007000000}"/>
    <cellStyle name="Título" xfId="1" builtinId="15" customBuiltin="1"/>
    <cellStyle name="Título 2" xfId="5" builtinId="17" customBuiltin="1"/>
    <cellStyle name="Título 3" xfId="6" builtinId="18" customBuiltin="1"/>
  </cellStyles>
  <dxfs count="14">
    <dxf>
      <fill>
        <patternFill patternType="none">
          <fgColor indexed="64"/>
          <bgColor indexed="65"/>
        </patternFill>
      </fill>
    </dxf>
    <dxf>
      <fill>
        <patternFill patternType="none">
          <fgColor indexed="64"/>
          <bgColor indexed="65"/>
        </patternFill>
      </fill>
    </dxf>
    <dxf>
      <font>
        <b/>
        <i val="0"/>
        <color theme="5" tint="-0.24994659260841701"/>
      </font>
    </dxf>
    <dxf>
      <font>
        <b/>
        <i val="0"/>
      </font>
    </dxf>
    <dxf>
      <font>
        <color theme="5" tint="-0.24994659260841701"/>
      </font>
      <border>
        <left style="dotted">
          <color theme="5"/>
        </left>
        <right style="dotted">
          <color theme="5"/>
        </right>
        <top style="dotted">
          <color theme="5"/>
        </top>
        <bottom style="dotted">
          <color theme="5"/>
        </bottom>
        <vertical/>
        <horizontal/>
      </border>
    </dxf>
    <dxf>
      <font>
        <color theme="5" tint="-0.24994659260841701"/>
      </font>
      <fill>
        <patternFill>
          <bgColor theme="5" tint="0.79998168889431442"/>
        </patternFill>
      </fill>
      <border>
        <left style="dotted">
          <color theme="5"/>
        </left>
        <right style="dotted">
          <color theme="5"/>
        </right>
        <top style="dotted">
          <color theme="5"/>
        </top>
        <bottom style="dotted">
          <color theme="5"/>
        </bottom>
        <vertical/>
        <horizontal/>
      </border>
    </dxf>
    <dxf>
      <font>
        <color theme="0"/>
      </font>
      <border diagonalUp="0" diagonalDown="0">
        <left/>
        <right/>
        <top/>
        <bottom/>
        <vertical/>
        <horizontal/>
      </border>
    </dxf>
    <dxf>
      <fill>
        <patternFill patternType="solid">
          <fgColor theme="4" tint="0.79998168889431442"/>
          <bgColor theme="4" tint="0.79998168889431442"/>
        </patternFill>
      </fill>
    </dxf>
    <dxf>
      <fill>
        <patternFill>
          <bgColor theme="4" tint="0.79998168889431442"/>
        </patternFill>
      </fill>
      <border>
        <vertical/>
        <horizontal/>
      </border>
    </dxf>
    <dxf>
      <font>
        <color theme="0"/>
      </font>
      <fill>
        <patternFill>
          <bgColor theme="0"/>
        </patternFill>
      </fill>
      <border diagonalUp="0" diagonalDown="0">
        <left/>
        <right/>
        <top/>
        <bottom/>
        <vertical/>
        <horizontal/>
      </border>
    </dxf>
    <dxf>
      <font>
        <b/>
        <color theme="1"/>
      </font>
    </dxf>
    <dxf>
      <font>
        <b/>
        <color theme="1"/>
      </font>
      <border>
        <top style="double">
          <color theme="4"/>
        </top>
      </border>
    </dxf>
    <dxf>
      <font>
        <b/>
        <i val="0"/>
        <color theme="4" tint="-0.499984740745262"/>
      </font>
      <fill>
        <patternFill patternType="none">
          <fgColor indexed="64"/>
          <bgColor auto="1"/>
        </patternFill>
      </fill>
      <border>
        <top style="medium">
          <color theme="4" tint="-0.24994659260841701"/>
        </top>
      </border>
    </dxf>
    <dxf>
      <font>
        <color theme="1"/>
      </font>
      <border>
        <left/>
        <right/>
        <top/>
        <bottom style="dotted">
          <color theme="4" tint="0.39994506668294322"/>
        </bottom>
        <vertical style="dotted">
          <color theme="4" tint="0.39994506668294322"/>
        </vertical>
        <horizontal style="dotted">
          <color theme="4" tint="0.39994506668294322"/>
        </horizontal>
      </border>
    </dxf>
  </dxfs>
  <tableStyles count="1" defaultTableStyle="TableStyleMedium2" defaultPivotStyle="PivotStyleLight16">
    <tableStyle name="Libro de contabilidad" pivot="0" count="8" xr9:uid="{00000000-0011-0000-FFFF-FFFF00000000}">
      <tableStyleElement type="wholeTable" dxfId="13"/>
      <tableStyleElement type="headerRow" dxfId="12"/>
      <tableStyleElement type="totalRow" dxfId="11"/>
      <tableStyleElement type="firstColumn" dxfId="10"/>
      <tableStyleElement type="lastColumn" dxfId="9"/>
      <tableStyleElement type="secondRowStripe" dxfId="8"/>
      <tableStyleElement type="firstColumnStripe" dxfId="7"/>
      <tableStyleElement type="lastHeaderCell"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Libro_de_contabilidad" displayName="Libro_de_contabilidad" ref="B6:H37" totalsRowShown="0">
  <autoFilter ref="B6:H37" xr:uid="{00000000-0009-0000-0100-000001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0000000-0010-0000-0000-000001000000}" name="N.º" dataDxfId="1" dataCellStyle="Número">
      <calculatedColumnFormula>IF(MOD(ROW(),2)=0,"",$B5+1)</calculatedColumnFormula>
    </tableColumn>
    <tableColumn id="2" xr3:uid="{00000000-0010-0000-0000-000002000000}" name="FECHA" dataCellStyle="Fecha"/>
    <tableColumn id="3" xr3:uid="{00000000-0010-0000-0000-000003000000}" name="CUENTA"/>
    <tableColumn id="4" xr3:uid="{00000000-0010-0000-0000-000004000000}" name="DÉBITO (+)" dataCellStyle="Separador de Debe/Haber"/>
    <tableColumn id="5" xr3:uid="{00000000-0010-0000-0000-000005000000}" name="CRÉDITO ( - )" dataCellStyle="Moneda"/>
    <tableColumn id="6" xr3:uid="{00000000-0010-0000-0000-000006000000}" name="SALDO" dataDxfId="0" dataCellStyle="Moneda">
      <calculatedColumnFormula>IF(MOD(ROW(),2)=1,"",IF(AND($E6="",$F6="",$E7="",$F7=""),"",SUM($E6:$E7)-SUM($F6:$F7)))</calculatedColumnFormula>
    </tableColumn>
    <tableColumn id="7" xr3:uid="{00000000-0010-0000-0000-000007000000}" name="Saldo negativo (indicador)" dataCellStyle="Icono">
      <calculatedColumnFormula>IF(MOD(ROW(),2)=1,"",IF(SUM(E6:F6)=SUM(E7:F7),0,1))</calculatedColumnFormula>
    </tableColumn>
  </tableColumns>
  <tableStyleInfo name="Libro de contabilidad" showFirstColumn="0" showLastColumn="1" showRowStripes="1" showColumnStripes="0"/>
  <extLst>
    <ext xmlns:x14="http://schemas.microsoft.com/office/spreadsheetml/2009/9/main" uri="{504A1905-F514-4f6f-8877-14C23A59335A}">
      <x14:table altTextSummary="Realice un seguimiento del debe y haber para las cuentas en esta tabla. Escriba la fecha, los detalles de la cuenta y los importes de débito y crédito. El saldo se calcula automáticamente"/>
    </ext>
  </extLst>
</table>
</file>

<file path=xl/theme/theme1.xml><?xml version="1.0" encoding="utf-8"?>
<a:theme xmlns:a="http://schemas.openxmlformats.org/drawingml/2006/main" name="T-AccountLedger">
  <a:themeElements>
    <a:clrScheme name="T-Account Ledger">
      <a:dk1>
        <a:srgbClr val="000000"/>
      </a:dk1>
      <a:lt1>
        <a:srgbClr val="FFFFFF"/>
      </a:lt1>
      <a:dk2>
        <a:srgbClr val="000000"/>
      </a:dk2>
      <a:lt2>
        <a:srgbClr val="FFFFFF"/>
      </a:lt2>
      <a:accent1>
        <a:srgbClr val="94AC6C"/>
      </a:accent1>
      <a:accent2>
        <a:srgbClr val="B0381C"/>
      </a:accent2>
      <a:accent3>
        <a:srgbClr val="0B648D"/>
      </a:accent3>
      <a:accent4>
        <a:srgbClr val="6A3A65"/>
      </a:accent4>
      <a:accent5>
        <a:srgbClr val="C06F2B"/>
      </a:accent5>
      <a:accent6>
        <a:srgbClr val="9E8A69"/>
      </a:accent6>
      <a:hlink>
        <a:srgbClr val="0B648D"/>
      </a:hlink>
      <a:folHlink>
        <a:srgbClr val="6A3A65"/>
      </a:folHlink>
    </a:clrScheme>
    <a:fontScheme name="T Account Ledger">
      <a:majorFont>
        <a:latin typeface="Georg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autoPageBreaks="0" fitToPage="1"/>
  </sheetPr>
  <dimension ref="B1:H37"/>
  <sheetViews>
    <sheetView showGridLines="0" tabSelected="1" topLeftCell="A5" zoomScaleNormal="100" workbookViewId="0">
      <selection activeCell="F15" sqref="F15"/>
    </sheetView>
  </sheetViews>
  <sheetFormatPr baseColWidth="10" defaultColWidth="9" defaultRowHeight="30" customHeight="1" x14ac:dyDescent="0.2"/>
  <cols>
    <col min="1" max="1" width="2.625" customWidth="1"/>
    <col min="2" max="2" width="7.625" customWidth="1"/>
    <col min="3" max="3" width="13.75" customWidth="1"/>
    <col min="4" max="4" width="45.625" customWidth="1"/>
    <col min="5" max="7" width="20.625" customWidth="1"/>
    <col min="8" max="8" width="18.625" customWidth="1"/>
    <col min="9" max="9" width="2.625" customWidth="1"/>
  </cols>
  <sheetData>
    <row r="1" spans="2:8" ht="41.1" customHeight="1" x14ac:dyDescent="0.5">
      <c r="B1" s="9" t="s">
        <v>0</v>
      </c>
      <c r="C1" s="1"/>
      <c r="E1" t="s">
        <v>13</v>
      </c>
      <c r="G1" s="4" t="s">
        <v>7</v>
      </c>
    </row>
    <row r="2" spans="2:8" ht="15" customHeight="1" x14ac:dyDescent="0.2">
      <c r="F2" s="13"/>
      <c r="G2" s="3"/>
    </row>
    <row r="3" spans="2:8" s="2" customFormat="1" ht="42.75" x14ac:dyDescent="0.2">
      <c r="B3"/>
      <c r="C3"/>
      <c r="D3"/>
      <c r="E3"/>
      <c r="F3" s="5" t="s">
        <v>10</v>
      </c>
      <c r="G3" s="6">
        <v>65000</v>
      </c>
    </row>
    <row r="4" spans="2:8" ht="35.1" customHeight="1" x14ac:dyDescent="0.2">
      <c r="F4" s="5" t="s">
        <v>5</v>
      </c>
      <c r="G4" s="17">
        <f>SUM(E7:E37)-SUM(F7:F37)</f>
        <v>139100</v>
      </c>
    </row>
    <row r="5" spans="2:8" ht="15" customHeight="1" x14ac:dyDescent="0.2">
      <c r="H5" s="3"/>
    </row>
    <row r="6" spans="2:8" s="1" customFormat="1" ht="30" customHeight="1" x14ac:dyDescent="0.2">
      <c r="B6" s="7" t="s">
        <v>1</v>
      </c>
      <c r="C6" s="7" t="s">
        <v>2</v>
      </c>
      <c r="D6" s="7" t="s">
        <v>3</v>
      </c>
      <c r="E6" s="12" t="s">
        <v>4</v>
      </c>
      <c r="F6" s="7" t="s">
        <v>6</v>
      </c>
      <c r="G6" s="7" t="s">
        <v>8</v>
      </c>
      <c r="H6" s="8" t="s">
        <v>9</v>
      </c>
    </row>
    <row r="7" spans="2:8" ht="30" customHeight="1" x14ac:dyDescent="0.2">
      <c r="B7" s="16">
        <f t="shared" ref="B7" si="0">IF(MOD(ROW(),2)=0,"",$B5+1)</f>
        <v>1</v>
      </c>
      <c r="C7" s="14">
        <v>44301</v>
      </c>
      <c r="D7" s="7" t="s">
        <v>11</v>
      </c>
      <c r="E7" s="15">
        <v>199000</v>
      </c>
      <c r="F7" s="11">
        <v>66000</v>
      </c>
      <c r="G7" s="11"/>
      <c r="H7" s="10"/>
    </row>
    <row r="8" spans="2:8" ht="30" customHeight="1" x14ac:dyDescent="0.2">
      <c r="B8" s="16" t="str">
        <f>IF(MOD(ROW(),2)=0,"",$B6+1)</f>
        <v/>
      </c>
      <c r="C8" s="14">
        <v>44301</v>
      </c>
      <c r="D8" s="7" t="s">
        <v>12</v>
      </c>
      <c r="E8" s="15"/>
      <c r="F8" s="11"/>
      <c r="G8" s="11">
        <f>IF(MOD(ROW(),2)=1,"",IF(AND($E7="",$F7="",$E8="",$F8=""),"",SUM($E7:$E8)-SUM($F7:$F8)))</f>
        <v>133000</v>
      </c>
      <c r="H8" s="10">
        <f>IF(MOD(ROW(),2)=1,"",IF(SUM(E7:F7)=SUM(E8:F8),0,1))</f>
        <v>1</v>
      </c>
    </row>
    <row r="9" spans="2:8" ht="30" customHeight="1" x14ac:dyDescent="0.2">
      <c r="D9" s="7" t="s">
        <v>14</v>
      </c>
      <c r="F9">
        <v>18000</v>
      </c>
    </row>
    <row r="10" spans="2:8" ht="30" customHeight="1" x14ac:dyDescent="0.2">
      <c r="B10" s="16" t="str">
        <f>IF(MOD(ROW(),2)=0,"",$B7+1)</f>
        <v/>
      </c>
      <c r="C10" s="14">
        <f ca="1">TODAY()-5</f>
        <v>44308</v>
      </c>
      <c r="D10" t="s">
        <v>12</v>
      </c>
      <c r="E10" s="15"/>
      <c r="F10" s="11">
        <v>38000</v>
      </c>
      <c r="G10" s="11">
        <f>IF(MOD(ROW(),2)=1,"",IF(AND($E8="",$F8="",$E10="",$F10=""),"",SUM($E8:$E10)-SUM($F8:$F10)))</f>
        <v>-56000</v>
      </c>
      <c r="H10" s="10">
        <f>IF(MOD(ROW(),2)=1,"",IF(SUM(E8:F8)=SUM(E10:F10),0,1))</f>
        <v>1</v>
      </c>
    </row>
    <row r="11" spans="2:8" ht="30" customHeight="1" x14ac:dyDescent="0.2">
      <c r="B11" s="16"/>
      <c r="C11" s="14"/>
      <c r="D11" t="s">
        <v>15</v>
      </c>
      <c r="E11" s="15">
        <v>37000</v>
      </c>
      <c r="F11" s="11">
        <v>3000</v>
      </c>
      <c r="G11" s="11" t="str">
        <f t="shared" ref="G11:G36" si="1">IF(MOD(ROW(),2)=1,"",IF(AND($E10="",$F10="",$E11="",$F11=""),"",SUM($E10:$E11)-SUM($F10:$F11)))</f>
        <v/>
      </c>
      <c r="H11" s="10" t="str">
        <f t="shared" ref="H11:H36" si="2">IF(MOD(ROW(),2)=1,"",IF(SUM(E10:F10)=SUM(E11:F11),0,1))</f>
        <v/>
      </c>
    </row>
    <row r="12" spans="2:8" ht="30" customHeight="1" x14ac:dyDescent="0.2">
      <c r="B12" s="16" t="str">
        <f t="shared" ref="B12:B34" si="3">IF(MOD(ROW(),2)=0,"",$B10+1)</f>
        <v/>
      </c>
      <c r="C12" s="14"/>
      <c r="D12" s="7" t="s">
        <v>16</v>
      </c>
      <c r="E12" s="15"/>
      <c r="F12" s="11">
        <v>19900</v>
      </c>
      <c r="G12" s="11">
        <f t="shared" si="1"/>
        <v>14100</v>
      </c>
      <c r="H12" s="10">
        <f t="shared" si="2"/>
        <v>1</v>
      </c>
    </row>
    <row r="13" spans="2:8" ht="30" customHeight="1" x14ac:dyDescent="0.2">
      <c r="B13" s="16">
        <f t="shared" si="3"/>
        <v>1</v>
      </c>
      <c r="C13" s="14">
        <f ca="1">TODAY()</f>
        <v>44313</v>
      </c>
      <c r="D13" s="7" t="s">
        <v>17</v>
      </c>
      <c r="E13" s="15">
        <v>23000</v>
      </c>
      <c r="F13" s="11"/>
      <c r="G13" s="11" t="str">
        <f t="shared" si="1"/>
        <v/>
      </c>
      <c r="H13" s="10" t="str">
        <f t="shared" si="2"/>
        <v/>
      </c>
    </row>
    <row r="14" spans="2:8" ht="30" customHeight="1" x14ac:dyDescent="0.2">
      <c r="B14" s="16" t="str">
        <f t="shared" si="3"/>
        <v/>
      </c>
      <c r="C14" s="14"/>
      <c r="D14" s="7" t="s">
        <v>18</v>
      </c>
      <c r="E14" s="15">
        <v>25000</v>
      </c>
      <c r="F14" s="11"/>
      <c r="G14" s="11">
        <f t="shared" si="1"/>
        <v>48000</v>
      </c>
      <c r="H14" s="10">
        <f t="shared" si="2"/>
        <v>1</v>
      </c>
    </row>
    <row r="15" spans="2:8" ht="30" customHeight="1" x14ac:dyDescent="0.2">
      <c r="B15" s="16">
        <f t="shared" si="3"/>
        <v>2</v>
      </c>
      <c r="C15" s="14"/>
      <c r="D15" s="7"/>
      <c r="E15" s="15"/>
      <c r="F15" s="11"/>
      <c r="G15" s="11" t="str">
        <f t="shared" si="1"/>
        <v/>
      </c>
      <c r="H15" s="10" t="str">
        <f t="shared" si="2"/>
        <v/>
      </c>
    </row>
    <row r="16" spans="2:8" ht="30" customHeight="1" x14ac:dyDescent="0.2">
      <c r="B16" s="16" t="str">
        <f t="shared" si="3"/>
        <v/>
      </c>
      <c r="C16" s="14"/>
      <c r="D16" s="7"/>
      <c r="E16" s="15"/>
      <c r="F16" s="11"/>
      <c r="G16" s="11" t="str">
        <f t="shared" si="1"/>
        <v/>
      </c>
      <c r="H16" s="10">
        <f t="shared" si="2"/>
        <v>0</v>
      </c>
    </row>
    <row r="17" spans="2:8" ht="30" customHeight="1" x14ac:dyDescent="0.2">
      <c r="B17" s="16">
        <f t="shared" si="3"/>
        <v>3</v>
      </c>
      <c r="C17" s="14"/>
      <c r="D17" s="7"/>
      <c r="E17" s="15"/>
      <c r="F17" s="11"/>
      <c r="G17" s="11" t="str">
        <f t="shared" si="1"/>
        <v/>
      </c>
      <c r="H17" s="10" t="str">
        <f t="shared" si="2"/>
        <v/>
      </c>
    </row>
    <row r="18" spans="2:8" ht="30" customHeight="1" x14ac:dyDescent="0.2">
      <c r="B18" s="16" t="str">
        <f t="shared" si="3"/>
        <v/>
      </c>
      <c r="C18" s="14"/>
      <c r="D18" s="7"/>
      <c r="E18" s="15"/>
      <c r="F18" s="11"/>
      <c r="G18" s="11" t="str">
        <f t="shared" si="1"/>
        <v/>
      </c>
      <c r="H18" s="10">
        <f t="shared" si="2"/>
        <v>0</v>
      </c>
    </row>
    <row r="19" spans="2:8" ht="30" customHeight="1" x14ac:dyDescent="0.2">
      <c r="B19" s="16">
        <f t="shared" si="3"/>
        <v>4</v>
      </c>
      <c r="C19" s="14"/>
      <c r="D19" s="7"/>
      <c r="E19" s="15"/>
      <c r="F19" s="11"/>
      <c r="G19" s="11" t="str">
        <f t="shared" si="1"/>
        <v/>
      </c>
      <c r="H19" s="10" t="str">
        <f t="shared" si="2"/>
        <v/>
      </c>
    </row>
    <row r="20" spans="2:8" ht="30" customHeight="1" x14ac:dyDescent="0.2">
      <c r="B20" s="16" t="str">
        <f t="shared" si="3"/>
        <v/>
      </c>
      <c r="C20" s="14"/>
      <c r="D20" s="7"/>
      <c r="E20" s="15"/>
      <c r="F20" s="11"/>
      <c r="G20" s="11" t="str">
        <f t="shared" si="1"/>
        <v/>
      </c>
      <c r="H20" s="10">
        <f t="shared" si="2"/>
        <v>0</v>
      </c>
    </row>
    <row r="21" spans="2:8" ht="30" customHeight="1" x14ac:dyDescent="0.2">
      <c r="B21" s="16">
        <f t="shared" si="3"/>
        <v>5</v>
      </c>
      <c r="C21" s="14"/>
      <c r="D21" s="7"/>
      <c r="E21" s="15"/>
      <c r="F21" s="11"/>
      <c r="G21" s="11" t="str">
        <f t="shared" si="1"/>
        <v/>
      </c>
      <c r="H21" s="10" t="str">
        <f t="shared" si="2"/>
        <v/>
      </c>
    </row>
    <row r="22" spans="2:8" ht="30" customHeight="1" x14ac:dyDescent="0.2">
      <c r="B22" s="16" t="str">
        <f t="shared" si="3"/>
        <v/>
      </c>
      <c r="C22" s="14"/>
      <c r="D22" s="7"/>
      <c r="E22" s="15"/>
      <c r="F22" s="11"/>
      <c r="G22" s="11" t="str">
        <f t="shared" si="1"/>
        <v/>
      </c>
      <c r="H22" s="10">
        <f t="shared" si="2"/>
        <v>0</v>
      </c>
    </row>
    <row r="23" spans="2:8" ht="30" customHeight="1" x14ac:dyDescent="0.2">
      <c r="B23" s="16">
        <f t="shared" si="3"/>
        <v>6</v>
      </c>
      <c r="C23" s="14"/>
      <c r="D23" s="7"/>
      <c r="E23" s="15"/>
      <c r="F23" s="11"/>
      <c r="G23" s="11" t="str">
        <f t="shared" si="1"/>
        <v/>
      </c>
      <c r="H23" s="10" t="str">
        <f t="shared" si="2"/>
        <v/>
      </c>
    </row>
    <row r="24" spans="2:8" ht="30" customHeight="1" x14ac:dyDescent="0.2">
      <c r="B24" s="16" t="str">
        <f t="shared" si="3"/>
        <v/>
      </c>
      <c r="C24" s="14"/>
      <c r="D24" s="7"/>
      <c r="E24" s="15"/>
      <c r="F24" s="11"/>
      <c r="G24" s="11" t="str">
        <f t="shared" si="1"/>
        <v/>
      </c>
      <c r="H24" s="10">
        <f t="shared" si="2"/>
        <v>0</v>
      </c>
    </row>
    <row r="25" spans="2:8" ht="30" customHeight="1" x14ac:dyDescent="0.2">
      <c r="B25" s="16">
        <f t="shared" si="3"/>
        <v>7</v>
      </c>
      <c r="C25" s="14"/>
      <c r="D25" s="7"/>
      <c r="E25" s="15"/>
      <c r="F25" s="11"/>
      <c r="G25" s="11" t="str">
        <f t="shared" si="1"/>
        <v/>
      </c>
      <c r="H25" s="10" t="str">
        <f t="shared" si="2"/>
        <v/>
      </c>
    </row>
    <row r="26" spans="2:8" ht="30" customHeight="1" x14ac:dyDescent="0.2">
      <c r="B26" s="16" t="str">
        <f t="shared" si="3"/>
        <v/>
      </c>
      <c r="C26" s="14"/>
      <c r="D26" s="7"/>
      <c r="E26" s="15"/>
      <c r="F26" s="11"/>
      <c r="G26" s="11" t="str">
        <f t="shared" si="1"/>
        <v/>
      </c>
      <c r="H26" s="10">
        <f t="shared" si="2"/>
        <v>0</v>
      </c>
    </row>
    <row r="27" spans="2:8" ht="30" customHeight="1" x14ac:dyDescent="0.2">
      <c r="B27" s="16">
        <f t="shared" si="3"/>
        <v>8</v>
      </c>
      <c r="C27" s="14"/>
      <c r="D27" s="7"/>
      <c r="E27" s="15"/>
      <c r="F27" s="11"/>
      <c r="G27" s="11" t="str">
        <f t="shared" si="1"/>
        <v/>
      </c>
      <c r="H27" s="10" t="str">
        <f t="shared" si="2"/>
        <v/>
      </c>
    </row>
    <row r="28" spans="2:8" ht="30" customHeight="1" x14ac:dyDescent="0.2">
      <c r="B28" s="16" t="str">
        <f t="shared" si="3"/>
        <v/>
      </c>
      <c r="C28" s="14"/>
      <c r="D28" s="7"/>
      <c r="E28" s="15"/>
      <c r="F28" s="11" t="s">
        <v>19</v>
      </c>
      <c r="G28" s="11">
        <f t="shared" si="1"/>
        <v>0</v>
      </c>
      <c r="H28" s="10">
        <f t="shared" si="2"/>
        <v>0</v>
      </c>
    </row>
    <row r="29" spans="2:8" ht="30" customHeight="1" x14ac:dyDescent="0.2">
      <c r="B29" s="16">
        <f t="shared" si="3"/>
        <v>9</v>
      </c>
      <c r="C29" s="14"/>
      <c r="D29" s="7"/>
      <c r="E29" s="15"/>
      <c r="F29" s="11"/>
      <c r="G29" s="11" t="str">
        <f t="shared" si="1"/>
        <v/>
      </c>
      <c r="H29" s="10" t="str">
        <f t="shared" si="2"/>
        <v/>
      </c>
    </row>
    <row r="30" spans="2:8" ht="30" customHeight="1" x14ac:dyDescent="0.2">
      <c r="B30" s="16" t="str">
        <f t="shared" si="3"/>
        <v/>
      </c>
      <c r="C30" s="14"/>
      <c r="D30" s="7"/>
      <c r="E30" s="15"/>
      <c r="F30" s="11"/>
      <c r="G30" s="11" t="str">
        <f t="shared" si="1"/>
        <v/>
      </c>
      <c r="H30" s="10">
        <f t="shared" si="2"/>
        <v>0</v>
      </c>
    </row>
    <row r="31" spans="2:8" ht="30" customHeight="1" x14ac:dyDescent="0.2">
      <c r="B31" s="16">
        <f t="shared" si="3"/>
        <v>10</v>
      </c>
      <c r="C31" s="14"/>
      <c r="D31" s="7"/>
      <c r="E31" s="15"/>
      <c r="F31" s="11"/>
      <c r="G31" s="11" t="str">
        <f t="shared" si="1"/>
        <v/>
      </c>
      <c r="H31" s="10" t="str">
        <f t="shared" si="2"/>
        <v/>
      </c>
    </row>
    <row r="32" spans="2:8" ht="30" customHeight="1" x14ac:dyDescent="0.2">
      <c r="B32" s="16" t="str">
        <f t="shared" si="3"/>
        <v/>
      </c>
      <c r="C32" s="14"/>
      <c r="D32" s="7"/>
      <c r="E32" s="15"/>
      <c r="F32" s="11"/>
      <c r="G32" s="11" t="str">
        <f t="shared" si="1"/>
        <v/>
      </c>
      <c r="H32" s="10">
        <f t="shared" si="2"/>
        <v>0</v>
      </c>
    </row>
    <row r="33" spans="2:8" ht="30" customHeight="1" x14ac:dyDescent="0.2">
      <c r="B33" s="16">
        <f t="shared" si="3"/>
        <v>11</v>
      </c>
      <c r="C33" s="14"/>
      <c r="D33" s="7"/>
      <c r="E33" s="15"/>
      <c r="F33" s="11"/>
      <c r="G33" s="11" t="str">
        <f t="shared" si="1"/>
        <v/>
      </c>
      <c r="H33" s="10" t="str">
        <f t="shared" si="2"/>
        <v/>
      </c>
    </row>
    <row r="34" spans="2:8" ht="30" customHeight="1" x14ac:dyDescent="0.2">
      <c r="B34" s="16" t="str">
        <f t="shared" si="3"/>
        <v/>
      </c>
      <c r="C34" s="14"/>
      <c r="D34" s="7"/>
      <c r="E34" s="15"/>
      <c r="F34" s="11"/>
      <c r="G34" s="11" t="str">
        <f t="shared" si="1"/>
        <v/>
      </c>
      <c r="H34" s="10">
        <f t="shared" si="2"/>
        <v>0</v>
      </c>
    </row>
    <row r="35" spans="2:8" ht="30" customHeight="1" x14ac:dyDescent="0.2">
      <c r="B35" s="16">
        <f>IF(MOD(ROW(),2)=0,"",$B33+1)</f>
        <v>12</v>
      </c>
      <c r="C35" s="14"/>
      <c r="D35" s="7"/>
      <c r="E35" s="15"/>
      <c r="F35" s="11"/>
      <c r="G35" s="11" t="str">
        <f t="shared" si="1"/>
        <v/>
      </c>
      <c r="H35" s="10" t="str">
        <f t="shared" si="2"/>
        <v/>
      </c>
    </row>
    <row r="36" spans="2:8" ht="30" customHeight="1" x14ac:dyDescent="0.2">
      <c r="B36" s="16" t="str">
        <f>IF(MOD(ROW(),2)=0,"",$B34+1)</f>
        <v/>
      </c>
      <c r="C36" s="14"/>
      <c r="D36" s="7"/>
      <c r="E36" s="15"/>
      <c r="F36" s="11"/>
      <c r="G36" s="11" t="str">
        <f t="shared" si="1"/>
        <v/>
      </c>
      <c r="H36" s="10">
        <f t="shared" si="2"/>
        <v>0</v>
      </c>
    </row>
    <row r="37" spans="2:8" ht="30" customHeight="1" x14ac:dyDescent="0.2">
      <c r="B37" s="16">
        <f>IF(MOD(ROW(),2)=0,"",$B35+1)</f>
        <v>13</v>
      </c>
      <c r="C37" s="14"/>
      <c r="D37" s="7"/>
      <c r="E37" s="15"/>
      <c r="F37" s="11"/>
      <c r="G37" s="11" t="str">
        <f>IF(MOD(ROW(),2)=1,"",IF(AND($E36="",$F36="",$E37="",$F37=""),"",SUM($E36:$E37)-SUM($F36:$F37)))</f>
        <v/>
      </c>
      <c r="H37" s="10" t="str">
        <f>IF(MOD(ROW(),2)=1,"",IF(SUM(E36:F36)=SUM(E37:F37),0,1))</f>
        <v/>
      </c>
    </row>
  </sheetData>
  <conditionalFormatting sqref="G3:G4">
    <cfRule type="expression" dxfId="5" priority="68">
      <formula>$G$3="Negativo"</formula>
    </cfRule>
  </conditionalFormatting>
  <conditionalFormatting sqref="F3:F4">
    <cfRule type="expression" dxfId="4" priority="74">
      <formula>$G$3="UNBALANCED"</formula>
    </cfRule>
  </conditionalFormatting>
  <conditionalFormatting sqref="G10:G37 G7:G8">
    <cfRule type="expression" dxfId="3" priority="10">
      <formula>AND((MOD(ROW(),2)=0),($H7&lt;&gt;1))</formula>
    </cfRule>
    <cfRule type="expression" dxfId="2" priority="76">
      <formula>AND((MOD(ROW(),2)=0),($H7=1))</formula>
    </cfRule>
  </conditionalFormatting>
  <dataValidations count="11">
    <dataValidation allowBlank="1" showInputMessage="1" showErrorMessage="1" prompt="Cree una cuenta contable en esta hoja de cálculo. Introduzca los importes de débito y crédito en la tabla Libro de contabilidad empezando en la celda B6. El estado de la cuenta y el saldo actual se calculan automáticamente" sqref="A1" xr:uid="{00000000-0002-0000-0000-000000000000}"/>
    <dataValidation allowBlank="1" showInputMessage="1" showErrorMessage="1" prompt="Esta celda contiene el título de la hoja de cálculo. Escriba el nombre de la empresa en la celda G1. El estado de la cuenta y el saldo actual se pueden encontrar en las celdas G3 y G4" sqref="B1" xr:uid="{00000000-0002-0000-0000-000001000000}"/>
    <dataValidation allowBlank="1" showInputMessage="1" showErrorMessage="1" prompt="Escriba el nombre de la empresa en esta celda" sqref="G1" xr:uid="{00000000-0002-0000-0000-000002000000}"/>
    <dataValidation allowBlank="1" showInputMessage="1" showErrorMessage="1" prompt="El estado de la cuenta se actualiza automáticamente en esta celda" sqref="G3" xr:uid="{00000000-0002-0000-0000-000003000000}"/>
    <dataValidation allowBlank="1" showInputMessage="1" showErrorMessage="1" prompt="El saldo actual se actualiza automáticamente en esta celda" sqref="G4" xr:uid="{00000000-0002-0000-0000-000004000000}"/>
    <dataValidation allowBlank="1" showInputMessage="1" showErrorMessage="1" prompt="El número de asiento está en la columna con este encabezado. Las entradas numeradas se usan para los débitos de una cuenta. Las entradas en blanco se usan para los créditos de la cuenta en la fila anterior " sqref="B6" xr:uid="{00000000-0002-0000-0000-000005000000}"/>
    <dataValidation allowBlank="1" showInputMessage="1" showErrorMessage="1" prompt="Escriba la fecha de actividad en la celda con este encabezado" sqref="C6" xr:uid="{00000000-0002-0000-0000-000006000000}"/>
    <dataValidation allowBlank="1" showInputMessage="1" showErrorMessage="1" prompt="Escriba los detalles de la cuenta en la columna con este encabezado" sqref="D6" xr:uid="{00000000-0002-0000-0000-000007000000}"/>
    <dataValidation allowBlank="1" showInputMessage="1" showErrorMessage="1" prompt="El importe del saldo se calcula automáticamente en la columna con este encabezado " sqref="G6" xr:uid="{00000000-0002-0000-0000-000008000000}"/>
    <dataValidation allowBlank="1" showInputMessage="1" showErrorMessage="1" prompt="Escriba el importe de crédito en la columna con este encabezado" sqref="F6" xr:uid="{00000000-0002-0000-0000-000009000000}"/>
    <dataValidation allowBlank="1" showInputMessage="1" showErrorMessage="1" prompt="Escriba el importe de débito en la columna con este encabezado" sqref="E6" xr:uid="{00000000-0002-0000-0000-00000A000000}"/>
  </dataValidations>
  <printOptions horizontalCentered="1"/>
  <pageMargins left="0.70866141732283472" right="0.70866141732283472" top="0.74803149606299213" bottom="0.74803149606299213" header="0.31496062992125984" footer="0.31496062992125984"/>
  <pageSetup paperSize="9" fitToHeight="0" orientation="portrait" horizontalDpi="1200" r:id="rId1"/>
  <headerFooter differentFirst="1">
    <oddFooter>Page &amp;P of &amp;N</oddFooter>
  </headerFooter>
  <ignoredErrors>
    <ignoredError sqref="G10:G13 G14" formulaRange="1"/>
  </ignoredErrors>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85" id="{31B60F78-C4BE-4245-93AD-AD4C95795BD1}">
            <x14:iconSet custom="1">
              <x14:cfvo type="percent">
                <xm:f>0</xm:f>
              </x14:cfvo>
              <x14:cfvo type="num">
                <xm:f>0</xm:f>
              </x14:cfvo>
              <x14:cfvo type="num">
                <xm:f>1</xm:f>
              </x14:cfvo>
              <x14:cfIcon iconSet="NoIcons" iconId="0"/>
              <x14:cfIcon iconSet="NoIcons" iconId="0"/>
              <x14:cfIcon iconSet="3TrafficLights1" iconId="0"/>
            </x14:iconSet>
          </x14:cfRule>
          <xm:sqref>H10:H37 H7:H8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TM02802376</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3</vt:i4>
      </vt:variant>
    </vt:vector>
  </HeadingPairs>
  <TitlesOfParts>
    <vt:vector size="4" baseType="lpstr">
      <vt:lpstr>Libro de contabilidad</vt:lpstr>
      <vt:lpstr>RowTitleRegion1..G4</vt:lpstr>
      <vt:lpstr>TítuloDeColumna1</vt:lpstr>
      <vt:lpstr>'Libro de contabilidad'!Títulos_a_imprimir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2016-12-27T12:38:03Z</dcterms:created>
  <dcterms:modified xsi:type="dcterms:W3CDTF">2021-04-27T08:44:23Z</dcterms:modified>
  <cp:version/>
</cp:coreProperties>
</file>