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inle\Dropbox\Urban air sampling\sensor_data\opc_data\co-locate\"/>
    </mc:Choice>
  </mc:AlternateContent>
  <bookViews>
    <workbookView xWindow="0" yWindow="0" windowWidth="18720" windowHeight="7320"/>
  </bookViews>
  <sheets>
    <sheet name="4 vs 2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2" i="1"/>
  <c r="D2" i="1"/>
  <c r="J373" i="1" l="1"/>
  <c r="S373" i="1"/>
  <c r="P370" i="1"/>
  <c r="D372" i="1"/>
  <c r="D373" i="1"/>
  <c r="M373" i="1"/>
  <c r="J370" i="1"/>
  <c r="P373" i="1"/>
  <c r="G370" i="1"/>
  <c r="S370" i="1"/>
  <c r="G371" i="1"/>
  <c r="M370" i="1"/>
  <c r="G372" i="1"/>
  <c r="G373" i="1"/>
  <c r="P371" i="1"/>
  <c r="S371" i="1"/>
  <c r="J371" i="1"/>
  <c r="D370" i="1"/>
  <c r="D371" i="1"/>
  <c r="J372" i="1"/>
  <c r="P372" i="1"/>
  <c r="S372" i="1"/>
  <c r="M371" i="1"/>
  <c r="M372" i="1"/>
</calcChain>
</file>

<file path=xl/sharedStrings.xml><?xml version="1.0" encoding="utf-8"?>
<sst xmlns="http://schemas.openxmlformats.org/spreadsheetml/2006/main" count="2249" uniqueCount="399">
  <si>
    <t>Time</t>
  </si>
  <si>
    <t>/ft3</t>
  </si>
  <si>
    <t>lt19</t>
  </si>
  <si>
    <t>0.3um - Four</t>
  </si>
  <si>
    <t>0.5um - Four</t>
  </si>
  <si>
    <t>1.0um -Four</t>
  </si>
  <si>
    <t>2.0um-Four</t>
  </si>
  <si>
    <t>5.0um-Four</t>
  </si>
  <si>
    <t>10.0um-Four</t>
  </si>
  <si>
    <t>0.3um -Two</t>
  </si>
  <si>
    <t>0.3um -Four/Two</t>
  </si>
  <si>
    <t>0.5um -Two</t>
  </si>
  <si>
    <t>0.5um -Four/Two</t>
  </si>
  <si>
    <t>1.0um-Two</t>
  </si>
  <si>
    <t>1.0um -Four/Two</t>
  </si>
  <si>
    <t>2.0um -Two</t>
  </si>
  <si>
    <t>2.0um -Four/Two</t>
  </si>
  <si>
    <t>5.0um -Two</t>
  </si>
  <si>
    <t>5.0um -Four/Two</t>
  </si>
  <si>
    <t>10.0um -Two</t>
  </si>
  <si>
    <t>10.0um -Four/Two</t>
  </si>
  <si>
    <t>2015-03-20</t>
  </si>
  <si>
    <t>00:00:56</t>
  </si>
  <si>
    <t>00:01:00</t>
  </si>
  <si>
    <t>L</t>
  </si>
  <si>
    <t>00:02:06</t>
  </si>
  <si>
    <t>00:03:16</t>
  </si>
  <si>
    <t>00:04:26</t>
  </si>
  <si>
    <t>00:05:36</t>
  </si>
  <si>
    <t>00:06:46</t>
  </si>
  <si>
    <t>00:07:56</t>
  </si>
  <si>
    <t>00:09:06</t>
  </si>
  <si>
    <t>00:10:16</t>
  </si>
  <si>
    <t>00:11:26</t>
  </si>
  <si>
    <t>00:12:36</t>
  </si>
  <si>
    <t>00:13:46</t>
  </si>
  <si>
    <t>00:14:56</t>
  </si>
  <si>
    <t>00:16:06</t>
  </si>
  <si>
    <t>00:17:16</t>
  </si>
  <si>
    <t>00:18:26</t>
  </si>
  <si>
    <t>00:19:36</t>
  </si>
  <si>
    <t>00:20:46</t>
  </si>
  <si>
    <t>00:21:56</t>
  </si>
  <si>
    <t>00:23:06</t>
  </si>
  <si>
    <t>00:24:16</t>
  </si>
  <si>
    <t>00:25:26</t>
  </si>
  <si>
    <t>00:26:36</t>
  </si>
  <si>
    <t>00:27:46</t>
  </si>
  <si>
    <t>00:28:56</t>
  </si>
  <si>
    <t>00:30:06</t>
  </si>
  <si>
    <t>00:31:16</t>
  </si>
  <si>
    <t>00:32:26</t>
  </si>
  <si>
    <t>00:33:36</t>
  </si>
  <si>
    <t>00:34:46</t>
  </si>
  <si>
    <t>00:35:56</t>
  </si>
  <si>
    <t>00:37:06</t>
  </si>
  <si>
    <t>00:38:16</t>
  </si>
  <si>
    <t>00:39:26</t>
  </si>
  <si>
    <t>00:40:36</t>
  </si>
  <si>
    <t>00:41:46</t>
  </si>
  <si>
    <t>00:42:56</t>
  </si>
  <si>
    <t>00:44:06</t>
  </si>
  <si>
    <t>00:45:16</t>
  </si>
  <si>
    <t>00:46:26</t>
  </si>
  <si>
    <t>00:47:36</t>
  </si>
  <si>
    <t>00:48:46</t>
  </si>
  <si>
    <t>00:49:56</t>
  </si>
  <si>
    <t>00:51:06</t>
  </si>
  <si>
    <t>00:52:16</t>
  </si>
  <si>
    <t>00:53:26</t>
  </si>
  <si>
    <t>00:54:36</t>
  </si>
  <si>
    <t>00:55:46</t>
  </si>
  <si>
    <t>00:56:56</t>
  </si>
  <si>
    <t>00:58:06</t>
  </si>
  <si>
    <t>00:59:16</t>
  </si>
  <si>
    <t>01:00:26</t>
  </si>
  <si>
    <t>01:01:36</t>
  </si>
  <si>
    <t>01:02:46</t>
  </si>
  <si>
    <t>01:03:56</t>
  </si>
  <si>
    <t>01:05:06</t>
  </si>
  <si>
    <t>01:06:16</t>
  </si>
  <si>
    <t>01:07:26</t>
  </si>
  <si>
    <t>01:08:36</t>
  </si>
  <si>
    <t>01:09:46</t>
  </si>
  <si>
    <t>01:10:56</t>
  </si>
  <si>
    <t>01:12:06</t>
  </si>
  <si>
    <t>01:13:16</t>
  </si>
  <si>
    <t>01:14:26</t>
  </si>
  <si>
    <t>01:15:36</t>
  </si>
  <si>
    <t>01:16:46</t>
  </si>
  <si>
    <t>01:17:56</t>
  </si>
  <si>
    <t>01:19:06</t>
  </si>
  <si>
    <t>01:20:16</t>
  </si>
  <si>
    <t>01:21:26</t>
  </si>
  <si>
    <t>01:22:36</t>
  </si>
  <si>
    <t>01:23:46</t>
  </si>
  <si>
    <t>01:24:56</t>
  </si>
  <si>
    <t>01:26:06</t>
  </si>
  <si>
    <t>01:27:16</t>
  </si>
  <si>
    <t>01:28:26</t>
  </si>
  <si>
    <t>01:29:36</t>
  </si>
  <si>
    <t>01:30:46</t>
  </si>
  <si>
    <t>01:31:56</t>
  </si>
  <si>
    <t>01:33:06</t>
  </si>
  <si>
    <t>01:34:16</t>
  </si>
  <si>
    <t>01:35:26</t>
  </si>
  <si>
    <t>01:36:36</t>
  </si>
  <si>
    <t>01:37:46</t>
  </si>
  <si>
    <t>01:38:56</t>
  </si>
  <si>
    <t>01:40:06</t>
  </si>
  <si>
    <t>01:41:16</t>
  </si>
  <si>
    <t>01:42:26</t>
  </si>
  <si>
    <t>01:43:36</t>
  </si>
  <si>
    <t>01:44:46</t>
  </si>
  <si>
    <t>01:45:56</t>
  </si>
  <si>
    <t>01:47:06</t>
  </si>
  <si>
    <t>01:48:16</t>
  </si>
  <si>
    <t>01:49:26</t>
  </si>
  <si>
    <t>01:50:36</t>
  </si>
  <si>
    <t>01:51:46</t>
  </si>
  <si>
    <t>01:52:56</t>
  </si>
  <si>
    <t>01:54:06</t>
  </si>
  <si>
    <t>01:55:16</t>
  </si>
  <si>
    <t>01:56:26</t>
  </si>
  <si>
    <t>01:57:36</t>
  </si>
  <si>
    <t>01:58:46</t>
  </si>
  <si>
    <t>01:59:56</t>
  </si>
  <si>
    <t>02:01:06</t>
  </si>
  <si>
    <t>02:02:16</t>
  </si>
  <si>
    <t>02:03:26</t>
  </si>
  <si>
    <t>02:04:36</t>
  </si>
  <si>
    <t>02:05:46</t>
  </si>
  <si>
    <t>02:06:56</t>
  </si>
  <si>
    <t>02:08:06</t>
  </si>
  <si>
    <t>02:09:16</t>
  </si>
  <si>
    <t>02:10:26</t>
  </si>
  <si>
    <t>02:11:36</t>
  </si>
  <si>
    <t>02:12:46</t>
  </si>
  <si>
    <t>02:13:56</t>
  </si>
  <si>
    <t>02:15:06</t>
  </si>
  <si>
    <t>02:16:16</t>
  </si>
  <si>
    <t>02:17:26</t>
  </si>
  <si>
    <t>02:18:36</t>
  </si>
  <si>
    <t>02:19:46</t>
  </si>
  <si>
    <t>02:20:56</t>
  </si>
  <si>
    <t>02:22:06</t>
  </si>
  <si>
    <t>02:23:16</t>
  </si>
  <si>
    <t>02:24:26</t>
  </si>
  <si>
    <t>02:25:36</t>
  </si>
  <si>
    <t>02:26:46</t>
  </si>
  <si>
    <t>02:27:56</t>
  </si>
  <si>
    <t>02:29:06</t>
  </si>
  <si>
    <t>02:30:16</t>
  </si>
  <si>
    <t>02:31:26</t>
  </si>
  <si>
    <t>02:32:36</t>
  </si>
  <si>
    <t>02:33:46</t>
  </si>
  <si>
    <t>02:34:56</t>
  </si>
  <si>
    <t>02:36:06</t>
  </si>
  <si>
    <t>02:37:16</t>
  </si>
  <si>
    <t>02:38:26</t>
  </si>
  <si>
    <t>02:39:36</t>
  </si>
  <si>
    <t>02:40:46</t>
  </si>
  <si>
    <t>02:41:56</t>
  </si>
  <si>
    <t>02:43:06</t>
  </si>
  <si>
    <t>02:44:16</t>
  </si>
  <si>
    <t>02:45:26</t>
  </si>
  <si>
    <t>02:46:36</t>
  </si>
  <si>
    <t>02:47:46</t>
  </si>
  <si>
    <t>02:48:56</t>
  </si>
  <si>
    <t>02:50:06</t>
  </si>
  <si>
    <t>02:51:16</t>
  </si>
  <si>
    <t>02:52:26</t>
  </si>
  <si>
    <t>02:53:36</t>
  </si>
  <si>
    <t>02:54:46</t>
  </si>
  <si>
    <t>02:55:56</t>
  </si>
  <si>
    <t>02:57:06</t>
  </si>
  <si>
    <t>02:58:16</t>
  </si>
  <si>
    <t>02:59:26</t>
  </si>
  <si>
    <t>03:00:36</t>
  </si>
  <si>
    <t>03:01:46</t>
  </si>
  <si>
    <t>03:02:56</t>
  </si>
  <si>
    <t>03:04:06</t>
  </si>
  <si>
    <t>03:05:16</t>
  </si>
  <si>
    <t>03:06:26</t>
  </si>
  <si>
    <t>03:07:36</t>
  </si>
  <si>
    <t>03:08:46</t>
  </si>
  <si>
    <t>03:09:56</t>
  </si>
  <si>
    <t>03:11:06</t>
  </si>
  <si>
    <t>03:12:16</t>
  </si>
  <si>
    <t>03:13:26</t>
  </si>
  <si>
    <t>03:14:36</t>
  </si>
  <si>
    <t>03:15:46</t>
  </si>
  <si>
    <t>03:16:56</t>
  </si>
  <si>
    <t>03:18:06</t>
  </si>
  <si>
    <t>03:19:16</t>
  </si>
  <si>
    <t>03:20:26</t>
  </si>
  <si>
    <t>03:21:36</t>
  </si>
  <si>
    <t>03:22:46</t>
  </si>
  <si>
    <t>03:23:56</t>
  </si>
  <si>
    <t>03:25:06</t>
  </si>
  <si>
    <t>03:26:16</t>
  </si>
  <si>
    <t>03:27:26</t>
  </si>
  <si>
    <t>03:28:36</t>
  </si>
  <si>
    <t>03:29:46</t>
  </si>
  <si>
    <t>03:30:56</t>
  </si>
  <si>
    <t>03:32:06</t>
  </si>
  <si>
    <t>03:33:16</t>
  </si>
  <si>
    <t>03:34:26</t>
  </si>
  <si>
    <t>03:35:36</t>
  </si>
  <si>
    <t>03:36:46</t>
  </si>
  <si>
    <t>03:37:56</t>
  </si>
  <si>
    <t>03:39:06</t>
  </si>
  <si>
    <t>03:40:16</t>
  </si>
  <si>
    <t>03:41:26</t>
  </si>
  <si>
    <t>03:42:36</t>
  </si>
  <si>
    <t>03:43:46</t>
  </si>
  <si>
    <t>03:44:56</t>
  </si>
  <si>
    <t>03:46:06</t>
  </si>
  <si>
    <t>03:47:16</t>
  </si>
  <si>
    <t>03:48:26</t>
  </si>
  <si>
    <t>03:49:36</t>
  </si>
  <si>
    <t>03:50:46</t>
  </si>
  <si>
    <t>03:51:56</t>
  </si>
  <si>
    <t>03:53:06</t>
  </si>
  <si>
    <t>03:54:16</t>
  </si>
  <si>
    <t>03:55:26</t>
  </si>
  <si>
    <t>03:56:36</t>
  </si>
  <si>
    <t>03:57:46</t>
  </si>
  <si>
    <t>03:58:56</t>
  </si>
  <si>
    <t>04:00:06</t>
  </si>
  <si>
    <t>04:01:16</t>
  </si>
  <si>
    <t>04:02:26</t>
  </si>
  <si>
    <t>04:03:36</t>
  </si>
  <si>
    <t>04:04:46</t>
  </si>
  <si>
    <t>04:05:56</t>
  </si>
  <si>
    <t>04:07:06</t>
  </si>
  <si>
    <t>04:08:16</t>
  </si>
  <si>
    <t>04:09:26</t>
  </si>
  <si>
    <t>04:10:36</t>
  </si>
  <si>
    <t>04:11:46</t>
  </si>
  <si>
    <t>04:12:56</t>
  </si>
  <si>
    <t>04:14:06</t>
  </si>
  <si>
    <t>04:15:16</t>
  </si>
  <si>
    <t>04:16:26</t>
  </si>
  <si>
    <t>04:17:36</t>
  </si>
  <si>
    <t>04:18:46</t>
  </si>
  <si>
    <t>04:19:56</t>
  </si>
  <si>
    <t>04:21:06</t>
  </si>
  <si>
    <t>04:22:16</t>
  </si>
  <si>
    <t>04:23:26</t>
  </si>
  <si>
    <t>04:24:36</t>
  </si>
  <si>
    <t>04:25:46</t>
  </si>
  <si>
    <t>04:26:56</t>
  </si>
  <si>
    <t>04:28:06</t>
  </si>
  <si>
    <t>04:29:16</t>
  </si>
  <si>
    <t>04:30:26</t>
  </si>
  <si>
    <t>04:31:36</t>
  </si>
  <si>
    <t>04:32:46</t>
  </si>
  <si>
    <t>04:33:56</t>
  </si>
  <si>
    <t>04:35:06</t>
  </si>
  <si>
    <t>04:36:16</t>
  </si>
  <si>
    <t>04:37:26</t>
  </si>
  <si>
    <t>04:38:36</t>
  </si>
  <si>
    <t>04:39:46</t>
  </si>
  <si>
    <t>04:40:56</t>
  </si>
  <si>
    <t>04:42:06</t>
  </si>
  <si>
    <t>04:43:16</t>
  </si>
  <si>
    <t>04:44:26</t>
  </si>
  <si>
    <t>04:45:36</t>
  </si>
  <si>
    <t>04:46:46</t>
  </si>
  <si>
    <t>04:47:56</t>
  </si>
  <si>
    <t>04:49:06</t>
  </si>
  <si>
    <t>04:50:16</t>
  </si>
  <si>
    <t>04:51:26</t>
  </si>
  <si>
    <t>04:52:36</t>
  </si>
  <si>
    <t>04:53:46</t>
  </si>
  <si>
    <t>04:54:56</t>
  </si>
  <si>
    <t>04:56:06</t>
  </si>
  <si>
    <t>04:57:16</t>
  </si>
  <si>
    <t>04:58:26</t>
  </si>
  <si>
    <t>04:59:36</t>
  </si>
  <si>
    <t>05:00:46</t>
  </si>
  <si>
    <t>05:01:56</t>
  </si>
  <si>
    <t>05:03:06</t>
  </si>
  <si>
    <t>05:04:16</t>
  </si>
  <si>
    <t>05:05:26</t>
  </si>
  <si>
    <t>05:06:36</t>
  </si>
  <si>
    <t>05:07:46</t>
  </si>
  <si>
    <t>05:08:56</t>
  </si>
  <si>
    <t>05:10:06</t>
  </si>
  <si>
    <t>05:11:16</t>
  </si>
  <si>
    <t>05:12:26</t>
  </si>
  <si>
    <t>05:13:36</t>
  </si>
  <si>
    <t>05:14:46</t>
  </si>
  <si>
    <t>05:15:56</t>
  </si>
  <si>
    <t>05:17:06</t>
  </si>
  <si>
    <t>05:18:16</t>
  </si>
  <si>
    <t>05:19:26</t>
  </si>
  <si>
    <t>05:20:36</t>
  </si>
  <si>
    <t>05:21:46</t>
  </si>
  <si>
    <t>05:22:56</t>
  </si>
  <si>
    <t>05:24:06</t>
  </si>
  <si>
    <t>05:25:16</t>
  </si>
  <si>
    <t>05:26:26</t>
  </si>
  <si>
    <t>05:27:36</t>
  </si>
  <si>
    <t>05:28:46</t>
  </si>
  <si>
    <t>05:29:56</t>
  </si>
  <si>
    <t>05:31:06</t>
  </si>
  <si>
    <t>05:32:16</t>
  </si>
  <si>
    <t>05:33:26</t>
  </si>
  <si>
    <t>05:34:36</t>
  </si>
  <si>
    <t>05:35:46</t>
  </si>
  <si>
    <t>05:36:56</t>
  </si>
  <si>
    <t>05:38:06</t>
  </si>
  <si>
    <t>05:39:16</t>
  </si>
  <si>
    <t>05:40:26</t>
  </si>
  <si>
    <t>05:41:36</t>
  </si>
  <si>
    <t>05:42:46</t>
  </si>
  <si>
    <t>05:43:56</t>
  </si>
  <si>
    <t>05:45:06</t>
  </si>
  <si>
    <t>05:46:16</t>
  </si>
  <si>
    <t>05:47:26</t>
  </si>
  <si>
    <t>05:48:36</t>
  </si>
  <si>
    <t>05:49:46</t>
  </si>
  <si>
    <t>05:50:56</t>
  </si>
  <si>
    <t>05:52:06</t>
  </si>
  <si>
    <t>05:53:16</t>
  </si>
  <si>
    <t>05:54:26</t>
  </si>
  <si>
    <t>05:55:36</t>
  </si>
  <si>
    <t>05:56:46</t>
  </si>
  <si>
    <t>05:57:56</t>
  </si>
  <si>
    <t>05:59:06</t>
  </si>
  <si>
    <t>06:00:16</t>
  </si>
  <si>
    <t>06:01:26</t>
  </si>
  <si>
    <t>06:02:36</t>
  </si>
  <si>
    <t>06:03:46</t>
  </si>
  <si>
    <t>06:04:56</t>
  </si>
  <si>
    <t>06:06:06</t>
  </si>
  <si>
    <t>06:07:16</t>
  </si>
  <si>
    <t>06:08:26</t>
  </si>
  <si>
    <t>06:09:36</t>
  </si>
  <si>
    <t>06:10:46</t>
  </si>
  <si>
    <t>06:11:56</t>
  </si>
  <si>
    <t>06:13:06</t>
  </si>
  <si>
    <t>06:14:16</t>
  </si>
  <si>
    <t>06:15:26</t>
  </si>
  <si>
    <t>06:16:36</t>
  </si>
  <si>
    <t>06:17:46</t>
  </si>
  <si>
    <t>06:18:56</t>
  </si>
  <si>
    <t>06:20:06</t>
  </si>
  <si>
    <t>06:21:16</t>
  </si>
  <si>
    <t>06:22:26</t>
  </si>
  <si>
    <t>06:23:36</t>
  </si>
  <si>
    <t>06:24:46</t>
  </si>
  <si>
    <t>06:25:56</t>
  </si>
  <si>
    <t>06:27:06</t>
  </si>
  <si>
    <t>06:28:16</t>
  </si>
  <si>
    <t>06:29:26</t>
  </si>
  <si>
    <t>06:30:36</t>
  </si>
  <si>
    <t>06:31:46</t>
  </si>
  <si>
    <t>06:32:56</t>
  </si>
  <si>
    <t>06:34:06</t>
  </si>
  <si>
    <t>06:35:16</t>
  </si>
  <si>
    <t>06:36:26</t>
  </si>
  <si>
    <t>06:37:36</t>
  </si>
  <si>
    <t>06:38:46</t>
  </si>
  <si>
    <t>06:39:56</t>
  </si>
  <si>
    <t>06:41:06</t>
  </si>
  <si>
    <t>06:42:16</t>
  </si>
  <si>
    <t>06:43:26</t>
  </si>
  <si>
    <t>06:44:36</t>
  </si>
  <si>
    <t>06:45:46</t>
  </si>
  <si>
    <t>06:46:56</t>
  </si>
  <si>
    <t>06:48:06</t>
  </si>
  <si>
    <t>06:49:16</t>
  </si>
  <si>
    <t>06:50:26</t>
  </si>
  <si>
    <t>06:51:36</t>
  </si>
  <si>
    <t>06:52:46</t>
  </si>
  <si>
    <t>06:53:56</t>
  </si>
  <si>
    <t>06:55:06</t>
  </si>
  <si>
    <t>06:56:16</t>
  </si>
  <si>
    <t>06:57:26</t>
  </si>
  <si>
    <t>06:58:36</t>
  </si>
  <si>
    <t>06:59:46</t>
  </si>
  <si>
    <t>07:00:56</t>
  </si>
  <si>
    <t>07:02:06</t>
  </si>
  <si>
    <t>07:03:16</t>
  </si>
  <si>
    <t>07:04:26</t>
  </si>
  <si>
    <t>07:05:36</t>
  </si>
  <si>
    <t>07:06:46</t>
  </si>
  <si>
    <t>07:07:56</t>
  </si>
  <si>
    <t>07:09:06</t>
  </si>
  <si>
    <t>07:10:16</t>
  </si>
  <si>
    <t>07:11:26</t>
  </si>
  <si>
    <t>07:12:36</t>
  </si>
  <si>
    <t>Max</t>
  </si>
  <si>
    <t>Mean</t>
  </si>
  <si>
    <t>Min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</si>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</sst>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14809]h:mm:ss;@"/>
  </numFmts>
  <fonts count="6" x14ac:knownFonts="1">
    <font>
      <sz val="11"/>
      <color theme="1"/>
      <name val="Calibri"/>
      <family val="2"/>
      <scheme val="minor"/>
    </font>
    <font>
      <sz val="8"/>
      <name val="Arial"/>
    </font>
    <font>
      <sz val="8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21" fontId="0" fillId="0" borderId="0" xfId="0" applyNumberFormat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0" fillId="2" borderId="0" xfId="0" applyFill="1"/>
    <xf numFmtId="0" fontId="0" fillId="3" borderId="0" xfId="0" applyFill="1"/>
    <xf numFmtId="0" fontId="1" fillId="3" borderId="1" xfId="1" applyFill="1" applyBorder="1" applyAlignment="1">
      <alignment horizontal="left"/>
    </xf>
    <xf numFmtId="0" fontId="0" fillId="0" borderId="0" xfId="0"/>
    <xf numFmtId="168" fontId="3" fillId="4" borderId="2" xfId="0" applyNumberFormat="1" applyFont="1" applyFill="1" applyBorder="1"/>
    <xf numFmtId="0" fontId="0" fillId="4" borderId="2" xfId="0" applyFill="1" applyBorder="1"/>
    <xf numFmtId="168" fontId="4" fillId="4" borderId="2" xfId="0" applyNumberFormat="1" applyFont="1" applyFill="1" applyBorder="1"/>
    <xf numFmtId="0" fontId="5" fillId="4" borderId="2" xfId="0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0.3um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vs 2'!$B$1</c:f>
              <c:strCache>
                <c:ptCount val="1"/>
                <c:pt idx="0">
                  <c:v>0.3um - Four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 vs 2'!$B$2:$B$373</c:f>
              <c:numCache>
                <c:formatCode>General</c:formatCode>
                <c:ptCount val="372"/>
                <c:pt idx="0">
                  <c:v>4114798</c:v>
                </c:pt>
                <c:pt idx="1">
                  <c:v>4340503</c:v>
                </c:pt>
                <c:pt idx="2">
                  <c:v>4400638</c:v>
                </c:pt>
                <c:pt idx="3">
                  <c:v>4404150</c:v>
                </c:pt>
                <c:pt idx="4">
                  <c:v>4546505</c:v>
                </c:pt>
                <c:pt idx="5">
                  <c:v>4551238</c:v>
                </c:pt>
                <c:pt idx="6">
                  <c:v>4347317</c:v>
                </c:pt>
                <c:pt idx="7">
                  <c:v>4234880</c:v>
                </c:pt>
                <c:pt idx="8">
                  <c:v>4298868</c:v>
                </c:pt>
                <c:pt idx="9">
                  <c:v>4349258</c:v>
                </c:pt>
                <c:pt idx="10">
                  <c:v>4427294</c:v>
                </c:pt>
                <c:pt idx="11">
                  <c:v>4423682</c:v>
                </c:pt>
                <c:pt idx="12">
                  <c:v>4507222</c:v>
                </c:pt>
                <c:pt idx="13">
                  <c:v>4485279</c:v>
                </c:pt>
                <c:pt idx="14">
                  <c:v>4372131</c:v>
                </c:pt>
                <c:pt idx="15">
                  <c:v>4190313</c:v>
                </c:pt>
                <c:pt idx="16">
                  <c:v>4440662</c:v>
                </c:pt>
                <c:pt idx="17">
                  <c:v>4415727</c:v>
                </c:pt>
                <c:pt idx="18">
                  <c:v>4368219</c:v>
                </c:pt>
                <c:pt idx="19">
                  <c:v>4438361</c:v>
                </c:pt>
                <c:pt idx="20">
                  <c:v>4424172</c:v>
                </c:pt>
                <c:pt idx="21">
                  <c:v>4428595</c:v>
                </c:pt>
                <c:pt idx="22">
                  <c:v>4262226</c:v>
                </c:pt>
                <c:pt idx="23">
                  <c:v>4383338</c:v>
                </c:pt>
                <c:pt idx="24">
                  <c:v>4418049</c:v>
                </c:pt>
                <c:pt idx="25">
                  <c:v>4285420</c:v>
                </c:pt>
                <c:pt idx="26">
                  <c:v>4510214</c:v>
                </c:pt>
                <c:pt idx="27">
                  <c:v>4480366</c:v>
                </c:pt>
                <c:pt idx="28">
                  <c:v>4430526</c:v>
                </c:pt>
                <c:pt idx="29">
                  <c:v>4368319</c:v>
                </c:pt>
                <c:pt idx="30">
                  <c:v>4333729</c:v>
                </c:pt>
                <c:pt idx="31">
                  <c:v>4425843</c:v>
                </c:pt>
                <c:pt idx="32">
                  <c:v>4489121</c:v>
                </c:pt>
                <c:pt idx="33">
                  <c:v>4425763</c:v>
                </c:pt>
                <c:pt idx="34">
                  <c:v>4279746</c:v>
                </c:pt>
                <c:pt idx="35">
                  <c:v>4383418</c:v>
                </c:pt>
                <c:pt idx="36">
                  <c:v>4349888</c:v>
                </c:pt>
                <c:pt idx="37">
                  <c:v>4355471</c:v>
                </c:pt>
                <c:pt idx="38">
                  <c:v>4557402</c:v>
                </c:pt>
                <c:pt idx="39">
                  <c:v>4380837</c:v>
                </c:pt>
                <c:pt idx="40">
                  <c:v>4415197</c:v>
                </c:pt>
                <c:pt idx="41">
                  <c:v>4447997</c:v>
                </c:pt>
                <c:pt idx="42">
                  <c:v>4422551</c:v>
                </c:pt>
                <c:pt idx="43">
                  <c:v>4537660</c:v>
                </c:pt>
                <c:pt idx="44">
                  <c:v>4621280</c:v>
                </c:pt>
                <c:pt idx="45">
                  <c:v>4501829</c:v>
                </c:pt>
                <c:pt idx="46">
                  <c:v>4194396</c:v>
                </c:pt>
                <c:pt idx="47">
                  <c:v>4388251</c:v>
                </c:pt>
                <c:pt idx="48">
                  <c:v>4488861</c:v>
                </c:pt>
                <c:pt idx="49">
                  <c:v>4480876</c:v>
                </c:pt>
                <c:pt idx="50">
                  <c:v>4515026</c:v>
                </c:pt>
                <c:pt idx="51">
                  <c:v>4473632</c:v>
                </c:pt>
                <c:pt idx="52">
                  <c:v>4454951</c:v>
                </c:pt>
                <c:pt idx="53">
                  <c:v>4586079</c:v>
                </c:pt>
                <c:pt idx="54">
                  <c:v>4484018</c:v>
                </c:pt>
                <c:pt idx="55">
                  <c:v>4556371</c:v>
                </c:pt>
                <c:pt idx="56">
                  <c:v>4670219</c:v>
                </c:pt>
                <c:pt idx="57">
                  <c:v>4601238</c:v>
                </c:pt>
                <c:pt idx="58">
                  <c:v>4460104</c:v>
                </c:pt>
                <c:pt idx="59">
                  <c:v>4638110</c:v>
                </c:pt>
                <c:pt idx="60">
                  <c:v>4596695</c:v>
                </c:pt>
                <c:pt idx="61">
                  <c:v>4473322</c:v>
                </c:pt>
                <c:pt idx="62">
                  <c:v>4713144</c:v>
                </c:pt>
                <c:pt idx="63">
                  <c:v>4683427</c:v>
                </c:pt>
                <c:pt idx="64">
                  <c:v>4681485</c:v>
                </c:pt>
                <c:pt idx="65">
                  <c:v>4808831</c:v>
                </c:pt>
                <c:pt idx="66">
                  <c:v>4585558</c:v>
                </c:pt>
                <c:pt idx="67">
                  <c:v>4551228</c:v>
                </c:pt>
                <c:pt idx="68">
                  <c:v>4549177</c:v>
                </c:pt>
                <c:pt idx="69">
                  <c:v>4666496</c:v>
                </c:pt>
                <c:pt idx="70">
                  <c:v>4485599</c:v>
                </c:pt>
                <c:pt idx="71">
                  <c:v>4609493</c:v>
                </c:pt>
                <c:pt idx="72">
                  <c:v>4606801</c:v>
                </c:pt>
                <c:pt idx="73">
                  <c:v>4631536</c:v>
                </c:pt>
                <c:pt idx="74">
                  <c:v>4762564</c:v>
                </c:pt>
                <c:pt idx="75">
                  <c:v>4685708</c:v>
                </c:pt>
                <c:pt idx="76">
                  <c:v>4527394</c:v>
                </c:pt>
                <c:pt idx="77">
                  <c:v>4608962</c:v>
                </c:pt>
                <c:pt idx="78">
                  <c:v>4423822</c:v>
                </c:pt>
                <c:pt idx="79">
                  <c:v>4520049</c:v>
                </c:pt>
                <c:pt idx="80">
                  <c:v>4445175</c:v>
                </c:pt>
                <c:pt idx="81">
                  <c:v>4695474</c:v>
                </c:pt>
                <c:pt idx="82">
                  <c:v>4553619</c:v>
                </c:pt>
                <c:pt idx="83">
                  <c:v>4545545</c:v>
                </c:pt>
                <c:pt idx="84">
                  <c:v>4420020</c:v>
                </c:pt>
                <c:pt idx="85">
                  <c:v>4585208</c:v>
                </c:pt>
                <c:pt idx="86">
                  <c:v>4538590</c:v>
                </c:pt>
                <c:pt idx="87">
                  <c:v>4662254</c:v>
                </c:pt>
                <c:pt idx="88">
                  <c:v>4866926</c:v>
                </c:pt>
                <c:pt idx="89">
                  <c:v>4878403</c:v>
                </c:pt>
                <c:pt idx="90">
                  <c:v>4751657</c:v>
                </c:pt>
                <c:pt idx="91">
                  <c:v>4752258</c:v>
                </c:pt>
                <c:pt idx="92">
                  <c:v>4644543</c:v>
                </c:pt>
                <c:pt idx="93">
                  <c:v>4767577</c:v>
                </c:pt>
                <c:pt idx="94">
                  <c:v>4765525</c:v>
                </c:pt>
                <c:pt idx="95">
                  <c:v>4652148</c:v>
                </c:pt>
                <c:pt idx="96">
                  <c:v>4770118</c:v>
                </c:pt>
                <c:pt idx="97">
                  <c:v>4732586</c:v>
                </c:pt>
                <c:pt idx="98">
                  <c:v>4569589</c:v>
                </c:pt>
                <c:pt idx="99">
                  <c:v>4821269</c:v>
                </c:pt>
                <c:pt idx="100">
                  <c:v>4716997</c:v>
                </c:pt>
                <c:pt idx="101">
                  <c:v>4760582</c:v>
                </c:pt>
                <c:pt idx="102">
                  <c:v>4727393</c:v>
                </c:pt>
                <c:pt idx="103">
                  <c:v>4774541</c:v>
                </c:pt>
                <c:pt idx="104">
                  <c:v>4598336</c:v>
                </c:pt>
                <c:pt idx="105">
                  <c:v>4685818</c:v>
                </c:pt>
                <c:pt idx="106">
                  <c:v>4515156</c:v>
                </c:pt>
                <c:pt idx="107">
                  <c:v>4621170</c:v>
                </c:pt>
                <c:pt idx="108">
                  <c:v>4591412</c:v>
                </c:pt>
                <c:pt idx="109">
                  <c:v>4861513</c:v>
                </c:pt>
                <c:pt idx="110">
                  <c:v>4843742</c:v>
                </c:pt>
                <c:pt idx="111">
                  <c:v>4683377</c:v>
                </c:pt>
                <c:pt idx="112">
                  <c:v>4720409</c:v>
                </c:pt>
                <c:pt idx="113">
                  <c:v>4822109</c:v>
                </c:pt>
                <c:pt idx="114">
                  <c:v>4606061</c:v>
                </c:pt>
                <c:pt idx="115">
                  <c:v>4710593</c:v>
                </c:pt>
                <c:pt idx="116">
                  <c:v>4553019</c:v>
                </c:pt>
                <c:pt idx="117">
                  <c:v>4723550</c:v>
                </c:pt>
                <c:pt idx="118">
                  <c:v>4719318</c:v>
                </c:pt>
                <c:pt idx="119">
                  <c:v>4693092</c:v>
                </c:pt>
                <c:pt idx="120">
                  <c:v>4667237</c:v>
                </c:pt>
                <c:pt idx="121">
                  <c:v>4609873</c:v>
                </c:pt>
                <c:pt idx="122">
                  <c:v>4634437</c:v>
                </c:pt>
                <c:pt idx="123">
                  <c:v>4788089</c:v>
                </c:pt>
                <c:pt idx="124">
                  <c:v>4579285</c:v>
                </c:pt>
                <c:pt idx="125">
                  <c:v>4653189</c:v>
                </c:pt>
                <c:pt idx="126">
                  <c:v>4436450</c:v>
                </c:pt>
                <c:pt idx="127">
                  <c:v>4632446</c:v>
                </c:pt>
                <c:pt idx="128">
                  <c:v>4776832</c:v>
                </c:pt>
                <c:pt idx="129">
                  <c:v>4594794</c:v>
                </c:pt>
                <c:pt idx="130">
                  <c:v>4670819</c:v>
                </c:pt>
                <c:pt idx="131">
                  <c:v>4702458</c:v>
                </c:pt>
                <c:pt idx="132">
                  <c:v>4422311</c:v>
                </c:pt>
                <c:pt idx="133">
                  <c:v>4599066</c:v>
                </c:pt>
                <c:pt idx="134">
                  <c:v>4759872</c:v>
                </c:pt>
                <c:pt idx="135">
                  <c:v>4488531</c:v>
                </c:pt>
                <c:pt idx="136">
                  <c:v>4578254</c:v>
                </c:pt>
                <c:pt idx="137">
                  <c:v>4703739</c:v>
                </c:pt>
                <c:pt idx="138">
                  <c:v>4682516</c:v>
                </c:pt>
                <c:pt idx="139">
                  <c:v>4533337</c:v>
                </c:pt>
                <c:pt idx="140">
                  <c:v>4562104</c:v>
                </c:pt>
                <c:pt idx="141">
                  <c:v>4563865</c:v>
                </c:pt>
                <c:pt idx="142">
                  <c:v>4601308</c:v>
                </c:pt>
                <c:pt idx="143">
                  <c:v>4634297</c:v>
                </c:pt>
                <c:pt idx="144">
                  <c:v>4745504</c:v>
                </c:pt>
                <c:pt idx="145">
                  <c:v>4360595</c:v>
                </c:pt>
                <c:pt idx="146">
                  <c:v>4712814</c:v>
                </c:pt>
                <c:pt idx="147">
                  <c:v>4629314</c:v>
                </c:pt>
                <c:pt idx="148">
                  <c:v>4630015</c:v>
                </c:pt>
                <c:pt idx="149">
                  <c:v>4756070</c:v>
                </c:pt>
                <c:pt idx="150">
                  <c:v>4721259</c:v>
                </c:pt>
                <c:pt idx="151">
                  <c:v>4703739</c:v>
                </c:pt>
                <c:pt idx="152">
                  <c:v>4464306</c:v>
                </c:pt>
                <c:pt idx="153">
                  <c:v>4444114</c:v>
                </c:pt>
                <c:pt idx="154">
                  <c:v>4675342</c:v>
                </c:pt>
                <c:pt idx="155">
                  <c:v>4390843</c:v>
                </c:pt>
                <c:pt idx="156">
                  <c:v>4707201</c:v>
                </c:pt>
                <c:pt idx="157">
                  <c:v>4544044</c:v>
                </c:pt>
                <c:pt idx="158">
                  <c:v>4758171</c:v>
                </c:pt>
                <c:pt idx="159">
                  <c:v>4667317</c:v>
                </c:pt>
                <c:pt idx="160">
                  <c:v>4618118</c:v>
                </c:pt>
                <c:pt idx="161">
                  <c:v>4707701</c:v>
                </c:pt>
                <c:pt idx="162">
                  <c:v>4526413</c:v>
                </c:pt>
                <c:pt idx="163">
                  <c:v>4446115</c:v>
                </c:pt>
                <c:pt idx="164">
                  <c:v>4437130</c:v>
                </c:pt>
                <c:pt idx="165">
                  <c:v>4737149</c:v>
                </c:pt>
                <c:pt idx="166">
                  <c:v>4712994</c:v>
                </c:pt>
                <c:pt idx="167">
                  <c:v>4779164</c:v>
                </c:pt>
                <c:pt idx="168">
                  <c:v>4790260</c:v>
                </c:pt>
                <c:pt idx="169">
                  <c:v>4763224</c:v>
                </c:pt>
                <c:pt idx="170">
                  <c:v>4814755</c:v>
                </c:pt>
                <c:pt idx="171">
                  <c:v>4664735</c:v>
                </c:pt>
                <c:pt idx="172">
                  <c:v>4842161</c:v>
                </c:pt>
                <c:pt idx="173">
                  <c:v>4650277</c:v>
                </c:pt>
                <c:pt idx="174">
                  <c:v>4719608</c:v>
                </c:pt>
                <c:pt idx="175">
                  <c:v>4883336</c:v>
                </c:pt>
                <c:pt idx="176">
                  <c:v>4639300</c:v>
                </c:pt>
                <c:pt idx="177">
                  <c:v>4748135</c:v>
                </c:pt>
                <c:pt idx="178">
                  <c:v>4840010</c:v>
                </c:pt>
                <c:pt idx="179">
                  <c:v>4841551</c:v>
                </c:pt>
                <c:pt idx="180">
                  <c:v>4934096</c:v>
                </c:pt>
                <c:pt idx="181">
                  <c:v>4811653</c:v>
                </c:pt>
                <c:pt idx="182">
                  <c:v>4663825</c:v>
                </c:pt>
                <c:pt idx="183">
                  <c:v>4910322</c:v>
                </c:pt>
                <c:pt idx="184">
                  <c:v>4880394</c:v>
                </c:pt>
                <c:pt idx="185">
                  <c:v>4796154</c:v>
                </c:pt>
                <c:pt idx="186">
                  <c:v>5021348</c:v>
                </c:pt>
                <c:pt idx="187">
                  <c:v>4845803</c:v>
                </c:pt>
                <c:pt idx="188">
                  <c:v>4876682</c:v>
                </c:pt>
                <c:pt idx="189">
                  <c:v>4795113</c:v>
                </c:pt>
                <c:pt idx="190">
                  <c:v>4920418</c:v>
                </c:pt>
                <c:pt idx="191">
                  <c:v>4880784</c:v>
                </c:pt>
                <c:pt idx="192">
                  <c:v>4774411</c:v>
                </c:pt>
                <c:pt idx="193">
                  <c:v>4862223</c:v>
                </c:pt>
                <c:pt idx="194">
                  <c:v>4943491</c:v>
                </c:pt>
                <c:pt idx="195">
                  <c:v>4968186</c:v>
                </c:pt>
                <c:pt idx="196">
                  <c:v>4876501</c:v>
                </c:pt>
                <c:pt idx="197">
                  <c:v>4876041</c:v>
                </c:pt>
                <c:pt idx="198">
                  <c:v>4606661</c:v>
                </c:pt>
                <c:pt idx="199">
                  <c:v>4895993</c:v>
                </c:pt>
                <c:pt idx="200">
                  <c:v>4804399</c:v>
                </c:pt>
                <c:pt idx="201">
                  <c:v>4847494</c:v>
                </c:pt>
                <c:pt idx="202">
                  <c:v>4950405</c:v>
                </c:pt>
                <c:pt idx="203">
                  <c:v>4933155</c:v>
                </c:pt>
                <c:pt idx="204">
                  <c:v>4951536</c:v>
                </c:pt>
                <c:pt idx="205">
                  <c:v>5013503</c:v>
                </c:pt>
                <c:pt idx="206">
                  <c:v>4752548</c:v>
                </c:pt>
                <c:pt idx="207">
                  <c:v>4912983</c:v>
                </c:pt>
                <c:pt idx="208">
                  <c:v>4633367</c:v>
                </c:pt>
                <c:pt idx="209">
                  <c:v>5097083</c:v>
                </c:pt>
                <c:pt idx="210">
                  <c:v>4991080</c:v>
                </c:pt>
                <c:pt idx="211">
                  <c:v>5017735</c:v>
                </c:pt>
                <c:pt idx="212">
                  <c:v>4853138</c:v>
                </c:pt>
                <c:pt idx="213">
                  <c:v>4783086</c:v>
                </c:pt>
                <c:pt idx="214">
                  <c:v>4963223</c:v>
                </c:pt>
                <c:pt idx="215">
                  <c:v>4923399</c:v>
                </c:pt>
                <c:pt idx="216">
                  <c:v>4880144</c:v>
                </c:pt>
                <c:pt idx="217">
                  <c:v>4781685</c:v>
                </c:pt>
                <c:pt idx="218">
                  <c:v>4873530</c:v>
                </c:pt>
                <c:pt idx="219">
                  <c:v>4711453</c:v>
                </c:pt>
                <c:pt idx="220">
                  <c:v>4893111</c:v>
                </c:pt>
                <c:pt idx="221">
                  <c:v>4879603</c:v>
                </c:pt>
                <c:pt idx="222">
                  <c:v>4709062</c:v>
                </c:pt>
                <c:pt idx="223">
                  <c:v>4815045</c:v>
                </c:pt>
                <c:pt idx="224">
                  <c:v>4797574</c:v>
                </c:pt>
                <c:pt idx="225">
                  <c:v>4774201</c:v>
                </c:pt>
                <c:pt idx="226">
                  <c:v>4822739</c:v>
                </c:pt>
                <c:pt idx="227">
                  <c:v>4556211</c:v>
                </c:pt>
                <c:pt idx="228">
                  <c:v>4755630</c:v>
                </c:pt>
                <c:pt idx="229">
                  <c:v>4607431</c:v>
                </c:pt>
                <c:pt idx="230">
                  <c:v>4584027</c:v>
                </c:pt>
                <c:pt idx="231">
                  <c:v>4670289</c:v>
                </c:pt>
                <c:pt idx="232">
                  <c:v>4645124</c:v>
                </c:pt>
                <c:pt idx="233">
                  <c:v>4637039</c:v>
                </c:pt>
                <c:pt idx="234">
                  <c:v>4523201</c:v>
                </c:pt>
                <c:pt idx="235">
                  <c:v>4799466</c:v>
                </c:pt>
                <c:pt idx="236">
                  <c:v>4879673</c:v>
                </c:pt>
                <c:pt idx="237">
                  <c:v>4876161</c:v>
                </c:pt>
                <c:pt idx="238">
                  <c:v>4630115</c:v>
                </c:pt>
                <c:pt idx="239">
                  <c:v>4777863</c:v>
                </c:pt>
                <c:pt idx="240">
                  <c:v>4842011</c:v>
                </c:pt>
                <c:pt idx="241">
                  <c:v>4597746</c:v>
                </c:pt>
                <c:pt idx="242">
                  <c:v>4847624</c:v>
                </c:pt>
                <c:pt idx="243">
                  <c:v>4744863</c:v>
                </c:pt>
                <c:pt idx="244">
                  <c:v>4747275</c:v>
                </c:pt>
                <c:pt idx="245">
                  <c:v>4761083</c:v>
                </c:pt>
                <c:pt idx="246">
                  <c:v>4632816</c:v>
                </c:pt>
                <c:pt idx="247">
                  <c:v>4516497</c:v>
                </c:pt>
                <c:pt idx="248">
                  <c:v>4798095</c:v>
                </c:pt>
                <c:pt idx="249">
                  <c:v>4763804</c:v>
                </c:pt>
                <c:pt idx="250">
                  <c:v>4708782</c:v>
                </c:pt>
                <c:pt idx="251">
                  <c:v>4525252</c:v>
                </c:pt>
                <c:pt idx="252">
                  <c:v>4592863</c:v>
                </c:pt>
                <c:pt idx="253">
                  <c:v>4614996</c:v>
                </c:pt>
                <c:pt idx="254">
                  <c:v>4848535</c:v>
                </c:pt>
                <c:pt idx="255">
                  <c:v>4714385</c:v>
                </c:pt>
                <c:pt idx="256">
                  <c:v>4820608</c:v>
                </c:pt>
                <c:pt idx="257">
                  <c:v>4522031</c:v>
                </c:pt>
                <c:pt idx="258">
                  <c:v>4757661</c:v>
                </c:pt>
                <c:pt idx="259">
                  <c:v>4608152</c:v>
                </c:pt>
                <c:pt idx="260">
                  <c:v>4478214</c:v>
                </c:pt>
                <c:pt idx="261">
                  <c:v>4650387</c:v>
                </c:pt>
                <c:pt idx="262">
                  <c:v>4696654</c:v>
                </c:pt>
                <c:pt idx="263">
                  <c:v>4744313</c:v>
                </c:pt>
                <c:pt idx="264">
                  <c:v>4557952</c:v>
                </c:pt>
                <c:pt idx="265">
                  <c:v>4811883</c:v>
                </c:pt>
                <c:pt idx="266">
                  <c:v>4729404</c:v>
                </c:pt>
                <c:pt idx="267">
                  <c:v>4758471</c:v>
                </c:pt>
                <c:pt idx="268">
                  <c:v>4801677</c:v>
                </c:pt>
                <c:pt idx="269">
                  <c:v>4756210</c:v>
                </c:pt>
                <c:pt idx="270">
                  <c:v>4534958</c:v>
                </c:pt>
                <c:pt idx="271">
                  <c:v>4654299</c:v>
                </c:pt>
                <c:pt idx="272">
                  <c:v>4658622</c:v>
                </c:pt>
                <c:pt idx="273">
                  <c:v>4704659</c:v>
                </c:pt>
                <c:pt idx="274">
                  <c:v>4623471</c:v>
                </c:pt>
                <c:pt idx="275">
                  <c:v>4680335</c:v>
                </c:pt>
                <c:pt idx="276">
                  <c:v>4612384</c:v>
                </c:pt>
                <c:pt idx="277">
                  <c:v>4593473</c:v>
                </c:pt>
                <c:pt idx="278">
                  <c:v>4528494</c:v>
                </c:pt>
                <c:pt idx="279">
                  <c:v>4705149</c:v>
                </c:pt>
                <c:pt idx="280">
                  <c:v>4711773</c:v>
                </c:pt>
                <c:pt idx="281">
                  <c:v>4651297</c:v>
                </c:pt>
                <c:pt idx="282">
                  <c:v>4690351</c:v>
                </c:pt>
                <c:pt idx="283">
                  <c:v>4527674</c:v>
                </c:pt>
                <c:pt idx="284">
                  <c:v>4590641</c:v>
                </c:pt>
                <c:pt idx="285">
                  <c:v>4518729</c:v>
                </c:pt>
                <c:pt idx="286">
                  <c:v>4510654</c:v>
                </c:pt>
                <c:pt idx="287">
                  <c:v>4558472</c:v>
                </c:pt>
                <c:pt idx="288">
                  <c:v>4764905</c:v>
                </c:pt>
                <c:pt idx="289">
                  <c:v>4701787</c:v>
                </c:pt>
                <c:pt idx="290">
                  <c:v>4574392</c:v>
                </c:pt>
                <c:pt idx="291">
                  <c:v>4576843</c:v>
                </c:pt>
                <c:pt idx="292">
                  <c:v>4734067</c:v>
                </c:pt>
                <c:pt idx="293">
                  <c:v>4678594</c:v>
                </c:pt>
                <c:pt idx="294">
                  <c:v>4638350</c:v>
                </c:pt>
                <c:pt idx="295">
                  <c:v>4591082</c:v>
                </c:pt>
                <c:pt idx="296">
                  <c:v>4786318</c:v>
                </c:pt>
                <c:pt idx="297">
                  <c:v>4667377</c:v>
                </c:pt>
                <c:pt idx="298">
                  <c:v>4695804</c:v>
                </c:pt>
                <c:pt idx="299">
                  <c:v>4793222</c:v>
                </c:pt>
                <c:pt idx="300">
                  <c:v>4474292</c:v>
                </c:pt>
                <c:pt idx="301">
                  <c:v>4889699</c:v>
                </c:pt>
                <c:pt idx="302">
                  <c:v>4811453</c:v>
                </c:pt>
                <c:pt idx="303">
                  <c:v>4829724</c:v>
                </c:pt>
                <c:pt idx="304">
                  <c:v>4695144</c:v>
                </c:pt>
                <c:pt idx="305">
                  <c:v>4790110</c:v>
                </c:pt>
                <c:pt idx="306">
                  <c:v>4795903</c:v>
                </c:pt>
                <c:pt idx="307">
                  <c:v>4690571</c:v>
                </c:pt>
                <c:pt idx="308">
                  <c:v>4889379</c:v>
                </c:pt>
                <c:pt idx="309">
                  <c:v>4763844</c:v>
                </c:pt>
                <c:pt idx="310">
                  <c:v>4690491</c:v>
                </c:pt>
                <c:pt idx="311">
                  <c:v>4646625</c:v>
                </c:pt>
                <c:pt idx="312">
                  <c:v>4863164</c:v>
                </c:pt>
                <c:pt idx="313">
                  <c:v>4860472</c:v>
                </c:pt>
                <c:pt idx="314">
                  <c:v>4843292</c:v>
                </c:pt>
                <c:pt idx="315">
                  <c:v>4708602</c:v>
                </c:pt>
                <c:pt idx="316">
                  <c:v>4700217</c:v>
                </c:pt>
                <c:pt idx="317">
                  <c:v>4858511</c:v>
                </c:pt>
                <c:pt idx="318">
                  <c:v>4700877</c:v>
                </c:pt>
                <c:pt idx="319">
                  <c:v>4914624</c:v>
                </c:pt>
                <c:pt idx="320">
                  <c:v>4920628</c:v>
                </c:pt>
                <c:pt idx="321">
                  <c:v>4962473</c:v>
                </c:pt>
                <c:pt idx="322">
                  <c:v>4897784</c:v>
                </c:pt>
                <c:pt idx="323">
                  <c:v>4866836</c:v>
                </c:pt>
                <c:pt idx="324">
                  <c:v>4902257</c:v>
                </c:pt>
                <c:pt idx="325">
                  <c:v>4702858</c:v>
                </c:pt>
                <c:pt idx="326">
                  <c:v>4918356</c:v>
                </c:pt>
                <c:pt idx="327">
                  <c:v>4939179</c:v>
                </c:pt>
                <c:pt idx="328">
                  <c:v>4865625</c:v>
                </c:pt>
                <c:pt idx="329">
                  <c:v>4891660</c:v>
                </c:pt>
                <c:pt idx="330">
                  <c:v>5072288</c:v>
                </c:pt>
                <c:pt idx="331">
                  <c:v>4954648</c:v>
                </c:pt>
                <c:pt idx="332">
                  <c:v>5070107</c:v>
                </c:pt>
                <c:pt idx="333">
                  <c:v>4799826</c:v>
                </c:pt>
                <c:pt idx="334">
                  <c:v>5025970</c:v>
                </c:pt>
                <c:pt idx="335">
                  <c:v>4933886</c:v>
                </c:pt>
                <c:pt idx="336">
                  <c:v>4952687</c:v>
                </c:pt>
                <c:pt idx="337">
                  <c:v>4891981</c:v>
                </c:pt>
                <c:pt idx="338">
                  <c:v>5022098</c:v>
                </c:pt>
                <c:pt idx="339">
                  <c:v>5084915</c:v>
                </c:pt>
                <c:pt idx="340">
                  <c:v>5039478</c:v>
                </c:pt>
                <c:pt idx="341">
                  <c:v>4903558</c:v>
                </c:pt>
                <c:pt idx="342">
                  <c:v>5023699</c:v>
                </c:pt>
                <c:pt idx="343">
                  <c:v>5052486</c:v>
                </c:pt>
                <c:pt idx="344">
                  <c:v>4820658</c:v>
                </c:pt>
                <c:pt idx="345">
                  <c:v>5045142</c:v>
                </c:pt>
                <c:pt idx="346">
                  <c:v>5027761</c:v>
                </c:pt>
                <c:pt idx="347">
                  <c:v>4922659</c:v>
                </c:pt>
                <c:pt idx="348">
                  <c:v>4845333</c:v>
                </c:pt>
                <c:pt idx="349">
                  <c:v>4987467</c:v>
                </c:pt>
                <c:pt idx="350">
                  <c:v>4862323</c:v>
                </c:pt>
                <c:pt idx="351">
                  <c:v>5040259</c:v>
                </c:pt>
                <c:pt idx="352">
                  <c:v>4714705</c:v>
                </c:pt>
                <c:pt idx="353">
                  <c:v>4923219</c:v>
                </c:pt>
                <c:pt idx="354">
                  <c:v>4772920</c:v>
                </c:pt>
                <c:pt idx="355">
                  <c:v>5098093</c:v>
                </c:pt>
                <c:pt idx="356">
                  <c:v>5088057</c:v>
                </c:pt>
                <c:pt idx="357">
                  <c:v>5005098</c:v>
                </c:pt>
                <c:pt idx="358">
                  <c:v>4982985</c:v>
                </c:pt>
                <c:pt idx="359">
                  <c:v>4975310</c:v>
                </c:pt>
                <c:pt idx="360">
                  <c:v>5040579</c:v>
                </c:pt>
                <c:pt idx="361">
                  <c:v>4800796</c:v>
                </c:pt>
                <c:pt idx="362">
                  <c:v>4963693</c:v>
                </c:pt>
                <c:pt idx="363">
                  <c:v>5171307</c:v>
                </c:pt>
                <c:pt idx="364">
                  <c:v>5082534</c:v>
                </c:pt>
                <c:pt idx="365">
                  <c:v>4990849</c:v>
                </c:pt>
                <c:pt idx="366">
                  <c:v>4864434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vs 2'!$C$1</c:f>
              <c:strCache>
                <c:ptCount val="1"/>
                <c:pt idx="0">
                  <c:v>0.3um -Two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 vs 2'!$C$2:$C$373</c:f>
              <c:numCache>
                <c:formatCode>General</c:formatCode>
                <c:ptCount val="372"/>
                <c:pt idx="0">
                  <c:v>3566942</c:v>
                </c:pt>
                <c:pt idx="1">
                  <c:v>3635212.8</c:v>
                </c:pt>
                <c:pt idx="2">
                  <c:v>3387015</c:v>
                </c:pt>
                <c:pt idx="3">
                  <c:v>3349312.5</c:v>
                </c:pt>
                <c:pt idx="4">
                  <c:v>3503234.3</c:v>
                </c:pt>
                <c:pt idx="5">
                  <c:v>3371455.8</c:v>
                </c:pt>
                <c:pt idx="6">
                  <c:v>3577748.5</c:v>
                </c:pt>
                <c:pt idx="7">
                  <c:v>3491167</c:v>
                </c:pt>
                <c:pt idx="8">
                  <c:v>3395089.8</c:v>
                </c:pt>
                <c:pt idx="9">
                  <c:v>3546430</c:v>
                </c:pt>
                <c:pt idx="10">
                  <c:v>3407027</c:v>
                </c:pt>
                <c:pt idx="11">
                  <c:v>3444949.5</c:v>
                </c:pt>
                <c:pt idx="12">
                  <c:v>3284204</c:v>
                </c:pt>
                <c:pt idx="13">
                  <c:v>3544048.5</c:v>
                </c:pt>
                <c:pt idx="14">
                  <c:v>3509397.8</c:v>
                </c:pt>
                <c:pt idx="15">
                  <c:v>3576257.8</c:v>
                </c:pt>
                <c:pt idx="16">
                  <c:v>3379290.5</c:v>
                </c:pt>
                <c:pt idx="17">
                  <c:v>3479870.3</c:v>
                </c:pt>
                <c:pt idx="18">
                  <c:v>3687954</c:v>
                </c:pt>
                <c:pt idx="19">
                  <c:v>3570864.5</c:v>
                </c:pt>
                <c:pt idx="20">
                  <c:v>3506796.3</c:v>
                </c:pt>
                <c:pt idx="21">
                  <c:v>3526888.3</c:v>
                </c:pt>
                <c:pt idx="22">
                  <c:v>3549461.8</c:v>
                </c:pt>
                <c:pt idx="23">
                  <c:v>3524016.5</c:v>
                </c:pt>
                <c:pt idx="24">
                  <c:v>3462129.8</c:v>
                </c:pt>
                <c:pt idx="25">
                  <c:v>3260029.5</c:v>
                </c:pt>
                <c:pt idx="26">
                  <c:v>3544388.8</c:v>
                </c:pt>
                <c:pt idx="27">
                  <c:v>3300213.5</c:v>
                </c:pt>
                <c:pt idx="28">
                  <c:v>3445329.8</c:v>
                </c:pt>
                <c:pt idx="29">
                  <c:v>3484012.8</c:v>
                </c:pt>
                <c:pt idx="30">
                  <c:v>3401093.5</c:v>
                </c:pt>
                <c:pt idx="31">
                  <c:v>3591746.8</c:v>
                </c:pt>
                <c:pt idx="32">
                  <c:v>3459798.3</c:v>
                </c:pt>
                <c:pt idx="33">
                  <c:v>3213581.8</c:v>
                </c:pt>
                <c:pt idx="34">
                  <c:v>3301174</c:v>
                </c:pt>
                <c:pt idx="35">
                  <c:v>3683511.5</c:v>
                </c:pt>
                <c:pt idx="36">
                  <c:v>3340457.3</c:v>
                </c:pt>
                <c:pt idx="37">
                  <c:v>3356116.8</c:v>
                </c:pt>
                <c:pt idx="38">
                  <c:v>3306477.3</c:v>
                </c:pt>
                <c:pt idx="39">
                  <c:v>3467663</c:v>
                </c:pt>
                <c:pt idx="40">
                  <c:v>3425007.8</c:v>
                </c:pt>
                <c:pt idx="41">
                  <c:v>3475637.8</c:v>
                </c:pt>
                <c:pt idx="42">
                  <c:v>3773695</c:v>
                </c:pt>
                <c:pt idx="43">
                  <c:v>3486124</c:v>
                </c:pt>
                <c:pt idx="44">
                  <c:v>3609577.5</c:v>
                </c:pt>
                <c:pt idx="45">
                  <c:v>3524697</c:v>
                </c:pt>
                <c:pt idx="46">
                  <c:v>3645238.8</c:v>
                </c:pt>
                <c:pt idx="47">
                  <c:v>3487164.8</c:v>
                </c:pt>
                <c:pt idx="48">
                  <c:v>3524336.8</c:v>
                </c:pt>
                <c:pt idx="49">
                  <c:v>3215833.3</c:v>
                </c:pt>
                <c:pt idx="50">
                  <c:v>3545619.5</c:v>
                </c:pt>
                <c:pt idx="51">
                  <c:v>3467483</c:v>
                </c:pt>
                <c:pt idx="52">
                  <c:v>3405406</c:v>
                </c:pt>
                <c:pt idx="53">
                  <c:v>3813468.8</c:v>
                </c:pt>
                <c:pt idx="54">
                  <c:v>3703493.3</c:v>
                </c:pt>
                <c:pt idx="55">
                  <c:v>3532201.5</c:v>
                </c:pt>
                <c:pt idx="56">
                  <c:v>3529489.8</c:v>
                </c:pt>
                <c:pt idx="57">
                  <c:v>3471075</c:v>
                </c:pt>
                <c:pt idx="58">
                  <c:v>3608987</c:v>
                </c:pt>
                <c:pt idx="59">
                  <c:v>3670483.8</c:v>
                </c:pt>
                <c:pt idx="60">
                  <c:v>3665150.5</c:v>
                </c:pt>
                <c:pt idx="61">
                  <c:v>3546730</c:v>
                </c:pt>
                <c:pt idx="62">
                  <c:v>3681540.3</c:v>
                </c:pt>
                <c:pt idx="63">
                  <c:v>3713249.3</c:v>
                </c:pt>
                <c:pt idx="64">
                  <c:v>3658536.5</c:v>
                </c:pt>
                <c:pt idx="65">
                  <c:v>3469284</c:v>
                </c:pt>
                <c:pt idx="66">
                  <c:v>3476608.3</c:v>
                </c:pt>
                <c:pt idx="67">
                  <c:v>3629389.3</c:v>
                </c:pt>
                <c:pt idx="68">
                  <c:v>3565861.5</c:v>
                </c:pt>
                <c:pt idx="69">
                  <c:v>3534262.8</c:v>
                </c:pt>
                <c:pt idx="70">
                  <c:v>3477739</c:v>
                </c:pt>
                <c:pt idx="71">
                  <c:v>3853742.8</c:v>
                </c:pt>
                <c:pt idx="72">
                  <c:v>3583512</c:v>
                </c:pt>
                <c:pt idx="73">
                  <c:v>3833971</c:v>
                </c:pt>
                <c:pt idx="74">
                  <c:v>3662799</c:v>
                </c:pt>
                <c:pt idx="75">
                  <c:v>3725646.5</c:v>
                </c:pt>
                <c:pt idx="76">
                  <c:v>3422676.3</c:v>
                </c:pt>
                <c:pt idx="77">
                  <c:v>3545619.5</c:v>
                </c:pt>
                <c:pt idx="78">
                  <c:v>3461969.8</c:v>
                </c:pt>
                <c:pt idx="79">
                  <c:v>3588935.3</c:v>
                </c:pt>
                <c:pt idx="80">
                  <c:v>3713639.3</c:v>
                </c:pt>
                <c:pt idx="81">
                  <c:v>3604284.3</c:v>
                </c:pt>
                <c:pt idx="82">
                  <c:v>3686093</c:v>
                </c:pt>
                <c:pt idx="83">
                  <c:v>3498481.3</c:v>
                </c:pt>
                <c:pt idx="84">
                  <c:v>3742546.5</c:v>
                </c:pt>
                <c:pt idx="85">
                  <c:v>3477478.8</c:v>
                </c:pt>
                <c:pt idx="86">
                  <c:v>3722754.8</c:v>
                </c:pt>
                <c:pt idx="87">
                  <c:v>3743877.3</c:v>
                </c:pt>
                <c:pt idx="88">
                  <c:v>3798019.5</c:v>
                </c:pt>
                <c:pt idx="89">
                  <c:v>3922843.8</c:v>
                </c:pt>
                <c:pt idx="90">
                  <c:v>3830238.8</c:v>
                </c:pt>
                <c:pt idx="91">
                  <c:v>4000590</c:v>
                </c:pt>
                <c:pt idx="92">
                  <c:v>3731259.8</c:v>
                </c:pt>
                <c:pt idx="93">
                  <c:v>3942175.3</c:v>
                </c:pt>
                <c:pt idx="94">
                  <c:v>3686503.3</c:v>
                </c:pt>
                <c:pt idx="95">
                  <c:v>3935981.8</c:v>
                </c:pt>
                <c:pt idx="96">
                  <c:v>3899249.8</c:v>
                </c:pt>
                <c:pt idx="97">
                  <c:v>3592487.3</c:v>
                </c:pt>
                <c:pt idx="98">
                  <c:v>3868571.5</c:v>
                </c:pt>
                <c:pt idx="99">
                  <c:v>3809786.5</c:v>
                </c:pt>
                <c:pt idx="100">
                  <c:v>3781709.8</c:v>
                </c:pt>
                <c:pt idx="101">
                  <c:v>3842816.3</c:v>
                </c:pt>
                <c:pt idx="102">
                  <c:v>3725406.3</c:v>
                </c:pt>
                <c:pt idx="103">
                  <c:v>3659817.3</c:v>
                </c:pt>
                <c:pt idx="104">
                  <c:v>3652433</c:v>
                </c:pt>
                <c:pt idx="105">
                  <c:v>3568172.8</c:v>
                </c:pt>
                <c:pt idx="106">
                  <c:v>3907204.5</c:v>
                </c:pt>
                <c:pt idx="107">
                  <c:v>3752692.5</c:v>
                </c:pt>
                <c:pt idx="108">
                  <c:v>3910776.8</c:v>
                </c:pt>
                <c:pt idx="109">
                  <c:v>3549441.8</c:v>
                </c:pt>
                <c:pt idx="110">
                  <c:v>3883250.3</c:v>
                </c:pt>
                <c:pt idx="111">
                  <c:v>3698600.5</c:v>
                </c:pt>
                <c:pt idx="112">
                  <c:v>3893316.3</c:v>
                </c:pt>
                <c:pt idx="113">
                  <c:v>3436034.3</c:v>
                </c:pt>
                <c:pt idx="114">
                  <c:v>3522615.8</c:v>
                </c:pt>
                <c:pt idx="115">
                  <c:v>3641036.3</c:v>
                </c:pt>
                <c:pt idx="116">
                  <c:v>3682571</c:v>
                </c:pt>
                <c:pt idx="117">
                  <c:v>3704003.8</c:v>
                </c:pt>
                <c:pt idx="118">
                  <c:v>3889984.3</c:v>
                </c:pt>
                <c:pt idx="119">
                  <c:v>3589035.3</c:v>
                </c:pt>
                <c:pt idx="120">
                  <c:v>3683861.8</c:v>
                </c:pt>
                <c:pt idx="121">
                  <c:v>3511229</c:v>
                </c:pt>
                <c:pt idx="122">
                  <c:v>3424567.5</c:v>
                </c:pt>
                <c:pt idx="123">
                  <c:v>3525467.5</c:v>
                </c:pt>
                <c:pt idx="124">
                  <c:v>3692006.5</c:v>
                </c:pt>
                <c:pt idx="125">
                  <c:v>3773194.8</c:v>
                </c:pt>
                <c:pt idx="126">
                  <c:v>3754533.8</c:v>
                </c:pt>
                <c:pt idx="127">
                  <c:v>3781199.5</c:v>
                </c:pt>
                <c:pt idx="128">
                  <c:v>3653193.5</c:v>
                </c:pt>
                <c:pt idx="129">
                  <c:v>3588625</c:v>
                </c:pt>
                <c:pt idx="130">
                  <c:v>3573215.8</c:v>
                </c:pt>
                <c:pt idx="131">
                  <c:v>3782050</c:v>
                </c:pt>
                <c:pt idx="132">
                  <c:v>3550222.3</c:v>
                </c:pt>
                <c:pt idx="133">
                  <c:v>3683811.5</c:v>
                </c:pt>
                <c:pt idx="134">
                  <c:v>3477999.3</c:v>
                </c:pt>
                <c:pt idx="135">
                  <c:v>3593788</c:v>
                </c:pt>
                <c:pt idx="136">
                  <c:v>3483292.3</c:v>
                </c:pt>
                <c:pt idx="137">
                  <c:v>3794847.8</c:v>
                </c:pt>
                <c:pt idx="138">
                  <c:v>3860306.5</c:v>
                </c:pt>
                <c:pt idx="139">
                  <c:v>3571655</c:v>
                </c:pt>
                <c:pt idx="140">
                  <c:v>3436904.8</c:v>
                </c:pt>
                <c:pt idx="141">
                  <c:v>3637344</c:v>
                </c:pt>
                <c:pt idx="142">
                  <c:v>3630630</c:v>
                </c:pt>
                <c:pt idx="143">
                  <c:v>3672585</c:v>
                </c:pt>
                <c:pt idx="144">
                  <c:v>3901431</c:v>
                </c:pt>
                <c:pt idx="145">
                  <c:v>3635993.3</c:v>
                </c:pt>
                <c:pt idx="146">
                  <c:v>3775426</c:v>
                </c:pt>
                <c:pt idx="147">
                  <c:v>3591436.8</c:v>
                </c:pt>
                <c:pt idx="148">
                  <c:v>3543408</c:v>
                </c:pt>
                <c:pt idx="149">
                  <c:v>3403575</c:v>
                </c:pt>
                <c:pt idx="150">
                  <c:v>3664350</c:v>
                </c:pt>
                <c:pt idx="151">
                  <c:v>3760677.3</c:v>
                </c:pt>
                <c:pt idx="152">
                  <c:v>3451263.3</c:v>
                </c:pt>
                <c:pt idx="153">
                  <c:v>3631920.8</c:v>
                </c:pt>
                <c:pt idx="154">
                  <c:v>3655614.8</c:v>
                </c:pt>
                <c:pt idx="155">
                  <c:v>3610107.8</c:v>
                </c:pt>
                <c:pt idx="156">
                  <c:v>3697950</c:v>
                </c:pt>
                <c:pt idx="157">
                  <c:v>3660758</c:v>
                </c:pt>
                <c:pt idx="158">
                  <c:v>3694358</c:v>
                </c:pt>
                <c:pt idx="159">
                  <c:v>3594268.3</c:v>
                </c:pt>
                <c:pt idx="160">
                  <c:v>3487304.8</c:v>
                </c:pt>
                <c:pt idx="161">
                  <c:v>3521965.3</c:v>
                </c:pt>
                <c:pt idx="162">
                  <c:v>3782740.5</c:v>
                </c:pt>
                <c:pt idx="163">
                  <c:v>3761427.8</c:v>
                </c:pt>
                <c:pt idx="164">
                  <c:v>3838363.5</c:v>
                </c:pt>
                <c:pt idx="165">
                  <c:v>3739925</c:v>
                </c:pt>
                <c:pt idx="166">
                  <c:v>4012087</c:v>
                </c:pt>
                <c:pt idx="167">
                  <c:v>3714009.5</c:v>
                </c:pt>
                <c:pt idx="168">
                  <c:v>3617252</c:v>
                </c:pt>
                <c:pt idx="169">
                  <c:v>3864769.3</c:v>
                </c:pt>
                <c:pt idx="170">
                  <c:v>3645288.8</c:v>
                </c:pt>
                <c:pt idx="171">
                  <c:v>3624666.5</c:v>
                </c:pt>
                <c:pt idx="172">
                  <c:v>3849480.3</c:v>
                </c:pt>
                <c:pt idx="173">
                  <c:v>3765030</c:v>
                </c:pt>
                <c:pt idx="174">
                  <c:v>3650101.5</c:v>
                </c:pt>
                <c:pt idx="175">
                  <c:v>3842175.8</c:v>
                </c:pt>
                <c:pt idx="176">
                  <c:v>3888153.3</c:v>
                </c:pt>
                <c:pt idx="177">
                  <c:v>3840484.8</c:v>
                </c:pt>
                <c:pt idx="178">
                  <c:v>4057854.3</c:v>
                </c:pt>
                <c:pt idx="179">
                  <c:v>3447120.8</c:v>
                </c:pt>
                <c:pt idx="180">
                  <c:v>3867501</c:v>
                </c:pt>
                <c:pt idx="181">
                  <c:v>3882740</c:v>
                </c:pt>
                <c:pt idx="182">
                  <c:v>4027125.8</c:v>
                </c:pt>
                <c:pt idx="183">
                  <c:v>4018380.7999999998</c:v>
                </c:pt>
                <c:pt idx="184">
                  <c:v>3746038.8</c:v>
                </c:pt>
                <c:pt idx="185">
                  <c:v>3984350.5</c:v>
                </c:pt>
                <c:pt idx="186">
                  <c:v>3587834.5</c:v>
                </c:pt>
                <c:pt idx="187">
                  <c:v>3657015.8</c:v>
                </c:pt>
                <c:pt idx="188">
                  <c:v>3882660</c:v>
                </c:pt>
                <c:pt idx="189">
                  <c:v>3563179.8</c:v>
                </c:pt>
                <c:pt idx="190">
                  <c:v>3864569.3</c:v>
                </c:pt>
                <c:pt idx="191">
                  <c:v>3879918.3</c:v>
                </c:pt>
                <c:pt idx="192">
                  <c:v>3954552.8</c:v>
                </c:pt>
                <c:pt idx="193">
                  <c:v>3668252.3</c:v>
                </c:pt>
                <c:pt idx="194">
                  <c:v>3729649</c:v>
                </c:pt>
                <c:pt idx="195">
                  <c:v>3960526.3</c:v>
                </c:pt>
                <c:pt idx="196">
                  <c:v>3956974.3</c:v>
                </c:pt>
                <c:pt idx="197">
                  <c:v>3662859.3</c:v>
                </c:pt>
                <c:pt idx="198">
                  <c:v>3907754.8</c:v>
                </c:pt>
                <c:pt idx="199">
                  <c:v>4037171.8</c:v>
                </c:pt>
                <c:pt idx="200">
                  <c:v>3935221.3</c:v>
                </c:pt>
                <c:pt idx="201">
                  <c:v>3841685.5</c:v>
                </c:pt>
                <c:pt idx="202">
                  <c:v>3886422.3</c:v>
                </c:pt>
                <c:pt idx="203">
                  <c:v>3900470.5</c:v>
                </c:pt>
                <c:pt idx="204">
                  <c:v>3691516.3</c:v>
                </c:pt>
                <c:pt idx="205">
                  <c:v>4054832.3</c:v>
                </c:pt>
                <c:pt idx="206">
                  <c:v>3959785.8</c:v>
                </c:pt>
                <c:pt idx="207">
                  <c:v>3833610.8</c:v>
                </c:pt>
                <c:pt idx="208">
                  <c:v>4078346.3</c:v>
                </c:pt>
                <c:pt idx="209">
                  <c:v>3688704.5</c:v>
                </c:pt>
                <c:pt idx="210">
                  <c:v>4035210.8</c:v>
                </c:pt>
                <c:pt idx="211">
                  <c:v>4105772.8</c:v>
                </c:pt>
                <c:pt idx="212">
                  <c:v>3834951.5</c:v>
                </c:pt>
                <c:pt idx="213">
                  <c:v>4088012</c:v>
                </c:pt>
                <c:pt idx="214">
                  <c:v>3644598.3</c:v>
                </c:pt>
                <c:pt idx="215">
                  <c:v>3901141</c:v>
                </c:pt>
                <c:pt idx="216">
                  <c:v>3917500.8</c:v>
                </c:pt>
                <c:pt idx="217">
                  <c:v>3648650.8</c:v>
                </c:pt>
                <c:pt idx="218">
                  <c:v>3802012</c:v>
                </c:pt>
                <c:pt idx="219">
                  <c:v>3894266.8</c:v>
                </c:pt>
                <c:pt idx="220">
                  <c:v>3982529.3</c:v>
                </c:pt>
                <c:pt idx="221">
                  <c:v>3608486.8</c:v>
                </c:pt>
                <c:pt idx="222">
                  <c:v>3711368</c:v>
                </c:pt>
                <c:pt idx="223">
                  <c:v>3753423</c:v>
                </c:pt>
                <c:pt idx="224">
                  <c:v>3735672.5</c:v>
                </c:pt>
                <c:pt idx="225">
                  <c:v>3966820</c:v>
                </c:pt>
                <c:pt idx="226">
                  <c:v>3732790.8</c:v>
                </c:pt>
                <c:pt idx="227">
                  <c:v>3663889.8</c:v>
                </c:pt>
                <c:pt idx="228">
                  <c:v>3525697.5</c:v>
                </c:pt>
                <c:pt idx="229">
                  <c:v>3631250.3</c:v>
                </c:pt>
                <c:pt idx="230">
                  <c:v>3690875.8</c:v>
                </c:pt>
                <c:pt idx="231">
                  <c:v>3666221.3</c:v>
                </c:pt>
                <c:pt idx="232">
                  <c:v>3897498.8</c:v>
                </c:pt>
                <c:pt idx="233">
                  <c:v>3832940.3</c:v>
                </c:pt>
                <c:pt idx="234">
                  <c:v>3820963.3</c:v>
                </c:pt>
                <c:pt idx="235">
                  <c:v>3832500</c:v>
                </c:pt>
                <c:pt idx="236">
                  <c:v>3810717</c:v>
                </c:pt>
                <c:pt idx="237">
                  <c:v>3722894.8</c:v>
                </c:pt>
                <c:pt idx="238">
                  <c:v>3590216</c:v>
                </c:pt>
                <c:pt idx="239">
                  <c:v>3915019.3</c:v>
                </c:pt>
                <c:pt idx="240">
                  <c:v>3725076.3</c:v>
                </c:pt>
                <c:pt idx="241">
                  <c:v>3912487.8</c:v>
                </c:pt>
                <c:pt idx="242">
                  <c:v>3608256.8</c:v>
                </c:pt>
                <c:pt idx="243">
                  <c:v>3765820.5</c:v>
                </c:pt>
                <c:pt idx="244">
                  <c:v>3662228.8</c:v>
                </c:pt>
                <c:pt idx="245">
                  <c:v>3684832.3</c:v>
                </c:pt>
                <c:pt idx="246">
                  <c:v>3735892.5</c:v>
                </c:pt>
                <c:pt idx="247">
                  <c:v>3750351.3</c:v>
                </c:pt>
                <c:pt idx="248">
                  <c:v>3736242.8</c:v>
                </c:pt>
                <c:pt idx="249">
                  <c:v>3444609.3</c:v>
                </c:pt>
                <c:pt idx="250">
                  <c:v>3613239.8</c:v>
                </c:pt>
                <c:pt idx="251">
                  <c:v>3962167.3</c:v>
                </c:pt>
                <c:pt idx="252">
                  <c:v>3635442.8</c:v>
                </c:pt>
                <c:pt idx="253">
                  <c:v>3755524.3</c:v>
                </c:pt>
                <c:pt idx="254">
                  <c:v>3774285.5</c:v>
                </c:pt>
                <c:pt idx="255">
                  <c:v>3684241.8</c:v>
                </c:pt>
                <c:pt idx="256">
                  <c:v>3603574</c:v>
                </c:pt>
                <c:pt idx="257">
                  <c:v>3766821</c:v>
                </c:pt>
                <c:pt idx="258">
                  <c:v>3813088.5</c:v>
                </c:pt>
                <c:pt idx="259">
                  <c:v>3546219.8</c:v>
                </c:pt>
                <c:pt idx="260">
                  <c:v>3720473.5</c:v>
                </c:pt>
                <c:pt idx="261">
                  <c:v>3446720.5</c:v>
                </c:pt>
                <c:pt idx="262">
                  <c:v>3543648.3</c:v>
                </c:pt>
                <c:pt idx="263">
                  <c:v>3807015</c:v>
                </c:pt>
                <c:pt idx="264">
                  <c:v>3762818.5</c:v>
                </c:pt>
                <c:pt idx="265">
                  <c:v>3575027</c:v>
                </c:pt>
                <c:pt idx="266">
                  <c:v>3726657</c:v>
                </c:pt>
                <c:pt idx="267">
                  <c:v>3770403.3</c:v>
                </c:pt>
                <c:pt idx="268">
                  <c:v>3594938.8</c:v>
                </c:pt>
                <c:pt idx="269">
                  <c:v>3649521.3</c:v>
                </c:pt>
                <c:pt idx="270">
                  <c:v>3557826.8</c:v>
                </c:pt>
                <c:pt idx="271">
                  <c:v>3644278</c:v>
                </c:pt>
                <c:pt idx="272">
                  <c:v>3641686.5</c:v>
                </c:pt>
                <c:pt idx="273">
                  <c:v>3643157.5</c:v>
                </c:pt>
                <c:pt idx="274">
                  <c:v>3564060.3</c:v>
                </c:pt>
                <c:pt idx="275">
                  <c:v>3672024.5</c:v>
                </c:pt>
                <c:pt idx="276">
                  <c:v>3779998.8</c:v>
                </c:pt>
                <c:pt idx="277">
                  <c:v>3481451.3</c:v>
                </c:pt>
                <c:pt idx="278">
                  <c:v>3468973.8</c:v>
                </c:pt>
                <c:pt idx="279">
                  <c:v>3352324.5</c:v>
                </c:pt>
                <c:pt idx="280">
                  <c:v>3700381.5</c:v>
                </c:pt>
                <c:pt idx="281">
                  <c:v>3782520.3</c:v>
                </c:pt>
                <c:pt idx="282">
                  <c:v>3470584.8</c:v>
                </c:pt>
                <c:pt idx="283">
                  <c:v>3624736.5</c:v>
                </c:pt>
                <c:pt idx="284">
                  <c:v>3648450.5</c:v>
                </c:pt>
                <c:pt idx="285">
                  <c:v>3838914</c:v>
                </c:pt>
                <c:pt idx="286">
                  <c:v>3674556</c:v>
                </c:pt>
                <c:pt idx="287">
                  <c:v>3314702</c:v>
                </c:pt>
                <c:pt idx="288">
                  <c:v>3722444.5</c:v>
                </c:pt>
                <c:pt idx="289">
                  <c:v>3843566.8</c:v>
                </c:pt>
                <c:pt idx="290">
                  <c:v>3686653.3</c:v>
                </c:pt>
                <c:pt idx="291">
                  <c:v>3530540.5</c:v>
                </c:pt>
                <c:pt idx="292">
                  <c:v>3608386.8</c:v>
                </c:pt>
                <c:pt idx="293">
                  <c:v>3724996</c:v>
                </c:pt>
                <c:pt idx="294">
                  <c:v>3723825.5</c:v>
                </c:pt>
                <c:pt idx="295">
                  <c:v>3749170.5</c:v>
                </c:pt>
                <c:pt idx="296">
                  <c:v>3508597.5</c:v>
                </c:pt>
                <c:pt idx="297">
                  <c:v>3855694</c:v>
                </c:pt>
                <c:pt idx="298">
                  <c:v>3789314.5</c:v>
                </c:pt>
                <c:pt idx="299">
                  <c:v>3691786.3</c:v>
                </c:pt>
                <c:pt idx="300">
                  <c:v>3774815.8</c:v>
                </c:pt>
                <c:pt idx="301">
                  <c:v>3868121.3</c:v>
                </c:pt>
                <c:pt idx="302">
                  <c:v>3664920.5</c:v>
                </c:pt>
                <c:pt idx="303">
                  <c:v>3879137.8</c:v>
                </c:pt>
                <c:pt idx="304">
                  <c:v>3668712.8</c:v>
                </c:pt>
                <c:pt idx="305">
                  <c:v>3683941.8</c:v>
                </c:pt>
                <c:pt idx="306">
                  <c:v>3906404</c:v>
                </c:pt>
                <c:pt idx="307">
                  <c:v>3746088.8</c:v>
                </c:pt>
                <c:pt idx="308">
                  <c:v>3843036.3</c:v>
                </c:pt>
                <c:pt idx="309">
                  <c:v>3687313.8</c:v>
                </c:pt>
                <c:pt idx="310">
                  <c:v>3635523</c:v>
                </c:pt>
                <c:pt idx="311">
                  <c:v>3515791.8</c:v>
                </c:pt>
                <c:pt idx="312">
                  <c:v>3846728.5</c:v>
                </c:pt>
                <c:pt idx="313">
                  <c:v>3864379</c:v>
                </c:pt>
                <c:pt idx="314">
                  <c:v>3847138.8</c:v>
                </c:pt>
                <c:pt idx="315">
                  <c:v>3642216.8</c:v>
                </c:pt>
                <c:pt idx="316">
                  <c:v>3771393.8</c:v>
                </c:pt>
                <c:pt idx="317">
                  <c:v>3900250.5</c:v>
                </c:pt>
                <c:pt idx="318">
                  <c:v>3824875.5</c:v>
                </c:pt>
                <c:pt idx="319">
                  <c:v>4066019</c:v>
                </c:pt>
                <c:pt idx="320">
                  <c:v>3730879.5</c:v>
                </c:pt>
                <c:pt idx="321">
                  <c:v>3742626.5</c:v>
                </c:pt>
                <c:pt idx="322">
                  <c:v>3520494.5</c:v>
                </c:pt>
                <c:pt idx="323">
                  <c:v>3854563.3</c:v>
                </c:pt>
                <c:pt idx="324">
                  <c:v>3883350.3</c:v>
                </c:pt>
                <c:pt idx="325">
                  <c:v>3875825.8</c:v>
                </c:pt>
                <c:pt idx="326">
                  <c:v>3925365.3</c:v>
                </c:pt>
                <c:pt idx="327">
                  <c:v>4103601.3</c:v>
                </c:pt>
                <c:pt idx="328">
                  <c:v>3823034.5</c:v>
                </c:pt>
                <c:pt idx="329">
                  <c:v>3965039</c:v>
                </c:pt>
                <c:pt idx="330">
                  <c:v>3792166</c:v>
                </c:pt>
                <c:pt idx="331">
                  <c:v>3918211</c:v>
                </c:pt>
                <c:pt idx="332">
                  <c:v>3922523.8</c:v>
                </c:pt>
                <c:pt idx="333">
                  <c:v>3900590.5</c:v>
                </c:pt>
                <c:pt idx="334">
                  <c:v>4047318</c:v>
                </c:pt>
                <c:pt idx="335">
                  <c:v>3937932.8</c:v>
                </c:pt>
                <c:pt idx="336">
                  <c:v>3981078.5</c:v>
                </c:pt>
                <c:pt idx="337">
                  <c:v>3682300.8</c:v>
                </c:pt>
                <c:pt idx="338">
                  <c:v>3946928.3</c:v>
                </c:pt>
                <c:pt idx="339">
                  <c:v>3857344.8</c:v>
                </c:pt>
                <c:pt idx="340">
                  <c:v>4079647</c:v>
                </c:pt>
                <c:pt idx="341">
                  <c:v>3883640.5</c:v>
                </c:pt>
                <c:pt idx="342">
                  <c:v>4046927.8</c:v>
                </c:pt>
                <c:pt idx="343">
                  <c:v>3807845.5</c:v>
                </c:pt>
                <c:pt idx="344">
                  <c:v>4036591.5</c:v>
                </c:pt>
                <c:pt idx="345">
                  <c:v>3816950.8</c:v>
                </c:pt>
                <c:pt idx="346">
                  <c:v>4019001</c:v>
                </c:pt>
                <c:pt idx="347">
                  <c:v>3924024.5</c:v>
                </c:pt>
                <c:pt idx="348">
                  <c:v>3950020</c:v>
                </c:pt>
                <c:pt idx="349">
                  <c:v>3993175.8</c:v>
                </c:pt>
                <c:pt idx="350">
                  <c:v>4047438</c:v>
                </c:pt>
                <c:pt idx="351">
                  <c:v>4022283</c:v>
                </c:pt>
                <c:pt idx="352">
                  <c:v>3967200.3</c:v>
                </c:pt>
                <c:pt idx="353">
                  <c:v>3981568.8</c:v>
                </c:pt>
                <c:pt idx="354">
                  <c:v>3970632.3</c:v>
                </c:pt>
                <c:pt idx="355">
                  <c:v>3970722.3</c:v>
                </c:pt>
                <c:pt idx="356">
                  <c:v>3938773.3</c:v>
                </c:pt>
                <c:pt idx="357">
                  <c:v>4014068</c:v>
                </c:pt>
                <c:pt idx="358">
                  <c:v>3893496.3</c:v>
                </c:pt>
                <c:pt idx="359">
                  <c:v>3699270.8</c:v>
                </c:pt>
                <c:pt idx="360">
                  <c:v>3892265.8</c:v>
                </c:pt>
                <c:pt idx="361">
                  <c:v>3938513.3</c:v>
                </c:pt>
                <c:pt idx="362">
                  <c:v>3621264.5</c:v>
                </c:pt>
                <c:pt idx="363">
                  <c:v>3869472</c:v>
                </c:pt>
                <c:pt idx="364">
                  <c:v>3681570.3</c:v>
                </c:pt>
                <c:pt idx="365">
                  <c:v>3937232.5</c:v>
                </c:pt>
                <c:pt idx="366">
                  <c:v>3954492.8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5200"/>
        <c:axId val="240581408"/>
      </c:scatterChart>
      <c:valAx>
        <c:axId val="4056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81408"/>
        <c:crosses val="autoZero"/>
        <c:crossBetween val="midCat"/>
      </c:valAx>
      <c:valAx>
        <c:axId val="2405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0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um</a:t>
            </a:r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vs 2'!$E$1</c:f>
              <c:strCache>
                <c:ptCount val="1"/>
                <c:pt idx="0">
                  <c:v>0.5um - Four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 vs 2'!$E$2:$E$373</c:f>
              <c:numCache>
                <c:formatCode>General</c:formatCode>
                <c:ptCount val="372"/>
                <c:pt idx="0">
                  <c:v>233619</c:v>
                </c:pt>
                <c:pt idx="1">
                  <c:v>254661.5</c:v>
                </c:pt>
                <c:pt idx="2">
                  <c:v>257573.2</c:v>
                </c:pt>
                <c:pt idx="3">
                  <c:v>258143.6</c:v>
                </c:pt>
                <c:pt idx="4">
                  <c:v>271641.59999999998</c:v>
                </c:pt>
                <c:pt idx="5">
                  <c:v>268699.8</c:v>
                </c:pt>
                <c:pt idx="6">
                  <c:v>250829.2</c:v>
                </c:pt>
                <c:pt idx="7">
                  <c:v>243094.6</c:v>
                </c:pt>
                <c:pt idx="8">
                  <c:v>247687.4</c:v>
                </c:pt>
                <c:pt idx="9">
                  <c:v>250018.8</c:v>
                </c:pt>
                <c:pt idx="10">
                  <c:v>255542</c:v>
                </c:pt>
                <c:pt idx="11">
                  <c:v>256872.8</c:v>
                </c:pt>
                <c:pt idx="12">
                  <c:v>260635.1</c:v>
                </c:pt>
                <c:pt idx="13">
                  <c:v>261125.4</c:v>
                </c:pt>
                <c:pt idx="14">
                  <c:v>249318.3</c:v>
                </c:pt>
                <c:pt idx="15">
                  <c:v>235219.9</c:v>
                </c:pt>
                <c:pt idx="16">
                  <c:v>254261.3</c:v>
                </c:pt>
                <c:pt idx="17">
                  <c:v>251849.8</c:v>
                </c:pt>
                <c:pt idx="18">
                  <c:v>249218.3</c:v>
                </c:pt>
                <c:pt idx="19">
                  <c:v>253921.1</c:v>
                </c:pt>
                <c:pt idx="20">
                  <c:v>252790.39999999999</c:v>
                </c:pt>
                <c:pt idx="21">
                  <c:v>256912.8</c:v>
                </c:pt>
                <c:pt idx="22">
                  <c:v>238662</c:v>
                </c:pt>
                <c:pt idx="23">
                  <c:v>250078.8</c:v>
                </c:pt>
                <c:pt idx="24">
                  <c:v>252440.2</c:v>
                </c:pt>
                <c:pt idx="25">
                  <c:v>243174.7</c:v>
                </c:pt>
                <c:pt idx="26">
                  <c:v>263116.5</c:v>
                </c:pt>
                <c:pt idx="27">
                  <c:v>259284.3</c:v>
                </c:pt>
                <c:pt idx="28">
                  <c:v>252260.1</c:v>
                </c:pt>
                <c:pt idx="29">
                  <c:v>250158.8</c:v>
                </c:pt>
                <c:pt idx="30">
                  <c:v>245546.1</c:v>
                </c:pt>
                <c:pt idx="31">
                  <c:v>257153</c:v>
                </c:pt>
                <c:pt idx="32">
                  <c:v>260595</c:v>
                </c:pt>
                <c:pt idx="33">
                  <c:v>256572.6</c:v>
                </c:pt>
                <c:pt idx="34">
                  <c:v>247567.3</c:v>
                </c:pt>
                <c:pt idx="35">
                  <c:v>251299.5</c:v>
                </c:pt>
                <c:pt idx="36">
                  <c:v>252940.5</c:v>
                </c:pt>
                <c:pt idx="37">
                  <c:v>253520.8</c:v>
                </c:pt>
                <c:pt idx="38">
                  <c:v>274813.5</c:v>
                </c:pt>
                <c:pt idx="39">
                  <c:v>263847</c:v>
                </c:pt>
                <c:pt idx="40">
                  <c:v>265748.09999999998</c:v>
                </c:pt>
                <c:pt idx="41">
                  <c:v>267038.90000000002</c:v>
                </c:pt>
                <c:pt idx="42">
                  <c:v>271101.3</c:v>
                </c:pt>
                <c:pt idx="43">
                  <c:v>285920.09999999998</c:v>
                </c:pt>
                <c:pt idx="44">
                  <c:v>290352.8</c:v>
                </c:pt>
                <c:pt idx="45">
                  <c:v>283548.7</c:v>
                </c:pt>
                <c:pt idx="46">
                  <c:v>253801</c:v>
                </c:pt>
                <c:pt idx="47">
                  <c:v>276604.59999999998</c:v>
                </c:pt>
                <c:pt idx="48">
                  <c:v>282928.3</c:v>
                </c:pt>
                <c:pt idx="49">
                  <c:v>281727.59999999998</c:v>
                </c:pt>
                <c:pt idx="50">
                  <c:v>287130.8</c:v>
                </c:pt>
                <c:pt idx="51">
                  <c:v>282187.90000000002</c:v>
                </c:pt>
                <c:pt idx="52">
                  <c:v>281297.3</c:v>
                </c:pt>
                <c:pt idx="53">
                  <c:v>293074.40000000002</c:v>
                </c:pt>
                <c:pt idx="54">
                  <c:v>290052.59999999998</c:v>
                </c:pt>
                <c:pt idx="55">
                  <c:v>296026.09999999998</c:v>
                </c:pt>
                <c:pt idx="56">
                  <c:v>316128.09999999998</c:v>
                </c:pt>
                <c:pt idx="57">
                  <c:v>307723.09999999998</c:v>
                </c:pt>
                <c:pt idx="58">
                  <c:v>295115.59999999998</c:v>
                </c:pt>
                <c:pt idx="59">
                  <c:v>319330</c:v>
                </c:pt>
                <c:pt idx="60">
                  <c:v>317468.90000000002</c:v>
                </c:pt>
                <c:pt idx="61">
                  <c:v>305862</c:v>
                </c:pt>
                <c:pt idx="62">
                  <c:v>331417.2</c:v>
                </c:pt>
                <c:pt idx="63">
                  <c:v>322421.8</c:v>
                </c:pt>
                <c:pt idx="64">
                  <c:v>328395.40000000002</c:v>
                </c:pt>
                <c:pt idx="65">
                  <c:v>340472.6</c:v>
                </c:pt>
                <c:pt idx="66">
                  <c:v>317078.59999999998</c:v>
                </c:pt>
                <c:pt idx="67">
                  <c:v>313576.59999999998</c:v>
                </c:pt>
                <c:pt idx="68">
                  <c:v>315968</c:v>
                </c:pt>
                <c:pt idx="69">
                  <c:v>330056.40000000002</c:v>
                </c:pt>
                <c:pt idx="70">
                  <c:v>309474.09999999998</c:v>
                </c:pt>
                <c:pt idx="71">
                  <c:v>321331.20000000001</c:v>
                </c:pt>
                <c:pt idx="72">
                  <c:v>322121.59999999998</c:v>
                </c:pt>
                <c:pt idx="73">
                  <c:v>325963.90000000002</c:v>
                </c:pt>
                <c:pt idx="74">
                  <c:v>343024.1</c:v>
                </c:pt>
                <c:pt idx="75">
                  <c:v>331277.09999999998</c:v>
                </c:pt>
                <c:pt idx="76">
                  <c:v>320160.5</c:v>
                </c:pt>
                <c:pt idx="77">
                  <c:v>320971</c:v>
                </c:pt>
                <c:pt idx="78">
                  <c:v>305751.90000000002</c:v>
                </c:pt>
                <c:pt idx="79">
                  <c:v>313836.7</c:v>
                </c:pt>
                <c:pt idx="80">
                  <c:v>309954.40000000002</c:v>
                </c:pt>
                <c:pt idx="81">
                  <c:v>334408.90000000002</c:v>
                </c:pt>
                <c:pt idx="82">
                  <c:v>318959.8</c:v>
                </c:pt>
                <c:pt idx="83">
                  <c:v>320420.59999999998</c:v>
                </c:pt>
                <c:pt idx="84">
                  <c:v>307452.90000000002</c:v>
                </c:pt>
                <c:pt idx="85">
                  <c:v>326784.40000000002</c:v>
                </c:pt>
                <c:pt idx="86">
                  <c:v>324433</c:v>
                </c:pt>
                <c:pt idx="87">
                  <c:v>338771.5</c:v>
                </c:pt>
                <c:pt idx="88">
                  <c:v>358403.2</c:v>
                </c:pt>
                <c:pt idx="89">
                  <c:v>362265.5</c:v>
                </c:pt>
                <c:pt idx="90">
                  <c:v>352729.8</c:v>
                </c:pt>
                <c:pt idx="91">
                  <c:v>346125.9</c:v>
                </c:pt>
                <c:pt idx="92">
                  <c:v>335609.7</c:v>
                </c:pt>
                <c:pt idx="93">
                  <c:v>346506.2</c:v>
                </c:pt>
                <c:pt idx="94">
                  <c:v>347766.9</c:v>
                </c:pt>
                <c:pt idx="95">
                  <c:v>334088.8</c:v>
                </c:pt>
                <c:pt idx="96">
                  <c:v>346346.1</c:v>
                </c:pt>
                <c:pt idx="97">
                  <c:v>342353.7</c:v>
                </c:pt>
                <c:pt idx="98">
                  <c:v>319510.09999999998</c:v>
                </c:pt>
                <c:pt idx="99">
                  <c:v>354781.1</c:v>
                </c:pt>
                <c:pt idx="100">
                  <c:v>341213</c:v>
                </c:pt>
                <c:pt idx="101">
                  <c:v>343254.2</c:v>
                </c:pt>
                <c:pt idx="102">
                  <c:v>345125.3</c:v>
                </c:pt>
                <c:pt idx="103">
                  <c:v>344284.8</c:v>
                </c:pt>
                <c:pt idx="104">
                  <c:v>327935.09999999998</c:v>
                </c:pt>
                <c:pt idx="105">
                  <c:v>338791.6</c:v>
                </c:pt>
                <c:pt idx="106">
                  <c:v>314457.09999999998</c:v>
                </c:pt>
                <c:pt idx="107">
                  <c:v>332397.8</c:v>
                </c:pt>
                <c:pt idx="108">
                  <c:v>326974.5</c:v>
                </c:pt>
                <c:pt idx="109">
                  <c:v>357262.6</c:v>
                </c:pt>
                <c:pt idx="110">
                  <c:v>352409.7</c:v>
                </c:pt>
                <c:pt idx="111">
                  <c:v>333648.5</c:v>
                </c:pt>
                <c:pt idx="112">
                  <c:v>334469</c:v>
                </c:pt>
                <c:pt idx="113">
                  <c:v>348487.3</c:v>
                </c:pt>
                <c:pt idx="114">
                  <c:v>323782.59999999998</c:v>
                </c:pt>
                <c:pt idx="115">
                  <c:v>337190.6</c:v>
                </c:pt>
                <c:pt idx="116">
                  <c:v>322561.90000000002</c:v>
                </c:pt>
                <c:pt idx="117">
                  <c:v>335279.5</c:v>
                </c:pt>
                <c:pt idx="118">
                  <c:v>336830.4</c:v>
                </c:pt>
                <c:pt idx="119">
                  <c:v>335769.8</c:v>
                </c:pt>
                <c:pt idx="120">
                  <c:v>330256.5</c:v>
                </c:pt>
                <c:pt idx="121">
                  <c:v>329265.90000000002</c:v>
                </c:pt>
                <c:pt idx="122">
                  <c:v>325793.8</c:v>
                </c:pt>
                <c:pt idx="123">
                  <c:v>350918.8</c:v>
                </c:pt>
                <c:pt idx="124">
                  <c:v>326324.2</c:v>
                </c:pt>
                <c:pt idx="125">
                  <c:v>331357.09999999998</c:v>
                </c:pt>
                <c:pt idx="126">
                  <c:v>306532.40000000002</c:v>
                </c:pt>
                <c:pt idx="127">
                  <c:v>330936.90000000002</c:v>
                </c:pt>
                <c:pt idx="128">
                  <c:v>342503.8</c:v>
                </c:pt>
                <c:pt idx="129">
                  <c:v>325613.7</c:v>
                </c:pt>
                <c:pt idx="130">
                  <c:v>333698.5</c:v>
                </c:pt>
                <c:pt idx="131">
                  <c:v>336340.1</c:v>
                </c:pt>
                <c:pt idx="132">
                  <c:v>305791.90000000002</c:v>
                </c:pt>
                <c:pt idx="133">
                  <c:v>319690.2</c:v>
                </c:pt>
                <c:pt idx="134">
                  <c:v>340032.3</c:v>
                </c:pt>
                <c:pt idx="135">
                  <c:v>308283.40000000002</c:v>
                </c:pt>
                <c:pt idx="136">
                  <c:v>321131.09999999998</c:v>
                </c:pt>
                <c:pt idx="137">
                  <c:v>332287.7</c:v>
                </c:pt>
                <c:pt idx="138">
                  <c:v>326404.2</c:v>
                </c:pt>
                <c:pt idx="139">
                  <c:v>310734.90000000002</c:v>
                </c:pt>
                <c:pt idx="140">
                  <c:v>312405.90000000002</c:v>
                </c:pt>
                <c:pt idx="141">
                  <c:v>313476.5</c:v>
                </c:pt>
                <c:pt idx="142">
                  <c:v>320150.5</c:v>
                </c:pt>
                <c:pt idx="143">
                  <c:v>320480.7</c:v>
                </c:pt>
                <c:pt idx="144">
                  <c:v>335769.8</c:v>
                </c:pt>
                <c:pt idx="145">
                  <c:v>294044.90000000002</c:v>
                </c:pt>
                <c:pt idx="146">
                  <c:v>332197.59999999998</c:v>
                </c:pt>
                <c:pt idx="147">
                  <c:v>325193.5</c:v>
                </c:pt>
                <c:pt idx="148">
                  <c:v>325193.5</c:v>
                </c:pt>
                <c:pt idx="149">
                  <c:v>334969.3</c:v>
                </c:pt>
                <c:pt idx="150">
                  <c:v>329546.09999999998</c:v>
                </c:pt>
                <c:pt idx="151">
                  <c:v>328325.3</c:v>
                </c:pt>
                <c:pt idx="152">
                  <c:v>304971.40000000002</c:v>
                </c:pt>
                <c:pt idx="153">
                  <c:v>306602.40000000002</c:v>
                </c:pt>
                <c:pt idx="154">
                  <c:v>328955.7</c:v>
                </c:pt>
                <c:pt idx="155">
                  <c:v>295846</c:v>
                </c:pt>
                <c:pt idx="156">
                  <c:v>333768.59999999998</c:v>
                </c:pt>
                <c:pt idx="157">
                  <c:v>315777.90000000002</c:v>
                </c:pt>
                <c:pt idx="158">
                  <c:v>336790.4</c:v>
                </c:pt>
                <c:pt idx="159">
                  <c:v>322301.8</c:v>
                </c:pt>
                <c:pt idx="160">
                  <c:v>320410.59999999998</c:v>
                </c:pt>
                <c:pt idx="161">
                  <c:v>331697.3</c:v>
                </c:pt>
                <c:pt idx="162">
                  <c:v>311815.5</c:v>
                </c:pt>
                <c:pt idx="163">
                  <c:v>306822.5</c:v>
                </c:pt>
                <c:pt idx="164">
                  <c:v>307843.20000000001</c:v>
                </c:pt>
                <c:pt idx="165">
                  <c:v>338991.7</c:v>
                </c:pt>
                <c:pt idx="166">
                  <c:v>332677.90000000002</c:v>
                </c:pt>
                <c:pt idx="167">
                  <c:v>346506.2</c:v>
                </c:pt>
                <c:pt idx="168">
                  <c:v>341413.1</c:v>
                </c:pt>
                <c:pt idx="169">
                  <c:v>336550.2</c:v>
                </c:pt>
                <c:pt idx="170">
                  <c:v>342894</c:v>
                </c:pt>
                <c:pt idx="171">
                  <c:v>327684.90000000002</c:v>
                </c:pt>
                <c:pt idx="172">
                  <c:v>346226</c:v>
                </c:pt>
                <c:pt idx="173">
                  <c:v>331727.3</c:v>
                </c:pt>
                <c:pt idx="174">
                  <c:v>335639.7</c:v>
                </c:pt>
                <c:pt idx="175">
                  <c:v>353380.3</c:v>
                </c:pt>
                <c:pt idx="176">
                  <c:v>329916.3</c:v>
                </c:pt>
                <c:pt idx="177">
                  <c:v>337190.6</c:v>
                </c:pt>
                <c:pt idx="178">
                  <c:v>347006.4</c:v>
                </c:pt>
                <c:pt idx="179">
                  <c:v>350248.4</c:v>
                </c:pt>
                <c:pt idx="180">
                  <c:v>367538.7</c:v>
                </c:pt>
                <c:pt idx="181">
                  <c:v>349768.1</c:v>
                </c:pt>
                <c:pt idx="182">
                  <c:v>331737.40000000002</c:v>
                </c:pt>
                <c:pt idx="183">
                  <c:v>359864.1</c:v>
                </c:pt>
                <c:pt idx="184">
                  <c:v>357862.9</c:v>
                </c:pt>
                <c:pt idx="185">
                  <c:v>344284.8</c:v>
                </c:pt>
                <c:pt idx="186">
                  <c:v>374182.6</c:v>
                </c:pt>
                <c:pt idx="187">
                  <c:v>352859.9</c:v>
                </c:pt>
                <c:pt idx="188">
                  <c:v>356542.1</c:v>
                </c:pt>
                <c:pt idx="189">
                  <c:v>349037.7</c:v>
                </c:pt>
                <c:pt idx="190">
                  <c:v>366227.9</c:v>
                </c:pt>
                <c:pt idx="191">
                  <c:v>365097.2</c:v>
                </c:pt>
                <c:pt idx="192">
                  <c:v>350468.5</c:v>
                </c:pt>
                <c:pt idx="193">
                  <c:v>368589.3</c:v>
                </c:pt>
                <c:pt idx="194">
                  <c:v>377214.4</c:v>
                </c:pt>
                <c:pt idx="195">
                  <c:v>383107.9</c:v>
                </c:pt>
                <c:pt idx="196">
                  <c:v>372741.8</c:v>
                </c:pt>
                <c:pt idx="197">
                  <c:v>374642.9</c:v>
                </c:pt>
                <c:pt idx="198">
                  <c:v>340482.6</c:v>
                </c:pt>
                <c:pt idx="199">
                  <c:v>374382.7</c:v>
                </c:pt>
                <c:pt idx="200">
                  <c:v>366107.8</c:v>
                </c:pt>
                <c:pt idx="201">
                  <c:v>368339.1</c:v>
                </c:pt>
                <c:pt idx="202">
                  <c:v>381517</c:v>
                </c:pt>
                <c:pt idx="203">
                  <c:v>380066.1</c:v>
                </c:pt>
                <c:pt idx="204">
                  <c:v>378175</c:v>
                </c:pt>
                <c:pt idx="205">
                  <c:v>380936.6</c:v>
                </c:pt>
                <c:pt idx="206">
                  <c:v>343354.3</c:v>
                </c:pt>
                <c:pt idx="207">
                  <c:v>365077.2</c:v>
                </c:pt>
                <c:pt idx="208">
                  <c:v>330766.8</c:v>
                </c:pt>
                <c:pt idx="209">
                  <c:v>388451.1</c:v>
                </c:pt>
                <c:pt idx="210">
                  <c:v>369780</c:v>
                </c:pt>
                <c:pt idx="211">
                  <c:v>367528.7</c:v>
                </c:pt>
                <c:pt idx="212">
                  <c:v>345115.3</c:v>
                </c:pt>
                <c:pt idx="213">
                  <c:v>341953.4</c:v>
                </c:pt>
                <c:pt idx="214">
                  <c:v>360854.7</c:v>
                </c:pt>
                <c:pt idx="215">
                  <c:v>353810.5</c:v>
                </c:pt>
                <c:pt idx="216">
                  <c:v>347346.7</c:v>
                </c:pt>
                <c:pt idx="217">
                  <c:v>336750.3</c:v>
                </c:pt>
                <c:pt idx="218">
                  <c:v>342313.7</c:v>
                </c:pt>
                <c:pt idx="219">
                  <c:v>324062.8</c:v>
                </c:pt>
                <c:pt idx="220">
                  <c:v>341283</c:v>
                </c:pt>
                <c:pt idx="221">
                  <c:v>335989.9</c:v>
                </c:pt>
                <c:pt idx="222">
                  <c:v>318389.40000000002</c:v>
                </c:pt>
                <c:pt idx="223">
                  <c:v>328505.40000000002</c:v>
                </c:pt>
                <c:pt idx="224">
                  <c:v>321661.40000000002</c:v>
                </c:pt>
                <c:pt idx="225">
                  <c:v>316928.59999999998</c:v>
                </c:pt>
                <c:pt idx="226">
                  <c:v>325933.90000000002</c:v>
                </c:pt>
                <c:pt idx="227">
                  <c:v>297426.90000000002</c:v>
                </c:pt>
                <c:pt idx="228">
                  <c:v>317468.90000000002</c:v>
                </c:pt>
                <c:pt idx="229">
                  <c:v>296296.3</c:v>
                </c:pt>
                <c:pt idx="230">
                  <c:v>301529.40000000002</c:v>
                </c:pt>
                <c:pt idx="231">
                  <c:v>308403.5</c:v>
                </c:pt>
                <c:pt idx="232">
                  <c:v>303870.8</c:v>
                </c:pt>
                <c:pt idx="233">
                  <c:v>306202.2</c:v>
                </c:pt>
                <c:pt idx="234">
                  <c:v>294495.2</c:v>
                </c:pt>
                <c:pt idx="235">
                  <c:v>320800.8</c:v>
                </c:pt>
                <c:pt idx="236">
                  <c:v>335979.9</c:v>
                </c:pt>
                <c:pt idx="237">
                  <c:v>332407.8</c:v>
                </c:pt>
                <c:pt idx="238">
                  <c:v>303580.59999999998</c:v>
                </c:pt>
                <c:pt idx="239">
                  <c:v>316788.5</c:v>
                </c:pt>
                <c:pt idx="240">
                  <c:v>327835</c:v>
                </c:pt>
                <c:pt idx="241">
                  <c:v>301229.2</c:v>
                </c:pt>
                <c:pt idx="242">
                  <c:v>326334.2</c:v>
                </c:pt>
                <c:pt idx="243">
                  <c:v>316438.3</c:v>
                </c:pt>
                <c:pt idx="244">
                  <c:v>318309.40000000002</c:v>
                </c:pt>
                <c:pt idx="245">
                  <c:v>314126.90000000002</c:v>
                </c:pt>
                <c:pt idx="246">
                  <c:v>301729.5</c:v>
                </c:pt>
                <c:pt idx="247">
                  <c:v>291783.59999999998</c:v>
                </c:pt>
                <c:pt idx="248">
                  <c:v>316728.40000000002</c:v>
                </c:pt>
                <c:pt idx="249">
                  <c:v>316058</c:v>
                </c:pt>
                <c:pt idx="250">
                  <c:v>306902.59999999998</c:v>
                </c:pt>
                <c:pt idx="251">
                  <c:v>291453.40000000002</c:v>
                </c:pt>
                <c:pt idx="252">
                  <c:v>293434.59999999998</c:v>
                </c:pt>
                <c:pt idx="253">
                  <c:v>297447</c:v>
                </c:pt>
                <c:pt idx="254">
                  <c:v>323792.59999999998</c:v>
                </c:pt>
                <c:pt idx="255">
                  <c:v>308003.3</c:v>
                </c:pt>
                <c:pt idx="256">
                  <c:v>319029.8</c:v>
                </c:pt>
                <c:pt idx="257">
                  <c:v>288761.8</c:v>
                </c:pt>
                <c:pt idx="258">
                  <c:v>314377</c:v>
                </c:pt>
                <c:pt idx="259">
                  <c:v>299678.3</c:v>
                </c:pt>
                <c:pt idx="260">
                  <c:v>283258.5</c:v>
                </c:pt>
                <c:pt idx="261">
                  <c:v>301049.09999999998</c:v>
                </c:pt>
                <c:pt idx="262">
                  <c:v>304841.40000000002</c:v>
                </c:pt>
                <c:pt idx="263">
                  <c:v>312125.7</c:v>
                </c:pt>
                <c:pt idx="264">
                  <c:v>294445.2</c:v>
                </c:pt>
                <c:pt idx="265">
                  <c:v>318659.59999999998</c:v>
                </c:pt>
                <c:pt idx="266">
                  <c:v>309944.40000000002</c:v>
                </c:pt>
                <c:pt idx="267">
                  <c:v>316598.3</c:v>
                </c:pt>
                <c:pt idx="268">
                  <c:v>322151.7</c:v>
                </c:pt>
                <c:pt idx="269">
                  <c:v>312195.8</c:v>
                </c:pt>
                <c:pt idx="270">
                  <c:v>292293.90000000002</c:v>
                </c:pt>
                <c:pt idx="271">
                  <c:v>307062.7</c:v>
                </c:pt>
                <c:pt idx="272">
                  <c:v>306712.5</c:v>
                </c:pt>
                <c:pt idx="273">
                  <c:v>308523.59999999998</c:v>
                </c:pt>
                <c:pt idx="274">
                  <c:v>299107.90000000002</c:v>
                </c:pt>
                <c:pt idx="275">
                  <c:v>302319.90000000002</c:v>
                </c:pt>
                <c:pt idx="276">
                  <c:v>297877.2</c:v>
                </c:pt>
                <c:pt idx="277">
                  <c:v>294695.3</c:v>
                </c:pt>
                <c:pt idx="278">
                  <c:v>289262.09999999998</c:v>
                </c:pt>
                <c:pt idx="279">
                  <c:v>306802.5</c:v>
                </c:pt>
                <c:pt idx="280">
                  <c:v>305361.7</c:v>
                </c:pt>
                <c:pt idx="281">
                  <c:v>299718.3</c:v>
                </c:pt>
                <c:pt idx="282">
                  <c:v>301179.2</c:v>
                </c:pt>
                <c:pt idx="283">
                  <c:v>286780.59999999998</c:v>
                </c:pt>
                <c:pt idx="284">
                  <c:v>289672.3</c:v>
                </c:pt>
                <c:pt idx="285">
                  <c:v>283888.90000000002</c:v>
                </c:pt>
                <c:pt idx="286">
                  <c:v>279996.59999999998</c:v>
                </c:pt>
                <c:pt idx="287">
                  <c:v>287701.2</c:v>
                </c:pt>
                <c:pt idx="288">
                  <c:v>308133.3</c:v>
                </c:pt>
                <c:pt idx="289">
                  <c:v>304821.3</c:v>
                </c:pt>
                <c:pt idx="290">
                  <c:v>287981.3</c:v>
                </c:pt>
                <c:pt idx="291">
                  <c:v>283868.90000000002</c:v>
                </c:pt>
                <c:pt idx="292">
                  <c:v>298197.40000000002</c:v>
                </c:pt>
                <c:pt idx="293">
                  <c:v>297266.8</c:v>
                </c:pt>
                <c:pt idx="294">
                  <c:v>291033.2</c:v>
                </c:pt>
                <c:pt idx="295">
                  <c:v>287250.90000000002</c:v>
                </c:pt>
                <c:pt idx="296">
                  <c:v>303590.59999999998</c:v>
                </c:pt>
                <c:pt idx="297">
                  <c:v>294165</c:v>
                </c:pt>
                <c:pt idx="298">
                  <c:v>298877.8</c:v>
                </c:pt>
                <c:pt idx="299">
                  <c:v>307002.7</c:v>
                </c:pt>
                <c:pt idx="300">
                  <c:v>275133.7</c:v>
                </c:pt>
                <c:pt idx="301">
                  <c:v>316858.5</c:v>
                </c:pt>
                <c:pt idx="302">
                  <c:v>310024.40000000002</c:v>
                </c:pt>
                <c:pt idx="303">
                  <c:v>310774.90000000002</c:v>
                </c:pt>
                <c:pt idx="304">
                  <c:v>300548.8</c:v>
                </c:pt>
                <c:pt idx="305">
                  <c:v>305711.90000000002</c:v>
                </c:pt>
                <c:pt idx="306">
                  <c:v>311215.2</c:v>
                </c:pt>
                <c:pt idx="307">
                  <c:v>299878.40000000002</c:v>
                </c:pt>
                <c:pt idx="308">
                  <c:v>317408.8</c:v>
                </c:pt>
                <c:pt idx="309">
                  <c:v>306492.3</c:v>
                </c:pt>
                <c:pt idx="310">
                  <c:v>298547.59999999998</c:v>
                </c:pt>
                <c:pt idx="311">
                  <c:v>295285.7</c:v>
                </c:pt>
                <c:pt idx="312">
                  <c:v>319470.09999999998</c:v>
                </c:pt>
                <c:pt idx="313">
                  <c:v>323572.5</c:v>
                </c:pt>
                <c:pt idx="314">
                  <c:v>321231.09999999998</c:v>
                </c:pt>
                <c:pt idx="315">
                  <c:v>306772.5</c:v>
                </c:pt>
                <c:pt idx="316">
                  <c:v>307923.20000000001</c:v>
                </c:pt>
                <c:pt idx="317">
                  <c:v>325513.7</c:v>
                </c:pt>
                <c:pt idx="318">
                  <c:v>306492.3</c:v>
                </c:pt>
                <c:pt idx="319">
                  <c:v>328715.59999999998</c:v>
                </c:pt>
                <c:pt idx="320">
                  <c:v>329936.3</c:v>
                </c:pt>
                <c:pt idx="321">
                  <c:v>332577.90000000002</c:v>
                </c:pt>
                <c:pt idx="322">
                  <c:v>331167</c:v>
                </c:pt>
                <c:pt idx="323">
                  <c:v>326454.2</c:v>
                </c:pt>
                <c:pt idx="324">
                  <c:v>323632.5</c:v>
                </c:pt>
                <c:pt idx="325">
                  <c:v>305271.59999999998</c:v>
                </c:pt>
                <c:pt idx="326">
                  <c:v>329886.3</c:v>
                </c:pt>
                <c:pt idx="327">
                  <c:v>329896.3</c:v>
                </c:pt>
                <c:pt idx="328">
                  <c:v>320590.7</c:v>
                </c:pt>
                <c:pt idx="329">
                  <c:v>323692.59999999998</c:v>
                </c:pt>
                <c:pt idx="330">
                  <c:v>346476.1</c:v>
                </c:pt>
                <c:pt idx="331">
                  <c:v>330026.3</c:v>
                </c:pt>
                <c:pt idx="332">
                  <c:v>342173.6</c:v>
                </c:pt>
                <c:pt idx="333">
                  <c:v>314166.90000000002</c:v>
                </c:pt>
                <c:pt idx="334">
                  <c:v>339662.1</c:v>
                </c:pt>
                <c:pt idx="335">
                  <c:v>331707.3</c:v>
                </c:pt>
                <c:pt idx="336">
                  <c:v>329766.2</c:v>
                </c:pt>
                <c:pt idx="337">
                  <c:v>326374.2</c:v>
                </c:pt>
                <c:pt idx="338">
                  <c:v>337520.8</c:v>
                </c:pt>
                <c:pt idx="339">
                  <c:v>344114.7</c:v>
                </c:pt>
                <c:pt idx="340">
                  <c:v>343224.2</c:v>
                </c:pt>
                <c:pt idx="341">
                  <c:v>323072.2</c:v>
                </c:pt>
                <c:pt idx="342">
                  <c:v>335329.5</c:v>
                </c:pt>
                <c:pt idx="343">
                  <c:v>341503.2</c:v>
                </c:pt>
                <c:pt idx="344">
                  <c:v>312836.09999999998</c:v>
                </c:pt>
                <c:pt idx="345">
                  <c:v>341132.9</c:v>
                </c:pt>
                <c:pt idx="346">
                  <c:v>337470.8</c:v>
                </c:pt>
                <c:pt idx="347">
                  <c:v>327074.59999999998</c:v>
                </c:pt>
                <c:pt idx="348">
                  <c:v>323072.2</c:v>
                </c:pt>
                <c:pt idx="349">
                  <c:v>334709.09999999998</c:v>
                </c:pt>
                <c:pt idx="350">
                  <c:v>323992.8</c:v>
                </c:pt>
                <c:pt idx="351">
                  <c:v>345565.6</c:v>
                </c:pt>
                <c:pt idx="352">
                  <c:v>308813.7</c:v>
                </c:pt>
                <c:pt idx="353">
                  <c:v>330096.40000000002</c:v>
                </c:pt>
                <c:pt idx="354">
                  <c:v>314407.09999999998</c:v>
                </c:pt>
                <c:pt idx="355">
                  <c:v>351519.1</c:v>
                </c:pt>
                <c:pt idx="356">
                  <c:v>350198.3</c:v>
                </c:pt>
                <c:pt idx="357">
                  <c:v>340402.5</c:v>
                </c:pt>
                <c:pt idx="358">
                  <c:v>333228.3</c:v>
                </c:pt>
                <c:pt idx="359">
                  <c:v>337060.5</c:v>
                </c:pt>
                <c:pt idx="360">
                  <c:v>344815.2</c:v>
                </c:pt>
                <c:pt idx="361">
                  <c:v>317278.8</c:v>
                </c:pt>
                <c:pt idx="362">
                  <c:v>332107.59999999998</c:v>
                </c:pt>
                <c:pt idx="363">
                  <c:v>355771.7</c:v>
                </c:pt>
                <c:pt idx="364">
                  <c:v>343134.2</c:v>
                </c:pt>
                <c:pt idx="365">
                  <c:v>334278.90000000002</c:v>
                </c:pt>
                <c:pt idx="366">
                  <c:v>321871.5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vs 2'!$F$1</c:f>
              <c:strCache>
                <c:ptCount val="1"/>
                <c:pt idx="0">
                  <c:v>0.5um -Two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 vs 2'!$F$2:$F$373</c:f>
              <c:numCache>
                <c:formatCode>General</c:formatCode>
                <c:ptCount val="372"/>
                <c:pt idx="0">
                  <c:v>368489.2</c:v>
                </c:pt>
                <c:pt idx="1">
                  <c:v>380456.3</c:v>
                </c:pt>
                <c:pt idx="2">
                  <c:v>342763.9</c:v>
                </c:pt>
                <c:pt idx="3">
                  <c:v>335039.3</c:v>
                </c:pt>
                <c:pt idx="4">
                  <c:v>356582.2</c:v>
                </c:pt>
                <c:pt idx="5">
                  <c:v>339772.2</c:v>
                </c:pt>
                <c:pt idx="6">
                  <c:v>371621.1</c:v>
                </c:pt>
                <c:pt idx="7">
                  <c:v>359814.1</c:v>
                </c:pt>
                <c:pt idx="8">
                  <c:v>344755.1</c:v>
                </c:pt>
                <c:pt idx="9">
                  <c:v>362205.5</c:v>
                </c:pt>
                <c:pt idx="10">
                  <c:v>343694.5</c:v>
                </c:pt>
                <c:pt idx="11">
                  <c:v>352259.6</c:v>
                </c:pt>
                <c:pt idx="12">
                  <c:v>325393.59999999998</c:v>
                </c:pt>
                <c:pt idx="13">
                  <c:v>358733.4</c:v>
                </c:pt>
                <c:pt idx="14">
                  <c:v>357822.9</c:v>
                </c:pt>
                <c:pt idx="15">
                  <c:v>368659.3</c:v>
                </c:pt>
                <c:pt idx="16">
                  <c:v>344334.8</c:v>
                </c:pt>
                <c:pt idx="17">
                  <c:v>352279.6</c:v>
                </c:pt>
                <c:pt idx="18">
                  <c:v>385809.5</c:v>
                </c:pt>
                <c:pt idx="19">
                  <c:v>369149.6</c:v>
                </c:pt>
                <c:pt idx="20">
                  <c:v>356762.3</c:v>
                </c:pt>
                <c:pt idx="21">
                  <c:v>361715.20000000001</c:v>
                </c:pt>
                <c:pt idx="22">
                  <c:v>362955.9</c:v>
                </c:pt>
                <c:pt idx="23">
                  <c:v>359884.1</c:v>
                </c:pt>
                <c:pt idx="24">
                  <c:v>358023</c:v>
                </c:pt>
                <c:pt idx="25">
                  <c:v>324883.3</c:v>
                </c:pt>
                <c:pt idx="26">
                  <c:v>362735.8</c:v>
                </c:pt>
                <c:pt idx="27">
                  <c:v>336780.4</c:v>
                </c:pt>
                <c:pt idx="28">
                  <c:v>356221.9</c:v>
                </c:pt>
                <c:pt idx="29">
                  <c:v>358063</c:v>
                </c:pt>
                <c:pt idx="30">
                  <c:v>348067.1</c:v>
                </c:pt>
                <c:pt idx="31">
                  <c:v>376083.8</c:v>
                </c:pt>
                <c:pt idx="32">
                  <c:v>361595.1</c:v>
                </c:pt>
                <c:pt idx="33">
                  <c:v>328835.59999999998</c:v>
                </c:pt>
                <c:pt idx="34">
                  <c:v>340822.8</c:v>
                </c:pt>
                <c:pt idx="35">
                  <c:v>392863.7</c:v>
                </c:pt>
                <c:pt idx="36">
                  <c:v>351799.3</c:v>
                </c:pt>
                <c:pt idx="37">
                  <c:v>355281.4</c:v>
                </c:pt>
                <c:pt idx="38">
                  <c:v>343494.3</c:v>
                </c:pt>
                <c:pt idx="39">
                  <c:v>369579.9</c:v>
                </c:pt>
                <c:pt idx="40">
                  <c:v>366197.9</c:v>
                </c:pt>
                <c:pt idx="41">
                  <c:v>374072.6</c:v>
                </c:pt>
                <c:pt idx="42">
                  <c:v>417208.2</c:v>
                </c:pt>
                <c:pt idx="43">
                  <c:v>378094.9</c:v>
                </c:pt>
                <c:pt idx="44">
                  <c:v>396445.8</c:v>
                </c:pt>
                <c:pt idx="45">
                  <c:v>381977.3</c:v>
                </c:pt>
                <c:pt idx="46">
                  <c:v>406591.9</c:v>
                </c:pt>
                <c:pt idx="47">
                  <c:v>383988.4</c:v>
                </c:pt>
                <c:pt idx="48">
                  <c:v>389401.7</c:v>
                </c:pt>
                <c:pt idx="49">
                  <c:v>342033.5</c:v>
                </c:pt>
                <c:pt idx="50">
                  <c:v>395085.1</c:v>
                </c:pt>
                <c:pt idx="51">
                  <c:v>379936</c:v>
                </c:pt>
                <c:pt idx="52">
                  <c:v>374562.8</c:v>
                </c:pt>
                <c:pt idx="53">
                  <c:v>441802.8</c:v>
                </c:pt>
                <c:pt idx="54">
                  <c:v>431726.8</c:v>
                </c:pt>
                <c:pt idx="55">
                  <c:v>403149.8</c:v>
                </c:pt>
                <c:pt idx="56">
                  <c:v>403299.9</c:v>
                </c:pt>
                <c:pt idx="57">
                  <c:v>398337</c:v>
                </c:pt>
                <c:pt idx="58">
                  <c:v>419489.6</c:v>
                </c:pt>
                <c:pt idx="59">
                  <c:v>435659.2</c:v>
                </c:pt>
                <c:pt idx="60">
                  <c:v>430896.3</c:v>
                </c:pt>
                <c:pt idx="61">
                  <c:v>409053.3</c:v>
                </c:pt>
                <c:pt idx="62">
                  <c:v>430516.1</c:v>
                </c:pt>
                <c:pt idx="63">
                  <c:v>443323.8</c:v>
                </c:pt>
                <c:pt idx="64">
                  <c:v>427794.5</c:v>
                </c:pt>
                <c:pt idx="65">
                  <c:v>396906.1</c:v>
                </c:pt>
                <c:pt idx="66">
                  <c:v>402699.6</c:v>
                </c:pt>
                <c:pt idx="67">
                  <c:v>426313.6</c:v>
                </c:pt>
                <c:pt idx="68">
                  <c:v>412635.5</c:v>
                </c:pt>
                <c:pt idx="69">
                  <c:v>409393.6</c:v>
                </c:pt>
                <c:pt idx="70">
                  <c:v>396986.2</c:v>
                </c:pt>
                <c:pt idx="71">
                  <c:v>466697.7</c:v>
                </c:pt>
                <c:pt idx="72">
                  <c:v>418338.9</c:v>
                </c:pt>
                <c:pt idx="73">
                  <c:v>461904.8</c:v>
                </c:pt>
                <c:pt idx="74">
                  <c:v>434338.4</c:v>
                </c:pt>
                <c:pt idx="75">
                  <c:v>451688.7</c:v>
                </c:pt>
                <c:pt idx="76">
                  <c:v>398547.1</c:v>
                </c:pt>
                <c:pt idx="77">
                  <c:v>417338.3</c:v>
                </c:pt>
                <c:pt idx="78">
                  <c:v>406351.8</c:v>
                </c:pt>
                <c:pt idx="79">
                  <c:v>428555</c:v>
                </c:pt>
                <c:pt idx="80">
                  <c:v>449047.2</c:v>
                </c:pt>
                <c:pt idx="81">
                  <c:v>431536.8</c:v>
                </c:pt>
                <c:pt idx="82">
                  <c:v>444084.2</c:v>
                </c:pt>
                <c:pt idx="83">
                  <c:v>418619.1</c:v>
                </c:pt>
                <c:pt idx="84">
                  <c:v>455050.7</c:v>
                </c:pt>
                <c:pt idx="85">
                  <c:v>409263.5</c:v>
                </c:pt>
                <c:pt idx="86">
                  <c:v>454450.4</c:v>
                </c:pt>
                <c:pt idx="87">
                  <c:v>460944.2</c:v>
                </c:pt>
                <c:pt idx="88">
                  <c:v>472421.1</c:v>
                </c:pt>
                <c:pt idx="89">
                  <c:v>495544.8</c:v>
                </c:pt>
                <c:pt idx="90">
                  <c:v>471780.7</c:v>
                </c:pt>
                <c:pt idx="91">
                  <c:v>502048.7</c:v>
                </c:pt>
                <c:pt idx="92">
                  <c:v>454490.4</c:v>
                </c:pt>
                <c:pt idx="93">
                  <c:v>494043.9</c:v>
                </c:pt>
                <c:pt idx="94">
                  <c:v>452889.4</c:v>
                </c:pt>
                <c:pt idx="95">
                  <c:v>487349.9</c:v>
                </c:pt>
                <c:pt idx="96">
                  <c:v>488170.4</c:v>
                </c:pt>
                <c:pt idx="97">
                  <c:v>431876.9</c:v>
                </c:pt>
                <c:pt idx="98">
                  <c:v>475613</c:v>
                </c:pt>
                <c:pt idx="99">
                  <c:v>466827.7</c:v>
                </c:pt>
                <c:pt idx="100">
                  <c:v>459613.4</c:v>
                </c:pt>
                <c:pt idx="101">
                  <c:v>473711.8</c:v>
                </c:pt>
                <c:pt idx="102">
                  <c:v>455410.9</c:v>
                </c:pt>
                <c:pt idx="103">
                  <c:v>437330.2</c:v>
                </c:pt>
                <c:pt idx="104">
                  <c:v>434708.6</c:v>
                </c:pt>
                <c:pt idx="105">
                  <c:v>429435.5</c:v>
                </c:pt>
                <c:pt idx="106">
                  <c:v>480595.9</c:v>
                </c:pt>
                <c:pt idx="107">
                  <c:v>461214.4</c:v>
                </c:pt>
                <c:pt idx="108">
                  <c:v>481156.3</c:v>
                </c:pt>
                <c:pt idx="109">
                  <c:v>417728.5</c:v>
                </c:pt>
                <c:pt idx="110">
                  <c:v>483257.5</c:v>
                </c:pt>
                <c:pt idx="111">
                  <c:v>448737</c:v>
                </c:pt>
                <c:pt idx="112">
                  <c:v>480105.6</c:v>
                </c:pt>
                <c:pt idx="113">
                  <c:v>401939.1</c:v>
                </c:pt>
                <c:pt idx="114">
                  <c:v>411394.8</c:v>
                </c:pt>
                <c:pt idx="115">
                  <c:v>434348.4</c:v>
                </c:pt>
                <c:pt idx="116">
                  <c:v>446645.7</c:v>
                </c:pt>
                <c:pt idx="117">
                  <c:v>450498</c:v>
                </c:pt>
                <c:pt idx="118">
                  <c:v>476443.4</c:v>
                </c:pt>
                <c:pt idx="119">
                  <c:v>423942.2</c:v>
                </c:pt>
                <c:pt idx="120">
                  <c:v>451028.3</c:v>
                </c:pt>
                <c:pt idx="121">
                  <c:v>417098.2</c:v>
                </c:pt>
                <c:pt idx="122">
                  <c:v>403069.8</c:v>
                </c:pt>
                <c:pt idx="123">
                  <c:v>418378.9</c:v>
                </c:pt>
                <c:pt idx="124">
                  <c:v>454520.4</c:v>
                </c:pt>
                <c:pt idx="125">
                  <c:v>458082.5</c:v>
                </c:pt>
                <c:pt idx="126">
                  <c:v>455190.8</c:v>
                </c:pt>
                <c:pt idx="127">
                  <c:v>461094.3</c:v>
                </c:pt>
                <c:pt idx="128">
                  <c:v>437750.4</c:v>
                </c:pt>
                <c:pt idx="129">
                  <c:v>430125.9</c:v>
                </c:pt>
                <c:pt idx="130">
                  <c:v>425383.1</c:v>
                </c:pt>
                <c:pt idx="131">
                  <c:v>457542.2</c:v>
                </c:pt>
                <c:pt idx="132">
                  <c:v>419729.7</c:v>
                </c:pt>
                <c:pt idx="133">
                  <c:v>443243.7</c:v>
                </c:pt>
                <c:pt idx="134">
                  <c:v>407402.4</c:v>
                </c:pt>
                <c:pt idx="135">
                  <c:v>423181.8</c:v>
                </c:pt>
                <c:pt idx="136">
                  <c:v>405961.5</c:v>
                </c:pt>
                <c:pt idx="137">
                  <c:v>454350.3</c:v>
                </c:pt>
                <c:pt idx="138">
                  <c:v>463695.9</c:v>
                </c:pt>
                <c:pt idx="139">
                  <c:v>426013.4</c:v>
                </c:pt>
                <c:pt idx="140">
                  <c:v>398397</c:v>
                </c:pt>
                <c:pt idx="141">
                  <c:v>430696.3</c:v>
                </c:pt>
                <c:pt idx="142">
                  <c:v>429805.7</c:v>
                </c:pt>
                <c:pt idx="143">
                  <c:v>435349</c:v>
                </c:pt>
                <c:pt idx="144">
                  <c:v>478424.6</c:v>
                </c:pt>
                <c:pt idx="145">
                  <c:v>434018.2</c:v>
                </c:pt>
                <c:pt idx="146">
                  <c:v>453189.6</c:v>
                </c:pt>
                <c:pt idx="147">
                  <c:v>420550.2</c:v>
                </c:pt>
                <c:pt idx="148">
                  <c:v>411815</c:v>
                </c:pt>
                <c:pt idx="149">
                  <c:v>387680.7</c:v>
                </c:pt>
                <c:pt idx="150">
                  <c:v>439431.4</c:v>
                </c:pt>
                <c:pt idx="151">
                  <c:v>448997.1</c:v>
                </c:pt>
                <c:pt idx="152">
                  <c:v>401508.9</c:v>
                </c:pt>
                <c:pt idx="153">
                  <c:v>432407.3</c:v>
                </c:pt>
                <c:pt idx="154">
                  <c:v>435549.1</c:v>
                </c:pt>
                <c:pt idx="155">
                  <c:v>431286.6</c:v>
                </c:pt>
                <c:pt idx="156">
                  <c:v>436549.7</c:v>
                </c:pt>
                <c:pt idx="157">
                  <c:v>433848.1</c:v>
                </c:pt>
                <c:pt idx="158">
                  <c:v>441232.5</c:v>
                </c:pt>
                <c:pt idx="159">
                  <c:v>429095.3</c:v>
                </c:pt>
                <c:pt idx="160">
                  <c:v>408152.8</c:v>
                </c:pt>
                <c:pt idx="161">
                  <c:v>413596.1</c:v>
                </c:pt>
                <c:pt idx="162">
                  <c:v>457662.3</c:v>
                </c:pt>
                <c:pt idx="163">
                  <c:v>456671.7</c:v>
                </c:pt>
                <c:pt idx="164">
                  <c:v>460584</c:v>
                </c:pt>
                <c:pt idx="165">
                  <c:v>446025.3</c:v>
                </c:pt>
                <c:pt idx="166">
                  <c:v>498186.4</c:v>
                </c:pt>
                <c:pt idx="167">
                  <c:v>448516.8</c:v>
                </c:pt>
                <c:pt idx="168">
                  <c:v>433387.8</c:v>
                </c:pt>
                <c:pt idx="169">
                  <c:v>472291</c:v>
                </c:pt>
                <c:pt idx="170">
                  <c:v>435299</c:v>
                </c:pt>
                <c:pt idx="171">
                  <c:v>433628</c:v>
                </c:pt>
                <c:pt idx="172">
                  <c:v>469389.3</c:v>
                </c:pt>
                <c:pt idx="173">
                  <c:v>457832.4</c:v>
                </c:pt>
                <c:pt idx="174">
                  <c:v>439431.4</c:v>
                </c:pt>
                <c:pt idx="175">
                  <c:v>473651.8</c:v>
                </c:pt>
                <c:pt idx="176">
                  <c:v>483367.6</c:v>
                </c:pt>
                <c:pt idx="177">
                  <c:v>474502.3</c:v>
                </c:pt>
                <c:pt idx="178">
                  <c:v>510543.8</c:v>
                </c:pt>
                <c:pt idx="179">
                  <c:v>406101.6</c:v>
                </c:pt>
                <c:pt idx="180">
                  <c:v>478844.9</c:v>
                </c:pt>
                <c:pt idx="181">
                  <c:v>476033.2</c:v>
                </c:pt>
                <c:pt idx="182">
                  <c:v>508652.6</c:v>
                </c:pt>
                <c:pt idx="183">
                  <c:v>503499.6</c:v>
                </c:pt>
                <c:pt idx="184">
                  <c:v>456661.7</c:v>
                </c:pt>
                <c:pt idx="185">
                  <c:v>497986.3</c:v>
                </c:pt>
                <c:pt idx="186">
                  <c:v>437660.4</c:v>
                </c:pt>
                <c:pt idx="187">
                  <c:v>447166</c:v>
                </c:pt>
                <c:pt idx="188">
                  <c:v>486869.7</c:v>
                </c:pt>
                <c:pt idx="189">
                  <c:v>434118.3</c:v>
                </c:pt>
                <c:pt idx="190">
                  <c:v>485458.8</c:v>
                </c:pt>
                <c:pt idx="191">
                  <c:v>500387.7</c:v>
                </c:pt>
                <c:pt idx="192">
                  <c:v>508252.4</c:v>
                </c:pt>
                <c:pt idx="193">
                  <c:v>454750.5</c:v>
                </c:pt>
                <c:pt idx="194">
                  <c:v>473081.4</c:v>
                </c:pt>
                <c:pt idx="195">
                  <c:v>506291.20000000001</c:v>
                </c:pt>
                <c:pt idx="196">
                  <c:v>508212.3</c:v>
                </c:pt>
                <c:pt idx="197">
                  <c:v>457081.9</c:v>
                </c:pt>
                <c:pt idx="198">
                  <c:v>498326.5</c:v>
                </c:pt>
                <c:pt idx="199">
                  <c:v>521150.1</c:v>
                </c:pt>
                <c:pt idx="200">
                  <c:v>496655.5</c:v>
                </c:pt>
                <c:pt idx="201">
                  <c:v>482547.1</c:v>
                </c:pt>
                <c:pt idx="202">
                  <c:v>488980.9</c:v>
                </c:pt>
                <c:pt idx="203">
                  <c:v>484568.3</c:v>
                </c:pt>
                <c:pt idx="204">
                  <c:v>452219</c:v>
                </c:pt>
                <c:pt idx="205">
                  <c:v>507732.1</c:v>
                </c:pt>
                <c:pt idx="206">
                  <c:v>494754.3</c:v>
                </c:pt>
                <c:pt idx="207">
                  <c:v>466047.3</c:v>
                </c:pt>
                <c:pt idx="208">
                  <c:v>506591.4</c:v>
                </c:pt>
                <c:pt idx="209">
                  <c:v>440732.2</c:v>
                </c:pt>
                <c:pt idx="210">
                  <c:v>500187.6</c:v>
                </c:pt>
                <c:pt idx="211">
                  <c:v>513775.7</c:v>
                </c:pt>
                <c:pt idx="212">
                  <c:v>461434.5</c:v>
                </c:pt>
                <c:pt idx="213">
                  <c:v>507161.7</c:v>
                </c:pt>
                <c:pt idx="214">
                  <c:v>430256</c:v>
                </c:pt>
                <c:pt idx="215">
                  <c:v>467127.9</c:v>
                </c:pt>
                <c:pt idx="216">
                  <c:v>469269.2</c:v>
                </c:pt>
                <c:pt idx="217">
                  <c:v>417078.1</c:v>
                </c:pt>
                <c:pt idx="218">
                  <c:v>440662.2</c:v>
                </c:pt>
                <c:pt idx="219">
                  <c:v>461844.8</c:v>
                </c:pt>
                <c:pt idx="220">
                  <c:v>472220.9</c:v>
                </c:pt>
                <c:pt idx="221">
                  <c:v>407342.3</c:v>
                </c:pt>
                <c:pt idx="222">
                  <c:v>428144.7</c:v>
                </c:pt>
                <c:pt idx="223">
                  <c:v>430286</c:v>
                </c:pt>
                <c:pt idx="224">
                  <c:v>432007</c:v>
                </c:pt>
                <c:pt idx="225">
                  <c:v>463715.9</c:v>
                </c:pt>
                <c:pt idx="226">
                  <c:v>428384.9</c:v>
                </c:pt>
                <c:pt idx="227">
                  <c:v>416427.8</c:v>
                </c:pt>
                <c:pt idx="228">
                  <c:v>396826.1</c:v>
                </c:pt>
                <c:pt idx="229">
                  <c:v>412375.3</c:v>
                </c:pt>
                <c:pt idx="230">
                  <c:v>425943.4</c:v>
                </c:pt>
                <c:pt idx="231">
                  <c:v>419299.5</c:v>
                </c:pt>
                <c:pt idx="232">
                  <c:v>460323.9</c:v>
                </c:pt>
                <c:pt idx="233">
                  <c:v>448947.1</c:v>
                </c:pt>
                <c:pt idx="234">
                  <c:v>444884.7</c:v>
                </c:pt>
                <c:pt idx="235">
                  <c:v>448296.7</c:v>
                </c:pt>
                <c:pt idx="236">
                  <c:v>446745.8</c:v>
                </c:pt>
                <c:pt idx="237">
                  <c:v>427654.40000000002</c:v>
                </c:pt>
                <c:pt idx="238">
                  <c:v>409323.5</c:v>
                </c:pt>
                <c:pt idx="239">
                  <c:v>463846</c:v>
                </c:pt>
                <c:pt idx="240">
                  <c:v>434558.5</c:v>
                </c:pt>
                <c:pt idx="241">
                  <c:v>464266.2</c:v>
                </c:pt>
                <c:pt idx="242">
                  <c:v>418849.2</c:v>
                </c:pt>
                <c:pt idx="243">
                  <c:v>443153.7</c:v>
                </c:pt>
                <c:pt idx="244">
                  <c:v>424002.3</c:v>
                </c:pt>
                <c:pt idx="245">
                  <c:v>426233.59999999998</c:v>
                </c:pt>
                <c:pt idx="246">
                  <c:v>437230.1</c:v>
                </c:pt>
                <c:pt idx="247">
                  <c:v>434478.5</c:v>
                </c:pt>
                <c:pt idx="248">
                  <c:v>434828.7</c:v>
                </c:pt>
                <c:pt idx="249">
                  <c:v>387330.4</c:v>
                </c:pt>
                <c:pt idx="250">
                  <c:v>411424.8</c:v>
                </c:pt>
                <c:pt idx="251">
                  <c:v>477123.8</c:v>
                </c:pt>
                <c:pt idx="252">
                  <c:v>419939.8</c:v>
                </c:pt>
                <c:pt idx="253">
                  <c:v>441462.6</c:v>
                </c:pt>
                <c:pt idx="254">
                  <c:v>443163.7</c:v>
                </c:pt>
                <c:pt idx="255">
                  <c:v>431256.6</c:v>
                </c:pt>
                <c:pt idx="256">
                  <c:v>415717.3</c:v>
                </c:pt>
                <c:pt idx="257">
                  <c:v>441772.79999999999</c:v>
                </c:pt>
                <c:pt idx="258">
                  <c:v>448346.8</c:v>
                </c:pt>
                <c:pt idx="259">
                  <c:v>405611.3</c:v>
                </c:pt>
                <c:pt idx="260">
                  <c:v>436329.6</c:v>
                </c:pt>
                <c:pt idx="261">
                  <c:v>394754.8</c:v>
                </c:pt>
                <c:pt idx="262">
                  <c:v>407592.5</c:v>
                </c:pt>
                <c:pt idx="263">
                  <c:v>450848.2</c:v>
                </c:pt>
                <c:pt idx="264">
                  <c:v>441182.5</c:v>
                </c:pt>
                <c:pt idx="265">
                  <c:v>416107.6</c:v>
                </c:pt>
                <c:pt idx="266">
                  <c:v>437540.3</c:v>
                </c:pt>
                <c:pt idx="267">
                  <c:v>443033.59999999998</c:v>
                </c:pt>
                <c:pt idx="268">
                  <c:v>416998.1</c:v>
                </c:pt>
                <c:pt idx="269">
                  <c:v>430546.2</c:v>
                </c:pt>
                <c:pt idx="270">
                  <c:v>413005.7</c:v>
                </c:pt>
                <c:pt idx="271">
                  <c:v>429395.5</c:v>
                </c:pt>
                <c:pt idx="272">
                  <c:v>420200</c:v>
                </c:pt>
                <c:pt idx="273">
                  <c:v>424362.5</c:v>
                </c:pt>
                <c:pt idx="274">
                  <c:v>414356.5</c:v>
                </c:pt>
                <c:pt idx="275">
                  <c:v>429735.7</c:v>
                </c:pt>
                <c:pt idx="276">
                  <c:v>439241.3</c:v>
                </c:pt>
                <c:pt idx="277">
                  <c:v>394744.8</c:v>
                </c:pt>
                <c:pt idx="278">
                  <c:v>392863.7</c:v>
                </c:pt>
                <c:pt idx="279">
                  <c:v>377614.7</c:v>
                </c:pt>
                <c:pt idx="280">
                  <c:v>429025.3</c:v>
                </c:pt>
                <c:pt idx="281">
                  <c:v>440442</c:v>
                </c:pt>
                <c:pt idx="282">
                  <c:v>390372.3</c:v>
                </c:pt>
                <c:pt idx="283">
                  <c:v>411314.7</c:v>
                </c:pt>
                <c:pt idx="284">
                  <c:v>415207</c:v>
                </c:pt>
                <c:pt idx="285">
                  <c:v>452699.3</c:v>
                </c:pt>
                <c:pt idx="286">
                  <c:v>424492.5</c:v>
                </c:pt>
                <c:pt idx="287">
                  <c:v>364687</c:v>
                </c:pt>
                <c:pt idx="288">
                  <c:v>428314.8</c:v>
                </c:pt>
                <c:pt idx="289">
                  <c:v>448596.9</c:v>
                </c:pt>
                <c:pt idx="290">
                  <c:v>421540.8</c:v>
                </c:pt>
                <c:pt idx="291">
                  <c:v>399657.8</c:v>
                </c:pt>
                <c:pt idx="292">
                  <c:v>411064.6</c:v>
                </c:pt>
                <c:pt idx="293">
                  <c:v>429045.3</c:v>
                </c:pt>
                <c:pt idx="294">
                  <c:v>435339</c:v>
                </c:pt>
                <c:pt idx="295">
                  <c:v>430266</c:v>
                </c:pt>
                <c:pt idx="296">
                  <c:v>398597.1</c:v>
                </c:pt>
                <c:pt idx="297">
                  <c:v>449247.3</c:v>
                </c:pt>
                <c:pt idx="298">
                  <c:v>441612.7</c:v>
                </c:pt>
                <c:pt idx="299">
                  <c:v>424302.4</c:v>
                </c:pt>
                <c:pt idx="300">
                  <c:v>442333.2</c:v>
                </c:pt>
                <c:pt idx="301">
                  <c:v>455891.20000000001</c:v>
                </c:pt>
                <c:pt idx="302">
                  <c:v>422991.7</c:v>
                </c:pt>
                <c:pt idx="303">
                  <c:v>462375.1</c:v>
                </c:pt>
                <c:pt idx="304">
                  <c:v>425193</c:v>
                </c:pt>
                <c:pt idx="305">
                  <c:v>423542</c:v>
                </c:pt>
                <c:pt idx="306">
                  <c:v>466557.6</c:v>
                </c:pt>
                <c:pt idx="307">
                  <c:v>433678</c:v>
                </c:pt>
                <c:pt idx="308">
                  <c:v>451738.8</c:v>
                </c:pt>
                <c:pt idx="309">
                  <c:v>425543.2</c:v>
                </c:pt>
                <c:pt idx="310">
                  <c:v>422151.2</c:v>
                </c:pt>
                <c:pt idx="311">
                  <c:v>400778.4</c:v>
                </c:pt>
                <c:pt idx="312">
                  <c:v>457962.5</c:v>
                </c:pt>
                <c:pt idx="313">
                  <c:v>466527.6</c:v>
                </c:pt>
                <c:pt idx="314">
                  <c:v>458973.1</c:v>
                </c:pt>
                <c:pt idx="315">
                  <c:v>425963.4</c:v>
                </c:pt>
                <c:pt idx="316">
                  <c:v>447616.3</c:v>
                </c:pt>
                <c:pt idx="317">
                  <c:v>470930.2</c:v>
                </c:pt>
                <c:pt idx="318">
                  <c:v>458012.5</c:v>
                </c:pt>
                <c:pt idx="319">
                  <c:v>501618.4</c:v>
                </c:pt>
                <c:pt idx="320">
                  <c:v>436579.8</c:v>
                </c:pt>
                <c:pt idx="321">
                  <c:v>442243.1</c:v>
                </c:pt>
                <c:pt idx="322">
                  <c:v>402609.5</c:v>
                </c:pt>
                <c:pt idx="323">
                  <c:v>463986</c:v>
                </c:pt>
                <c:pt idx="324">
                  <c:v>461524.6</c:v>
                </c:pt>
                <c:pt idx="325">
                  <c:v>464246.2</c:v>
                </c:pt>
                <c:pt idx="326">
                  <c:v>473021.4</c:v>
                </c:pt>
                <c:pt idx="327">
                  <c:v>501858.6</c:v>
                </c:pt>
                <c:pt idx="328">
                  <c:v>455310.9</c:v>
                </c:pt>
                <c:pt idx="329">
                  <c:v>477233.9</c:v>
                </c:pt>
                <c:pt idx="330">
                  <c:v>450257.9</c:v>
                </c:pt>
                <c:pt idx="331">
                  <c:v>467958.4</c:v>
                </c:pt>
                <c:pt idx="332">
                  <c:v>470790.1</c:v>
                </c:pt>
                <c:pt idx="333">
                  <c:v>468378.7</c:v>
                </c:pt>
                <c:pt idx="334">
                  <c:v>493653.7</c:v>
                </c:pt>
                <c:pt idx="335">
                  <c:v>475222.7</c:v>
                </c:pt>
                <c:pt idx="336">
                  <c:v>479305.2</c:v>
                </c:pt>
                <c:pt idx="337">
                  <c:v>428695</c:v>
                </c:pt>
                <c:pt idx="338">
                  <c:v>468428.7</c:v>
                </c:pt>
                <c:pt idx="339">
                  <c:v>459613.4</c:v>
                </c:pt>
                <c:pt idx="340">
                  <c:v>495654.9</c:v>
                </c:pt>
                <c:pt idx="341">
                  <c:v>460694.1</c:v>
                </c:pt>
                <c:pt idx="342">
                  <c:v>485108.6</c:v>
                </c:pt>
                <c:pt idx="343">
                  <c:v>445565.1</c:v>
                </c:pt>
                <c:pt idx="344">
                  <c:v>486249.3</c:v>
                </c:pt>
                <c:pt idx="345">
                  <c:v>452109</c:v>
                </c:pt>
                <c:pt idx="346">
                  <c:v>494444.2</c:v>
                </c:pt>
                <c:pt idx="347">
                  <c:v>466397.5</c:v>
                </c:pt>
                <c:pt idx="348">
                  <c:v>477314</c:v>
                </c:pt>
                <c:pt idx="349">
                  <c:v>476163.3</c:v>
                </c:pt>
                <c:pt idx="350">
                  <c:v>499537.2</c:v>
                </c:pt>
                <c:pt idx="351">
                  <c:v>490952.1</c:v>
                </c:pt>
                <c:pt idx="352">
                  <c:v>486009.2</c:v>
                </c:pt>
                <c:pt idx="353">
                  <c:v>486099.20000000001</c:v>
                </c:pt>
                <c:pt idx="354">
                  <c:v>481476.4</c:v>
                </c:pt>
                <c:pt idx="355">
                  <c:v>484458.2</c:v>
                </c:pt>
                <c:pt idx="356">
                  <c:v>478874.9</c:v>
                </c:pt>
                <c:pt idx="357">
                  <c:v>490481.8</c:v>
                </c:pt>
                <c:pt idx="358">
                  <c:v>469589.4</c:v>
                </c:pt>
                <c:pt idx="359">
                  <c:v>434758.7</c:v>
                </c:pt>
                <c:pt idx="360">
                  <c:v>465366.9</c:v>
                </c:pt>
                <c:pt idx="361">
                  <c:v>473431.7</c:v>
                </c:pt>
                <c:pt idx="362">
                  <c:v>414856.8</c:v>
                </c:pt>
                <c:pt idx="363">
                  <c:v>458803</c:v>
                </c:pt>
                <c:pt idx="364">
                  <c:v>426113.5</c:v>
                </c:pt>
                <c:pt idx="365">
                  <c:v>468268.6</c:v>
                </c:pt>
                <c:pt idx="366">
                  <c:v>469149.1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14512"/>
        <c:axId val="394287120"/>
      </c:scatterChart>
      <c:valAx>
        <c:axId val="4003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7120"/>
        <c:crosses val="autoZero"/>
        <c:crossBetween val="midCat"/>
      </c:valAx>
      <c:valAx>
        <c:axId val="394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1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vs 2'!$H$1</c:f>
              <c:strCache>
                <c:ptCount val="1"/>
                <c:pt idx="0">
                  <c:v>1.0um -Four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 vs 2'!$H$2:$H$373</c:f>
              <c:numCache>
                <c:formatCode>General</c:formatCode>
                <c:ptCount val="372"/>
                <c:pt idx="0">
                  <c:v>13217.9</c:v>
                </c:pt>
                <c:pt idx="1">
                  <c:v>14118.4</c:v>
                </c:pt>
                <c:pt idx="2">
                  <c:v>14438.6</c:v>
                </c:pt>
                <c:pt idx="3">
                  <c:v>14528.6</c:v>
                </c:pt>
                <c:pt idx="4">
                  <c:v>14768.8</c:v>
                </c:pt>
                <c:pt idx="5">
                  <c:v>14718.8</c:v>
                </c:pt>
                <c:pt idx="6">
                  <c:v>13608.1</c:v>
                </c:pt>
                <c:pt idx="7">
                  <c:v>13368</c:v>
                </c:pt>
                <c:pt idx="8">
                  <c:v>14648.7</c:v>
                </c:pt>
                <c:pt idx="9">
                  <c:v>14038.4</c:v>
                </c:pt>
                <c:pt idx="10">
                  <c:v>14378.6</c:v>
                </c:pt>
                <c:pt idx="11">
                  <c:v>13928.3</c:v>
                </c:pt>
                <c:pt idx="12">
                  <c:v>14038.4</c:v>
                </c:pt>
                <c:pt idx="13">
                  <c:v>13838.2</c:v>
                </c:pt>
                <c:pt idx="14">
                  <c:v>13648.1</c:v>
                </c:pt>
                <c:pt idx="15">
                  <c:v>12697.6</c:v>
                </c:pt>
                <c:pt idx="16">
                  <c:v>14448.6</c:v>
                </c:pt>
                <c:pt idx="17">
                  <c:v>14518.6</c:v>
                </c:pt>
                <c:pt idx="18">
                  <c:v>12467.4</c:v>
                </c:pt>
                <c:pt idx="19">
                  <c:v>14178.4</c:v>
                </c:pt>
                <c:pt idx="20">
                  <c:v>14238.5</c:v>
                </c:pt>
                <c:pt idx="21">
                  <c:v>13648.1</c:v>
                </c:pt>
                <c:pt idx="22">
                  <c:v>12957.7</c:v>
                </c:pt>
                <c:pt idx="23">
                  <c:v>13498</c:v>
                </c:pt>
                <c:pt idx="24">
                  <c:v>13347.9</c:v>
                </c:pt>
                <c:pt idx="25">
                  <c:v>11877.1</c:v>
                </c:pt>
                <c:pt idx="26">
                  <c:v>14008.3</c:v>
                </c:pt>
                <c:pt idx="27">
                  <c:v>13608.1</c:v>
                </c:pt>
                <c:pt idx="28">
                  <c:v>13047.8</c:v>
                </c:pt>
                <c:pt idx="29">
                  <c:v>13327.9</c:v>
                </c:pt>
                <c:pt idx="30">
                  <c:v>13788.2</c:v>
                </c:pt>
                <c:pt idx="31">
                  <c:v>13758.2</c:v>
                </c:pt>
                <c:pt idx="32">
                  <c:v>13368</c:v>
                </c:pt>
                <c:pt idx="33">
                  <c:v>13327.9</c:v>
                </c:pt>
                <c:pt idx="34">
                  <c:v>13368</c:v>
                </c:pt>
                <c:pt idx="35">
                  <c:v>13368</c:v>
                </c:pt>
                <c:pt idx="36">
                  <c:v>14118.4</c:v>
                </c:pt>
                <c:pt idx="37">
                  <c:v>14038.4</c:v>
                </c:pt>
                <c:pt idx="38">
                  <c:v>14168.4</c:v>
                </c:pt>
                <c:pt idx="39">
                  <c:v>13498</c:v>
                </c:pt>
                <c:pt idx="40">
                  <c:v>13558.1</c:v>
                </c:pt>
                <c:pt idx="41">
                  <c:v>14598.7</c:v>
                </c:pt>
                <c:pt idx="42">
                  <c:v>14498.6</c:v>
                </c:pt>
                <c:pt idx="43">
                  <c:v>15859.4</c:v>
                </c:pt>
                <c:pt idx="44">
                  <c:v>16649.900000000001</c:v>
                </c:pt>
                <c:pt idx="45">
                  <c:v>15349.1</c:v>
                </c:pt>
                <c:pt idx="46">
                  <c:v>13938.3</c:v>
                </c:pt>
                <c:pt idx="47">
                  <c:v>15439.2</c:v>
                </c:pt>
                <c:pt idx="48">
                  <c:v>15489.2</c:v>
                </c:pt>
                <c:pt idx="49">
                  <c:v>15729.4</c:v>
                </c:pt>
                <c:pt idx="50">
                  <c:v>16499.8</c:v>
                </c:pt>
                <c:pt idx="51">
                  <c:v>15919.5</c:v>
                </c:pt>
                <c:pt idx="52">
                  <c:v>16880</c:v>
                </c:pt>
                <c:pt idx="53">
                  <c:v>16960.099999999999</c:v>
                </c:pt>
                <c:pt idx="54">
                  <c:v>17400.400000000001</c:v>
                </c:pt>
                <c:pt idx="55">
                  <c:v>17330.3</c:v>
                </c:pt>
                <c:pt idx="56">
                  <c:v>18270.900000000001</c:v>
                </c:pt>
                <c:pt idx="57">
                  <c:v>18901.2</c:v>
                </c:pt>
                <c:pt idx="58">
                  <c:v>17970.7</c:v>
                </c:pt>
                <c:pt idx="59">
                  <c:v>18070.8</c:v>
                </c:pt>
                <c:pt idx="60">
                  <c:v>20031.900000000001</c:v>
                </c:pt>
                <c:pt idx="61">
                  <c:v>19741.7</c:v>
                </c:pt>
                <c:pt idx="62">
                  <c:v>20332.099999999999</c:v>
                </c:pt>
                <c:pt idx="63">
                  <c:v>20892.400000000001</c:v>
                </c:pt>
                <c:pt idx="64">
                  <c:v>20432.2</c:v>
                </c:pt>
                <c:pt idx="65">
                  <c:v>21612.9</c:v>
                </c:pt>
                <c:pt idx="66">
                  <c:v>19351.5</c:v>
                </c:pt>
                <c:pt idx="67">
                  <c:v>20272.099999999999</c:v>
                </c:pt>
                <c:pt idx="68">
                  <c:v>20322.099999999999</c:v>
                </c:pt>
                <c:pt idx="69">
                  <c:v>21252.6</c:v>
                </c:pt>
                <c:pt idx="70">
                  <c:v>18771.2</c:v>
                </c:pt>
                <c:pt idx="71">
                  <c:v>21172.6</c:v>
                </c:pt>
                <c:pt idx="72">
                  <c:v>20122</c:v>
                </c:pt>
                <c:pt idx="73">
                  <c:v>20572.2</c:v>
                </c:pt>
                <c:pt idx="74">
                  <c:v>21983.1</c:v>
                </c:pt>
                <c:pt idx="75">
                  <c:v>20902.400000000001</c:v>
                </c:pt>
                <c:pt idx="76">
                  <c:v>19281.5</c:v>
                </c:pt>
                <c:pt idx="77">
                  <c:v>20392.099999999999</c:v>
                </c:pt>
                <c:pt idx="78">
                  <c:v>19241.400000000001</c:v>
                </c:pt>
                <c:pt idx="79">
                  <c:v>18801.2</c:v>
                </c:pt>
                <c:pt idx="80">
                  <c:v>18511</c:v>
                </c:pt>
                <c:pt idx="81">
                  <c:v>21212.6</c:v>
                </c:pt>
                <c:pt idx="82">
                  <c:v>19871.8</c:v>
                </c:pt>
                <c:pt idx="83">
                  <c:v>19751.8</c:v>
                </c:pt>
                <c:pt idx="84">
                  <c:v>18190.8</c:v>
                </c:pt>
                <c:pt idx="85">
                  <c:v>20102</c:v>
                </c:pt>
                <c:pt idx="86">
                  <c:v>19141.400000000001</c:v>
                </c:pt>
                <c:pt idx="87">
                  <c:v>20081.900000000001</c:v>
                </c:pt>
                <c:pt idx="88">
                  <c:v>21152.6</c:v>
                </c:pt>
                <c:pt idx="89">
                  <c:v>21602.9</c:v>
                </c:pt>
                <c:pt idx="90">
                  <c:v>20172</c:v>
                </c:pt>
                <c:pt idx="91">
                  <c:v>19971.900000000001</c:v>
                </c:pt>
                <c:pt idx="92">
                  <c:v>20692.3</c:v>
                </c:pt>
                <c:pt idx="93">
                  <c:v>21302.7</c:v>
                </c:pt>
                <c:pt idx="94">
                  <c:v>20732.3</c:v>
                </c:pt>
                <c:pt idx="95">
                  <c:v>19751.8</c:v>
                </c:pt>
                <c:pt idx="96">
                  <c:v>20001.900000000001</c:v>
                </c:pt>
                <c:pt idx="97">
                  <c:v>19691.7</c:v>
                </c:pt>
                <c:pt idx="98">
                  <c:v>19011.3</c:v>
                </c:pt>
                <c:pt idx="99">
                  <c:v>21172.6</c:v>
                </c:pt>
                <c:pt idx="100">
                  <c:v>20922.400000000001</c:v>
                </c:pt>
                <c:pt idx="101">
                  <c:v>21482.799999999999</c:v>
                </c:pt>
                <c:pt idx="102">
                  <c:v>20802.400000000001</c:v>
                </c:pt>
                <c:pt idx="103">
                  <c:v>21352.7</c:v>
                </c:pt>
                <c:pt idx="104">
                  <c:v>20172</c:v>
                </c:pt>
                <c:pt idx="105">
                  <c:v>20502.2</c:v>
                </c:pt>
                <c:pt idx="106">
                  <c:v>19771.8</c:v>
                </c:pt>
                <c:pt idx="107">
                  <c:v>20061.900000000001</c:v>
                </c:pt>
                <c:pt idx="108">
                  <c:v>20202</c:v>
                </c:pt>
                <c:pt idx="109">
                  <c:v>21502.799999999999</c:v>
                </c:pt>
                <c:pt idx="110">
                  <c:v>22833.599999999999</c:v>
                </c:pt>
                <c:pt idx="111">
                  <c:v>20041.900000000001</c:v>
                </c:pt>
                <c:pt idx="112">
                  <c:v>20061.900000000001</c:v>
                </c:pt>
                <c:pt idx="113">
                  <c:v>20322.099999999999</c:v>
                </c:pt>
                <c:pt idx="114">
                  <c:v>19341.5</c:v>
                </c:pt>
                <c:pt idx="115">
                  <c:v>20222</c:v>
                </c:pt>
                <c:pt idx="116">
                  <c:v>18821.2</c:v>
                </c:pt>
                <c:pt idx="117">
                  <c:v>19921.900000000001</c:v>
                </c:pt>
                <c:pt idx="118">
                  <c:v>20552.2</c:v>
                </c:pt>
                <c:pt idx="119">
                  <c:v>19391.5</c:v>
                </c:pt>
                <c:pt idx="120">
                  <c:v>19501.599999999999</c:v>
                </c:pt>
                <c:pt idx="121">
                  <c:v>19031.3</c:v>
                </c:pt>
                <c:pt idx="122">
                  <c:v>19311.5</c:v>
                </c:pt>
                <c:pt idx="123">
                  <c:v>20952.5</c:v>
                </c:pt>
                <c:pt idx="124">
                  <c:v>18370.900000000001</c:v>
                </c:pt>
                <c:pt idx="125">
                  <c:v>18541</c:v>
                </c:pt>
                <c:pt idx="126">
                  <c:v>18451</c:v>
                </c:pt>
                <c:pt idx="127">
                  <c:v>18861.2</c:v>
                </c:pt>
                <c:pt idx="128">
                  <c:v>21182.6</c:v>
                </c:pt>
                <c:pt idx="129">
                  <c:v>19101.400000000001</c:v>
                </c:pt>
                <c:pt idx="130">
                  <c:v>19551.599999999999</c:v>
                </c:pt>
                <c:pt idx="131">
                  <c:v>20011.900000000001</c:v>
                </c:pt>
                <c:pt idx="132">
                  <c:v>17710.5</c:v>
                </c:pt>
                <c:pt idx="133">
                  <c:v>18751.2</c:v>
                </c:pt>
                <c:pt idx="134">
                  <c:v>20152</c:v>
                </c:pt>
                <c:pt idx="135">
                  <c:v>17610.5</c:v>
                </c:pt>
                <c:pt idx="136">
                  <c:v>18831.2</c:v>
                </c:pt>
                <c:pt idx="137">
                  <c:v>18891.2</c:v>
                </c:pt>
                <c:pt idx="138">
                  <c:v>19281.5</c:v>
                </c:pt>
                <c:pt idx="139">
                  <c:v>18280.900000000001</c:v>
                </c:pt>
                <c:pt idx="140">
                  <c:v>17870.599999999999</c:v>
                </c:pt>
                <c:pt idx="141">
                  <c:v>18831.2</c:v>
                </c:pt>
                <c:pt idx="142">
                  <c:v>18040.7</c:v>
                </c:pt>
                <c:pt idx="143">
                  <c:v>17950.7</c:v>
                </c:pt>
                <c:pt idx="144">
                  <c:v>19201.400000000001</c:v>
                </c:pt>
                <c:pt idx="145">
                  <c:v>17260.3</c:v>
                </c:pt>
                <c:pt idx="146">
                  <c:v>18961.3</c:v>
                </c:pt>
                <c:pt idx="147">
                  <c:v>18501</c:v>
                </c:pt>
                <c:pt idx="148">
                  <c:v>18360.900000000001</c:v>
                </c:pt>
                <c:pt idx="149">
                  <c:v>18400.900000000001</c:v>
                </c:pt>
                <c:pt idx="150">
                  <c:v>18621.099999999999</c:v>
                </c:pt>
                <c:pt idx="151">
                  <c:v>17840.599999999999</c:v>
                </c:pt>
                <c:pt idx="152">
                  <c:v>16930.099999999999</c:v>
                </c:pt>
                <c:pt idx="153">
                  <c:v>17190.2</c:v>
                </c:pt>
                <c:pt idx="154">
                  <c:v>18901.2</c:v>
                </c:pt>
                <c:pt idx="155">
                  <c:v>17100.2</c:v>
                </c:pt>
                <c:pt idx="156">
                  <c:v>18581.099999999999</c:v>
                </c:pt>
                <c:pt idx="157">
                  <c:v>18150.8</c:v>
                </c:pt>
                <c:pt idx="158">
                  <c:v>19971.900000000001</c:v>
                </c:pt>
                <c:pt idx="159">
                  <c:v>18070.8</c:v>
                </c:pt>
                <c:pt idx="160">
                  <c:v>18080.8</c:v>
                </c:pt>
                <c:pt idx="161">
                  <c:v>19231.400000000001</c:v>
                </c:pt>
                <c:pt idx="162">
                  <c:v>17270.3</c:v>
                </c:pt>
                <c:pt idx="163">
                  <c:v>18230.8</c:v>
                </c:pt>
                <c:pt idx="164">
                  <c:v>17900.7</c:v>
                </c:pt>
                <c:pt idx="165">
                  <c:v>20242</c:v>
                </c:pt>
                <c:pt idx="166">
                  <c:v>19321.5</c:v>
                </c:pt>
                <c:pt idx="167">
                  <c:v>19351.5</c:v>
                </c:pt>
                <c:pt idx="168">
                  <c:v>19591.7</c:v>
                </c:pt>
                <c:pt idx="169">
                  <c:v>19821.8</c:v>
                </c:pt>
                <c:pt idx="170">
                  <c:v>19971.900000000001</c:v>
                </c:pt>
                <c:pt idx="171">
                  <c:v>17800.599999999999</c:v>
                </c:pt>
                <c:pt idx="172">
                  <c:v>19801.8</c:v>
                </c:pt>
                <c:pt idx="173">
                  <c:v>18761.2</c:v>
                </c:pt>
                <c:pt idx="174">
                  <c:v>18841.2</c:v>
                </c:pt>
                <c:pt idx="175">
                  <c:v>19431.599999999999</c:v>
                </c:pt>
                <c:pt idx="176">
                  <c:v>18350.900000000001</c:v>
                </c:pt>
                <c:pt idx="177">
                  <c:v>19221.400000000001</c:v>
                </c:pt>
                <c:pt idx="178">
                  <c:v>19971.900000000001</c:v>
                </c:pt>
                <c:pt idx="179">
                  <c:v>19541.599999999999</c:v>
                </c:pt>
                <c:pt idx="180">
                  <c:v>20462.2</c:v>
                </c:pt>
                <c:pt idx="181">
                  <c:v>19231.400000000001</c:v>
                </c:pt>
                <c:pt idx="182">
                  <c:v>18541</c:v>
                </c:pt>
                <c:pt idx="183">
                  <c:v>20041.900000000001</c:v>
                </c:pt>
                <c:pt idx="184">
                  <c:v>19801.8</c:v>
                </c:pt>
                <c:pt idx="185">
                  <c:v>19571.599999999999</c:v>
                </c:pt>
                <c:pt idx="186">
                  <c:v>20712.3</c:v>
                </c:pt>
                <c:pt idx="187">
                  <c:v>19321.5</c:v>
                </c:pt>
                <c:pt idx="188">
                  <c:v>19751.8</c:v>
                </c:pt>
                <c:pt idx="189">
                  <c:v>19131.400000000001</c:v>
                </c:pt>
                <c:pt idx="190">
                  <c:v>20472.2</c:v>
                </c:pt>
                <c:pt idx="191">
                  <c:v>20502.2</c:v>
                </c:pt>
                <c:pt idx="192">
                  <c:v>19331.5</c:v>
                </c:pt>
                <c:pt idx="193">
                  <c:v>20752.3</c:v>
                </c:pt>
                <c:pt idx="194">
                  <c:v>21773</c:v>
                </c:pt>
                <c:pt idx="195">
                  <c:v>21372.7</c:v>
                </c:pt>
                <c:pt idx="196">
                  <c:v>21412.7</c:v>
                </c:pt>
                <c:pt idx="197">
                  <c:v>21452.799999999999</c:v>
                </c:pt>
                <c:pt idx="198">
                  <c:v>20001.900000000001</c:v>
                </c:pt>
                <c:pt idx="199">
                  <c:v>21793</c:v>
                </c:pt>
                <c:pt idx="200">
                  <c:v>21472.799999999999</c:v>
                </c:pt>
                <c:pt idx="201">
                  <c:v>21803</c:v>
                </c:pt>
                <c:pt idx="202">
                  <c:v>22053.1</c:v>
                </c:pt>
                <c:pt idx="203">
                  <c:v>21813</c:v>
                </c:pt>
                <c:pt idx="204">
                  <c:v>21242.6</c:v>
                </c:pt>
                <c:pt idx="205">
                  <c:v>21032.5</c:v>
                </c:pt>
                <c:pt idx="206">
                  <c:v>20572.2</c:v>
                </c:pt>
                <c:pt idx="207">
                  <c:v>21102.6</c:v>
                </c:pt>
                <c:pt idx="208">
                  <c:v>19251.5</c:v>
                </c:pt>
                <c:pt idx="209">
                  <c:v>22213.200000000001</c:v>
                </c:pt>
                <c:pt idx="210">
                  <c:v>21542.799999999999</c:v>
                </c:pt>
                <c:pt idx="211">
                  <c:v>21652.9</c:v>
                </c:pt>
                <c:pt idx="212">
                  <c:v>19401.5</c:v>
                </c:pt>
                <c:pt idx="213">
                  <c:v>19481.599999999999</c:v>
                </c:pt>
                <c:pt idx="214">
                  <c:v>21162.6</c:v>
                </c:pt>
                <c:pt idx="215">
                  <c:v>19761.8</c:v>
                </c:pt>
                <c:pt idx="216">
                  <c:v>20832.400000000001</c:v>
                </c:pt>
                <c:pt idx="217">
                  <c:v>19451.599999999999</c:v>
                </c:pt>
                <c:pt idx="218">
                  <c:v>19181.400000000001</c:v>
                </c:pt>
                <c:pt idx="219">
                  <c:v>18781.2</c:v>
                </c:pt>
                <c:pt idx="220">
                  <c:v>19121.400000000001</c:v>
                </c:pt>
                <c:pt idx="221">
                  <c:v>18601.099999999999</c:v>
                </c:pt>
                <c:pt idx="222">
                  <c:v>18411</c:v>
                </c:pt>
                <c:pt idx="223">
                  <c:v>17480.400000000001</c:v>
                </c:pt>
                <c:pt idx="224">
                  <c:v>18090.8</c:v>
                </c:pt>
                <c:pt idx="225">
                  <c:v>18911.3</c:v>
                </c:pt>
                <c:pt idx="226">
                  <c:v>18621.099999999999</c:v>
                </c:pt>
                <c:pt idx="227">
                  <c:v>14988.9</c:v>
                </c:pt>
                <c:pt idx="228">
                  <c:v>17290.3</c:v>
                </c:pt>
                <c:pt idx="229">
                  <c:v>17560.400000000001</c:v>
                </c:pt>
                <c:pt idx="230">
                  <c:v>16459.8</c:v>
                </c:pt>
                <c:pt idx="231">
                  <c:v>17100.2</c:v>
                </c:pt>
                <c:pt idx="232">
                  <c:v>17040.099999999999</c:v>
                </c:pt>
                <c:pt idx="233">
                  <c:v>16649.900000000001</c:v>
                </c:pt>
                <c:pt idx="234">
                  <c:v>16059.6</c:v>
                </c:pt>
                <c:pt idx="235">
                  <c:v>18060.7</c:v>
                </c:pt>
                <c:pt idx="236">
                  <c:v>18320.900000000001</c:v>
                </c:pt>
                <c:pt idx="237">
                  <c:v>17380.3</c:v>
                </c:pt>
                <c:pt idx="238">
                  <c:v>16539.8</c:v>
                </c:pt>
                <c:pt idx="239">
                  <c:v>16709.900000000001</c:v>
                </c:pt>
                <c:pt idx="240">
                  <c:v>16559.900000000001</c:v>
                </c:pt>
                <c:pt idx="241">
                  <c:v>15259.1</c:v>
                </c:pt>
                <c:pt idx="242">
                  <c:v>16699.900000000001</c:v>
                </c:pt>
                <c:pt idx="243">
                  <c:v>15449.2</c:v>
                </c:pt>
                <c:pt idx="244">
                  <c:v>16309.7</c:v>
                </c:pt>
                <c:pt idx="245">
                  <c:v>16309.7</c:v>
                </c:pt>
                <c:pt idx="246">
                  <c:v>15259.1</c:v>
                </c:pt>
                <c:pt idx="247">
                  <c:v>14488.6</c:v>
                </c:pt>
                <c:pt idx="248">
                  <c:v>16299.7</c:v>
                </c:pt>
                <c:pt idx="249">
                  <c:v>15839.4</c:v>
                </c:pt>
                <c:pt idx="250">
                  <c:v>14788.8</c:v>
                </c:pt>
                <c:pt idx="251">
                  <c:v>14648.7</c:v>
                </c:pt>
                <c:pt idx="252">
                  <c:v>14658.7</c:v>
                </c:pt>
                <c:pt idx="253">
                  <c:v>13968.3</c:v>
                </c:pt>
                <c:pt idx="254">
                  <c:v>15259.1</c:v>
                </c:pt>
                <c:pt idx="255">
                  <c:v>15008.9</c:v>
                </c:pt>
                <c:pt idx="256">
                  <c:v>14818.8</c:v>
                </c:pt>
                <c:pt idx="257">
                  <c:v>14238.5</c:v>
                </c:pt>
                <c:pt idx="258">
                  <c:v>14558.7</c:v>
                </c:pt>
                <c:pt idx="259">
                  <c:v>13918.3</c:v>
                </c:pt>
                <c:pt idx="260">
                  <c:v>13948.3</c:v>
                </c:pt>
                <c:pt idx="261">
                  <c:v>13688.1</c:v>
                </c:pt>
                <c:pt idx="262">
                  <c:v>14348.5</c:v>
                </c:pt>
                <c:pt idx="263">
                  <c:v>14458.6</c:v>
                </c:pt>
                <c:pt idx="264">
                  <c:v>14048.4</c:v>
                </c:pt>
                <c:pt idx="265">
                  <c:v>14558.7</c:v>
                </c:pt>
                <c:pt idx="266">
                  <c:v>14148.4</c:v>
                </c:pt>
                <c:pt idx="267">
                  <c:v>14778.8</c:v>
                </c:pt>
                <c:pt idx="268">
                  <c:v>14948.9</c:v>
                </c:pt>
                <c:pt idx="269">
                  <c:v>14398.6</c:v>
                </c:pt>
                <c:pt idx="270">
                  <c:v>13478</c:v>
                </c:pt>
                <c:pt idx="271">
                  <c:v>14528.6</c:v>
                </c:pt>
                <c:pt idx="272">
                  <c:v>13688.1</c:v>
                </c:pt>
                <c:pt idx="273">
                  <c:v>14218.5</c:v>
                </c:pt>
                <c:pt idx="274">
                  <c:v>13908.3</c:v>
                </c:pt>
                <c:pt idx="275">
                  <c:v>13478</c:v>
                </c:pt>
                <c:pt idx="276">
                  <c:v>14078.4</c:v>
                </c:pt>
                <c:pt idx="277">
                  <c:v>14138.4</c:v>
                </c:pt>
                <c:pt idx="278">
                  <c:v>13347.9</c:v>
                </c:pt>
                <c:pt idx="279">
                  <c:v>13528</c:v>
                </c:pt>
                <c:pt idx="280">
                  <c:v>13928.3</c:v>
                </c:pt>
                <c:pt idx="281">
                  <c:v>13247.9</c:v>
                </c:pt>
                <c:pt idx="282">
                  <c:v>13227.9</c:v>
                </c:pt>
                <c:pt idx="283">
                  <c:v>12927.7</c:v>
                </c:pt>
                <c:pt idx="284">
                  <c:v>13768.2</c:v>
                </c:pt>
                <c:pt idx="285">
                  <c:v>13077.8</c:v>
                </c:pt>
                <c:pt idx="286">
                  <c:v>12997.7</c:v>
                </c:pt>
                <c:pt idx="287">
                  <c:v>13458</c:v>
                </c:pt>
                <c:pt idx="288">
                  <c:v>13478</c:v>
                </c:pt>
                <c:pt idx="289">
                  <c:v>14768.8</c:v>
                </c:pt>
                <c:pt idx="290">
                  <c:v>12397.4</c:v>
                </c:pt>
                <c:pt idx="291">
                  <c:v>12587.5</c:v>
                </c:pt>
                <c:pt idx="292">
                  <c:v>13458</c:v>
                </c:pt>
                <c:pt idx="293">
                  <c:v>13598.1</c:v>
                </c:pt>
                <c:pt idx="294">
                  <c:v>13438</c:v>
                </c:pt>
                <c:pt idx="295">
                  <c:v>13928.3</c:v>
                </c:pt>
                <c:pt idx="296">
                  <c:v>14308.5</c:v>
                </c:pt>
                <c:pt idx="297">
                  <c:v>13267.9</c:v>
                </c:pt>
                <c:pt idx="298">
                  <c:v>13468</c:v>
                </c:pt>
                <c:pt idx="299">
                  <c:v>14178.4</c:v>
                </c:pt>
                <c:pt idx="300">
                  <c:v>12657.5</c:v>
                </c:pt>
                <c:pt idx="301">
                  <c:v>14858.8</c:v>
                </c:pt>
                <c:pt idx="302">
                  <c:v>14258.5</c:v>
                </c:pt>
                <c:pt idx="303">
                  <c:v>14378.6</c:v>
                </c:pt>
                <c:pt idx="304">
                  <c:v>13217.9</c:v>
                </c:pt>
                <c:pt idx="305">
                  <c:v>13998.3</c:v>
                </c:pt>
                <c:pt idx="306">
                  <c:v>14608.7</c:v>
                </c:pt>
                <c:pt idx="307">
                  <c:v>13638.1</c:v>
                </c:pt>
                <c:pt idx="308">
                  <c:v>14418.6</c:v>
                </c:pt>
                <c:pt idx="309">
                  <c:v>14228.5</c:v>
                </c:pt>
                <c:pt idx="310">
                  <c:v>13688.1</c:v>
                </c:pt>
                <c:pt idx="311">
                  <c:v>13438</c:v>
                </c:pt>
                <c:pt idx="312">
                  <c:v>13798.2</c:v>
                </c:pt>
                <c:pt idx="313">
                  <c:v>14528.6</c:v>
                </c:pt>
                <c:pt idx="314">
                  <c:v>14648.7</c:v>
                </c:pt>
                <c:pt idx="315">
                  <c:v>14888.9</c:v>
                </c:pt>
                <c:pt idx="316">
                  <c:v>14088.4</c:v>
                </c:pt>
                <c:pt idx="317">
                  <c:v>14478.6</c:v>
                </c:pt>
                <c:pt idx="318">
                  <c:v>13828.2</c:v>
                </c:pt>
                <c:pt idx="319">
                  <c:v>14658.7</c:v>
                </c:pt>
                <c:pt idx="320">
                  <c:v>14488.6</c:v>
                </c:pt>
                <c:pt idx="321">
                  <c:v>14418.6</c:v>
                </c:pt>
                <c:pt idx="322">
                  <c:v>14508.6</c:v>
                </c:pt>
                <c:pt idx="323">
                  <c:v>14348.5</c:v>
                </c:pt>
                <c:pt idx="324">
                  <c:v>14468.6</c:v>
                </c:pt>
                <c:pt idx="325">
                  <c:v>13958.3</c:v>
                </c:pt>
                <c:pt idx="326">
                  <c:v>13488</c:v>
                </c:pt>
                <c:pt idx="327">
                  <c:v>15079</c:v>
                </c:pt>
                <c:pt idx="328">
                  <c:v>14238.5</c:v>
                </c:pt>
                <c:pt idx="329">
                  <c:v>13428</c:v>
                </c:pt>
                <c:pt idx="330">
                  <c:v>14738.8</c:v>
                </c:pt>
                <c:pt idx="331">
                  <c:v>14218.5</c:v>
                </c:pt>
                <c:pt idx="332">
                  <c:v>14538.6</c:v>
                </c:pt>
                <c:pt idx="333">
                  <c:v>14248.5</c:v>
                </c:pt>
                <c:pt idx="334">
                  <c:v>14468.6</c:v>
                </c:pt>
                <c:pt idx="335">
                  <c:v>13908.3</c:v>
                </c:pt>
                <c:pt idx="336">
                  <c:v>14738.8</c:v>
                </c:pt>
                <c:pt idx="337">
                  <c:v>13938.3</c:v>
                </c:pt>
                <c:pt idx="338">
                  <c:v>14638.7</c:v>
                </c:pt>
                <c:pt idx="339">
                  <c:v>14968.9</c:v>
                </c:pt>
                <c:pt idx="340">
                  <c:v>14758.8</c:v>
                </c:pt>
                <c:pt idx="341">
                  <c:v>13297.9</c:v>
                </c:pt>
                <c:pt idx="342">
                  <c:v>13968.3</c:v>
                </c:pt>
                <c:pt idx="343">
                  <c:v>14318.5</c:v>
                </c:pt>
                <c:pt idx="344">
                  <c:v>13307.9</c:v>
                </c:pt>
                <c:pt idx="345">
                  <c:v>14458.6</c:v>
                </c:pt>
                <c:pt idx="346">
                  <c:v>14308.5</c:v>
                </c:pt>
                <c:pt idx="347">
                  <c:v>13958.3</c:v>
                </c:pt>
                <c:pt idx="348">
                  <c:v>13327.9</c:v>
                </c:pt>
                <c:pt idx="349">
                  <c:v>13878.3</c:v>
                </c:pt>
                <c:pt idx="350">
                  <c:v>13718.2</c:v>
                </c:pt>
                <c:pt idx="351">
                  <c:v>15469.2</c:v>
                </c:pt>
                <c:pt idx="352">
                  <c:v>13368</c:v>
                </c:pt>
                <c:pt idx="353">
                  <c:v>14188.4</c:v>
                </c:pt>
                <c:pt idx="354">
                  <c:v>13538.1</c:v>
                </c:pt>
                <c:pt idx="355">
                  <c:v>15209</c:v>
                </c:pt>
                <c:pt idx="356">
                  <c:v>15038.9</c:v>
                </c:pt>
                <c:pt idx="357">
                  <c:v>14328.5</c:v>
                </c:pt>
                <c:pt idx="358">
                  <c:v>13408</c:v>
                </c:pt>
                <c:pt idx="359">
                  <c:v>14088.4</c:v>
                </c:pt>
                <c:pt idx="360">
                  <c:v>14218.5</c:v>
                </c:pt>
                <c:pt idx="361">
                  <c:v>13458</c:v>
                </c:pt>
                <c:pt idx="362">
                  <c:v>13478</c:v>
                </c:pt>
                <c:pt idx="363">
                  <c:v>14638.7</c:v>
                </c:pt>
                <c:pt idx="364">
                  <c:v>13978.3</c:v>
                </c:pt>
                <c:pt idx="365">
                  <c:v>13287.9</c:v>
                </c:pt>
                <c:pt idx="366">
                  <c:v>13207.9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vs 2'!$I$1</c:f>
              <c:strCache>
                <c:ptCount val="1"/>
                <c:pt idx="0">
                  <c:v>1.0um-Two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 vs 2'!$I$2:$I$373</c:f>
              <c:numCache>
                <c:formatCode>General</c:formatCode>
                <c:ptCount val="372"/>
                <c:pt idx="0">
                  <c:v>17670.5</c:v>
                </c:pt>
                <c:pt idx="1">
                  <c:v>17690.5</c:v>
                </c:pt>
                <c:pt idx="2">
                  <c:v>16119.6</c:v>
                </c:pt>
                <c:pt idx="3">
                  <c:v>16289.7</c:v>
                </c:pt>
                <c:pt idx="4">
                  <c:v>16780</c:v>
                </c:pt>
                <c:pt idx="5">
                  <c:v>15259.1</c:v>
                </c:pt>
                <c:pt idx="6">
                  <c:v>17550.400000000001</c:v>
                </c:pt>
                <c:pt idx="7">
                  <c:v>16609.900000000001</c:v>
                </c:pt>
                <c:pt idx="8">
                  <c:v>15729.4</c:v>
                </c:pt>
                <c:pt idx="9">
                  <c:v>16119.6</c:v>
                </c:pt>
                <c:pt idx="10">
                  <c:v>17190.2</c:v>
                </c:pt>
                <c:pt idx="11">
                  <c:v>15609.3</c:v>
                </c:pt>
                <c:pt idx="12">
                  <c:v>14598.7</c:v>
                </c:pt>
                <c:pt idx="13">
                  <c:v>16940.099999999999</c:v>
                </c:pt>
                <c:pt idx="14">
                  <c:v>16980.099999999999</c:v>
                </c:pt>
                <c:pt idx="15">
                  <c:v>16840</c:v>
                </c:pt>
                <c:pt idx="16">
                  <c:v>15849.4</c:v>
                </c:pt>
                <c:pt idx="17">
                  <c:v>16439.8</c:v>
                </c:pt>
                <c:pt idx="18">
                  <c:v>17600.5</c:v>
                </c:pt>
                <c:pt idx="19">
                  <c:v>17100.2</c:v>
                </c:pt>
                <c:pt idx="20">
                  <c:v>15879.4</c:v>
                </c:pt>
                <c:pt idx="21">
                  <c:v>16399.8</c:v>
                </c:pt>
                <c:pt idx="22">
                  <c:v>17180.2</c:v>
                </c:pt>
                <c:pt idx="23">
                  <c:v>16649.900000000001</c:v>
                </c:pt>
                <c:pt idx="24">
                  <c:v>15909.5</c:v>
                </c:pt>
                <c:pt idx="25">
                  <c:v>13938.3</c:v>
                </c:pt>
                <c:pt idx="26">
                  <c:v>16149.6</c:v>
                </c:pt>
                <c:pt idx="27">
                  <c:v>15729.4</c:v>
                </c:pt>
                <c:pt idx="28">
                  <c:v>15669.3</c:v>
                </c:pt>
                <c:pt idx="29">
                  <c:v>16179.6</c:v>
                </c:pt>
                <c:pt idx="30">
                  <c:v>15729.4</c:v>
                </c:pt>
                <c:pt idx="31">
                  <c:v>16810</c:v>
                </c:pt>
                <c:pt idx="32">
                  <c:v>17300.3</c:v>
                </c:pt>
                <c:pt idx="33">
                  <c:v>15609.3</c:v>
                </c:pt>
                <c:pt idx="34">
                  <c:v>15679.3</c:v>
                </c:pt>
                <c:pt idx="35">
                  <c:v>19201.400000000001</c:v>
                </c:pt>
                <c:pt idx="36">
                  <c:v>17120.2</c:v>
                </c:pt>
                <c:pt idx="37">
                  <c:v>16810</c:v>
                </c:pt>
                <c:pt idx="38">
                  <c:v>16950.099999999999</c:v>
                </c:pt>
                <c:pt idx="39">
                  <c:v>17610.5</c:v>
                </c:pt>
                <c:pt idx="40">
                  <c:v>18891.2</c:v>
                </c:pt>
                <c:pt idx="41">
                  <c:v>17840.599999999999</c:v>
                </c:pt>
                <c:pt idx="42">
                  <c:v>20932.5</c:v>
                </c:pt>
                <c:pt idx="43">
                  <c:v>18140.8</c:v>
                </c:pt>
                <c:pt idx="44">
                  <c:v>20332.099999999999</c:v>
                </c:pt>
                <c:pt idx="45">
                  <c:v>19151.400000000001</c:v>
                </c:pt>
                <c:pt idx="46">
                  <c:v>19921.900000000001</c:v>
                </c:pt>
                <c:pt idx="47">
                  <c:v>19861.8</c:v>
                </c:pt>
                <c:pt idx="48">
                  <c:v>19791.8</c:v>
                </c:pt>
                <c:pt idx="49">
                  <c:v>17840.599999999999</c:v>
                </c:pt>
                <c:pt idx="50">
                  <c:v>20212</c:v>
                </c:pt>
                <c:pt idx="51">
                  <c:v>18831.2</c:v>
                </c:pt>
                <c:pt idx="52">
                  <c:v>19781.8</c:v>
                </c:pt>
                <c:pt idx="53">
                  <c:v>22133.200000000001</c:v>
                </c:pt>
                <c:pt idx="54">
                  <c:v>22743.5</c:v>
                </c:pt>
                <c:pt idx="55">
                  <c:v>21182.6</c:v>
                </c:pt>
                <c:pt idx="56">
                  <c:v>21943.1</c:v>
                </c:pt>
                <c:pt idx="57">
                  <c:v>21482.799999999999</c:v>
                </c:pt>
                <c:pt idx="58">
                  <c:v>23383.9</c:v>
                </c:pt>
                <c:pt idx="59">
                  <c:v>23804.2</c:v>
                </c:pt>
                <c:pt idx="60">
                  <c:v>24434.5</c:v>
                </c:pt>
                <c:pt idx="61">
                  <c:v>21913</c:v>
                </c:pt>
                <c:pt idx="62">
                  <c:v>23984.3</c:v>
                </c:pt>
                <c:pt idx="63">
                  <c:v>24094.3</c:v>
                </c:pt>
                <c:pt idx="64">
                  <c:v>24964.9</c:v>
                </c:pt>
                <c:pt idx="65">
                  <c:v>22483.4</c:v>
                </c:pt>
                <c:pt idx="66">
                  <c:v>21712.9</c:v>
                </c:pt>
                <c:pt idx="67">
                  <c:v>22993.7</c:v>
                </c:pt>
                <c:pt idx="68">
                  <c:v>23624.1</c:v>
                </c:pt>
                <c:pt idx="69">
                  <c:v>23774.1</c:v>
                </c:pt>
                <c:pt idx="70">
                  <c:v>22523.4</c:v>
                </c:pt>
                <c:pt idx="71">
                  <c:v>26545.8</c:v>
                </c:pt>
                <c:pt idx="72">
                  <c:v>23884.2</c:v>
                </c:pt>
                <c:pt idx="73">
                  <c:v>25705.3</c:v>
                </c:pt>
                <c:pt idx="74">
                  <c:v>24134.400000000001</c:v>
                </c:pt>
                <c:pt idx="75">
                  <c:v>25024.9</c:v>
                </c:pt>
                <c:pt idx="76">
                  <c:v>22703.5</c:v>
                </c:pt>
                <c:pt idx="77">
                  <c:v>23454</c:v>
                </c:pt>
                <c:pt idx="78">
                  <c:v>22383.3</c:v>
                </c:pt>
                <c:pt idx="79">
                  <c:v>23353.9</c:v>
                </c:pt>
                <c:pt idx="80">
                  <c:v>25255</c:v>
                </c:pt>
                <c:pt idx="81">
                  <c:v>23944.2</c:v>
                </c:pt>
                <c:pt idx="82">
                  <c:v>24924.799999999999</c:v>
                </c:pt>
                <c:pt idx="83">
                  <c:v>23494</c:v>
                </c:pt>
                <c:pt idx="84">
                  <c:v>25485.200000000001</c:v>
                </c:pt>
                <c:pt idx="85">
                  <c:v>21923</c:v>
                </c:pt>
                <c:pt idx="86">
                  <c:v>25555.200000000001</c:v>
                </c:pt>
                <c:pt idx="87">
                  <c:v>25695.3</c:v>
                </c:pt>
                <c:pt idx="88">
                  <c:v>25094.9</c:v>
                </c:pt>
                <c:pt idx="89">
                  <c:v>27226.2</c:v>
                </c:pt>
                <c:pt idx="90">
                  <c:v>25835.4</c:v>
                </c:pt>
                <c:pt idx="91">
                  <c:v>26295.599999999999</c:v>
                </c:pt>
                <c:pt idx="92">
                  <c:v>24594.6</c:v>
                </c:pt>
                <c:pt idx="93">
                  <c:v>26515.8</c:v>
                </c:pt>
                <c:pt idx="94">
                  <c:v>23984.3</c:v>
                </c:pt>
                <c:pt idx="95">
                  <c:v>26275.599999999999</c:v>
                </c:pt>
                <c:pt idx="96">
                  <c:v>26635.8</c:v>
                </c:pt>
                <c:pt idx="97">
                  <c:v>24054.3</c:v>
                </c:pt>
                <c:pt idx="98">
                  <c:v>26245.599999999999</c:v>
                </c:pt>
                <c:pt idx="99">
                  <c:v>24564.6</c:v>
                </c:pt>
                <c:pt idx="100">
                  <c:v>24504.6</c:v>
                </c:pt>
                <c:pt idx="101">
                  <c:v>25575.200000000001</c:v>
                </c:pt>
                <c:pt idx="102">
                  <c:v>24214.400000000001</c:v>
                </c:pt>
                <c:pt idx="103">
                  <c:v>23844.2</c:v>
                </c:pt>
                <c:pt idx="104">
                  <c:v>24534.6</c:v>
                </c:pt>
                <c:pt idx="105">
                  <c:v>24024.3</c:v>
                </c:pt>
                <c:pt idx="106">
                  <c:v>26325.7</c:v>
                </c:pt>
                <c:pt idx="107">
                  <c:v>24704.7</c:v>
                </c:pt>
                <c:pt idx="108">
                  <c:v>25385.1</c:v>
                </c:pt>
                <c:pt idx="109">
                  <c:v>22193.200000000001</c:v>
                </c:pt>
                <c:pt idx="110">
                  <c:v>25155</c:v>
                </c:pt>
                <c:pt idx="111">
                  <c:v>23203.8</c:v>
                </c:pt>
                <c:pt idx="112">
                  <c:v>25465.200000000001</c:v>
                </c:pt>
                <c:pt idx="113">
                  <c:v>21292.7</c:v>
                </c:pt>
                <c:pt idx="114">
                  <c:v>22653.5</c:v>
                </c:pt>
                <c:pt idx="115">
                  <c:v>23233.8</c:v>
                </c:pt>
                <c:pt idx="116">
                  <c:v>23003.7</c:v>
                </c:pt>
                <c:pt idx="117">
                  <c:v>23263.8</c:v>
                </c:pt>
                <c:pt idx="118">
                  <c:v>25705.3</c:v>
                </c:pt>
                <c:pt idx="119">
                  <c:v>23323.9</c:v>
                </c:pt>
                <c:pt idx="120">
                  <c:v>23994.3</c:v>
                </c:pt>
                <c:pt idx="121">
                  <c:v>21983.1</c:v>
                </c:pt>
                <c:pt idx="122">
                  <c:v>21833</c:v>
                </c:pt>
                <c:pt idx="123">
                  <c:v>21863</c:v>
                </c:pt>
                <c:pt idx="124">
                  <c:v>24154.400000000001</c:v>
                </c:pt>
                <c:pt idx="125">
                  <c:v>26005.5</c:v>
                </c:pt>
                <c:pt idx="126">
                  <c:v>25064.9</c:v>
                </c:pt>
                <c:pt idx="127">
                  <c:v>25124.9</c:v>
                </c:pt>
                <c:pt idx="128">
                  <c:v>23283.9</c:v>
                </c:pt>
                <c:pt idx="129">
                  <c:v>22073.1</c:v>
                </c:pt>
                <c:pt idx="130">
                  <c:v>23423.9</c:v>
                </c:pt>
                <c:pt idx="131">
                  <c:v>23924.2</c:v>
                </c:pt>
                <c:pt idx="132">
                  <c:v>21783</c:v>
                </c:pt>
                <c:pt idx="133">
                  <c:v>22233.200000000001</c:v>
                </c:pt>
                <c:pt idx="134">
                  <c:v>21182.6</c:v>
                </c:pt>
                <c:pt idx="135">
                  <c:v>21072.5</c:v>
                </c:pt>
                <c:pt idx="136">
                  <c:v>21022.5</c:v>
                </c:pt>
                <c:pt idx="137">
                  <c:v>22433.3</c:v>
                </c:pt>
                <c:pt idx="138">
                  <c:v>24004.3</c:v>
                </c:pt>
                <c:pt idx="139">
                  <c:v>20852.400000000001</c:v>
                </c:pt>
                <c:pt idx="140">
                  <c:v>20442.2</c:v>
                </c:pt>
                <c:pt idx="141">
                  <c:v>22133.200000000001</c:v>
                </c:pt>
                <c:pt idx="142">
                  <c:v>21202.6</c:v>
                </c:pt>
                <c:pt idx="143">
                  <c:v>21532.799999999999</c:v>
                </c:pt>
                <c:pt idx="144">
                  <c:v>24344.5</c:v>
                </c:pt>
                <c:pt idx="145">
                  <c:v>22653.5</c:v>
                </c:pt>
                <c:pt idx="146">
                  <c:v>23103.7</c:v>
                </c:pt>
                <c:pt idx="147">
                  <c:v>21102.6</c:v>
                </c:pt>
                <c:pt idx="148">
                  <c:v>21042.5</c:v>
                </c:pt>
                <c:pt idx="149">
                  <c:v>20742.3</c:v>
                </c:pt>
                <c:pt idx="150">
                  <c:v>22233.200000000001</c:v>
                </c:pt>
                <c:pt idx="151">
                  <c:v>23003.7</c:v>
                </c:pt>
                <c:pt idx="152">
                  <c:v>20372.099999999999</c:v>
                </c:pt>
                <c:pt idx="153">
                  <c:v>22393.3</c:v>
                </c:pt>
                <c:pt idx="154">
                  <c:v>22163.200000000001</c:v>
                </c:pt>
                <c:pt idx="155">
                  <c:v>22623.5</c:v>
                </c:pt>
                <c:pt idx="156">
                  <c:v>22823.599999999999</c:v>
                </c:pt>
                <c:pt idx="157">
                  <c:v>23163.8</c:v>
                </c:pt>
                <c:pt idx="158">
                  <c:v>22283.3</c:v>
                </c:pt>
                <c:pt idx="159">
                  <c:v>22033.1</c:v>
                </c:pt>
                <c:pt idx="160">
                  <c:v>21222.6</c:v>
                </c:pt>
                <c:pt idx="161">
                  <c:v>19911.8</c:v>
                </c:pt>
                <c:pt idx="162">
                  <c:v>23844.2</c:v>
                </c:pt>
                <c:pt idx="163">
                  <c:v>23023.7</c:v>
                </c:pt>
                <c:pt idx="164">
                  <c:v>23423.9</c:v>
                </c:pt>
                <c:pt idx="165">
                  <c:v>22623.5</c:v>
                </c:pt>
                <c:pt idx="166">
                  <c:v>26275.599999999999</c:v>
                </c:pt>
                <c:pt idx="167">
                  <c:v>22863.599999999999</c:v>
                </c:pt>
                <c:pt idx="168">
                  <c:v>22273.3</c:v>
                </c:pt>
                <c:pt idx="169">
                  <c:v>23754.1</c:v>
                </c:pt>
                <c:pt idx="170">
                  <c:v>21682.9</c:v>
                </c:pt>
                <c:pt idx="171">
                  <c:v>22773.5</c:v>
                </c:pt>
                <c:pt idx="172">
                  <c:v>24254.400000000001</c:v>
                </c:pt>
                <c:pt idx="173">
                  <c:v>23724.1</c:v>
                </c:pt>
                <c:pt idx="174">
                  <c:v>23193.8</c:v>
                </c:pt>
                <c:pt idx="175">
                  <c:v>24434.5</c:v>
                </c:pt>
                <c:pt idx="176">
                  <c:v>25044.9</c:v>
                </c:pt>
                <c:pt idx="177">
                  <c:v>24344.5</c:v>
                </c:pt>
                <c:pt idx="178">
                  <c:v>25485.200000000001</c:v>
                </c:pt>
                <c:pt idx="179">
                  <c:v>21132.6</c:v>
                </c:pt>
                <c:pt idx="180">
                  <c:v>25565.200000000001</c:v>
                </c:pt>
                <c:pt idx="181">
                  <c:v>24544.6</c:v>
                </c:pt>
                <c:pt idx="182">
                  <c:v>26205.599999999999</c:v>
                </c:pt>
                <c:pt idx="183">
                  <c:v>25765.3</c:v>
                </c:pt>
                <c:pt idx="184">
                  <c:v>23063.7</c:v>
                </c:pt>
                <c:pt idx="185">
                  <c:v>25695.3</c:v>
                </c:pt>
                <c:pt idx="186">
                  <c:v>23023.7</c:v>
                </c:pt>
                <c:pt idx="187">
                  <c:v>23043.7</c:v>
                </c:pt>
                <c:pt idx="188">
                  <c:v>25205</c:v>
                </c:pt>
                <c:pt idx="189">
                  <c:v>23233.8</c:v>
                </c:pt>
                <c:pt idx="190">
                  <c:v>25505.200000000001</c:v>
                </c:pt>
                <c:pt idx="191">
                  <c:v>25965.4</c:v>
                </c:pt>
                <c:pt idx="192">
                  <c:v>26846</c:v>
                </c:pt>
                <c:pt idx="193">
                  <c:v>24344.5</c:v>
                </c:pt>
                <c:pt idx="194">
                  <c:v>24744.7</c:v>
                </c:pt>
                <c:pt idx="195">
                  <c:v>26565.8</c:v>
                </c:pt>
                <c:pt idx="196">
                  <c:v>27646.400000000001</c:v>
                </c:pt>
                <c:pt idx="197">
                  <c:v>24994.9</c:v>
                </c:pt>
                <c:pt idx="198">
                  <c:v>26966</c:v>
                </c:pt>
                <c:pt idx="199">
                  <c:v>28136.7</c:v>
                </c:pt>
                <c:pt idx="200">
                  <c:v>26956</c:v>
                </c:pt>
                <c:pt idx="201">
                  <c:v>25365.1</c:v>
                </c:pt>
                <c:pt idx="202">
                  <c:v>26695.9</c:v>
                </c:pt>
                <c:pt idx="203">
                  <c:v>25785.3</c:v>
                </c:pt>
                <c:pt idx="204">
                  <c:v>24224.400000000001</c:v>
                </c:pt>
                <c:pt idx="205">
                  <c:v>26315.7</c:v>
                </c:pt>
                <c:pt idx="206">
                  <c:v>25865.4</c:v>
                </c:pt>
                <c:pt idx="207">
                  <c:v>25074.9</c:v>
                </c:pt>
                <c:pt idx="208">
                  <c:v>27146.2</c:v>
                </c:pt>
                <c:pt idx="209">
                  <c:v>23133.8</c:v>
                </c:pt>
                <c:pt idx="210">
                  <c:v>27346.3</c:v>
                </c:pt>
                <c:pt idx="211">
                  <c:v>26515.8</c:v>
                </c:pt>
                <c:pt idx="212">
                  <c:v>24664.7</c:v>
                </c:pt>
                <c:pt idx="213">
                  <c:v>25915.4</c:v>
                </c:pt>
                <c:pt idx="214">
                  <c:v>22983.7</c:v>
                </c:pt>
                <c:pt idx="215">
                  <c:v>23504</c:v>
                </c:pt>
                <c:pt idx="216">
                  <c:v>23644.1</c:v>
                </c:pt>
                <c:pt idx="217">
                  <c:v>21773</c:v>
                </c:pt>
                <c:pt idx="218">
                  <c:v>21943.1</c:v>
                </c:pt>
                <c:pt idx="219">
                  <c:v>22723.5</c:v>
                </c:pt>
                <c:pt idx="220">
                  <c:v>23774.1</c:v>
                </c:pt>
                <c:pt idx="221">
                  <c:v>19831.8</c:v>
                </c:pt>
                <c:pt idx="222">
                  <c:v>20282.099999999999</c:v>
                </c:pt>
                <c:pt idx="223">
                  <c:v>21532.799999999999</c:v>
                </c:pt>
                <c:pt idx="224">
                  <c:v>20642.3</c:v>
                </c:pt>
                <c:pt idx="225">
                  <c:v>22473.4</c:v>
                </c:pt>
                <c:pt idx="226">
                  <c:v>21092.5</c:v>
                </c:pt>
                <c:pt idx="227">
                  <c:v>20452.2</c:v>
                </c:pt>
                <c:pt idx="228">
                  <c:v>20452.2</c:v>
                </c:pt>
                <c:pt idx="229">
                  <c:v>19991.900000000001</c:v>
                </c:pt>
                <c:pt idx="230">
                  <c:v>20592.3</c:v>
                </c:pt>
                <c:pt idx="231">
                  <c:v>20182</c:v>
                </c:pt>
                <c:pt idx="232">
                  <c:v>21783</c:v>
                </c:pt>
                <c:pt idx="233">
                  <c:v>21803</c:v>
                </c:pt>
                <c:pt idx="234">
                  <c:v>22043.1</c:v>
                </c:pt>
                <c:pt idx="235">
                  <c:v>21322.7</c:v>
                </c:pt>
                <c:pt idx="236">
                  <c:v>20912.400000000001</c:v>
                </c:pt>
                <c:pt idx="237">
                  <c:v>20472.2</c:v>
                </c:pt>
                <c:pt idx="238">
                  <c:v>19051.3</c:v>
                </c:pt>
                <c:pt idx="239">
                  <c:v>21783</c:v>
                </c:pt>
                <c:pt idx="240">
                  <c:v>20192</c:v>
                </c:pt>
                <c:pt idx="241">
                  <c:v>21182.6</c:v>
                </c:pt>
                <c:pt idx="242">
                  <c:v>19151.400000000001</c:v>
                </c:pt>
                <c:pt idx="243">
                  <c:v>20112</c:v>
                </c:pt>
                <c:pt idx="244">
                  <c:v>19551.599999999999</c:v>
                </c:pt>
                <c:pt idx="245">
                  <c:v>19301.5</c:v>
                </c:pt>
                <c:pt idx="246">
                  <c:v>19871.8</c:v>
                </c:pt>
                <c:pt idx="247">
                  <c:v>19311.5</c:v>
                </c:pt>
                <c:pt idx="248">
                  <c:v>19801.8</c:v>
                </c:pt>
                <c:pt idx="249">
                  <c:v>16649.900000000001</c:v>
                </c:pt>
                <c:pt idx="250">
                  <c:v>18000.7</c:v>
                </c:pt>
                <c:pt idx="251">
                  <c:v>21853</c:v>
                </c:pt>
                <c:pt idx="252">
                  <c:v>18320.900000000001</c:v>
                </c:pt>
                <c:pt idx="253">
                  <c:v>19731.7</c:v>
                </c:pt>
                <c:pt idx="254">
                  <c:v>19401.5</c:v>
                </c:pt>
                <c:pt idx="255">
                  <c:v>18731.099999999999</c:v>
                </c:pt>
                <c:pt idx="256">
                  <c:v>18561</c:v>
                </c:pt>
                <c:pt idx="257">
                  <c:v>19051.3</c:v>
                </c:pt>
                <c:pt idx="258">
                  <c:v>19881.8</c:v>
                </c:pt>
                <c:pt idx="259">
                  <c:v>17470.400000000001</c:v>
                </c:pt>
                <c:pt idx="260">
                  <c:v>19521.599999999999</c:v>
                </c:pt>
                <c:pt idx="261">
                  <c:v>17030.099999999999</c:v>
                </c:pt>
                <c:pt idx="262">
                  <c:v>17510.400000000001</c:v>
                </c:pt>
                <c:pt idx="263">
                  <c:v>19091.400000000001</c:v>
                </c:pt>
                <c:pt idx="264">
                  <c:v>18621.099999999999</c:v>
                </c:pt>
                <c:pt idx="265">
                  <c:v>18150.8</c:v>
                </c:pt>
                <c:pt idx="266">
                  <c:v>18681.099999999999</c:v>
                </c:pt>
                <c:pt idx="267">
                  <c:v>19171.400000000001</c:v>
                </c:pt>
                <c:pt idx="268">
                  <c:v>17970.7</c:v>
                </c:pt>
                <c:pt idx="269">
                  <c:v>18601.099999999999</c:v>
                </c:pt>
                <c:pt idx="270">
                  <c:v>18120.8</c:v>
                </c:pt>
                <c:pt idx="271">
                  <c:v>18601.099999999999</c:v>
                </c:pt>
                <c:pt idx="272">
                  <c:v>17610.5</c:v>
                </c:pt>
                <c:pt idx="273">
                  <c:v>17680.5</c:v>
                </c:pt>
                <c:pt idx="274">
                  <c:v>16950.099999999999</c:v>
                </c:pt>
                <c:pt idx="275">
                  <c:v>17250.3</c:v>
                </c:pt>
                <c:pt idx="276">
                  <c:v>18521</c:v>
                </c:pt>
                <c:pt idx="277">
                  <c:v>16860</c:v>
                </c:pt>
                <c:pt idx="278">
                  <c:v>17230.3</c:v>
                </c:pt>
                <c:pt idx="279">
                  <c:v>15819.4</c:v>
                </c:pt>
                <c:pt idx="280">
                  <c:v>17960.7</c:v>
                </c:pt>
                <c:pt idx="281">
                  <c:v>18120.8</c:v>
                </c:pt>
                <c:pt idx="282">
                  <c:v>16469.8</c:v>
                </c:pt>
                <c:pt idx="283">
                  <c:v>16489.8</c:v>
                </c:pt>
                <c:pt idx="284">
                  <c:v>17540.400000000001</c:v>
                </c:pt>
                <c:pt idx="285">
                  <c:v>19151.400000000001</c:v>
                </c:pt>
                <c:pt idx="286">
                  <c:v>17000.099999999999</c:v>
                </c:pt>
                <c:pt idx="287">
                  <c:v>15479.2</c:v>
                </c:pt>
                <c:pt idx="288">
                  <c:v>17750.599999999999</c:v>
                </c:pt>
                <c:pt idx="289">
                  <c:v>19031.3</c:v>
                </c:pt>
                <c:pt idx="290">
                  <c:v>17660.5</c:v>
                </c:pt>
                <c:pt idx="291">
                  <c:v>16329.7</c:v>
                </c:pt>
                <c:pt idx="292">
                  <c:v>16800</c:v>
                </c:pt>
                <c:pt idx="293">
                  <c:v>18090.8</c:v>
                </c:pt>
                <c:pt idx="294">
                  <c:v>18380.900000000001</c:v>
                </c:pt>
                <c:pt idx="295">
                  <c:v>17670.5</c:v>
                </c:pt>
                <c:pt idx="296">
                  <c:v>16800</c:v>
                </c:pt>
                <c:pt idx="297">
                  <c:v>18821.2</c:v>
                </c:pt>
                <c:pt idx="298">
                  <c:v>19761.8</c:v>
                </c:pt>
                <c:pt idx="299">
                  <c:v>18400.900000000001</c:v>
                </c:pt>
                <c:pt idx="300">
                  <c:v>17660.5</c:v>
                </c:pt>
                <c:pt idx="301">
                  <c:v>17920.7</c:v>
                </c:pt>
                <c:pt idx="302">
                  <c:v>16599.900000000001</c:v>
                </c:pt>
                <c:pt idx="303">
                  <c:v>19331.5</c:v>
                </c:pt>
                <c:pt idx="304">
                  <c:v>17840.599999999999</c:v>
                </c:pt>
                <c:pt idx="305">
                  <c:v>17720.5</c:v>
                </c:pt>
                <c:pt idx="306">
                  <c:v>18751.2</c:v>
                </c:pt>
                <c:pt idx="307">
                  <c:v>17410.400000000001</c:v>
                </c:pt>
                <c:pt idx="308">
                  <c:v>18661.099999999999</c:v>
                </c:pt>
                <c:pt idx="309">
                  <c:v>17750.599999999999</c:v>
                </c:pt>
                <c:pt idx="310">
                  <c:v>18581.099999999999</c:v>
                </c:pt>
                <c:pt idx="311">
                  <c:v>16429.8</c:v>
                </c:pt>
                <c:pt idx="312">
                  <c:v>19281.5</c:v>
                </c:pt>
                <c:pt idx="313">
                  <c:v>19641.7</c:v>
                </c:pt>
                <c:pt idx="314">
                  <c:v>19121.400000000001</c:v>
                </c:pt>
                <c:pt idx="315">
                  <c:v>17750.599999999999</c:v>
                </c:pt>
                <c:pt idx="316">
                  <c:v>18661.099999999999</c:v>
                </c:pt>
                <c:pt idx="317">
                  <c:v>19321.5</c:v>
                </c:pt>
                <c:pt idx="318">
                  <c:v>19371.5</c:v>
                </c:pt>
                <c:pt idx="319">
                  <c:v>21202.6</c:v>
                </c:pt>
                <c:pt idx="320">
                  <c:v>19111.400000000001</c:v>
                </c:pt>
                <c:pt idx="321">
                  <c:v>18611.099999999999</c:v>
                </c:pt>
                <c:pt idx="322">
                  <c:v>16469.8</c:v>
                </c:pt>
                <c:pt idx="323">
                  <c:v>19571.599999999999</c:v>
                </c:pt>
                <c:pt idx="324">
                  <c:v>18641.099999999999</c:v>
                </c:pt>
                <c:pt idx="325">
                  <c:v>18731.099999999999</c:v>
                </c:pt>
                <c:pt idx="326">
                  <c:v>19801.8</c:v>
                </c:pt>
                <c:pt idx="327">
                  <c:v>19461.599999999999</c:v>
                </c:pt>
                <c:pt idx="328">
                  <c:v>18220.8</c:v>
                </c:pt>
                <c:pt idx="329">
                  <c:v>19071.3</c:v>
                </c:pt>
                <c:pt idx="330">
                  <c:v>18801.2</c:v>
                </c:pt>
                <c:pt idx="331">
                  <c:v>19011.3</c:v>
                </c:pt>
                <c:pt idx="332">
                  <c:v>18841.2</c:v>
                </c:pt>
                <c:pt idx="333">
                  <c:v>18951.3</c:v>
                </c:pt>
                <c:pt idx="334">
                  <c:v>19521.599999999999</c:v>
                </c:pt>
                <c:pt idx="335">
                  <c:v>20132</c:v>
                </c:pt>
                <c:pt idx="336">
                  <c:v>19651.7</c:v>
                </c:pt>
                <c:pt idx="337">
                  <c:v>17900.7</c:v>
                </c:pt>
                <c:pt idx="338">
                  <c:v>18350.900000000001</c:v>
                </c:pt>
                <c:pt idx="339">
                  <c:v>17720.5</c:v>
                </c:pt>
                <c:pt idx="340">
                  <c:v>19681.7</c:v>
                </c:pt>
                <c:pt idx="341">
                  <c:v>18611.099999999999</c:v>
                </c:pt>
                <c:pt idx="342">
                  <c:v>19441.599999999999</c:v>
                </c:pt>
                <c:pt idx="343">
                  <c:v>18641.099999999999</c:v>
                </c:pt>
                <c:pt idx="344">
                  <c:v>19121.400000000001</c:v>
                </c:pt>
                <c:pt idx="345">
                  <c:v>17430.400000000001</c:v>
                </c:pt>
                <c:pt idx="346">
                  <c:v>19351.5</c:v>
                </c:pt>
                <c:pt idx="347">
                  <c:v>18971.3</c:v>
                </c:pt>
                <c:pt idx="348">
                  <c:v>18991.3</c:v>
                </c:pt>
                <c:pt idx="349">
                  <c:v>19541.599999999999</c:v>
                </c:pt>
                <c:pt idx="350">
                  <c:v>19421.599999999999</c:v>
                </c:pt>
                <c:pt idx="351">
                  <c:v>18951.3</c:v>
                </c:pt>
                <c:pt idx="352">
                  <c:v>19531.599999999999</c:v>
                </c:pt>
                <c:pt idx="353">
                  <c:v>19901.8</c:v>
                </c:pt>
                <c:pt idx="354">
                  <c:v>19581.7</c:v>
                </c:pt>
                <c:pt idx="355">
                  <c:v>19181.400000000001</c:v>
                </c:pt>
                <c:pt idx="356">
                  <c:v>19431.599999999999</c:v>
                </c:pt>
                <c:pt idx="357">
                  <c:v>19011.3</c:v>
                </c:pt>
                <c:pt idx="358">
                  <c:v>19791.8</c:v>
                </c:pt>
                <c:pt idx="359">
                  <c:v>18020.7</c:v>
                </c:pt>
                <c:pt idx="360">
                  <c:v>19231.400000000001</c:v>
                </c:pt>
                <c:pt idx="361">
                  <c:v>18751.2</c:v>
                </c:pt>
                <c:pt idx="362">
                  <c:v>16719.900000000001</c:v>
                </c:pt>
                <c:pt idx="363">
                  <c:v>18671.099999999999</c:v>
                </c:pt>
                <c:pt idx="364">
                  <c:v>17220.2</c:v>
                </c:pt>
                <c:pt idx="365">
                  <c:v>18621.099999999999</c:v>
                </c:pt>
                <c:pt idx="366">
                  <c:v>19081.400000000001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040"/>
        <c:axId val="394280400"/>
      </c:scatterChart>
      <c:valAx>
        <c:axId val="4337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80400"/>
        <c:crosses val="autoZero"/>
        <c:crossBetween val="midCat"/>
      </c:valAx>
      <c:valAx>
        <c:axId val="3942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vs 2'!$K$1</c:f>
              <c:strCache>
                <c:ptCount val="1"/>
                <c:pt idx="0">
                  <c:v>2.0um-Four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 vs 2'!$K$2:$K$373</c:f>
              <c:numCache>
                <c:formatCode>General</c:formatCode>
                <c:ptCount val="372"/>
                <c:pt idx="0">
                  <c:v>810.5</c:v>
                </c:pt>
                <c:pt idx="1">
                  <c:v>990.6</c:v>
                </c:pt>
                <c:pt idx="2">
                  <c:v>970.6</c:v>
                </c:pt>
                <c:pt idx="3">
                  <c:v>1030.5999999999999</c:v>
                </c:pt>
                <c:pt idx="4">
                  <c:v>970.6</c:v>
                </c:pt>
                <c:pt idx="5">
                  <c:v>1090.5999999999999</c:v>
                </c:pt>
                <c:pt idx="6">
                  <c:v>810.5</c:v>
                </c:pt>
                <c:pt idx="7">
                  <c:v>900.5</c:v>
                </c:pt>
                <c:pt idx="8">
                  <c:v>1060.5999999999999</c:v>
                </c:pt>
                <c:pt idx="9">
                  <c:v>1040.5999999999999</c:v>
                </c:pt>
                <c:pt idx="10">
                  <c:v>1090.5999999999999</c:v>
                </c:pt>
                <c:pt idx="11">
                  <c:v>830.5</c:v>
                </c:pt>
                <c:pt idx="12">
                  <c:v>820.5</c:v>
                </c:pt>
                <c:pt idx="13">
                  <c:v>1040.5999999999999</c:v>
                </c:pt>
                <c:pt idx="14">
                  <c:v>1250.7</c:v>
                </c:pt>
                <c:pt idx="15">
                  <c:v>870.5</c:v>
                </c:pt>
                <c:pt idx="16">
                  <c:v>970.6</c:v>
                </c:pt>
                <c:pt idx="17">
                  <c:v>1000.6</c:v>
                </c:pt>
                <c:pt idx="18">
                  <c:v>920.5</c:v>
                </c:pt>
                <c:pt idx="19">
                  <c:v>880.5</c:v>
                </c:pt>
                <c:pt idx="20">
                  <c:v>980.6</c:v>
                </c:pt>
                <c:pt idx="21">
                  <c:v>1050.5999999999999</c:v>
                </c:pt>
                <c:pt idx="22">
                  <c:v>830.5</c:v>
                </c:pt>
                <c:pt idx="23">
                  <c:v>830.5</c:v>
                </c:pt>
                <c:pt idx="24">
                  <c:v>910.5</c:v>
                </c:pt>
                <c:pt idx="25">
                  <c:v>820.5</c:v>
                </c:pt>
                <c:pt idx="26">
                  <c:v>900.5</c:v>
                </c:pt>
                <c:pt idx="27">
                  <c:v>950.6</c:v>
                </c:pt>
                <c:pt idx="28">
                  <c:v>800.5</c:v>
                </c:pt>
                <c:pt idx="29">
                  <c:v>750.4</c:v>
                </c:pt>
                <c:pt idx="30">
                  <c:v>770.5</c:v>
                </c:pt>
                <c:pt idx="31">
                  <c:v>1060.5999999999999</c:v>
                </c:pt>
                <c:pt idx="32">
                  <c:v>900.5</c:v>
                </c:pt>
                <c:pt idx="33">
                  <c:v>870.5</c:v>
                </c:pt>
                <c:pt idx="34">
                  <c:v>700.4</c:v>
                </c:pt>
                <c:pt idx="35">
                  <c:v>890.5</c:v>
                </c:pt>
                <c:pt idx="36">
                  <c:v>860.5</c:v>
                </c:pt>
                <c:pt idx="37">
                  <c:v>1010.6</c:v>
                </c:pt>
                <c:pt idx="38">
                  <c:v>1110.7</c:v>
                </c:pt>
                <c:pt idx="39">
                  <c:v>860.5</c:v>
                </c:pt>
                <c:pt idx="40">
                  <c:v>1000.6</c:v>
                </c:pt>
                <c:pt idx="41">
                  <c:v>910.5</c:v>
                </c:pt>
                <c:pt idx="42">
                  <c:v>1000.6</c:v>
                </c:pt>
                <c:pt idx="43">
                  <c:v>1140.7</c:v>
                </c:pt>
                <c:pt idx="44">
                  <c:v>1050.5999999999999</c:v>
                </c:pt>
                <c:pt idx="45">
                  <c:v>1190.7</c:v>
                </c:pt>
                <c:pt idx="46">
                  <c:v>900.5</c:v>
                </c:pt>
                <c:pt idx="47">
                  <c:v>800.5</c:v>
                </c:pt>
                <c:pt idx="48">
                  <c:v>1020.6</c:v>
                </c:pt>
                <c:pt idx="49">
                  <c:v>1110.7</c:v>
                </c:pt>
                <c:pt idx="50">
                  <c:v>1230.7</c:v>
                </c:pt>
                <c:pt idx="51">
                  <c:v>1230.7</c:v>
                </c:pt>
                <c:pt idx="52">
                  <c:v>1160.7</c:v>
                </c:pt>
                <c:pt idx="53">
                  <c:v>1180.7</c:v>
                </c:pt>
                <c:pt idx="54">
                  <c:v>1200.7</c:v>
                </c:pt>
                <c:pt idx="55">
                  <c:v>1100.7</c:v>
                </c:pt>
                <c:pt idx="56">
                  <c:v>1410.8</c:v>
                </c:pt>
                <c:pt idx="57">
                  <c:v>1340.8</c:v>
                </c:pt>
                <c:pt idx="58">
                  <c:v>1050.5999999999999</c:v>
                </c:pt>
                <c:pt idx="59">
                  <c:v>1080.5999999999999</c:v>
                </c:pt>
                <c:pt idx="60">
                  <c:v>1270.8</c:v>
                </c:pt>
                <c:pt idx="61">
                  <c:v>1420.8</c:v>
                </c:pt>
                <c:pt idx="62">
                  <c:v>1420.8</c:v>
                </c:pt>
                <c:pt idx="63">
                  <c:v>1430.9</c:v>
                </c:pt>
                <c:pt idx="64">
                  <c:v>1490.9</c:v>
                </c:pt>
                <c:pt idx="65">
                  <c:v>1470.9</c:v>
                </c:pt>
                <c:pt idx="66">
                  <c:v>1140.7</c:v>
                </c:pt>
                <c:pt idx="67">
                  <c:v>1540.9</c:v>
                </c:pt>
                <c:pt idx="68">
                  <c:v>1290.8</c:v>
                </c:pt>
                <c:pt idx="69">
                  <c:v>1440.9</c:v>
                </c:pt>
                <c:pt idx="70">
                  <c:v>1250.7</c:v>
                </c:pt>
                <c:pt idx="71">
                  <c:v>1550.9</c:v>
                </c:pt>
                <c:pt idx="72">
                  <c:v>1310.8</c:v>
                </c:pt>
                <c:pt idx="73">
                  <c:v>1210.7</c:v>
                </c:pt>
                <c:pt idx="74">
                  <c:v>1240.7</c:v>
                </c:pt>
                <c:pt idx="75">
                  <c:v>1200.7</c:v>
                </c:pt>
                <c:pt idx="76">
                  <c:v>1250.7</c:v>
                </c:pt>
                <c:pt idx="77">
                  <c:v>1280.8</c:v>
                </c:pt>
                <c:pt idx="78">
                  <c:v>1050.5999999999999</c:v>
                </c:pt>
                <c:pt idx="79">
                  <c:v>1170.7</c:v>
                </c:pt>
                <c:pt idx="80">
                  <c:v>1050.5999999999999</c:v>
                </c:pt>
                <c:pt idx="81">
                  <c:v>1460.9</c:v>
                </c:pt>
                <c:pt idx="82">
                  <c:v>1320.8</c:v>
                </c:pt>
                <c:pt idx="83">
                  <c:v>1300.8</c:v>
                </c:pt>
                <c:pt idx="84">
                  <c:v>1220.7</c:v>
                </c:pt>
                <c:pt idx="85">
                  <c:v>1320.8</c:v>
                </c:pt>
                <c:pt idx="86">
                  <c:v>1290.8</c:v>
                </c:pt>
                <c:pt idx="87">
                  <c:v>1210.7</c:v>
                </c:pt>
                <c:pt idx="88">
                  <c:v>1390.8</c:v>
                </c:pt>
                <c:pt idx="89">
                  <c:v>1430.9</c:v>
                </c:pt>
                <c:pt idx="90">
                  <c:v>1380.8</c:v>
                </c:pt>
                <c:pt idx="91">
                  <c:v>1320.8</c:v>
                </c:pt>
                <c:pt idx="92">
                  <c:v>1450.9</c:v>
                </c:pt>
                <c:pt idx="93">
                  <c:v>1510.9</c:v>
                </c:pt>
                <c:pt idx="94">
                  <c:v>1370.8</c:v>
                </c:pt>
                <c:pt idx="95">
                  <c:v>1410.8</c:v>
                </c:pt>
                <c:pt idx="96">
                  <c:v>1300.8</c:v>
                </c:pt>
                <c:pt idx="97">
                  <c:v>1170.7</c:v>
                </c:pt>
                <c:pt idx="98">
                  <c:v>1100.7</c:v>
                </c:pt>
                <c:pt idx="99">
                  <c:v>1280.8</c:v>
                </c:pt>
                <c:pt idx="100">
                  <c:v>1590.9</c:v>
                </c:pt>
                <c:pt idx="101">
                  <c:v>1400.8</c:v>
                </c:pt>
                <c:pt idx="102">
                  <c:v>1570.9</c:v>
                </c:pt>
                <c:pt idx="103">
                  <c:v>1210.7</c:v>
                </c:pt>
                <c:pt idx="104">
                  <c:v>1250.7</c:v>
                </c:pt>
                <c:pt idx="105">
                  <c:v>1500.9</c:v>
                </c:pt>
                <c:pt idx="106">
                  <c:v>1490.9</c:v>
                </c:pt>
                <c:pt idx="107">
                  <c:v>1350.8</c:v>
                </c:pt>
                <c:pt idx="108">
                  <c:v>1530.9</c:v>
                </c:pt>
                <c:pt idx="109">
                  <c:v>1300.8</c:v>
                </c:pt>
                <c:pt idx="110">
                  <c:v>1570.9</c:v>
                </c:pt>
                <c:pt idx="111">
                  <c:v>1420.8</c:v>
                </c:pt>
                <c:pt idx="112">
                  <c:v>1410.8</c:v>
                </c:pt>
                <c:pt idx="113">
                  <c:v>1400.8</c:v>
                </c:pt>
                <c:pt idx="114">
                  <c:v>1300.8</c:v>
                </c:pt>
                <c:pt idx="115">
                  <c:v>1390.8</c:v>
                </c:pt>
                <c:pt idx="116">
                  <c:v>1260.8</c:v>
                </c:pt>
                <c:pt idx="117">
                  <c:v>1420.8</c:v>
                </c:pt>
                <c:pt idx="118">
                  <c:v>1440.9</c:v>
                </c:pt>
                <c:pt idx="119">
                  <c:v>1490.9</c:v>
                </c:pt>
                <c:pt idx="120">
                  <c:v>1290.8</c:v>
                </c:pt>
                <c:pt idx="121">
                  <c:v>1310.8</c:v>
                </c:pt>
                <c:pt idx="122">
                  <c:v>1120.7</c:v>
                </c:pt>
                <c:pt idx="123">
                  <c:v>1190.7</c:v>
                </c:pt>
                <c:pt idx="124">
                  <c:v>1090.5999999999999</c:v>
                </c:pt>
                <c:pt idx="125">
                  <c:v>1290.8</c:v>
                </c:pt>
                <c:pt idx="126">
                  <c:v>1220.7</c:v>
                </c:pt>
                <c:pt idx="127">
                  <c:v>1500.9</c:v>
                </c:pt>
                <c:pt idx="128">
                  <c:v>1420.8</c:v>
                </c:pt>
                <c:pt idx="129">
                  <c:v>1420.8</c:v>
                </c:pt>
                <c:pt idx="130">
                  <c:v>1430.9</c:v>
                </c:pt>
                <c:pt idx="131">
                  <c:v>1210.7</c:v>
                </c:pt>
                <c:pt idx="132">
                  <c:v>1110.7</c:v>
                </c:pt>
                <c:pt idx="133">
                  <c:v>1100.7</c:v>
                </c:pt>
                <c:pt idx="134">
                  <c:v>1560.9</c:v>
                </c:pt>
                <c:pt idx="135">
                  <c:v>1190.7</c:v>
                </c:pt>
                <c:pt idx="136">
                  <c:v>1350.8</c:v>
                </c:pt>
                <c:pt idx="137">
                  <c:v>1430.9</c:v>
                </c:pt>
                <c:pt idx="138">
                  <c:v>1340.8</c:v>
                </c:pt>
                <c:pt idx="139">
                  <c:v>1140.7</c:v>
                </c:pt>
                <c:pt idx="140">
                  <c:v>1110.7</c:v>
                </c:pt>
                <c:pt idx="141">
                  <c:v>1080.5999999999999</c:v>
                </c:pt>
                <c:pt idx="142">
                  <c:v>1170.7</c:v>
                </c:pt>
                <c:pt idx="143">
                  <c:v>1450.9</c:v>
                </c:pt>
                <c:pt idx="144">
                  <c:v>1410.8</c:v>
                </c:pt>
                <c:pt idx="145">
                  <c:v>1210.7</c:v>
                </c:pt>
                <c:pt idx="146">
                  <c:v>1230.7</c:v>
                </c:pt>
                <c:pt idx="147">
                  <c:v>1160.7</c:v>
                </c:pt>
                <c:pt idx="148">
                  <c:v>1200.7</c:v>
                </c:pt>
                <c:pt idx="149">
                  <c:v>1180.7</c:v>
                </c:pt>
                <c:pt idx="150">
                  <c:v>1420.8</c:v>
                </c:pt>
                <c:pt idx="151">
                  <c:v>1080.5999999999999</c:v>
                </c:pt>
                <c:pt idx="152">
                  <c:v>1010.6</c:v>
                </c:pt>
                <c:pt idx="153">
                  <c:v>1080.5999999999999</c:v>
                </c:pt>
                <c:pt idx="154">
                  <c:v>1320.8</c:v>
                </c:pt>
                <c:pt idx="155">
                  <c:v>1070.5999999999999</c:v>
                </c:pt>
                <c:pt idx="156">
                  <c:v>1390.8</c:v>
                </c:pt>
                <c:pt idx="157">
                  <c:v>1190.7</c:v>
                </c:pt>
                <c:pt idx="158">
                  <c:v>1440.9</c:v>
                </c:pt>
                <c:pt idx="159">
                  <c:v>1220.7</c:v>
                </c:pt>
                <c:pt idx="160">
                  <c:v>1150.7</c:v>
                </c:pt>
                <c:pt idx="161">
                  <c:v>1050.5999999999999</c:v>
                </c:pt>
                <c:pt idx="162">
                  <c:v>1180.7</c:v>
                </c:pt>
                <c:pt idx="163">
                  <c:v>1040.5999999999999</c:v>
                </c:pt>
                <c:pt idx="164">
                  <c:v>1240.7</c:v>
                </c:pt>
                <c:pt idx="165">
                  <c:v>1390.8</c:v>
                </c:pt>
                <c:pt idx="166">
                  <c:v>1150.7</c:v>
                </c:pt>
                <c:pt idx="167">
                  <c:v>1170.7</c:v>
                </c:pt>
                <c:pt idx="168">
                  <c:v>1570.9</c:v>
                </c:pt>
                <c:pt idx="169">
                  <c:v>1060.5999999999999</c:v>
                </c:pt>
                <c:pt idx="170">
                  <c:v>1180.7</c:v>
                </c:pt>
                <c:pt idx="171">
                  <c:v>1020.6</c:v>
                </c:pt>
                <c:pt idx="172">
                  <c:v>1180.7</c:v>
                </c:pt>
                <c:pt idx="173">
                  <c:v>1190.7</c:v>
                </c:pt>
                <c:pt idx="174">
                  <c:v>1020.6</c:v>
                </c:pt>
                <c:pt idx="175">
                  <c:v>1290.8</c:v>
                </c:pt>
                <c:pt idx="176">
                  <c:v>1030.5999999999999</c:v>
                </c:pt>
                <c:pt idx="177">
                  <c:v>1410.8</c:v>
                </c:pt>
                <c:pt idx="178">
                  <c:v>1090.5999999999999</c:v>
                </c:pt>
                <c:pt idx="179">
                  <c:v>1160.7</c:v>
                </c:pt>
                <c:pt idx="180">
                  <c:v>1310.8</c:v>
                </c:pt>
                <c:pt idx="181">
                  <c:v>1260.8</c:v>
                </c:pt>
                <c:pt idx="182">
                  <c:v>1080.5999999999999</c:v>
                </c:pt>
                <c:pt idx="183">
                  <c:v>1240.7</c:v>
                </c:pt>
                <c:pt idx="184">
                  <c:v>1370.8</c:v>
                </c:pt>
                <c:pt idx="185">
                  <c:v>1060.5999999999999</c:v>
                </c:pt>
                <c:pt idx="186">
                  <c:v>1410.8</c:v>
                </c:pt>
                <c:pt idx="187">
                  <c:v>1240.7</c:v>
                </c:pt>
                <c:pt idx="188">
                  <c:v>1280.8</c:v>
                </c:pt>
                <c:pt idx="189">
                  <c:v>1120.7</c:v>
                </c:pt>
                <c:pt idx="190">
                  <c:v>1440.9</c:v>
                </c:pt>
                <c:pt idx="191">
                  <c:v>1290.8</c:v>
                </c:pt>
                <c:pt idx="192">
                  <c:v>1180.7</c:v>
                </c:pt>
                <c:pt idx="193">
                  <c:v>1130.7</c:v>
                </c:pt>
                <c:pt idx="194">
                  <c:v>1560.9</c:v>
                </c:pt>
                <c:pt idx="195">
                  <c:v>1230.7</c:v>
                </c:pt>
                <c:pt idx="196">
                  <c:v>1520.9</c:v>
                </c:pt>
                <c:pt idx="197">
                  <c:v>1140.7</c:v>
                </c:pt>
                <c:pt idx="198">
                  <c:v>1250.7</c:v>
                </c:pt>
                <c:pt idx="199">
                  <c:v>1450.9</c:v>
                </c:pt>
                <c:pt idx="200">
                  <c:v>1430.9</c:v>
                </c:pt>
                <c:pt idx="201">
                  <c:v>1340.8</c:v>
                </c:pt>
                <c:pt idx="202">
                  <c:v>1400.8</c:v>
                </c:pt>
                <c:pt idx="203">
                  <c:v>1470.9</c:v>
                </c:pt>
                <c:pt idx="204">
                  <c:v>1300.8</c:v>
                </c:pt>
                <c:pt idx="205">
                  <c:v>1310.8</c:v>
                </c:pt>
                <c:pt idx="206">
                  <c:v>1490.9</c:v>
                </c:pt>
                <c:pt idx="207">
                  <c:v>1320.8</c:v>
                </c:pt>
                <c:pt idx="208">
                  <c:v>1190.7</c:v>
                </c:pt>
                <c:pt idx="209">
                  <c:v>1611</c:v>
                </c:pt>
                <c:pt idx="210">
                  <c:v>1360.8</c:v>
                </c:pt>
                <c:pt idx="211">
                  <c:v>1370.8</c:v>
                </c:pt>
                <c:pt idx="212">
                  <c:v>1420.8</c:v>
                </c:pt>
                <c:pt idx="213">
                  <c:v>1390.8</c:v>
                </c:pt>
                <c:pt idx="214">
                  <c:v>1540.9</c:v>
                </c:pt>
                <c:pt idx="215">
                  <c:v>1480.9</c:v>
                </c:pt>
                <c:pt idx="216">
                  <c:v>1310.8</c:v>
                </c:pt>
                <c:pt idx="217">
                  <c:v>1090.5999999999999</c:v>
                </c:pt>
                <c:pt idx="218">
                  <c:v>1560.9</c:v>
                </c:pt>
                <c:pt idx="219">
                  <c:v>1280.8</c:v>
                </c:pt>
                <c:pt idx="220">
                  <c:v>1240.7</c:v>
                </c:pt>
                <c:pt idx="221">
                  <c:v>1020.6</c:v>
                </c:pt>
                <c:pt idx="222">
                  <c:v>1070.5999999999999</c:v>
                </c:pt>
                <c:pt idx="223">
                  <c:v>1160.7</c:v>
                </c:pt>
                <c:pt idx="224">
                  <c:v>1040.5999999999999</c:v>
                </c:pt>
                <c:pt idx="225">
                  <c:v>1070.5999999999999</c:v>
                </c:pt>
                <c:pt idx="226">
                  <c:v>1270.8</c:v>
                </c:pt>
                <c:pt idx="227">
                  <c:v>1020.6</c:v>
                </c:pt>
                <c:pt idx="228">
                  <c:v>1200.7</c:v>
                </c:pt>
                <c:pt idx="229">
                  <c:v>1150.7</c:v>
                </c:pt>
                <c:pt idx="230">
                  <c:v>1150.7</c:v>
                </c:pt>
                <c:pt idx="231">
                  <c:v>1070.5999999999999</c:v>
                </c:pt>
                <c:pt idx="232">
                  <c:v>1250.7</c:v>
                </c:pt>
                <c:pt idx="233">
                  <c:v>1180.7</c:v>
                </c:pt>
                <c:pt idx="234">
                  <c:v>1130.7</c:v>
                </c:pt>
                <c:pt idx="235">
                  <c:v>1200.7</c:v>
                </c:pt>
                <c:pt idx="236">
                  <c:v>1160.7</c:v>
                </c:pt>
                <c:pt idx="237">
                  <c:v>1350.8</c:v>
                </c:pt>
                <c:pt idx="238">
                  <c:v>1010.6</c:v>
                </c:pt>
                <c:pt idx="239">
                  <c:v>1110.7</c:v>
                </c:pt>
                <c:pt idx="240">
                  <c:v>1070.5999999999999</c:v>
                </c:pt>
                <c:pt idx="241">
                  <c:v>1130.7</c:v>
                </c:pt>
                <c:pt idx="242">
                  <c:v>1040.5999999999999</c:v>
                </c:pt>
                <c:pt idx="243">
                  <c:v>1110.7</c:v>
                </c:pt>
                <c:pt idx="244">
                  <c:v>1070.5999999999999</c:v>
                </c:pt>
                <c:pt idx="245">
                  <c:v>1090.5999999999999</c:v>
                </c:pt>
                <c:pt idx="246">
                  <c:v>1130.7</c:v>
                </c:pt>
                <c:pt idx="247">
                  <c:v>880.5</c:v>
                </c:pt>
                <c:pt idx="248">
                  <c:v>1000.6</c:v>
                </c:pt>
                <c:pt idx="249">
                  <c:v>1110.7</c:v>
                </c:pt>
                <c:pt idx="250">
                  <c:v>910.5</c:v>
                </c:pt>
                <c:pt idx="251">
                  <c:v>830.5</c:v>
                </c:pt>
                <c:pt idx="252">
                  <c:v>960.6</c:v>
                </c:pt>
                <c:pt idx="253">
                  <c:v>720.4</c:v>
                </c:pt>
                <c:pt idx="254">
                  <c:v>950.6</c:v>
                </c:pt>
                <c:pt idx="255">
                  <c:v>830.5</c:v>
                </c:pt>
                <c:pt idx="256">
                  <c:v>900.5</c:v>
                </c:pt>
                <c:pt idx="257">
                  <c:v>690.4</c:v>
                </c:pt>
                <c:pt idx="258">
                  <c:v>710.4</c:v>
                </c:pt>
                <c:pt idx="259">
                  <c:v>820.5</c:v>
                </c:pt>
                <c:pt idx="260">
                  <c:v>770.5</c:v>
                </c:pt>
                <c:pt idx="261">
                  <c:v>800.5</c:v>
                </c:pt>
                <c:pt idx="262">
                  <c:v>930.6</c:v>
                </c:pt>
                <c:pt idx="263">
                  <c:v>870.5</c:v>
                </c:pt>
                <c:pt idx="264">
                  <c:v>920.5</c:v>
                </c:pt>
                <c:pt idx="265">
                  <c:v>950.6</c:v>
                </c:pt>
                <c:pt idx="266">
                  <c:v>740.4</c:v>
                </c:pt>
                <c:pt idx="267">
                  <c:v>1000.6</c:v>
                </c:pt>
                <c:pt idx="268">
                  <c:v>1110.7</c:v>
                </c:pt>
                <c:pt idx="269">
                  <c:v>1040.5999999999999</c:v>
                </c:pt>
                <c:pt idx="270">
                  <c:v>830.5</c:v>
                </c:pt>
                <c:pt idx="271">
                  <c:v>880.5</c:v>
                </c:pt>
                <c:pt idx="272">
                  <c:v>750.4</c:v>
                </c:pt>
                <c:pt idx="273">
                  <c:v>1050.5999999999999</c:v>
                </c:pt>
                <c:pt idx="274">
                  <c:v>940.6</c:v>
                </c:pt>
                <c:pt idx="275">
                  <c:v>880.5</c:v>
                </c:pt>
                <c:pt idx="276">
                  <c:v>980.6</c:v>
                </c:pt>
                <c:pt idx="277">
                  <c:v>850.5</c:v>
                </c:pt>
                <c:pt idx="278">
                  <c:v>1000.6</c:v>
                </c:pt>
                <c:pt idx="279">
                  <c:v>880.5</c:v>
                </c:pt>
                <c:pt idx="280">
                  <c:v>980.6</c:v>
                </c:pt>
                <c:pt idx="281">
                  <c:v>840.5</c:v>
                </c:pt>
                <c:pt idx="282">
                  <c:v>840.5</c:v>
                </c:pt>
                <c:pt idx="283">
                  <c:v>780.5</c:v>
                </c:pt>
                <c:pt idx="284">
                  <c:v>1030.5999999999999</c:v>
                </c:pt>
                <c:pt idx="285">
                  <c:v>900.5</c:v>
                </c:pt>
                <c:pt idx="286">
                  <c:v>800.5</c:v>
                </c:pt>
                <c:pt idx="287">
                  <c:v>880.5</c:v>
                </c:pt>
                <c:pt idx="288">
                  <c:v>990.6</c:v>
                </c:pt>
                <c:pt idx="289">
                  <c:v>1020.6</c:v>
                </c:pt>
                <c:pt idx="290">
                  <c:v>620.4</c:v>
                </c:pt>
                <c:pt idx="291">
                  <c:v>750.4</c:v>
                </c:pt>
                <c:pt idx="292">
                  <c:v>860.5</c:v>
                </c:pt>
                <c:pt idx="293">
                  <c:v>660.4</c:v>
                </c:pt>
                <c:pt idx="294">
                  <c:v>890.5</c:v>
                </c:pt>
                <c:pt idx="295">
                  <c:v>880.5</c:v>
                </c:pt>
                <c:pt idx="296">
                  <c:v>1180.7</c:v>
                </c:pt>
                <c:pt idx="297">
                  <c:v>780.5</c:v>
                </c:pt>
                <c:pt idx="298">
                  <c:v>870.5</c:v>
                </c:pt>
                <c:pt idx="299">
                  <c:v>1070.5999999999999</c:v>
                </c:pt>
                <c:pt idx="300">
                  <c:v>710.4</c:v>
                </c:pt>
                <c:pt idx="301">
                  <c:v>1010.6</c:v>
                </c:pt>
                <c:pt idx="302">
                  <c:v>1050.5999999999999</c:v>
                </c:pt>
                <c:pt idx="303">
                  <c:v>940.6</c:v>
                </c:pt>
                <c:pt idx="304">
                  <c:v>790.5</c:v>
                </c:pt>
                <c:pt idx="305">
                  <c:v>920.5</c:v>
                </c:pt>
                <c:pt idx="306">
                  <c:v>950.6</c:v>
                </c:pt>
                <c:pt idx="307">
                  <c:v>920.5</c:v>
                </c:pt>
                <c:pt idx="308">
                  <c:v>900.5</c:v>
                </c:pt>
                <c:pt idx="309">
                  <c:v>950.6</c:v>
                </c:pt>
                <c:pt idx="310">
                  <c:v>860.5</c:v>
                </c:pt>
                <c:pt idx="311">
                  <c:v>910.5</c:v>
                </c:pt>
                <c:pt idx="312">
                  <c:v>880.5</c:v>
                </c:pt>
                <c:pt idx="313">
                  <c:v>1050.5999999999999</c:v>
                </c:pt>
                <c:pt idx="314">
                  <c:v>850.5</c:v>
                </c:pt>
                <c:pt idx="315">
                  <c:v>930.6</c:v>
                </c:pt>
                <c:pt idx="316">
                  <c:v>980.6</c:v>
                </c:pt>
                <c:pt idx="317">
                  <c:v>950.6</c:v>
                </c:pt>
                <c:pt idx="318">
                  <c:v>1010.6</c:v>
                </c:pt>
                <c:pt idx="319">
                  <c:v>1000.6</c:v>
                </c:pt>
                <c:pt idx="320">
                  <c:v>1020.6</c:v>
                </c:pt>
                <c:pt idx="321">
                  <c:v>1140.7</c:v>
                </c:pt>
                <c:pt idx="322">
                  <c:v>950.6</c:v>
                </c:pt>
                <c:pt idx="323">
                  <c:v>980.6</c:v>
                </c:pt>
                <c:pt idx="324">
                  <c:v>1140.7</c:v>
                </c:pt>
                <c:pt idx="325">
                  <c:v>950.6</c:v>
                </c:pt>
                <c:pt idx="326">
                  <c:v>980.6</c:v>
                </c:pt>
                <c:pt idx="327">
                  <c:v>820.5</c:v>
                </c:pt>
                <c:pt idx="328">
                  <c:v>1110.7</c:v>
                </c:pt>
                <c:pt idx="329">
                  <c:v>1000.6</c:v>
                </c:pt>
                <c:pt idx="330">
                  <c:v>1000.6</c:v>
                </c:pt>
                <c:pt idx="331">
                  <c:v>1140.7</c:v>
                </c:pt>
                <c:pt idx="332">
                  <c:v>1040.5999999999999</c:v>
                </c:pt>
                <c:pt idx="333">
                  <c:v>920.5</c:v>
                </c:pt>
                <c:pt idx="334">
                  <c:v>1320.8</c:v>
                </c:pt>
                <c:pt idx="335">
                  <c:v>980.6</c:v>
                </c:pt>
                <c:pt idx="336">
                  <c:v>910.5</c:v>
                </c:pt>
                <c:pt idx="337">
                  <c:v>1100.7</c:v>
                </c:pt>
                <c:pt idx="338">
                  <c:v>1150.7</c:v>
                </c:pt>
                <c:pt idx="339">
                  <c:v>870.5</c:v>
                </c:pt>
                <c:pt idx="340">
                  <c:v>1040.5999999999999</c:v>
                </c:pt>
                <c:pt idx="341">
                  <c:v>990.6</c:v>
                </c:pt>
                <c:pt idx="342">
                  <c:v>840.5</c:v>
                </c:pt>
                <c:pt idx="343">
                  <c:v>920.5</c:v>
                </c:pt>
                <c:pt idx="344">
                  <c:v>950.6</c:v>
                </c:pt>
                <c:pt idx="345">
                  <c:v>960.6</c:v>
                </c:pt>
                <c:pt idx="346">
                  <c:v>1010.6</c:v>
                </c:pt>
                <c:pt idx="347">
                  <c:v>820.5</c:v>
                </c:pt>
                <c:pt idx="348">
                  <c:v>920.5</c:v>
                </c:pt>
                <c:pt idx="349">
                  <c:v>800.5</c:v>
                </c:pt>
                <c:pt idx="350">
                  <c:v>1000.6</c:v>
                </c:pt>
                <c:pt idx="351">
                  <c:v>950.6</c:v>
                </c:pt>
                <c:pt idx="352">
                  <c:v>930.6</c:v>
                </c:pt>
                <c:pt idx="353">
                  <c:v>980.6</c:v>
                </c:pt>
                <c:pt idx="354">
                  <c:v>850.5</c:v>
                </c:pt>
                <c:pt idx="355">
                  <c:v>990.6</c:v>
                </c:pt>
                <c:pt idx="356">
                  <c:v>1020.6</c:v>
                </c:pt>
                <c:pt idx="357">
                  <c:v>970.6</c:v>
                </c:pt>
                <c:pt idx="358">
                  <c:v>770.5</c:v>
                </c:pt>
                <c:pt idx="359">
                  <c:v>1090.5999999999999</c:v>
                </c:pt>
                <c:pt idx="360">
                  <c:v>810.5</c:v>
                </c:pt>
                <c:pt idx="361">
                  <c:v>820.5</c:v>
                </c:pt>
                <c:pt idx="362">
                  <c:v>870.5</c:v>
                </c:pt>
                <c:pt idx="363">
                  <c:v>1100.7</c:v>
                </c:pt>
                <c:pt idx="364">
                  <c:v>870.5</c:v>
                </c:pt>
                <c:pt idx="365">
                  <c:v>920.5</c:v>
                </c:pt>
                <c:pt idx="366">
                  <c:v>810.5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vs 2'!$L$1</c:f>
              <c:strCache>
                <c:ptCount val="1"/>
                <c:pt idx="0">
                  <c:v>2.0um -Two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 vs 2'!$L$2:$L$373</c:f>
              <c:numCache>
                <c:formatCode>General</c:formatCode>
                <c:ptCount val="372"/>
                <c:pt idx="0">
                  <c:v>3652.2</c:v>
                </c:pt>
                <c:pt idx="1">
                  <c:v>3672.2</c:v>
                </c:pt>
                <c:pt idx="2">
                  <c:v>3251.9</c:v>
                </c:pt>
                <c:pt idx="3">
                  <c:v>3241.9</c:v>
                </c:pt>
                <c:pt idx="4">
                  <c:v>3462.1</c:v>
                </c:pt>
                <c:pt idx="5">
                  <c:v>3692.2</c:v>
                </c:pt>
                <c:pt idx="6">
                  <c:v>3432</c:v>
                </c:pt>
                <c:pt idx="7">
                  <c:v>3642.2</c:v>
                </c:pt>
                <c:pt idx="8">
                  <c:v>3221.9</c:v>
                </c:pt>
                <c:pt idx="9">
                  <c:v>3181.9</c:v>
                </c:pt>
                <c:pt idx="10">
                  <c:v>3312</c:v>
                </c:pt>
                <c:pt idx="11">
                  <c:v>2711.6</c:v>
                </c:pt>
                <c:pt idx="12">
                  <c:v>3091.8</c:v>
                </c:pt>
                <c:pt idx="13">
                  <c:v>3402</c:v>
                </c:pt>
                <c:pt idx="14">
                  <c:v>3181.9</c:v>
                </c:pt>
                <c:pt idx="15">
                  <c:v>3312</c:v>
                </c:pt>
                <c:pt idx="16">
                  <c:v>3091.8</c:v>
                </c:pt>
                <c:pt idx="17">
                  <c:v>2701.6</c:v>
                </c:pt>
                <c:pt idx="18">
                  <c:v>3522.1</c:v>
                </c:pt>
                <c:pt idx="19">
                  <c:v>3241.9</c:v>
                </c:pt>
                <c:pt idx="20">
                  <c:v>3271.9</c:v>
                </c:pt>
                <c:pt idx="21">
                  <c:v>3522.1</c:v>
                </c:pt>
                <c:pt idx="22">
                  <c:v>2971.8</c:v>
                </c:pt>
                <c:pt idx="23">
                  <c:v>2951.8</c:v>
                </c:pt>
                <c:pt idx="24">
                  <c:v>3282</c:v>
                </c:pt>
                <c:pt idx="25">
                  <c:v>2731.6</c:v>
                </c:pt>
                <c:pt idx="26">
                  <c:v>3021.8</c:v>
                </c:pt>
                <c:pt idx="27">
                  <c:v>2751.6</c:v>
                </c:pt>
                <c:pt idx="28">
                  <c:v>3282</c:v>
                </c:pt>
                <c:pt idx="29">
                  <c:v>3251.9</c:v>
                </c:pt>
                <c:pt idx="30">
                  <c:v>2601.5</c:v>
                </c:pt>
                <c:pt idx="31">
                  <c:v>3392</c:v>
                </c:pt>
                <c:pt idx="32">
                  <c:v>3111.9</c:v>
                </c:pt>
                <c:pt idx="33">
                  <c:v>2931.7</c:v>
                </c:pt>
                <c:pt idx="34">
                  <c:v>2881.7</c:v>
                </c:pt>
                <c:pt idx="35">
                  <c:v>3292</c:v>
                </c:pt>
                <c:pt idx="36">
                  <c:v>3201.9</c:v>
                </c:pt>
                <c:pt idx="37">
                  <c:v>3081.8</c:v>
                </c:pt>
                <c:pt idx="38">
                  <c:v>3031.8</c:v>
                </c:pt>
                <c:pt idx="39">
                  <c:v>3241.9</c:v>
                </c:pt>
                <c:pt idx="40">
                  <c:v>3552.1</c:v>
                </c:pt>
                <c:pt idx="41">
                  <c:v>3382</c:v>
                </c:pt>
                <c:pt idx="42">
                  <c:v>3762.2</c:v>
                </c:pt>
                <c:pt idx="43">
                  <c:v>3151.9</c:v>
                </c:pt>
                <c:pt idx="44">
                  <c:v>3942.3</c:v>
                </c:pt>
                <c:pt idx="45">
                  <c:v>4022.4</c:v>
                </c:pt>
                <c:pt idx="46">
                  <c:v>3532.1</c:v>
                </c:pt>
                <c:pt idx="47">
                  <c:v>3662.2</c:v>
                </c:pt>
                <c:pt idx="48">
                  <c:v>3582.1</c:v>
                </c:pt>
                <c:pt idx="49">
                  <c:v>3832.3</c:v>
                </c:pt>
                <c:pt idx="50">
                  <c:v>3552.1</c:v>
                </c:pt>
                <c:pt idx="51">
                  <c:v>3662.2</c:v>
                </c:pt>
                <c:pt idx="52">
                  <c:v>3832.3</c:v>
                </c:pt>
                <c:pt idx="53">
                  <c:v>4552.7</c:v>
                </c:pt>
                <c:pt idx="54">
                  <c:v>4512.7</c:v>
                </c:pt>
                <c:pt idx="55">
                  <c:v>4092.4</c:v>
                </c:pt>
                <c:pt idx="56">
                  <c:v>4012.4</c:v>
                </c:pt>
                <c:pt idx="57">
                  <c:v>3772.2</c:v>
                </c:pt>
                <c:pt idx="58">
                  <c:v>4552.7</c:v>
                </c:pt>
                <c:pt idx="59">
                  <c:v>4302.6000000000004</c:v>
                </c:pt>
                <c:pt idx="60">
                  <c:v>4692.8</c:v>
                </c:pt>
                <c:pt idx="61">
                  <c:v>4472.7</c:v>
                </c:pt>
                <c:pt idx="62">
                  <c:v>4592.7</c:v>
                </c:pt>
                <c:pt idx="63">
                  <c:v>4432.6000000000004</c:v>
                </c:pt>
                <c:pt idx="64">
                  <c:v>4652.8</c:v>
                </c:pt>
                <c:pt idx="65">
                  <c:v>4192.5</c:v>
                </c:pt>
                <c:pt idx="66">
                  <c:v>4232.5</c:v>
                </c:pt>
                <c:pt idx="67">
                  <c:v>4352.6000000000004</c:v>
                </c:pt>
                <c:pt idx="68">
                  <c:v>4262.5</c:v>
                </c:pt>
                <c:pt idx="69">
                  <c:v>4752.8</c:v>
                </c:pt>
                <c:pt idx="70">
                  <c:v>4532.7</c:v>
                </c:pt>
                <c:pt idx="71">
                  <c:v>4782.8</c:v>
                </c:pt>
                <c:pt idx="72">
                  <c:v>4132.5</c:v>
                </c:pt>
                <c:pt idx="73">
                  <c:v>5063</c:v>
                </c:pt>
                <c:pt idx="74">
                  <c:v>4282.5</c:v>
                </c:pt>
                <c:pt idx="75">
                  <c:v>4902.8999999999996</c:v>
                </c:pt>
                <c:pt idx="76">
                  <c:v>4352.6000000000004</c:v>
                </c:pt>
                <c:pt idx="77">
                  <c:v>3922.3</c:v>
                </c:pt>
                <c:pt idx="78">
                  <c:v>4092.4</c:v>
                </c:pt>
                <c:pt idx="79">
                  <c:v>4402.6000000000004</c:v>
                </c:pt>
                <c:pt idx="80">
                  <c:v>4562.7</c:v>
                </c:pt>
                <c:pt idx="81">
                  <c:v>4242.5</c:v>
                </c:pt>
                <c:pt idx="82">
                  <c:v>4312.6000000000004</c:v>
                </c:pt>
                <c:pt idx="83">
                  <c:v>4052.4</c:v>
                </c:pt>
                <c:pt idx="84">
                  <c:v>4492.7</c:v>
                </c:pt>
                <c:pt idx="85">
                  <c:v>4742.8</c:v>
                </c:pt>
                <c:pt idx="86">
                  <c:v>4562.7</c:v>
                </c:pt>
                <c:pt idx="87">
                  <c:v>5103</c:v>
                </c:pt>
                <c:pt idx="88">
                  <c:v>4132.5</c:v>
                </c:pt>
                <c:pt idx="89">
                  <c:v>4612.7</c:v>
                </c:pt>
                <c:pt idx="90">
                  <c:v>4622.8</c:v>
                </c:pt>
                <c:pt idx="91">
                  <c:v>5103</c:v>
                </c:pt>
                <c:pt idx="92">
                  <c:v>4532.7</c:v>
                </c:pt>
                <c:pt idx="93">
                  <c:v>5093</c:v>
                </c:pt>
                <c:pt idx="94">
                  <c:v>4372.6000000000004</c:v>
                </c:pt>
                <c:pt idx="95">
                  <c:v>4382.6000000000004</c:v>
                </c:pt>
                <c:pt idx="96">
                  <c:v>4862.8999999999996</c:v>
                </c:pt>
                <c:pt idx="97">
                  <c:v>4492.7</c:v>
                </c:pt>
                <c:pt idx="98">
                  <c:v>5043</c:v>
                </c:pt>
                <c:pt idx="99">
                  <c:v>5073</c:v>
                </c:pt>
                <c:pt idx="100">
                  <c:v>5023</c:v>
                </c:pt>
                <c:pt idx="101">
                  <c:v>5083</c:v>
                </c:pt>
                <c:pt idx="102">
                  <c:v>4612.7</c:v>
                </c:pt>
                <c:pt idx="103">
                  <c:v>4442.6000000000004</c:v>
                </c:pt>
                <c:pt idx="104">
                  <c:v>4482.7</c:v>
                </c:pt>
                <c:pt idx="105">
                  <c:v>4832.8999999999996</c:v>
                </c:pt>
                <c:pt idx="106">
                  <c:v>5033</c:v>
                </c:pt>
                <c:pt idx="107">
                  <c:v>4932.8999999999996</c:v>
                </c:pt>
                <c:pt idx="108">
                  <c:v>4552.7</c:v>
                </c:pt>
                <c:pt idx="109">
                  <c:v>4292.6000000000004</c:v>
                </c:pt>
                <c:pt idx="110">
                  <c:v>4993</c:v>
                </c:pt>
                <c:pt idx="111">
                  <c:v>4232.5</c:v>
                </c:pt>
                <c:pt idx="112">
                  <c:v>4832.8999999999996</c:v>
                </c:pt>
                <c:pt idx="113">
                  <c:v>4572.7</c:v>
                </c:pt>
                <c:pt idx="114">
                  <c:v>4132.5</c:v>
                </c:pt>
                <c:pt idx="115">
                  <c:v>4652.8</c:v>
                </c:pt>
                <c:pt idx="116">
                  <c:v>4852.8999999999996</c:v>
                </c:pt>
                <c:pt idx="117">
                  <c:v>4882.8999999999996</c:v>
                </c:pt>
                <c:pt idx="118">
                  <c:v>4983</c:v>
                </c:pt>
                <c:pt idx="119">
                  <c:v>4112.3999999999996</c:v>
                </c:pt>
                <c:pt idx="120">
                  <c:v>4072.4</c:v>
                </c:pt>
                <c:pt idx="121">
                  <c:v>4462.7</c:v>
                </c:pt>
                <c:pt idx="122">
                  <c:v>3702.2</c:v>
                </c:pt>
                <c:pt idx="123">
                  <c:v>3892.3</c:v>
                </c:pt>
                <c:pt idx="124">
                  <c:v>4952.8999999999996</c:v>
                </c:pt>
                <c:pt idx="125">
                  <c:v>4872.8999999999996</c:v>
                </c:pt>
                <c:pt idx="126">
                  <c:v>4822.8999999999996</c:v>
                </c:pt>
                <c:pt idx="127">
                  <c:v>4902.8999999999996</c:v>
                </c:pt>
                <c:pt idx="128">
                  <c:v>4352.6000000000004</c:v>
                </c:pt>
                <c:pt idx="129">
                  <c:v>4062.4</c:v>
                </c:pt>
                <c:pt idx="130">
                  <c:v>4122.5</c:v>
                </c:pt>
                <c:pt idx="131">
                  <c:v>4702.8</c:v>
                </c:pt>
                <c:pt idx="132">
                  <c:v>4122.5</c:v>
                </c:pt>
                <c:pt idx="133">
                  <c:v>4102.3999999999996</c:v>
                </c:pt>
                <c:pt idx="134">
                  <c:v>4182.5</c:v>
                </c:pt>
                <c:pt idx="135">
                  <c:v>4262.5</c:v>
                </c:pt>
                <c:pt idx="136">
                  <c:v>3972.4</c:v>
                </c:pt>
                <c:pt idx="137">
                  <c:v>4152.5</c:v>
                </c:pt>
                <c:pt idx="138">
                  <c:v>4462.7</c:v>
                </c:pt>
                <c:pt idx="139">
                  <c:v>3752.2</c:v>
                </c:pt>
                <c:pt idx="140">
                  <c:v>3842.3</c:v>
                </c:pt>
                <c:pt idx="141">
                  <c:v>4322.6000000000004</c:v>
                </c:pt>
                <c:pt idx="142">
                  <c:v>4292.6000000000004</c:v>
                </c:pt>
                <c:pt idx="143">
                  <c:v>4092.4</c:v>
                </c:pt>
                <c:pt idx="144">
                  <c:v>4602.7</c:v>
                </c:pt>
                <c:pt idx="145">
                  <c:v>4372.6000000000004</c:v>
                </c:pt>
                <c:pt idx="146">
                  <c:v>4993</c:v>
                </c:pt>
                <c:pt idx="147">
                  <c:v>4282.5</c:v>
                </c:pt>
                <c:pt idx="148">
                  <c:v>3912.3</c:v>
                </c:pt>
                <c:pt idx="149">
                  <c:v>3572.1</c:v>
                </c:pt>
                <c:pt idx="150">
                  <c:v>4012.4</c:v>
                </c:pt>
                <c:pt idx="151">
                  <c:v>4672.8</c:v>
                </c:pt>
                <c:pt idx="152">
                  <c:v>3532.1</c:v>
                </c:pt>
                <c:pt idx="153">
                  <c:v>3982.4</c:v>
                </c:pt>
                <c:pt idx="154">
                  <c:v>4212.5</c:v>
                </c:pt>
                <c:pt idx="155">
                  <c:v>4432.6000000000004</c:v>
                </c:pt>
                <c:pt idx="156">
                  <c:v>4322.6000000000004</c:v>
                </c:pt>
                <c:pt idx="157">
                  <c:v>4302.6000000000004</c:v>
                </c:pt>
                <c:pt idx="158">
                  <c:v>4312.6000000000004</c:v>
                </c:pt>
                <c:pt idx="159">
                  <c:v>4122.5</c:v>
                </c:pt>
                <c:pt idx="160">
                  <c:v>3632.2</c:v>
                </c:pt>
                <c:pt idx="161">
                  <c:v>3842.3</c:v>
                </c:pt>
                <c:pt idx="162">
                  <c:v>4602.7</c:v>
                </c:pt>
                <c:pt idx="163">
                  <c:v>4012.4</c:v>
                </c:pt>
                <c:pt idx="164">
                  <c:v>4382.6000000000004</c:v>
                </c:pt>
                <c:pt idx="165">
                  <c:v>4372.6000000000004</c:v>
                </c:pt>
                <c:pt idx="166">
                  <c:v>4872.8999999999996</c:v>
                </c:pt>
                <c:pt idx="167">
                  <c:v>3992.4</c:v>
                </c:pt>
                <c:pt idx="168">
                  <c:v>3912.3</c:v>
                </c:pt>
                <c:pt idx="169">
                  <c:v>4422.6000000000004</c:v>
                </c:pt>
                <c:pt idx="170">
                  <c:v>3862.3</c:v>
                </c:pt>
                <c:pt idx="171">
                  <c:v>4232.5</c:v>
                </c:pt>
                <c:pt idx="172">
                  <c:v>4252.5</c:v>
                </c:pt>
                <c:pt idx="173">
                  <c:v>3742.2</c:v>
                </c:pt>
                <c:pt idx="174">
                  <c:v>3982.4</c:v>
                </c:pt>
                <c:pt idx="175">
                  <c:v>4062.4</c:v>
                </c:pt>
                <c:pt idx="176">
                  <c:v>4542.7</c:v>
                </c:pt>
                <c:pt idx="177">
                  <c:v>4222.5</c:v>
                </c:pt>
                <c:pt idx="178">
                  <c:v>4502.7</c:v>
                </c:pt>
                <c:pt idx="179">
                  <c:v>3572.1</c:v>
                </c:pt>
                <c:pt idx="180">
                  <c:v>4452.6000000000004</c:v>
                </c:pt>
                <c:pt idx="181">
                  <c:v>4252.5</c:v>
                </c:pt>
                <c:pt idx="182">
                  <c:v>5033</c:v>
                </c:pt>
                <c:pt idx="183">
                  <c:v>4472.7</c:v>
                </c:pt>
                <c:pt idx="184">
                  <c:v>3902.3</c:v>
                </c:pt>
                <c:pt idx="185">
                  <c:v>4472.7</c:v>
                </c:pt>
                <c:pt idx="186">
                  <c:v>4012.4</c:v>
                </c:pt>
                <c:pt idx="187">
                  <c:v>4392.6000000000004</c:v>
                </c:pt>
                <c:pt idx="188">
                  <c:v>4422.6000000000004</c:v>
                </c:pt>
                <c:pt idx="189">
                  <c:v>4112.3999999999996</c:v>
                </c:pt>
                <c:pt idx="190">
                  <c:v>4792.8999999999996</c:v>
                </c:pt>
                <c:pt idx="191">
                  <c:v>4552.7</c:v>
                </c:pt>
                <c:pt idx="192">
                  <c:v>4602.7</c:v>
                </c:pt>
                <c:pt idx="193">
                  <c:v>3972.4</c:v>
                </c:pt>
                <c:pt idx="194">
                  <c:v>4482.7</c:v>
                </c:pt>
                <c:pt idx="195">
                  <c:v>4872.8999999999996</c:v>
                </c:pt>
                <c:pt idx="196">
                  <c:v>5113</c:v>
                </c:pt>
                <c:pt idx="197">
                  <c:v>4672.8</c:v>
                </c:pt>
                <c:pt idx="198">
                  <c:v>4993</c:v>
                </c:pt>
                <c:pt idx="199">
                  <c:v>5313.2</c:v>
                </c:pt>
                <c:pt idx="200">
                  <c:v>4762.8</c:v>
                </c:pt>
                <c:pt idx="201">
                  <c:v>4752.8</c:v>
                </c:pt>
                <c:pt idx="202">
                  <c:v>4422.6000000000004</c:v>
                </c:pt>
                <c:pt idx="203">
                  <c:v>4362.6000000000004</c:v>
                </c:pt>
                <c:pt idx="204">
                  <c:v>4522.7</c:v>
                </c:pt>
                <c:pt idx="205">
                  <c:v>5063</c:v>
                </c:pt>
                <c:pt idx="206">
                  <c:v>5113</c:v>
                </c:pt>
                <c:pt idx="207">
                  <c:v>4672.8</c:v>
                </c:pt>
                <c:pt idx="208">
                  <c:v>4572.7</c:v>
                </c:pt>
                <c:pt idx="209">
                  <c:v>4132.5</c:v>
                </c:pt>
                <c:pt idx="210">
                  <c:v>5013</c:v>
                </c:pt>
                <c:pt idx="211">
                  <c:v>4942.8999999999996</c:v>
                </c:pt>
                <c:pt idx="212">
                  <c:v>4152.5</c:v>
                </c:pt>
                <c:pt idx="213">
                  <c:v>4882.8999999999996</c:v>
                </c:pt>
                <c:pt idx="214">
                  <c:v>4032.4</c:v>
                </c:pt>
                <c:pt idx="215">
                  <c:v>4142.5</c:v>
                </c:pt>
                <c:pt idx="216">
                  <c:v>4232.5</c:v>
                </c:pt>
                <c:pt idx="217">
                  <c:v>3612.1</c:v>
                </c:pt>
                <c:pt idx="218">
                  <c:v>4192.5</c:v>
                </c:pt>
                <c:pt idx="219">
                  <c:v>4302.6000000000004</c:v>
                </c:pt>
                <c:pt idx="220">
                  <c:v>4402.6000000000004</c:v>
                </c:pt>
                <c:pt idx="221">
                  <c:v>3492.1</c:v>
                </c:pt>
                <c:pt idx="222">
                  <c:v>3852.3</c:v>
                </c:pt>
                <c:pt idx="223">
                  <c:v>4102.3999999999996</c:v>
                </c:pt>
                <c:pt idx="224">
                  <c:v>3672.2</c:v>
                </c:pt>
                <c:pt idx="225">
                  <c:v>4302.6000000000004</c:v>
                </c:pt>
                <c:pt idx="226">
                  <c:v>3422</c:v>
                </c:pt>
                <c:pt idx="227">
                  <c:v>3722.2</c:v>
                </c:pt>
                <c:pt idx="228">
                  <c:v>3902.3</c:v>
                </c:pt>
                <c:pt idx="229">
                  <c:v>3852.3</c:v>
                </c:pt>
                <c:pt idx="230">
                  <c:v>4062.4</c:v>
                </c:pt>
                <c:pt idx="231">
                  <c:v>3712.2</c:v>
                </c:pt>
                <c:pt idx="232">
                  <c:v>4052.4</c:v>
                </c:pt>
                <c:pt idx="233">
                  <c:v>4202.5</c:v>
                </c:pt>
                <c:pt idx="234">
                  <c:v>3892.3</c:v>
                </c:pt>
                <c:pt idx="235">
                  <c:v>3822.3</c:v>
                </c:pt>
                <c:pt idx="236">
                  <c:v>3692.2</c:v>
                </c:pt>
                <c:pt idx="237">
                  <c:v>3612.1</c:v>
                </c:pt>
                <c:pt idx="238">
                  <c:v>3682.2</c:v>
                </c:pt>
                <c:pt idx="239">
                  <c:v>3772.2</c:v>
                </c:pt>
                <c:pt idx="240">
                  <c:v>3722.2</c:v>
                </c:pt>
                <c:pt idx="241">
                  <c:v>3932.3</c:v>
                </c:pt>
                <c:pt idx="242">
                  <c:v>3572.1</c:v>
                </c:pt>
                <c:pt idx="243">
                  <c:v>3812.3</c:v>
                </c:pt>
                <c:pt idx="244">
                  <c:v>3282</c:v>
                </c:pt>
                <c:pt idx="245">
                  <c:v>3812.3</c:v>
                </c:pt>
                <c:pt idx="246">
                  <c:v>3472.1</c:v>
                </c:pt>
                <c:pt idx="247">
                  <c:v>3382</c:v>
                </c:pt>
                <c:pt idx="248">
                  <c:v>3181.9</c:v>
                </c:pt>
                <c:pt idx="249">
                  <c:v>3101.8</c:v>
                </c:pt>
                <c:pt idx="250">
                  <c:v>2961.8</c:v>
                </c:pt>
                <c:pt idx="251">
                  <c:v>3882.3</c:v>
                </c:pt>
                <c:pt idx="252">
                  <c:v>3292</c:v>
                </c:pt>
                <c:pt idx="253">
                  <c:v>3251.9</c:v>
                </c:pt>
                <c:pt idx="254">
                  <c:v>3141.9</c:v>
                </c:pt>
                <c:pt idx="255">
                  <c:v>3221.9</c:v>
                </c:pt>
                <c:pt idx="256">
                  <c:v>3171.9</c:v>
                </c:pt>
                <c:pt idx="257">
                  <c:v>3191.9</c:v>
                </c:pt>
                <c:pt idx="258">
                  <c:v>3392</c:v>
                </c:pt>
                <c:pt idx="259">
                  <c:v>2571.5</c:v>
                </c:pt>
                <c:pt idx="260">
                  <c:v>2771.6</c:v>
                </c:pt>
                <c:pt idx="261">
                  <c:v>2911.7</c:v>
                </c:pt>
                <c:pt idx="262">
                  <c:v>3001.8</c:v>
                </c:pt>
                <c:pt idx="263">
                  <c:v>3482.1</c:v>
                </c:pt>
                <c:pt idx="264">
                  <c:v>3602.1</c:v>
                </c:pt>
                <c:pt idx="265">
                  <c:v>2981.8</c:v>
                </c:pt>
                <c:pt idx="266">
                  <c:v>3011.8</c:v>
                </c:pt>
                <c:pt idx="267">
                  <c:v>3051.8</c:v>
                </c:pt>
                <c:pt idx="268">
                  <c:v>3011.8</c:v>
                </c:pt>
                <c:pt idx="269">
                  <c:v>3031.8</c:v>
                </c:pt>
                <c:pt idx="270">
                  <c:v>2971.8</c:v>
                </c:pt>
                <c:pt idx="271">
                  <c:v>3011.8</c:v>
                </c:pt>
                <c:pt idx="272">
                  <c:v>3071.8</c:v>
                </c:pt>
                <c:pt idx="273">
                  <c:v>3352</c:v>
                </c:pt>
                <c:pt idx="274">
                  <c:v>3241.9</c:v>
                </c:pt>
                <c:pt idx="275">
                  <c:v>2761.6</c:v>
                </c:pt>
                <c:pt idx="276">
                  <c:v>3422</c:v>
                </c:pt>
                <c:pt idx="277">
                  <c:v>3031.8</c:v>
                </c:pt>
                <c:pt idx="278">
                  <c:v>3151.9</c:v>
                </c:pt>
                <c:pt idx="279">
                  <c:v>2621.6</c:v>
                </c:pt>
                <c:pt idx="280">
                  <c:v>3141.9</c:v>
                </c:pt>
                <c:pt idx="281">
                  <c:v>2971.8</c:v>
                </c:pt>
                <c:pt idx="282">
                  <c:v>2611.6</c:v>
                </c:pt>
                <c:pt idx="283">
                  <c:v>2891.7</c:v>
                </c:pt>
                <c:pt idx="284">
                  <c:v>3221.9</c:v>
                </c:pt>
                <c:pt idx="285">
                  <c:v>3322</c:v>
                </c:pt>
                <c:pt idx="286">
                  <c:v>2901.7</c:v>
                </c:pt>
                <c:pt idx="287">
                  <c:v>2471.5</c:v>
                </c:pt>
                <c:pt idx="288">
                  <c:v>2971.8</c:v>
                </c:pt>
                <c:pt idx="289">
                  <c:v>3312</c:v>
                </c:pt>
                <c:pt idx="290">
                  <c:v>3211.9</c:v>
                </c:pt>
                <c:pt idx="291">
                  <c:v>2871.7</c:v>
                </c:pt>
                <c:pt idx="292">
                  <c:v>2841.7</c:v>
                </c:pt>
                <c:pt idx="293">
                  <c:v>3251.9</c:v>
                </c:pt>
                <c:pt idx="294">
                  <c:v>3011.8</c:v>
                </c:pt>
                <c:pt idx="295">
                  <c:v>3171.9</c:v>
                </c:pt>
                <c:pt idx="296">
                  <c:v>2931.7</c:v>
                </c:pt>
                <c:pt idx="297">
                  <c:v>3282</c:v>
                </c:pt>
                <c:pt idx="298">
                  <c:v>3672.2</c:v>
                </c:pt>
                <c:pt idx="299">
                  <c:v>3271.9</c:v>
                </c:pt>
                <c:pt idx="300">
                  <c:v>3312</c:v>
                </c:pt>
                <c:pt idx="301">
                  <c:v>3001.8</c:v>
                </c:pt>
                <c:pt idx="302">
                  <c:v>2921.7</c:v>
                </c:pt>
                <c:pt idx="303">
                  <c:v>3462.1</c:v>
                </c:pt>
                <c:pt idx="304">
                  <c:v>2761.6</c:v>
                </c:pt>
                <c:pt idx="305">
                  <c:v>3201.9</c:v>
                </c:pt>
                <c:pt idx="306">
                  <c:v>3071.8</c:v>
                </c:pt>
                <c:pt idx="307">
                  <c:v>3141.9</c:v>
                </c:pt>
                <c:pt idx="308">
                  <c:v>3141.9</c:v>
                </c:pt>
                <c:pt idx="309">
                  <c:v>3031.8</c:v>
                </c:pt>
                <c:pt idx="310">
                  <c:v>2921.7</c:v>
                </c:pt>
                <c:pt idx="311">
                  <c:v>2901.7</c:v>
                </c:pt>
                <c:pt idx="312">
                  <c:v>3572.1</c:v>
                </c:pt>
                <c:pt idx="313">
                  <c:v>3442</c:v>
                </c:pt>
                <c:pt idx="314">
                  <c:v>2991.8</c:v>
                </c:pt>
                <c:pt idx="315">
                  <c:v>3221.9</c:v>
                </c:pt>
                <c:pt idx="316">
                  <c:v>3352</c:v>
                </c:pt>
                <c:pt idx="317">
                  <c:v>3412</c:v>
                </c:pt>
                <c:pt idx="318">
                  <c:v>3522.1</c:v>
                </c:pt>
                <c:pt idx="319">
                  <c:v>3562.1</c:v>
                </c:pt>
                <c:pt idx="320">
                  <c:v>3061.8</c:v>
                </c:pt>
                <c:pt idx="321">
                  <c:v>3001.8</c:v>
                </c:pt>
                <c:pt idx="322">
                  <c:v>2871.7</c:v>
                </c:pt>
                <c:pt idx="323">
                  <c:v>3201.9</c:v>
                </c:pt>
                <c:pt idx="324">
                  <c:v>3041.8</c:v>
                </c:pt>
                <c:pt idx="325">
                  <c:v>3101.8</c:v>
                </c:pt>
                <c:pt idx="326">
                  <c:v>3111.9</c:v>
                </c:pt>
                <c:pt idx="327">
                  <c:v>3452.1</c:v>
                </c:pt>
                <c:pt idx="328">
                  <c:v>3322</c:v>
                </c:pt>
                <c:pt idx="329">
                  <c:v>2931.7</c:v>
                </c:pt>
                <c:pt idx="330">
                  <c:v>3101.8</c:v>
                </c:pt>
                <c:pt idx="331">
                  <c:v>3292</c:v>
                </c:pt>
                <c:pt idx="332">
                  <c:v>2941.8</c:v>
                </c:pt>
                <c:pt idx="333">
                  <c:v>2981.8</c:v>
                </c:pt>
                <c:pt idx="334">
                  <c:v>3312</c:v>
                </c:pt>
                <c:pt idx="335">
                  <c:v>3211.9</c:v>
                </c:pt>
                <c:pt idx="336">
                  <c:v>3191.9</c:v>
                </c:pt>
                <c:pt idx="337">
                  <c:v>3081.8</c:v>
                </c:pt>
                <c:pt idx="338">
                  <c:v>2851.7</c:v>
                </c:pt>
                <c:pt idx="339">
                  <c:v>2871.7</c:v>
                </c:pt>
                <c:pt idx="340">
                  <c:v>2871.7</c:v>
                </c:pt>
                <c:pt idx="341">
                  <c:v>2971.8</c:v>
                </c:pt>
                <c:pt idx="342">
                  <c:v>3231.9</c:v>
                </c:pt>
                <c:pt idx="343">
                  <c:v>3482.1</c:v>
                </c:pt>
                <c:pt idx="344">
                  <c:v>3071.8</c:v>
                </c:pt>
                <c:pt idx="345">
                  <c:v>2961.8</c:v>
                </c:pt>
                <c:pt idx="346">
                  <c:v>3352</c:v>
                </c:pt>
                <c:pt idx="347">
                  <c:v>3141.9</c:v>
                </c:pt>
                <c:pt idx="348">
                  <c:v>3011.8</c:v>
                </c:pt>
                <c:pt idx="349">
                  <c:v>2891.7</c:v>
                </c:pt>
                <c:pt idx="350">
                  <c:v>3332</c:v>
                </c:pt>
                <c:pt idx="351">
                  <c:v>3011.8</c:v>
                </c:pt>
                <c:pt idx="352">
                  <c:v>2941.8</c:v>
                </c:pt>
                <c:pt idx="353">
                  <c:v>3472.1</c:v>
                </c:pt>
                <c:pt idx="354">
                  <c:v>3091.8</c:v>
                </c:pt>
                <c:pt idx="355">
                  <c:v>3231.9</c:v>
                </c:pt>
                <c:pt idx="356">
                  <c:v>2711.6</c:v>
                </c:pt>
                <c:pt idx="357">
                  <c:v>2901.7</c:v>
                </c:pt>
                <c:pt idx="358">
                  <c:v>3161.9</c:v>
                </c:pt>
                <c:pt idx="359">
                  <c:v>2761.6</c:v>
                </c:pt>
                <c:pt idx="360">
                  <c:v>2911.7</c:v>
                </c:pt>
                <c:pt idx="361">
                  <c:v>2791.7</c:v>
                </c:pt>
                <c:pt idx="362">
                  <c:v>2721.6</c:v>
                </c:pt>
                <c:pt idx="363">
                  <c:v>2951.8</c:v>
                </c:pt>
                <c:pt idx="364">
                  <c:v>2781.7</c:v>
                </c:pt>
                <c:pt idx="365">
                  <c:v>3051.8</c:v>
                </c:pt>
                <c:pt idx="366">
                  <c:v>3021.8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65440"/>
        <c:axId val="404504304"/>
      </c:scatterChart>
      <c:valAx>
        <c:axId val="4337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4304"/>
        <c:crosses val="autoZero"/>
        <c:crossBetween val="midCat"/>
      </c:valAx>
      <c:valAx>
        <c:axId val="4045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5.0 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 vs 2'!$N$1</c:f>
              <c:strCache>
                <c:ptCount val="1"/>
                <c:pt idx="0">
                  <c:v>5.0um-Four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 vs 2'!$N$2:$N$373</c:f>
              <c:numCache>
                <c:formatCode>General</c:formatCode>
                <c:ptCount val="372"/>
                <c:pt idx="0">
                  <c:v>120.1</c:v>
                </c:pt>
                <c:pt idx="1">
                  <c:v>140.1</c:v>
                </c:pt>
                <c:pt idx="2">
                  <c:v>70</c:v>
                </c:pt>
                <c:pt idx="3">
                  <c:v>90.1</c:v>
                </c:pt>
                <c:pt idx="4">
                  <c:v>70</c:v>
                </c:pt>
                <c:pt idx="5">
                  <c:v>180.1</c:v>
                </c:pt>
                <c:pt idx="6">
                  <c:v>150.1</c:v>
                </c:pt>
                <c:pt idx="7">
                  <c:v>140.1</c:v>
                </c:pt>
                <c:pt idx="8">
                  <c:v>150.1</c:v>
                </c:pt>
                <c:pt idx="9">
                  <c:v>110.1</c:v>
                </c:pt>
                <c:pt idx="10">
                  <c:v>130.1</c:v>
                </c:pt>
                <c:pt idx="11">
                  <c:v>100.1</c:v>
                </c:pt>
                <c:pt idx="12">
                  <c:v>150.1</c:v>
                </c:pt>
                <c:pt idx="13">
                  <c:v>130.1</c:v>
                </c:pt>
                <c:pt idx="14">
                  <c:v>150.1</c:v>
                </c:pt>
                <c:pt idx="15">
                  <c:v>140.1</c:v>
                </c:pt>
                <c:pt idx="16">
                  <c:v>100.1</c:v>
                </c:pt>
                <c:pt idx="17">
                  <c:v>60</c:v>
                </c:pt>
                <c:pt idx="18">
                  <c:v>170.1</c:v>
                </c:pt>
                <c:pt idx="19">
                  <c:v>100.1</c:v>
                </c:pt>
                <c:pt idx="20">
                  <c:v>100.1</c:v>
                </c:pt>
                <c:pt idx="21">
                  <c:v>70</c:v>
                </c:pt>
                <c:pt idx="22">
                  <c:v>130.1</c:v>
                </c:pt>
                <c:pt idx="23">
                  <c:v>80</c:v>
                </c:pt>
                <c:pt idx="24">
                  <c:v>120.1</c:v>
                </c:pt>
                <c:pt idx="25">
                  <c:v>30</c:v>
                </c:pt>
                <c:pt idx="26">
                  <c:v>90.1</c:v>
                </c:pt>
                <c:pt idx="27">
                  <c:v>80</c:v>
                </c:pt>
                <c:pt idx="28">
                  <c:v>90.1</c:v>
                </c:pt>
                <c:pt idx="29">
                  <c:v>120.1</c:v>
                </c:pt>
                <c:pt idx="30">
                  <c:v>140.1</c:v>
                </c:pt>
                <c:pt idx="31">
                  <c:v>110.1</c:v>
                </c:pt>
                <c:pt idx="32">
                  <c:v>110.1</c:v>
                </c:pt>
                <c:pt idx="33">
                  <c:v>50</c:v>
                </c:pt>
                <c:pt idx="34">
                  <c:v>110.1</c:v>
                </c:pt>
                <c:pt idx="35">
                  <c:v>110.1</c:v>
                </c:pt>
                <c:pt idx="36">
                  <c:v>80</c:v>
                </c:pt>
                <c:pt idx="37">
                  <c:v>40</c:v>
                </c:pt>
                <c:pt idx="38">
                  <c:v>60</c:v>
                </c:pt>
                <c:pt idx="39">
                  <c:v>140.1</c:v>
                </c:pt>
                <c:pt idx="40">
                  <c:v>140.1</c:v>
                </c:pt>
                <c:pt idx="41">
                  <c:v>50</c:v>
                </c:pt>
                <c:pt idx="42">
                  <c:v>100.1</c:v>
                </c:pt>
                <c:pt idx="43">
                  <c:v>80</c:v>
                </c:pt>
                <c:pt idx="44">
                  <c:v>50</c:v>
                </c:pt>
                <c:pt idx="45">
                  <c:v>110.1</c:v>
                </c:pt>
                <c:pt idx="46">
                  <c:v>100.1</c:v>
                </c:pt>
                <c:pt idx="47">
                  <c:v>130.1</c:v>
                </c:pt>
                <c:pt idx="48">
                  <c:v>140.1</c:v>
                </c:pt>
                <c:pt idx="49">
                  <c:v>120.1</c:v>
                </c:pt>
                <c:pt idx="50">
                  <c:v>130.1</c:v>
                </c:pt>
                <c:pt idx="51">
                  <c:v>180.1</c:v>
                </c:pt>
                <c:pt idx="52">
                  <c:v>210.1</c:v>
                </c:pt>
                <c:pt idx="53">
                  <c:v>100.1</c:v>
                </c:pt>
                <c:pt idx="54">
                  <c:v>150.1</c:v>
                </c:pt>
                <c:pt idx="55">
                  <c:v>100.1</c:v>
                </c:pt>
                <c:pt idx="56">
                  <c:v>150.1</c:v>
                </c:pt>
                <c:pt idx="57">
                  <c:v>90.1</c:v>
                </c:pt>
                <c:pt idx="58">
                  <c:v>110.1</c:v>
                </c:pt>
                <c:pt idx="59">
                  <c:v>140.1</c:v>
                </c:pt>
                <c:pt idx="60">
                  <c:v>130.1</c:v>
                </c:pt>
                <c:pt idx="61">
                  <c:v>140.1</c:v>
                </c:pt>
                <c:pt idx="62">
                  <c:v>90.1</c:v>
                </c:pt>
                <c:pt idx="63">
                  <c:v>170.1</c:v>
                </c:pt>
                <c:pt idx="64">
                  <c:v>140.1</c:v>
                </c:pt>
                <c:pt idx="65">
                  <c:v>150.1</c:v>
                </c:pt>
                <c:pt idx="66">
                  <c:v>140.1</c:v>
                </c:pt>
                <c:pt idx="67">
                  <c:v>100.1</c:v>
                </c:pt>
                <c:pt idx="68">
                  <c:v>180.1</c:v>
                </c:pt>
                <c:pt idx="69">
                  <c:v>120.1</c:v>
                </c:pt>
                <c:pt idx="70">
                  <c:v>180.1</c:v>
                </c:pt>
                <c:pt idx="71">
                  <c:v>120.1</c:v>
                </c:pt>
                <c:pt idx="72">
                  <c:v>70</c:v>
                </c:pt>
                <c:pt idx="73">
                  <c:v>150.1</c:v>
                </c:pt>
                <c:pt idx="74">
                  <c:v>90.1</c:v>
                </c:pt>
                <c:pt idx="75">
                  <c:v>90.1</c:v>
                </c:pt>
                <c:pt idx="76">
                  <c:v>90.1</c:v>
                </c:pt>
                <c:pt idx="77">
                  <c:v>130.1</c:v>
                </c:pt>
                <c:pt idx="78">
                  <c:v>160.1</c:v>
                </c:pt>
                <c:pt idx="79">
                  <c:v>140.1</c:v>
                </c:pt>
                <c:pt idx="80">
                  <c:v>120.1</c:v>
                </c:pt>
                <c:pt idx="81">
                  <c:v>210.1</c:v>
                </c:pt>
                <c:pt idx="82">
                  <c:v>150.1</c:v>
                </c:pt>
                <c:pt idx="83">
                  <c:v>110.1</c:v>
                </c:pt>
                <c:pt idx="84">
                  <c:v>160.1</c:v>
                </c:pt>
                <c:pt idx="85">
                  <c:v>100.1</c:v>
                </c:pt>
                <c:pt idx="86">
                  <c:v>150.1</c:v>
                </c:pt>
                <c:pt idx="87">
                  <c:v>100.1</c:v>
                </c:pt>
                <c:pt idx="88">
                  <c:v>70</c:v>
                </c:pt>
                <c:pt idx="89">
                  <c:v>90.1</c:v>
                </c:pt>
                <c:pt idx="90">
                  <c:v>110.1</c:v>
                </c:pt>
                <c:pt idx="91">
                  <c:v>110.1</c:v>
                </c:pt>
                <c:pt idx="92">
                  <c:v>140.1</c:v>
                </c:pt>
                <c:pt idx="93">
                  <c:v>140.1</c:v>
                </c:pt>
                <c:pt idx="94">
                  <c:v>100.1</c:v>
                </c:pt>
                <c:pt idx="95">
                  <c:v>120.1</c:v>
                </c:pt>
                <c:pt idx="96">
                  <c:v>150.1</c:v>
                </c:pt>
                <c:pt idx="97">
                  <c:v>140.1</c:v>
                </c:pt>
                <c:pt idx="98">
                  <c:v>80</c:v>
                </c:pt>
                <c:pt idx="99">
                  <c:v>120.1</c:v>
                </c:pt>
                <c:pt idx="100">
                  <c:v>150.1</c:v>
                </c:pt>
                <c:pt idx="101">
                  <c:v>120.1</c:v>
                </c:pt>
                <c:pt idx="102">
                  <c:v>150.1</c:v>
                </c:pt>
                <c:pt idx="103">
                  <c:v>140.1</c:v>
                </c:pt>
                <c:pt idx="104">
                  <c:v>160.1</c:v>
                </c:pt>
                <c:pt idx="105">
                  <c:v>130.1</c:v>
                </c:pt>
                <c:pt idx="106">
                  <c:v>140.1</c:v>
                </c:pt>
                <c:pt idx="107">
                  <c:v>130.1</c:v>
                </c:pt>
                <c:pt idx="108">
                  <c:v>200.1</c:v>
                </c:pt>
                <c:pt idx="109">
                  <c:v>140.1</c:v>
                </c:pt>
                <c:pt idx="110">
                  <c:v>100.1</c:v>
                </c:pt>
                <c:pt idx="111">
                  <c:v>140.1</c:v>
                </c:pt>
                <c:pt idx="112">
                  <c:v>70</c:v>
                </c:pt>
                <c:pt idx="113">
                  <c:v>170.1</c:v>
                </c:pt>
                <c:pt idx="114">
                  <c:v>150.1</c:v>
                </c:pt>
                <c:pt idx="115">
                  <c:v>140.1</c:v>
                </c:pt>
                <c:pt idx="116">
                  <c:v>100.1</c:v>
                </c:pt>
                <c:pt idx="117">
                  <c:v>100.1</c:v>
                </c:pt>
                <c:pt idx="118">
                  <c:v>170.1</c:v>
                </c:pt>
                <c:pt idx="119">
                  <c:v>140.1</c:v>
                </c:pt>
                <c:pt idx="120">
                  <c:v>120.1</c:v>
                </c:pt>
                <c:pt idx="121">
                  <c:v>90.1</c:v>
                </c:pt>
                <c:pt idx="122">
                  <c:v>140.1</c:v>
                </c:pt>
                <c:pt idx="123">
                  <c:v>120.1</c:v>
                </c:pt>
                <c:pt idx="124">
                  <c:v>200.1</c:v>
                </c:pt>
                <c:pt idx="125">
                  <c:v>130.1</c:v>
                </c:pt>
                <c:pt idx="126">
                  <c:v>200.1</c:v>
                </c:pt>
                <c:pt idx="127">
                  <c:v>190.1</c:v>
                </c:pt>
                <c:pt idx="128">
                  <c:v>160.1</c:v>
                </c:pt>
                <c:pt idx="129">
                  <c:v>160.1</c:v>
                </c:pt>
                <c:pt idx="130">
                  <c:v>110.1</c:v>
                </c:pt>
                <c:pt idx="131">
                  <c:v>130.1</c:v>
                </c:pt>
                <c:pt idx="132">
                  <c:v>120.1</c:v>
                </c:pt>
                <c:pt idx="133">
                  <c:v>140.1</c:v>
                </c:pt>
                <c:pt idx="134">
                  <c:v>170.1</c:v>
                </c:pt>
                <c:pt idx="135">
                  <c:v>110.1</c:v>
                </c:pt>
                <c:pt idx="136">
                  <c:v>110.1</c:v>
                </c:pt>
                <c:pt idx="137">
                  <c:v>100.1</c:v>
                </c:pt>
                <c:pt idx="138">
                  <c:v>160.1</c:v>
                </c:pt>
                <c:pt idx="139">
                  <c:v>130.1</c:v>
                </c:pt>
                <c:pt idx="140">
                  <c:v>130.1</c:v>
                </c:pt>
                <c:pt idx="141">
                  <c:v>140.1</c:v>
                </c:pt>
                <c:pt idx="142">
                  <c:v>70</c:v>
                </c:pt>
                <c:pt idx="143">
                  <c:v>120.1</c:v>
                </c:pt>
                <c:pt idx="144">
                  <c:v>110.1</c:v>
                </c:pt>
                <c:pt idx="145">
                  <c:v>110.1</c:v>
                </c:pt>
                <c:pt idx="146">
                  <c:v>90.1</c:v>
                </c:pt>
                <c:pt idx="147">
                  <c:v>150.1</c:v>
                </c:pt>
                <c:pt idx="148">
                  <c:v>70</c:v>
                </c:pt>
                <c:pt idx="149">
                  <c:v>90.1</c:v>
                </c:pt>
                <c:pt idx="150">
                  <c:v>90.1</c:v>
                </c:pt>
                <c:pt idx="151">
                  <c:v>140.1</c:v>
                </c:pt>
                <c:pt idx="152">
                  <c:v>60</c:v>
                </c:pt>
                <c:pt idx="153">
                  <c:v>50</c:v>
                </c:pt>
                <c:pt idx="154">
                  <c:v>100.1</c:v>
                </c:pt>
                <c:pt idx="155">
                  <c:v>70</c:v>
                </c:pt>
                <c:pt idx="156">
                  <c:v>140.1</c:v>
                </c:pt>
                <c:pt idx="157">
                  <c:v>50</c:v>
                </c:pt>
                <c:pt idx="158">
                  <c:v>210.1</c:v>
                </c:pt>
                <c:pt idx="159">
                  <c:v>160.1</c:v>
                </c:pt>
                <c:pt idx="160">
                  <c:v>90.1</c:v>
                </c:pt>
                <c:pt idx="161">
                  <c:v>180.1</c:v>
                </c:pt>
                <c:pt idx="162">
                  <c:v>110.1</c:v>
                </c:pt>
                <c:pt idx="163">
                  <c:v>80</c:v>
                </c:pt>
                <c:pt idx="164">
                  <c:v>170.1</c:v>
                </c:pt>
                <c:pt idx="165">
                  <c:v>110.1</c:v>
                </c:pt>
                <c:pt idx="166">
                  <c:v>160.1</c:v>
                </c:pt>
                <c:pt idx="167">
                  <c:v>80</c:v>
                </c:pt>
                <c:pt idx="168">
                  <c:v>150.1</c:v>
                </c:pt>
                <c:pt idx="169">
                  <c:v>110.1</c:v>
                </c:pt>
                <c:pt idx="170">
                  <c:v>70</c:v>
                </c:pt>
                <c:pt idx="171">
                  <c:v>60</c:v>
                </c:pt>
                <c:pt idx="172">
                  <c:v>120.1</c:v>
                </c:pt>
                <c:pt idx="173">
                  <c:v>140.1</c:v>
                </c:pt>
                <c:pt idx="174">
                  <c:v>120.1</c:v>
                </c:pt>
                <c:pt idx="175">
                  <c:v>100.1</c:v>
                </c:pt>
                <c:pt idx="176">
                  <c:v>70</c:v>
                </c:pt>
                <c:pt idx="177">
                  <c:v>30</c:v>
                </c:pt>
                <c:pt idx="178">
                  <c:v>90.1</c:v>
                </c:pt>
                <c:pt idx="179">
                  <c:v>60</c:v>
                </c:pt>
                <c:pt idx="180">
                  <c:v>80</c:v>
                </c:pt>
                <c:pt idx="181">
                  <c:v>60</c:v>
                </c:pt>
                <c:pt idx="182">
                  <c:v>50</c:v>
                </c:pt>
                <c:pt idx="183">
                  <c:v>80</c:v>
                </c:pt>
                <c:pt idx="184">
                  <c:v>30</c:v>
                </c:pt>
                <c:pt idx="185">
                  <c:v>130.1</c:v>
                </c:pt>
                <c:pt idx="186">
                  <c:v>60</c:v>
                </c:pt>
                <c:pt idx="187">
                  <c:v>160.1</c:v>
                </c:pt>
                <c:pt idx="188">
                  <c:v>110.1</c:v>
                </c:pt>
                <c:pt idx="189">
                  <c:v>110.1</c:v>
                </c:pt>
                <c:pt idx="190">
                  <c:v>110.1</c:v>
                </c:pt>
                <c:pt idx="191">
                  <c:v>180.1</c:v>
                </c:pt>
                <c:pt idx="192">
                  <c:v>80</c:v>
                </c:pt>
                <c:pt idx="193">
                  <c:v>70</c:v>
                </c:pt>
                <c:pt idx="194">
                  <c:v>80</c:v>
                </c:pt>
                <c:pt idx="195">
                  <c:v>50</c:v>
                </c:pt>
                <c:pt idx="196">
                  <c:v>130.1</c:v>
                </c:pt>
                <c:pt idx="197">
                  <c:v>150.1</c:v>
                </c:pt>
                <c:pt idx="198">
                  <c:v>160.1</c:v>
                </c:pt>
                <c:pt idx="199">
                  <c:v>170.1</c:v>
                </c:pt>
                <c:pt idx="200">
                  <c:v>60</c:v>
                </c:pt>
                <c:pt idx="201">
                  <c:v>160.1</c:v>
                </c:pt>
                <c:pt idx="202">
                  <c:v>120.1</c:v>
                </c:pt>
                <c:pt idx="203">
                  <c:v>150.1</c:v>
                </c:pt>
                <c:pt idx="204">
                  <c:v>150.1</c:v>
                </c:pt>
                <c:pt idx="205">
                  <c:v>120.1</c:v>
                </c:pt>
                <c:pt idx="206">
                  <c:v>90.1</c:v>
                </c:pt>
                <c:pt idx="207">
                  <c:v>140.1</c:v>
                </c:pt>
                <c:pt idx="208">
                  <c:v>110.1</c:v>
                </c:pt>
                <c:pt idx="209">
                  <c:v>210.1</c:v>
                </c:pt>
                <c:pt idx="210">
                  <c:v>170.1</c:v>
                </c:pt>
                <c:pt idx="211">
                  <c:v>150.1</c:v>
                </c:pt>
                <c:pt idx="212">
                  <c:v>110.1</c:v>
                </c:pt>
                <c:pt idx="213">
                  <c:v>70</c:v>
                </c:pt>
                <c:pt idx="214">
                  <c:v>120.1</c:v>
                </c:pt>
                <c:pt idx="215">
                  <c:v>100.1</c:v>
                </c:pt>
                <c:pt idx="216">
                  <c:v>140.1</c:v>
                </c:pt>
                <c:pt idx="217">
                  <c:v>100.1</c:v>
                </c:pt>
                <c:pt idx="218">
                  <c:v>100.1</c:v>
                </c:pt>
                <c:pt idx="219">
                  <c:v>100.1</c:v>
                </c:pt>
                <c:pt idx="220">
                  <c:v>120.1</c:v>
                </c:pt>
                <c:pt idx="221">
                  <c:v>70</c:v>
                </c:pt>
                <c:pt idx="222">
                  <c:v>90.1</c:v>
                </c:pt>
                <c:pt idx="223">
                  <c:v>110.1</c:v>
                </c:pt>
                <c:pt idx="224">
                  <c:v>190.1</c:v>
                </c:pt>
                <c:pt idx="225">
                  <c:v>100.1</c:v>
                </c:pt>
                <c:pt idx="226">
                  <c:v>110.1</c:v>
                </c:pt>
                <c:pt idx="227">
                  <c:v>120.1</c:v>
                </c:pt>
                <c:pt idx="228">
                  <c:v>170.1</c:v>
                </c:pt>
                <c:pt idx="229">
                  <c:v>100.1</c:v>
                </c:pt>
                <c:pt idx="230">
                  <c:v>150.1</c:v>
                </c:pt>
                <c:pt idx="231">
                  <c:v>60</c:v>
                </c:pt>
                <c:pt idx="232">
                  <c:v>110.1</c:v>
                </c:pt>
                <c:pt idx="233">
                  <c:v>90.1</c:v>
                </c:pt>
                <c:pt idx="234">
                  <c:v>40</c:v>
                </c:pt>
                <c:pt idx="235">
                  <c:v>140.1</c:v>
                </c:pt>
                <c:pt idx="236">
                  <c:v>100.1</c:v>
                </c:pt>
                <c:pt idx="237">
                  <c:v>150.1</c:v>
                </c:pt>
                <c:pt idx="238">
                  <c:v>60</c:v>
                </c:pt>
                <c:pt idx="239">
                  <c:v>100.1</c:v>
                </c:pt>
                <c:pt idx="240">
                  <c:v>80</c:v>
                </c:pt>
                <c:pt idx="241">
                  <c:v>100.1</c:v>
                </c:pt>
                <c:pt idx="242">
                  <c:v>70</c:v>
                </c:pt>
                <c:pt idx="243">
                  <c:v>90.1</c:v>
                </c:pt>
                <c:pt idx="244">
                  <c:v>120.1</c:v>
                </c:pt>
                <c:pt idx="245">
                  <c:v>100.1</c:v>
                </c:pt>
                <c:pt idx="246">
                  <c:v>60</c:v>
                </c:pt>
                <c:pt idx="247">
                  <c:v>60</c:v>
                </c:pt>
                <c:pt idx="248">
                  <c:v>120.1</c:v>
                </c:pt>
                <c:pt idx="249">
                  <c:v>140.1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130.1</c:v>
                </c:pt>
                <c:pt idx="254">
                  <c:v>90.1</c:v>
                </c:pt>
                <c:pt idx="255">
                  <c:v>60</c:v>
                </c:pt>
                <c:pt idx="256">
                  <c:v>100.1</c:v>
                </c:pt>
                <c:pt idx="257">
                  <c:v>80</c:v>
                </c:pt>
                <c:pt idx="258">
                  <c:v>60</c:v>
                </c:pt>
                <c:pt idx="259">
                  <c:v>100.1</c:v>
                </c:pt>
                <c:pt idx="260">
                  <c:v>90.1</c:v>
                </c:pt>
                <c:pt idx="261">
                  <c:v>40</c:v>
                </c:pt>
                <c:pt idx="262">
                  <c:v>30</c:v>
                </c:pt>
                <c:pt idx="263">
                  <c:v>40</c:v>
                </c:pt>
                <c:pt idx="264">
                  <c:v>20</c:v>
                </c:pt>
                <c:pt idx="265">
                  <c:v>80</c:v>
                </c:pt>
                <c:pt idx="266">
                  <c:v>90.1</c:v>
                </c:pt>
                <c:pt idx="267">
                  <c:v>100.1</c:v>
                </c:pt>
                <c:pt idx="268">
                  <c:v>90.1</c:v>
                </c:pt>
                <c:pt idx="269">
                  <c:v>100.1</c:v>
                </c:pt>
                <c:pt idx="270">
                  <c:v>60</c:v>
                </c:pt>
                <c:pt idx="271">
                  <c:v>60</c:v>
                </c:pt>
                <c:pt idx="272">
                  <c:v>80</c:v>
                </c:pt>
                <c:pt idx="273">
                  <c:v>90.1</c:v>
                </c:pt>
                <c:pt idx="274">
                  <c:v>40</c:v>
                </c:pt>
                <c:pt idx="275">
                  <c:v>120.1</c:v>
                </c:pt>
                <c:pt idx="276">
                  <c:v>50</c:v>
                </c:pt>
                <c:pt idx="277">
                  <c:v>100.1</c:v>
                </c:pt>
                <c:pt idx="278">
                  <c:v>100.1</c:v>
                </c:pt>
                <c:pt idx="279">
                  <c:v>90.1</c:v>
                </c:pt>
                <c:pt idx="280">
                  <c:v>80</c:v>
                </c:pt>
                <c:pt idx="281">
                  <c:v>60</c:v>
                </c:pt>
                <c:pt idx="282">
                  <c:v>80</c:v>
                </c:pt>
                <c:pt idx="283">
                  <c:v>90.1</c:v>
                </c:pt>
                <c:pt idx="284">
                  <c:v>80</c:v>
                </c:pt>
                <c:pt idx="285">
                  <c:v>90.1</c:v>
                </c:pt>
                <c:pt idx="286">
                  <c:v>40</c:v>
                </c:pt>
                <c:pt idx="287">
                  <c:v>60</c:v>
                </c:pt>
                <c:pt idx="288">
                  <c:v>40</c:v>
                </c:pt>
                <c:pt idx="289">
                  <c:v>70</c:v>
                </c:pt>
                <c:pt idx="290">
                  <c:v>110.1</c:v>
                </c:pt>
                <c:pt idx="291">
                  <c:v>100.1</c:v>
                </c:pt>
                <c:pt idx="292">
                  <c:v>70</c:v>
                </c:pt>
                <c:pt idx="293">
                  <c:v>40</c:v>
                </c:pt>
                <c:pt idx="294">
                  <c:v>70</c:v>
                </c:pt>
                <c:pt idx="295">
                  <c:v>40</c:v>
                </c:pt>
                <c:pt idx="296">
                  <c:v>40</c:v>
                </c:pt>
                <c:pt idx="297">
                  <c:v>70</c:v>
                </c:pt>
                <c:pt idx="298">
                  <c:v>30</c:v>
                </c:pt>
                <c:pt idx="299">
                  <c:v>120.1</c:v>
                </c:pt>
                <c:pt idx="300">
                  <c:v>110.1</c:v>
                </c:pt>
                <c:pt idx="301">
                  <c:v>130.1</c:v>
                </c:pt>
                <c:pt idx="302">
                  <c:v>100.1</c:v>
                </c:pt>
                <c:pt idx="303">
                  <c:v>90.1</c:v>
                </c:pt>
                <c:pt idx="304">
                  <c:v>20</c:v>
                </c:pt>
                <c:pt idx="305">
                  <c:v>80</c:v>
                </c:pt>
                <c:pt idx="306">
                  <c:v>100.1</c:v>
                </c:pt>
                <c:pt idx="307">
                  <c:v>60</c:v>
                </c:pt>
                <c:pt idx="308">
                  <c:v>60</c:v>
                </c:pt>
                <c:pt idx="309">
                  <c:v>100.1</c:v>
                </c:pt>
                <c:pt idx="310">
                  <c:v>70</c:v>
                </c:pt>
                <c:pt idx="311">
                  <c:v>40</c:v>
                </c:pt>
                <c:pt idx="312">
                  <c:v>90.1</c:v>
                </c:pt>
                <c:pt idx="313">
                  <c:v>70</c:v>
                </c:pt>
                <c:pt idx="314">
                  <c:v>70</c:v>
                </c:pt>
                <c:pt idx="315">
                  <c:v>100.1</c:v>
                </c:pt>
                <c:pt idx="316">
                  <c:v>120.1</c:v>
                </c:pt>
                <c:pt idx="317">
                  <c:v>70</c:v>
                </c:pt>
                <c:pt idx="318">
                  <c:v>100.1</c:v>
                </c:pt>
                <c:pt idx="319">
                  <c:v>40</c:v>
                </c:pt>
                <c:pt idx="320">
                  <c:v>60</c:v>
                </c:pt>
                <c:pt idx="321">
                  <c:v>60</c:v>
                </c:pt>
                <c:pt idx="322">
                  <c:v>80</c:v>
                </c:pt>
                <c:pt idx="323">
                  <c:v>60</c:v>
                </c:pt>
                <c:pt idx="324">
                  <c:v>70</c:v>
                </c:pt>
                <c:pt idx="325">
                  <c:v>50</c:v>
                </c:pt>
                <c:pt idx="326">
                  <c:v>60</c:v>
                </c:pt>
                <c:pt idx="327">
                  <c:v>90.1</c:v>
                </c:pt>
                <c:pt idx="328">
                  <c:v>100.1</c:v>
                </c:pt>
                <c:pt idx="329">
                  <c:v>70</c:v>
                </c:pt>
                <c:pt idx="330">
                  <c:v>90.1</c:v>
                </c:pt>
                <c:pt idx="331">
                  <c:v>100.1</c:v>
                </c:pt>
                <c:pt idx="332">
                  <c:v>100.1</c:v>
                </c:pt>
                <c:pt idx="333">
                  <c:v>100.1</c:v>
                </c:pt>
                <c:pt idx="334">
                  <c:v>110.1</c:v>
                </c:pt>
                <c:pt idx="335">
                  <c:v>130.1</c:v>
                </c:pt>
                <c:pt idx="336">
                  <c:v>80</c:v>
                </c:pt>
                <c:pt idx="337">
                  <c:v>50</c:v>
                </c:pt>
                <c:pt idx="338">
                  <c:v>70</c:v>
                </c:pt>
                <c:pt idx="339">
                  <c:v>150.1</c:v>
                </c:pt>
                <c:pt idx="340">
                  <c:v>120.1</c:v>
                </c:pt>
                <c:pt idx="341">
                  <c:v>110.1</c:v>
                </c:pt>
                <c:pt idx="342">
                  <c:v>160.1</c:v>
                </c:pt>
                <c:pt idx="343">
                  <c:v>150.1</c:v>
                </c:pt>
                <c:pt idx="344">
                  <c:v>70</c:v>
                </c:pt>
                <c:pt idx="345">
                  <c:v>70</c:v>
                </c:pt>
                <c:pt idx="346">
                  <c:v>50</c:v>
                </c:pt>
                <c:pt idx="347">
                  <c:v>70</c:v>
                </c:pt>
                <c:pt idx="348">
                  <c:v>80</c:v>
                </c:pt>
                <c:pt idx="349">
                  <c:v>90.1</c:v>
                </c:pt>
                <c:pt idx="350">
                  <c:v>80</c:v>
                </c:pt>
                <c:pt idx="351">
                  <c:v>70</c:v>
                </c:pt>
                <c:pt idx="352">
                  <c:v>70</c:v>
                </c:pt>
                <c:pt idx="353">
                  <c:v>80</c:v>
                </c:pt>
                <c:pt idx="354">
                  <c:v>100.1</c:v>
                </c:pt>
                <c:pt idx="355">
                  <c:v>80</c:v>
                </c:pt>
                <c:pt idx="356">
                  <c:v>70</c:v>
                </c:pt>
                <c:pt idx="357">
                  <c:v>80</c:v>
                </c:pt>
                <c:pt idx="358">
                  <c:v>110.1</c:v>
                </c:pt>
                <c:pt idx="359">
                  <c:v>140.1</c:v>
                </c:pt>
                <c:pt idx="360">
                  <c:v>100.1</c:v>
                </c:pt>
                <c:pt idx="361">
                  <c:v>80</c:v>
                </c:pt>
                <c:pt idx="362">
                  <c:v>30</c:v>
                </c:pt>
                <c:pt idx="363">
                  <c:v>30</c:v>
                </c:pt>
                <c:pt idx="364">
                  <c:v>60</c:v>
                </c:pt>
                <c:pt idx="365">
                  <c:v>60</c:v>
                </c:pt>
                <c:pt idx="366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 vs 2'!$O$1</c:f>
              <c:strCache>
                <c:ptCount val="1"/>
                <c:pt idx="0">
                  <c:v>5.0um -Two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 vs 2'!$O$2:$O$373</c:f>
              <c:numCache>
                <c:formatCode>General</c:formatCode>
                <c:ptCount val="372"/>
                <c:pt idx="0">
                  <c:v>50</c:v>
                </c:pt>
                <c:pt idx="1">
                  <c:v>70</c:v>
                </c:pt>
                <c:pt idx="2">
                  <c:v>90.1</c:v>
                </c:pt>
                <c:pt idx="3">
                  <c:v>70</c:v>
                </c:pt>
                <c:pt idx="4">
                  <c:v>100.1</c:v>
                </c:pt>
                <c:pt idx="5">
                  <c:v>90.1</c:v>
                </c:pt>
                <c:pt idx="6">
                  <c:v>40</c:v>
                </c:pt>
                <c:pt idx="7">
                  <c:v>130.1</c:v>
                </c:pt>
                <c:pt idx="8">
                  <c:v>50</c:v>
                </c:pt>
                <c:pt idx="9">
                  <c:v>60</c:v>
                </c:pt>
                <c:pt idx="10">
                  <c:v>100.1</c:v>
                </c:pt>
                <c:pt idx="11">
                  <c:v>160.1</c:v>
                </c:pt>
                <c:pt idx="12">
                  <c:v>130.1</c:v>
                </c:pt>
                <c:pt idx="13">
                  <c:v>80</c:v>
                </c:pt>
                <c:pt idx="14">
                  <c:v>110.1</c:v>
                </c:pt>
                <c:pt idx="15">
                  <c:v>60</c:v>
                </c:pt>
                <c:pt idx="16">
                  <c:v>110.1</c:v>
                </c:pt>
                <c:pt idx="17">
                  <c:v>110.1</c:v>
                </c:pt>
                <c:pt idx="18">
                  <c:v>80</c:v>
                </c:pt>
                <c:pt idx="19">
                  <c:v>40</c:v>
                </c:pt>
                <c:pt idx="20">
                  <c:v>60</c:v>
                </c:pt>
                <c:pt idx="21">
                  <c:v>80</c:v>
                </c:pt>
                <c:pt idx="22">
                  <c:v>60</c:v>
                </c:pt>
                <c:pt idx="23">
                  <c:v>110.1</c:v>
                </c:pt>
                <c:pt idx="24">
                  <c:v>140.1</c:v>
                </c:pt>
                <c:pt idx="25">
                  <c:v>50</c:v>
                </c:pt>
                <c:pt idx="26">
                  <c:v>50</c:v>
                </c:pt>
                <c:pt idx="27">
                  <c:v>100.1</c:v>
                </c:pt>
                <c:pt idx="28">
                  <c:v>60</c:v>
                </c:pt>
                <c:pt idx="29">
                  <c:v>110.1</c:v>
                </c:pt>
                <c:pt idx="30">
                  <c:v>110.1</c:v>
                </c:pt>
                <c:pt idx="31">
                  <c:v>100.1</c:v>
                </c:pt>
                <c:pt idx="32">
                  <c:v>60</c:v>
                </c:pt>
                <c:pt idx="33">
                  <c:v>70</c:v>
                </c:pt>
                <c:pt idx="34">
                  <c:v>110.1</c:v>
                </c:pt>
                <c:pt idx="35">
                  <c:v>50</c:v>
                </c:pt>
                <c:pt idx="36">
                  <c:v>90.1</c:v>
                </c:pt>
                <c:pt idx="37">
                  <c:v>40</c:v>
                </c:pt>
                <c:pt idx="38">
                  <c:v>140.1</c:v>
                </c:pt>
                <c:pt idx="39">
                  <c:v>90.1</c:v>
                </c:pt>
                <c:pt idx="40">
                  <c:v>120.1</c:v>
                </c:pt>
                <c:pt idx="41">
                  <c:v>50</c:v>
                </c:pt>
                <c:pt idx="42">
                  <c:v>120.1</c:v>
                </c:pt>
                <c:pt idx="43">
                  <c:v>140.1</c:v>
                </c:pt>
                <c:pt idx="44">
                  <c:v>110.1</c:v>
                </c:pt>
                <c:pt idx="45">
                  <c:v>70</c:v>
                </c:pt>
                <c:pt idx="46">
                  <c:v>140.1</c:v>
                </c:pt>
                <c:pt idx="47">
                  <c:v>130.1</c:v>
                </c:pt>
                <c:pt idx="48">
                  <c:v>180.1</c:v>
                </c:pt>
                <c:pt idx="49">
                  <c:v>160.1</c:v>
                </c:pt>
                <c:pt idx="50">
                  <c:v>120.1</c:v>
                </c:pt>
                <c:pt idx="51">
                  <c:v>90.1</c:v>
                </c:pt>
                <c:pt idx="52">
                  <c:v>110.1</c:v>
                </c:pt>
                <c:pt idx="53">
                  <c:v>100.1</c:v>
                </c:pt>
                <c:pt idx="54">
                  <c:v>150.1</c:v>
                </c:pt>
                <c:pt idx="55">
                  <c:v>50</c:v>
                </c:pt>
                <c:pt idx="56">
                  <c:v>140.1</c:v>
                </c:pt>
                <c:pt idx="57">
                  <c:v>110.1</c:v>
                </c:pt>
                <c:pt idx="58">
                  <c:v>110.1</c:v>
                </c:pt>
                <c:pt idx="59">
                  <c:v>200.1</c:v>
                </c:pt>
                <c:pt idx="60">
                  <c:v>140.1</c:v>
                </c:pt>
                <c:pt idx="61">
                  <c:v>170.1</c:v>
                </c:pt>
                <c:pt idx="62">
                  <c:v>150.1</c:v>
                </c:pt>
                <c:pt idx="63">
                  <c:v>140.1</c:v>
                </c:pt>
                <c:pt idx="64">
                  <c:v>110.1</c:v>
                </c:pt>
                <c:pt idx="65">
                  <c:v>130.1</c:v>
                </c:pt>
                <c:pt idx="66">
                  <c:v>170.1</c:v>
                </c:pt>
                <c:pt idx="67">
                  <c:v>70</c:v>
                </c:pt>
                <c:pt idx="68">
                  <c:v>190.1</c:v>
                </c:pt>
                <c:pt idx="69">
                  <c:v>120.1</c:v>
                </c:pt>
                <c:pt idx="70">
                  <c:v>140.1</c:v>
                </c:pt>
                <c:pt idx="71">
                  <c:v>120.1</c:v>
                </c:pt>
                <c:pt idx="72">
                  <c:v>130.1</c:v>
                </c:pt>
                <c:pt idx="73">
                  <c:v>140.1</c:v>
                </c:pt>
                <c:pt idx="74">
                  <c:v>100.1</c:v>
                </c:pt>
                <c:pt idx="75">
                  <c:v>110.1</c:v>
                </c:pt>
                <c:pt idx="76">
                  <c:v>90.1</c:v>
                </c:pt>
                <c:pt idx="77">
                  <c:v>150.1</c:v>
                </c:pt>
                <c:pt idx="78">
                  <c:v>140.1</c:v>
                </c:pt>
                <c:pt idx="79">
                  <c:v>140.1</c:v>
                </c:pt>
                <c:pt idx="80">
                  <c:v>120.1</c:v>
                </c:pt>
                <c:pt idx="81">
                  <c:v>100.1</c:v>
                </c:pt>
                <c:pt idx="82">
                  <c:v>80</c:v>
                </c:pt>
                <c:pt idx="83">
                  <c:v>100.1</c:v>
                </c:pt>
                <c:pt idx="84">
                  <c:v>100.1</c:v>
                </c:pt>
                <c:pt idx="85">
                  <c:v>100.1</c:v>
                </c:pt>
                <c:pt idx="86">
                  <c:v>160.1</c:v>
                </c:pt>
                <c:pt idx="87">
                  <c:v>170.1</c:v>
                </c:pt>
                <c:pt idx="88">
                  <c:v>70</c:v>
                </c:pt>
                <c:pt idx="89">
                  <c:v>210.1</c:v>
                </c:pt>
                <c:pt idx="90">
                  <c:v>150.1</c:v>
                </c:pt>
                <c:pt idx="91">
                  <c:v>60</c:v>
                </c:pt>
                <c:pt idx="92">
                  <c:v>50</c:v>
                </c:pt>
                <c:pt idx="93">
                  <c:v>120.1</c:v>
                </c:pt>
                <c:pt idx="94">
                  <c:v>130.1</c:v>
                </c:pt>
                <c:pt idx="95">
                  <c:v>120.1</c:v>
                </c:pt>
                <c:pt idx="96">
                  <c:v>130.1</c:v>
                </c:pt>
                <c:pt idx="97">
                  <c:v>140.1</c:v>
                </c:pt>
                <c:pt idx="98">
                  <c:v>140.1</c:v>
                </c:pt>
                <c:pt idx="99">
                  <c:v>150.1</c:v>
                </c:pt>
                <c:pt idx="100">
                  <c:v>150.1</c:v>
                </c:pt>
                <c:pt idx="101">
                  <c:v>170.1</c:v>
                </c:pt>
                <c:pt idx="102">
                  <c:v>200.1</c:v>
                </c:pt>
                <c:pt idx="103">
                  <c:v>130.1</c:v>
                </c:pt>
                <c:pt idx="104">
                  <c:v>160.1</c:v>
                </c:pt>
                <c:pt idx="105">
                  <c:v>120.1</c:v>
                </c:pt>
                <c:pt idx="106">
                  <c:v>100.1</c:v>
                </c:pt>
                <c:pt idx="107">
                  <c:v>140.1</c:v>
                </c:pt>
                <c:pt idx="108">
                  <c:v>120.1</c:v>
                </c:pt>
                <c:pt idx="109">
                  <c:v>120.1</c:v>
                </c:pt>
                <c:pt idx="110">
                  <c:v>180.1</c:v>
                </c:pt>
                <c:pt idx="111">
                  <c:v>130.1</c:v>
                </c:pt>
                <c:pt idx="112">
                  <c:v>150.1</c:v>
                </c:pt>
                <c:pt idx="113">
                  <c:v>90.1</c:v>
                </c:pt>
                <c:pt idx="114">
                  <c:v>80</c:v>
                </c:pt>
                <c:pt idx="115">
                  <c:v>120.1</c:v>
                </c:pt>
                <c:pt idx="116">
                  <c:v>150.1</c:v>
                </c:pt>
                <c:pt idx="117">
                  <c:v>210.1</c:v>
                </c:pt>
                <c:pt idx="118">
                  <c:v>160.1</c:v>
                </c:pt>
                <c:pt idx="119">
                  <c:v>50</c:v>
                </c:pt>
                <c:pt idx="120">
                  <c:v>210.1</c:v>
                </c:pt>
                <c:pt idx="121">
                  <c:v>110.1</c:v>
                </c:pt>
                <c:pt idx="122">
                  <c:v>150.1</c:v>
                </c:pt>
                <c:pt idx="123">
                  <c:v>90.1</c:v>
                </c:pt>
                <c:pt idx="124">
                  <c:v>130.1</c:v>
                </c:pt>
                <c:pt idx="125">
                  <c:v>130.1</c:v>
                </c:pt>
                <c:pt idx="126">
                  <c:v>210.1</c:v>
                </c:pt>
                <c:pt idx="127">
                  <c:v>190.1</c:v>
                </c:pt>
                <c:pt idx="128">
                  <c:v>120.1</c:v>
                </c:pt>
                <c:pt idx="129">
                  <c:v>110.1</c:v>
                </c:pt>
                <c:pt idx="130">
                  <c:v>240.1</c:v>
                </c:pt>
                <c:pt idx="131">
                  <c:v>90.1</c:v>
                </c:pt>
                <c:pt idx="132">
                  <c:v>110.1</c:v>
                </c:pt>
                <c:pt idx="133">
                  <c:v>150.1</c:v>
                </c:pt>
                <c:pt idx="134">
                  <c:v>140.1</c:v>
                </c:pt>
                <c:pt idx="135">
                  <c:v>80</c:v>
                </c:pt>
                <c:pt idx="136">
                  <c:v>60</c:v>
                </c:pt>
                <c:pt idx="137">
                  <c:v>100.1</c:v>
                </c:pt>
                <c:pt idx="138">
                  <c:v>190.1</c:v>
                </c:pt>
                <c:pt idx="139">
                  <c:v>80</c:v>
                </c:pt>
                <c:pt idx="140">
                  <c:v>120.1</c:v>
                </c:pt>
                <c:pt idx="141">
                  <c:v>120.1</c:v>
                </c:pt>
                <c:pt idx="142">
                  <c:v>110.1</c:v>
                </c:pt>
                <c:pt idx="143">
                  <c:v>140.1</c:v>
                </c:pt>
                <c:pt idx="144">
                  <c:v>130.1</c:v>
                </c:pt>
                <c:pt idx="145">
                  <c:v>130.1</c:v>
                </c:pt>
                <c:pt idx="146">
                  <c:v>110.1</c:v>
                </c:pt>
                <c:pt idx="147">
                  <c:v>130.1</c:v>
                </c:pt>
                <c:pt idx="148">
                  <c:v>100.1</c:v>
                </c:pt>
                <c:pt idx="149">
                  <c:v>70</c:v>
                </c:pt>
                <c:pt idx="150">
                  <c:v>120.1</c:v>
                </c:pt>
                <c:pt idx="151">
                  <c:v>90.1</c:v>
                </c:pt>
                <c:pt idx="152">
                  <c:v>140.1</c:v>
                </c:pt>
                <c:pt idx="153">
                  <c:v>80</c:v>
                </c:pt>
                <c:pt idx="154">
                  <c:v>90.1</c:v>
                </c:pt>
                <c:pt idx="155">
                  <c:v>90.1</c:v>
                </c:pt>
                <c:pt idx="156">
                  <c:v>110.1</c:v>
                </c:pt>
                <c:pt idx="157">
                  <c:v>120.1</c:v>
                </c:pt>
                <c:pt idx="158">
                  <c:v>140.1</c:v>
                </c:pt>
                <c:pt idx="159">
                  <c:v>50</c:v>
                </c:pt>
                <c:pt idx="160">
                  <c:v>110.1</c:v>
                </c:pt>
                <c:pt idx="161">
                  <c:v>160.1</c:v>
                </c:pt>
                <c:pt idx="162">
                  <c:v>90.1</c:v>
                </c:pt>
                <c:pt idx="163">
                  <c:v>150.1</c:v>
                </c:pt>
                <c:pt idx="164">
                  <c:v>170.1</c:v>
                </c:pt>
                <c:pt idx="165">
                  <c:v>80</c:v>
                </c:pt>
                <c:pt idx="166">
                  <c:v>70</c:v>
                </c:pt>
                <c:pt idx="167">
                  <c:v>80</c:v>
                </c:pt>
                <c:pt idx="168">
                  <c:v>90.1</c:v>
                </c:pt>
                <c:pt idx="169">
                  <c:v>90.1</c:v>
                </c:pt>
                <c:pt idx="170">
                  <c:v>100.1</c:v>
                </c:pt>
                <c:pt idx="171">
                  <c:v>90.1</c:v>
                </c:pt>
                <c:pt idx="172">
                  <c:v>60</c:v>
                </c:pt>
                <c:pt idx="173">
                  <c:v>120.1</c:v>
                </c:pt>
                <c:pt idx="174">
                  <c:v>100.1</c:v>
                </c:pt>
                <c:pt idx="175">
                  <c:v>60</c:v>
                </c:pt>
                <c:pt idx="176">
                  <c:v>140.1</c:v>
                </c:pt>
                <c:pt idx="177">
                  <c:v>90.1</c:v>
                </c:pt>
                <c:pt idx="178">
                  <c:v>100.1</c:v>
                </c:pt>
                <c:pt idx="179">
                  <c:v>60</c:v>
                </c:pt>
                <c:pt idx="180">
                  <c:v>100.1</c:v>
                </c:pt>
                <c:pt idx="181">
                  <c:v>180.1</c:v>
                </c:pt>
                <c:pt idx="182">
                  <c:v>60</c:v>
                </c:pt>
                <c:pt idx="183">
                  <c:v>90.1</c:v>
                </c:pt>
                <c:pt idx="184">
                  <c:v>130.1</c:v>
                </c:pt>
                <c:pt idx="185">
                  <c:v>180.1</c:v>
                </c:pt>
                <c:pt idx="186">
                  <c:v>120.1</c:v>
                </c:pt>
                <c:pt idx="187">
                  <c:v>130.1</c:v>
                </c:pt>
                <c:pt idx="188">
                  <c:v>160.1</c:v>
                </c:pt>
                <c:pt idx="189">
                  <c:v>130.1</c:v>
                </c:pt>
                <c:pt idx="190">
                  <c:v>100.1</c:v>
                </c:pt>
                <c:pt idx="191">
                  <c:v>130.1</c:v>
                </c:pt>
                <c:pt idx="192">
                  <c:v>110.1</c:v>
                </c:pt>
                <c:pt idx="193">
                  <c:v>110.1</c:v>
                </c:pt>
                <c:pt idx="194">
                  <c:v>130.1</c:v>
                </c:pt>
                <c:pt idx="195">
                  <c:v>120.1</c:v>
                </c:pt>
                <c:pt idx="196">
                  <c:v>160.1</c:v>
                </c:pt>
                <c:pt idx="197">
                  <c:v>150.1</c:v>
                </c:pt>
                <c:pt idx="198">
                  <c:v>210.1</c:v>
                </c:pt>
                <c:pt idx="199">
                  <c:v>150.1</c:v>
                </c:pt>
                <c:pt idx="200">
                  <c:v>150.1</c:v>
                </c:pt>
                <c:pt idx="201">
                  <c:v>140.1</c:v>
                </c:pt>
                <c:pt idx="202">
                  <c:v>130.1</c:v>
                </c:pt>
                <c:pt idx="203">
                  <c:v>130.1</c:v>
                </c:pt>
                <c:pt idx="204">
                  <c:v>120.1</c:v>
                </c:pt>
                <c:pt idx="205">
                  <c:v>110.1</c:v>
                </c:pt>
                <c:pt idx="206">
                  <c:v>120.1</c:v>
                </c:pt>
                <c:pt idx="207">
                  <c:v>70</c:v>
                </c:pt>
                <c:pt idx="208">
                  <c:v>160.1</c:v>
                </c:pt>
                <c:pt idx="209">
                  <c:v>90.1</c:v>
                </c:pt>
                <c:pt idx="210">
                  <c:v>150.1</c:v>
                </c:pt>
                <c:pt idx="211">
                  <c:v>110.1</c:v>
                </c:pt>
                <c:pt idx="212">
                  <c:v>100.1</c:v>
                </c:pt>
                <c:pt idx="213">
                  <c:v>110.1</c:v>
                </c:pt>
                <c:pt idx="214">
                  <c:v>130.1</c:v>
                </c:pt>
                <c:pt idx="215">
                  <c:v>140.1</c:v>
                </c:pt>
                <c:pt idx="216">
                  <c:v>100.1</c:v>
                </c:pt>
                <c:pt idx="217">
                  <c:v>60</c:v>
                </c:pt>
                <c:pt idx="218">
                  <c:v>80</c:v>
                </c:pt>
                <c:pt idx="219">
                  <c:v>120.1</c:v>
                </c:pt>
                <c:pt idx="220">
                  <c:v>170.1</c:v>
                </c:pt>
                <c:pt idx="221">
                  <c:v>90.1</c:v>
                </c:pt>
                <c:pt idx="222">
                  <c:v>40</c:v>
                </c:pt>
                <c:pt idx="223">
                  <c:v>100.1</c:v>
                </c:pt>
                <c:pt idx="224">
                  <c:v>110.1</c:v>
                </c:pt>
                <c:pt idx="225">
                  <c:v>90.1</c:v>
                </c:pt>
                <c:pt idx="226">
                  <c:v>180.1</c:v>
                </c:pt>
                <c:pt idx="227">
                  <c:v>110.1</c:v>
                </c:pt>
                <c:pt idx="228">
                  <c:v>130.1</c:v>
                </c:pt>
                <c:pt idx="229">
                  <c:v>100.1</c:v>
                </c:pt>
                <c:pt idx="230">
                  <c:v>80</c:v>
                </c:pt>
                <c:pt idx="231">
                  <c:v>120.1</c:v>
                </c:pt>
                <c:pt idx="232">
                  <c:v>70</c:v>
                </c:pt>
                <c:pt idx="233">
                  <c:v>140.1</c:v>
                </c:pt>
                <c:pt idx="234">
                  <c:v>160.1</c:v>
                </c:pt>
                <c:pt idx="235">
                  <c:v>120.1</c:v>
                </c:pt>
                <c:pt idx="236">
                  <c:v>150.1</c:v>
                </c:pt>
                <c:pt idx="237">
                  <c:v>160.1</c:v>
                </c:pt>
                <c:pt idx="238">
                  <c:v>110.1</c:v>
                </c:pt>
                <c:pt idx="239">
                  <c:v>130.1</c:v>
                </c:pt>
                <c:pt idx="240">
                  <c:v>90.1</c:v>
                </c:pt>
                <c:pt idx="241">
                  <c:v>80</c:v>
                </c:pt>
                <c:pt idx="242">
                  <c:v>120.1</c:v>
                </c:pt>
                <c:pt idx="243">
                  <c:v>130.1</c:v>
                </c:pt>
                <c:pt idx="244">
                  <c:v>100.1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50</c:v>
                </c:pt>
                <c:pt idx="249">
                  <c:v>110.1</c:v>
                </c:pt>
                <c:pt idx="250">
                  <c:v>60</c:v>
                </c:pt>
                <c:pt idx="251">
                  <c:v>130.1</c:v>
                </c:pt>
                <c:pt idx="252">
                  <c:v>30</c:v>
                </c:pt>
                <c:pt idx="253">
                  <c:v>90.1</c:v>
                </c:pt>
                <c:pt idx="254">
                  <c:v>30</c:v>
                </c:pt>
                <c:pt idx="255">
                  <c:v>80</c:v>
                </c:pt>
                <c:pt idx="256">
                  <c:v>40</c:v>
                </c:pt>
                <c:pt idx="257">
                  <c:v>100.1</c:v>
                </c:pt>
                <c:pt idx="258">
                  <c:v>70</c:v>
                </c:pt>
                <c:pt idx="259">
                  <c:v>50</c:v>
                </c:pt>
                <c:pt idx="260">
                  <c:v>100.1</c:v>
                </c:pt>
                <c:pt idx="261">
                  <c:v>80</c:v>
                </c:pt>
                <c:pt idx="262">
                  <c:v>90.1</c:v>
                </c:pt>
                <c:pt idx="263">
                  <c:v>90.1</c:v>
                </c:pt>
                <c:pt idx="264">
                  <c:v>40</c:v>
                </c:pt>
                <c:pt idx="265">
                  <c:v>30</c:v>
                </c:pt>
                <c:pt idx="266">
                  <c:v>110.1</c:v>
                </c:pt>
                <c:pt idx="267">
                  <c:v>80</c:v>
                </c:pt>
                <c:pt idx="268">
                  <c:v>50</c:v>
                </c:pt>
                <c:pt idx="269">
                  <c:v>50</c:v>
                </c:pt>
                <c:pt idx="270">
                  <c:v>60</c:v>
                </c:pt>
                <c:pt idx="271">
                  <c:v>40</c:v>
                </c:pt>
                <c:pt idx="272">
                  <c:v>80</c:v>
                </c:pt>
                <c:pt idx="273">
                  <c:v>110.1</c:v>
                </c:pt>
                <c:pt idx="274">
                  <c:v>160.1</c:v>
                </c:pt>
                <c:pt idx="275">
                  <c:v>70</c:v>
                </c:pt>
                <c:pt idx="276">
                  <c:v>90.1</c:v>
                </c:pt>
                <c:pt idx="277">
                  <c:v>120.1</c:v>
                </c:pt>
                <c:pt idx="278">
                  <c:v>110.1</c:v>
                </c:pt>
                <c:pt idx="279">
                  <c:v>60</c:v>
                </c:pt>
                <c:pt idx="280">
                  <c:v>100.1</c:v>
                </c:pt>
                <c:pt idx="281">
                  <c:v>90.1</c:v>
                </c:pt>
                <c:pt idx="282">
                  <c:v>80</c:v>
                </c:pt>
                <c:pt idx="283">
                  <c:v>70</c:v>
                </c:pt>
                <c:pt idx="284">
                  <c:v>50</c:v>
                </c:pt>
                <c:pt idx="285">
                  <c:v>100.1</c:v>
                </c:pt>
                <c:pt idx="286">
                  <c:v>70</c:v>
                </c:pt>
                <c:pt idx="287">
                  <c:v>60</c:v>
                </c:pt>
                <c:pt idx="288">
                  <c:v>40</c:v>
                </c:pt>
                <c:pt idx="289">
                  <c:v>50</c:v>
                </c:pt>
                <c:pt idx="290">
                  <c:v>90.1</c:v>
                </c:pt>
                <c:pt idx="291">
                  <c:v>70</c:v>
                </c:pt>
                <c:pt idx="292">
                  <c:v>50</c:v>
                </c:pt>
                <c:pt idx="293">
                  <c:v>80</c:v>
                </c:pt>
                <c:pt idx="294">
                  <c:v>60</c:v>
                </c:pt>
                <c:pt idx="295">
                  <c:v>90.1</c:v>
                </c:pt>
                <c:pt idx="296">
                  <c:v>70</c:v>
                </c:pt>
                <c:pt idx="297">
                  <c:v>30</c:v>
                </c:pt>
                <c:pt idx="298">
                  <c:v>140.1</c:v>
                </c:pt>
                <c:pt idx="299">
                  <c:v>80</c:v>
                </c:pt>
                <c:pt idx="300">
                  <c:v>160.1</c:v>
                </c:pt>
                <c:pt idx="301">
                  <c:v>70</c:v>
                </c:pt>
                <c:pt idx="302">
                  <c:v>70</c:v>
                </c:pt>
                <c:pt idx="303">
                  <c:v>90.1</c:v>
                </c:pt>
                <c:pt idx="304">
                  <c:v>120.1</c:v>
                </c:pt>
                <c:pt idx="305">
                  <c:v>130.1</c:v>
                </c:pt>
                <c:pt idx="306">
                  <c:v>120.1</c:v>
                </c:pt>
                <c:pt idx="307">
                  <c:v>80</c:v>
                </c:pt>
                <c:pt idx="308">
                  <c:v>110.1</c:v>
                </c:pt>
                <c:pt idx="309">
                  <c:v>100.1</c:v>
                </c:pt>
                <c:pt idx="310">
                  <c:v>140.1</c:v>
                </c:pt>
                <c:pt idx="311">
                  <c:v>40</c:v>
                </c:pt>
                <c:pt idx="312">
                  <c:v>60</c:v>
                </c:pt>
                <c:pt idx="313">
                  <c:v>100.1</c:v>
                </c:pt>
                <c:pt idx="314">
                  <c:v>60</c:v>
                </c:pt>
                <c:pt idx="315">
                  <c:v>30</c:v>
                </c:pt>
                <c:pt idx="316">
                  <c:v>100.1</c:v>
                </c:pt>
                <c:pt idx="317">
                  <c:v>40</c:v>
                </c:pt>
                <c:pt idx="318">
                  <c:v>80</c:v>
                </c:pt>
                <c:pt idx="319">
                  <c:v>120.1</c:v>
                </c:pt>
                <c:pt idx="320">
                  <c:v>60</c:v>
                </c:pt>
                <c:pt idx="321">
                  <c:v>80</c:v>
                </c:pt>
                <c:pt idx="322">
                  <c:v>110.1</c:v>
                </c:pt>
                <c:pt idx="323">
                  <c:v>140.1</c:v>
                </c:pt>
                <c:pt idx="324">
                  <c:v>80</c:v>
                </c:pt>
                <c:pt idx="325">
                  <c:v>140.1</c:v>
                </c:pt>
                <c:pt idx="326">
                  <c:v>90.1</c:v>
                </c:pt>
                <c:pt idx="327">
                  <c:v>160.1</c:v>
                </c:pt>
                <c:pt idx="328">
                  <c:v>60</c:v>
                </c:pt>
                <c:pt idx="329">
                  <c:v>110.1</c:v>
                </c:pt>
                <c:pt idx="330">
                  <c:v>110.1</c:v>
                </c:pt>
                <c:pt idx="331">
                  <c:v>100.1</c:v>
                </c:pt>
                <c:pt idx="332">
                  <c:v>70</c:v>
                </c:pt>
                <c:pt idx="333">
                  <c:v>40</c:v>
                </c:pt>
                <c:pt idx="334">
                  <c:v>130.1</c:v>
                </c:pt>
                <c:pt idx="335">
                  <c:v>120.1</c:v>
                </c:pt>
                <c:pt idx="336">
                  <c:v>90.1</c:v>
                </c:pt>
                <c:pt idx="337">
                  <c:v>100.1</c:v>
                </c:pt>
                <c:pt idx="338">
                  <c:v>90.1</c:v>
                </c:pt>
                <c:pt idx="339">
                  <c:v>60</c:v>
                </c:pt>
                <c:pt idx="340">
                  <c:v>70</c:v>
                </c:pt>
                <c:pt idx="341">
                  <c:v>90.1</c:v>
                </c:pt>
                <c:pt idx="342">
                  <c:v>160.1</c:v>
                </c:pt>
                <c:pt idx="343">
                  <c:v>140.1</c:v>
                </c:pt>
                <c:pt idx="344">
                  <c:v>120.1</c:v>
                </c:pt>
                <c:pt idx="345">
                  <c:v>160.1</c:v>
                </c:pt>
                <c:pt idx="346">
                  <c:v>100.1</c:v>
                </c:pt>
                <c:pt idx="347">
                  <c:v>40</c:v>
                </c:pt>
                <c:pt idx="348">
                  <c:v>90.1</c:v>
                </c:pt>
                <c:pt idx="349">
                  <c:v>70</c:v>
                </c:pt>
                <c:pt idx="350">
                  <c:v>90.1</c:v>
                </c:pt>
                <c:pt idx="351">
                  <c:v>60</c:v>
                </c:pt>
                <c:pt idx="352">
                  <c:v>140.1</c:v>
                </c:pt>
                <c:pt idx="353">
                  <c:v>50</c:v>
                </c:pt>
                <c:pt idx="354">
                  <c:v>60</c:v>
                </c:pt>
                <c:pt idx="355">
                  <c:v>90.1</c:v>
                </c:pt>
                <c:pt idx="356">
                  <c:v>90.1</c:v>
                </c:pt>
                <c:pt idx="357">
                  <c:v>130.1</c:v>
                </c:pt>
                <c:pt idx="358">
                  <c:v>70</c:v>
                </c:pt>
                <c:pt idx="359">
                  <c:v>100.1</c:v>
                </c:pt>
                <c:pt idx="360">
                  <c:v>80</c:v>
                </c:pt>
                <c:pt idx="361">
                  <c:v>70</c:v>
                </c:pt>
                <c:pt idx="362">
                  <c:v>90.1</c:v>
                </c:pt>
                <c:pt idx="363">
                  <c:v>60</c:v>
                </c:pt>
                <c:pt idx="364">
                  <c:v>90.1</c:v>
                </c:pt>
                <c:pt idx="365">
                  <c:v>80</c:v>
                </c:pt>
                <c:pt idx="366">
                  <c:v>110.1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27024"/>
        <c:axId val="405232208"/>
      </c:scatterChart>
      <c:valAx>
        <c:axId val="4050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2208"/>
        <c:crosses val="autoZero"/>
        <c:crossBetween val="midCat"/>
      </c:valAx>
      <c:valAx>
        <c:axId val="405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110490</xdr:colOff>
      <xdr:row>1</xdr:row>
      <xdr:rowOff>137160</xdr:rowOff>
    </xdr:from>
    <xdr:to>
      <xdr:col>26</xdr:col>
      <xdr:colOff>415290</xdr:colOff>
      <xdr:row>16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7620</xdr:colOff>
      <xdr:row>1</xdr:row>
      <xdr:rowOff>144780</xdr:rowOff>
    </xdr:from>
    <xdr:to>
      <xdr:col>34</xdr:col>
      <xdr:colOff>312420</xdr:colOff>
      <xdr:row>16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167640</xdr:colOff>
      <xdr:row>17</xdr:row>
      <xdr:rowOff>175260</xdr:rowOff>
    </xdr:from>
    <xdr:to>
      <xdr:col>26</xdr:col>
      <xdr:colOff>472440</xdr:colOff>
      <xdr:row>32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7620</xdr:colOff>
      <xdr:row>18</xdr:row>
      <xdr:rowOff>0</xdr:rowOff>
    </xdr:from>
    <xdr:to>
      <xdr:col>34</xdr:col>
      <xdr:colOff>312420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121920</xdr:colOff>
      <xdr:row>34</xdr:row>
      <xdr:rowOff>0</xdr:rowOff>
    </xdr:from>
    <xdr:to>
      <xdr:col>28</xdr:col>
      <xdr:colOff>15240</xdr:colOff>
      <xdr:row>49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3"/>
  <sheetViews>
    <sheetView tabSelected="1" workbookViewId="0">
      <selection activeCell="J7" sqref="J7"/>
    </sheetView>
  </sheetViews>
  <sheetFormatPr defaultRowHeight="14.4" x14ac:dyDescent="0.3"/>
  <cols>
    <col min="2" max="2" width="11" style="4" bestFit="1" customWidth="1"/>
    <col min="3" max="3" width="11.88671875" style="5" bestFit="1" customWidth="1"/>
    <col min="4" max="4" width="16.109375" bestFit="1" customWidth="1"/>
    <col min="5" max="5" width="8.88671875" style="4"/>
    <col min="6" max="6" width="8.88671875" style="5"/>
    <col min="7" max="7" width="16.109375" bestFit="1" customWidth="1"/>
    <col min="8" max="8" width="8.88671875" style="4"/>
    <col min="9" max="9" width="8.88671875" style="5"/>
    <col min="11" max="11" width="8.88671875" style="4"/>
    <col min="12" max="12" width="8.88671875" style="5"/>
    <col min="14" max="14" width="8.88671875" style="4"/>
    <col min="15" max="15" width="8.88671875" style="5"/>
    <col min="17" max="17" width="8.88671875" style="4"/>
    <col min="18" max="18" width="8.88671875" style="5"/>
  </cols>
  <sheetData>
    <row r="1" spans="1:19" x14ac:dyDescent="0.3">
      <c r="A1" t="s">
        <v>0</v>
      </c>
      <c r="B1" s="4" t="s">
        <v>3</v>
      </c>
      <c r="C1" s="5" t="s">
        <v>9</v>
      </c>
      <c r="D1" t="s">
        <v>10</v>
      </c>
      <c r="E1" s="4" t="s">
        <v>4</v>
      </c>
      <c r="F1" s="5" t="s">
        <v>11</v>
      </c>
      <c r="G1" t="s">
        <v>12</v>
      </c>
      <c r="H1" s="4" t="s">
        <v>5</v>
      </c>
      <c r="I1" s="5" t="s">
        <v>13</v>
      </c>
      <c r="J1" t="s">
        <v>14</v>
      </c>
      <c r="K1" s="4" t="s">
        <v>6</v>
      </c>
      <c r="L1" s="5" t="s">
        <v>15</v>
      </c>
      <c r="M1" t="s">
        <v>16</v>
      </c>
      <c r="N1" s="4" t="s">
        <v>7</v>
      </c>
      <c r="O1" s="5" t="s">
        <v>17</v>
      </c>
      <c r="P1" t="s">
        <v>18</v>
      </c>
      <c r="Q1" s="4" t="s">
        <v>8</v>
      </c>
      <c r="R1" s="5" t="s">
        <v>19</v>
      </c>
      <c r="S1" t="s">
        <v>20</v>
      </c>
    </row>
    <row r="2" spans="1:19" x14ac:dyDescent="0.3">
      <c r="A2" s="1">
        <v>3.2407407407407406E-4</v>
      </c>
      <c r="B2" s="4">
        <v>4114798</v>
      </c>
      <c r="C2" s="6">
        <v>3566942</v>
      </c>
      <c r="D2">
        <f>B2/C2</f>
        <v>1.1535926292045118</v>
      </c>
      <c r="E2" s="4">
        <v>233619</v>
      </c>
      <c r="F2" s="5">
        <v>368489.2</v>
      </c>
      <c r="G2">
        <f>E2/F2</f>
        <v>0.63399144398261875</v>
      </c>
      <c r="H2" s="4">
        <v>13217.9</v>
      </c>
      <c r="I2" s="6">
        <v>17670.5</v>
      </c>
      <c r="J2">
        <f>H2/I2</f>
        <v>0.74802071248691315</v>
      </c>
      <c r="K2" s="4">
        <v>810.5</v>
      </c>
      <c r="L2" s="5">
        <v>3652.2</v>
      </c>
      <c r="M2">
        <f>K2/L2</f>
        <v>0.22192103389737694</v>
      </c>
      <c r="N2" s="4">
        <v>120.1</v>
      </c>
      <c r="O2" s="5">
        <v>50</v>
      </c>
      <c r="P2">
        <f>N2/O2</f>
        <v>2.4019999999999997</v>
      </c>
      <c r="Q2" s="4">
        <v>0</v>
      </c>
      <c r="R2" s="5">
        <v>20</v>
      </c>
      <c r="S2">
        <f>Q2/R2</f>
        <v>0</v>
      </c>
    </row>
    <row r="3" spans="1:19" x14ac:dyDescent="0.3">
      <c r="A3" s="1">
        <v>1.1342592592592591E-3</v>
      </c>
      <c r="B3" s="4">
        <v>4340503</v>
      </c>
      <c r="C3" s="6">
        <v>3635212.8</v>
      </c>
      <c r="D3" s="7">
        <f t="shared" ref="D3:D64" si="0">B3/C3</f>
        <v>1.1940162072492704</v>
      </c>
      <c r="E3" s="4">
        <v>254661.5</v>
      </c>
      <c r="F3" s="5">
        <v>380456.3</v>
      </c>
      <c r="G3">
        <f t="shared" ref="G3:G64" si="1">E3/F3</f>
        <v>0.66935808396391383</v>
      </c>
      <c r="H3" s="4">
        <v>14118.4</v>
      </c>
      <c r="I3" s="6">
        <v>17690.5</v>
      </c>
      <c r="J3">
        <f t="shared" ref="J3:J64" si="2">H3/I3</f>
        <v>0.79807806449789431</v>
      </c>
      <c r="K3" s="4">
        <v>990.6</v>
      </c>
      <c r="L3" s="5">
        <v>3672.2</v>
      </c>
      <c r="M3">
        <f t="shared" ref="M3:M64" si="3">K3/L3</f>
        <v>0.26975654920755954</v>
      </c>
      <c r="N3" s="4">
        <v>140.1</v>
      </c>
      <c r="O3" s="5">
        <v>70</v>
      </c>
      <c r="P3">
        <f t="shared" ref="P3:P64" si="4">N3/O3</f>
        <v>2.0014285714285713</v>
      </c>
      <c r="Q3" s="4">
        <v>20</v>
      </c>
      <c r="R3" s="5">
        <v>0</v>
      </c>
      <c r="S3" t="e">
        <f t="shared" ref="S3:S64" si="5">Q3/R3</f>
        <v>#DIV/0!</v>
      </c>
    </row>
    <row r="4" spans="1:19" x14ac:dyDescent="0.3">
      <c r="A4" s="1">
        <v>1.9444444444444442E-3</v>
      </c>
      <c r="B4" s="4">
        <v>4400638</v>
      </c>
      <c r="C4" s="6">
        <v>3387015</v>
      </c>
      <c r="D4" s="7">
        <f t="shared" si="0"/>
        <v>1.2992673489783777</v>
      </c>
      <c r="E4" s="4">
        <v>257573.2</v>
      </c>
      <c r="F4" s="5">
        <v>342763.9</v>
      </c>
      <c r="G4">
        <f t="shared" si="1"/>
        <v>0.75145953234865159</v>
      </c>
      <c r="H4" s="4">
        <v>14438.6</v>
      </c>
      <c r="I4" s="6">
        <v>16119.6</v>
      </c>
      <c r="J4">
        <f t="shared" si="2"/>
        <v>0.89571701531055359</v>
      </c>
      <c r="K4" s="4">
        <v>970.6</v>
      </c>
      <c r="L4" s="5">
        <v>3251.9</v>
      </c>
      <c r="M4">
        <f t="shared" si="3"/>
        <v>0.29847166272025583</v>
      </c>
      <c r="N4" s="4">
        <v>70</v>
      </c>
      <c r="O4" s="5">
        <v>90.1</v>
      </c>
      <c r="P4">
        <f t="shared" si="4"/>
        <v>0.77691453940066602</v>
      </c>
      <c r="Q4" s="4">
        <v>20</v>
      </c>
      <c r="R4" s="5">
        <v>20</v>
      </c>
      <c r="S4">
        <f t="shared" si="5"/>
        <v>1</v>
      </c>
    </row>
    <row r="5" spans="1:19" x14ac:dyDescent="0.3">
      <c r="A5" s="1">
        <v>2.7546296296296294E-3</v>
      </c>
      <c r="B5" s="4">
        <v>4404150</v>
      </c>
      <c r="C5" s="6">
        <v>3349312.5</v>
      </c>
      <c r="D5" s="7">
        <f t="shared" si="0"/>
        <v>1.3149414991882662</v>
      </c>
      <c r="E5" s="4">
        <v>258143.6</v>
      </c>
      <c r="F5" s="5">
        <v>335039.3</v>
      </c>
      <c r="G5">
        <f t="shared" si="1"/>
        <v>0.77048752191160863</v>
      </c>
      <c r="H5" s="4">
        <v>14528.6</v>
      </c>
      <c r="I5" s="6">
        <v>16289.7</v>
      </c>
      <c r="J5">
        <f t="shared" si="2"/>
        <v>0.89188873951024261</v>
      </c>
      <c r="K5" s="4">
        <v>1030.5999999999999</v>
      </c>
      <c r="L5" s="5">
        <v>3241.9</v>
      </c>
      <c r="M5">
        <f t="shared" si="3"/>
        <v>0.31789999691538906</v>
      </c>
      <c r="N5" s="4">
        <v>90.1</v>
      </c>
      <c r="O5" s="5">
        <v>70</v>
      </c>
      <c r="P5">
        <f t="shared" si="4"/>
        <v>1.2871428571428571</v>
      </c>
      <c r="Q5" s="4">
        <v>30</v>
      </c>
      <c r="R5" s="5">
        <v>0</v>
      </c>
      <c r="S5" t="e">
        <f t="shared" si="5"/>
        <v>#DIV/0!</v>
      </c>
    </row>
    <row r="6" spans="1:19" x14ac:dyDescent="0.3">
      <c r="A6" s="1">
        <v>3.5648148148148154E-3</v>
      </c>
      <c r="B6" s="4">
        <v>4546505</v>
      </c>
      <c r="C6" s="6">
        <v>3503234.3</v>
      </c>
      <c r="D6" s="7">
        <f t="shared" si="0"/>
        <v>1.2978021481463573</v>
      </c>
      <c r="E6" s="4">
        <v>271641.59999999998</v>
      </c>
      <c r="F6" s="5">
        <v>356582.2</v>
      </c>
      <c r="G6">
        <f t="shared" si="1"/>
        <v>0.76179237213747619</v>
      </c>
      <c r="H6" s="4">
        <v>14768.8</v>
      </c>
      <c r="I6" s="6">
        <v>16780</v>
      </c>
      <c r="J6">
        <f t="shared" si="2"/>
        <v>0.88014302741358752</v>
      </c>
      <c r="K6" s="4">
        <v>970.6</v>
      </c>
      <c r="L6" s="5">
        <v>3462.1</v>
      </c>
      <c r="M6">
        <f t="shared" si="3"/>
        <v>0.28035007654313859</v>
      </c>
      <c r="N6" s="4">
        <v>70</v>
      </c>
      <c r="O6" s="5">
        <v>100.1</v>
      </c>
      <c r="P6">
        <f t="shared" si="4"/>
        <v>0.69930069930069938</v>
      </c>
      <c r="Q6" s="4">
        <v>0</v>
      </c>
      <c r="R6" s="5">
        <v>30</v>
      </c>
      <c r="S6">
        <f t="shared" si="5"/>
        <v>0</v>
      </c>
    </row>
    <row r="7" spans="1:19" x14ac:dyDescent="0.3">
      <c r="A7" s="1">
        <v>4.3749999999999995E-3</v>
      </c>
      <c r="B7" s="4">
        <v>4551238</v>
      </c>
      <c r="C7" s="6">
        <v>3371455.8</v>
      </c>
      <c r="D7" s="7">
        <f t="shared" si="0"/>
        <v>1.3499325721547351</v>
      </c>
      <c r="E7" s="4">
        <v>268699.8</v>
      </c>
      <c r="F7" s="5">
        <v>339772.2</v>
      </c>
      <c r="G7">
        <f t="shared" si="1"/>
        <v>0.79082338107708627</v>
      </c>
      <c r="H7" s="4">
        <v>14718.8</v>
      </c>
      <c r="I7" s="6">
        <v>15259.1</v>
      </c>
      <c r="J7">
        <f t="shared" si="2"/>
        <v>0.96459162073778915</v>
      </c>
      <c r="K7" s="4">
        <v>1090.5999999999999</v>
      </c>
      <c r="L7" s="5">
        <v>3692.2</v>
      </c>
      <c r="M7">
        <f t="shared" si="3"/>
        <v>0.29537944856724985</v>
      </c>
      <c r="N7" s="4">
        <v>180.1</v>
      </c>
      <c r="O7" s="5">
        <v>90.1</v>
      </c>
      <c r="P7">
        <f t="shared" si="4"/>
        <v>1.9988901220865705</v>
      </c>
      <c r="Q7" s="4">
        <v>10</v>
      </c>
      <c r="R7" s="5">
        <v>10</v>
      </c>
      <c r="S7">
        <f t="shared" si="5"/>
        <v>1</v>
      </c>
    </row>
    <row r="8" spans="1:19" x14ac:dyDescent="0.3">
      <c r="A8" s="1">
        <v>5.185185185185185E-3</v>
      </c>
      <c r="B8" s="4">
        <v>4347317</v>
      </c>
      <c r="C8" s="6">
        <v>3577748.5</v>
      </c>
      <c r="D8" s="7">
        <f t="shared" si="0"/>
        <v>1.2150985459151196</v>
      </c>
      <c r="E8" s="4">
        <v>250829.2</v>
      </c>
      <c r="F8" s="5">
        <v>371621.1</v>
      </c>
      <c r="G8">
        <f t="shared" si="1"/>
        <v>0.67495952194318365</v>
      </c>
      <c r="H8" s="4">
        <v>13608.1</v>
      </c>
      <c r="I8" s="6">
        <v>17550.400000000001</v>
      </c>
      <c r="J8">
        <f t="shared" si="2"/>
        <v>0.77537264107940551</v>
      </c>
      <c r="K8" s="4">
        <v>810.5</v>
      </c>
      <c r="L8" s="5">
        <v>3432</v>
      </c>
      <c r="M8">
        <f t="shared" si="3"/>
        <v>0.23615967365967366</v>
      </c>
      <c r="N8" s="4">
        <v>150.1</v>
      </c>
      <c r="O8" s="5">
        <v>40</v>
      </c>
      <c r="P8">
        <f t="shared" si="4"/>
        <v>3.7524999999999999</v>
      </c>
      <c r="Q8" s="4">
        <v>20</v>
      </c>
      <c r="R8" s="5">
        <v>0</v>
      </c>
      <c r="S8" t="e">
        <f t="shared" si="5"/>
        <v>#DIV/0!</v>
      </c>
    </row>
    <row r="9" spans="1:19" x14ac:dyDescent="0.3">
      <c r="A9" s="1">
        <v>5.9953703703703697E-3</v>
      </c>
      <c r="B9" s="4">
        <v>4234880</v>
      </c>
      <c r="C9" s="6">
        <v>3491167</v>
      </c>
      <c r="D9" s="7">
        <f t="shared" si="0"/>
        <v>1.2130270479756482</v>
      </c>
      <c r="E9" s="4">
        <v>243094.6</v>
      </c>
      <c r="F9" s="5">
        <v>359814.1</v>
      </c>
      <c r="G9">
        <f t="shared" si="1"/>
        <v>0.67561165613020735</v>
      </c>
      <c r="H9" s="4">
        <v>13368</v>
      </c>
      <c r="I9" s="6">
        <v>16609.900000000001</v>
      </c>
      <c r="J9">
        <f t="shared" si="2"/>
        <v>0.80482122107899501</v>
      </c>
      <c r="K9" s="4">
        <v>900.5</v>
      </c>
      <c r="L9" s="5">
        <v>3642.2</v>
      </c>
      <c r="M9">
        <f t="shared" si="3"/>
        <v>0.24724067871066938</v>
      </c>
      <c r="N9" s="4">
        <v>140.1</v>
      </c>
      <c r="O9" s="5">
        <v>130.1</v>
      </c>
      <c r="P9">
        <f t="shared" si="4"/>
        <v>1.0768639508070714</v>
      </c>
      <c r="Q9" s="4">
        <v>20</v>
      </c>
      <c r="R9" s="5">
        <v>0</v>
      </c>
      <c r="S9" t="e">
        <f t="shared" si="5"/>
        <v>#DIV/0!</v>
      </c>
    </row>
    <row r="10" spans="1:19" x14ac:dyDescent="0.3">
      <c r="A10" s="1">
        <v>6.8055555555555569E-3</v>
      </c>
      <c r="B10" s="4">
        <v>4298868</v>
      </c>
      <c r="C10" s="6">
        <v>3395089.8</v>
      </c>
      <c r="D10" s="7">
        <f t="shared" si="0"/>
        <v>1.2662015596759768</v>
      </c>
      <c r="E10" s="4">
        <v>247687.4</v>
      </c>
      <c r="F10" s="5">
        <v>344755.1</v>
      </c>
      <c r="G10">
        <f t="shared" si="1"/>
        <v>0.71844448421502682</v>
      </c>
      <c r="H10" s="4">
        <v>14648.7</v>
      </c>
      <c r="I10" s="6">
        <v>15729.4</v>
      </c>
      <c r="J10">
        <f t="shared" si="2"/>
        <v>0.93129426424402717</v>
      </c>
      <c r="K10" s="4">
        <v>1060.5999999999999</v>
      </c>
      <c r="L10" s="5">
        <v>3221.9</v>
      </c>
      <c r="M10">
        <f t="shared" si="3"/>
        <v>0.32918464260219121</v>
      </c>
      <c r="N10" s="4">
        <v>150.1</v>
      </c>
      <c r="O10" s="5">
        <v>50</v>
      </c>
      <c r="P10">
        <f t="shared" si="4"/>
        <v>3.0019999999999998</v>
      </c>
      <c r="Q10" s="4">
        <v>20</v>
      </c>
      <c r="R10" s="5">
        <v>0</v>
      </c>
      <c r="S10" t="e">
        <f t="shared" si="5"/>
        <v>#DIV/0!</v>
      </c>
    </row>
    <row r="11" spans="1:19" x14ac:dyDescent="0.3">
      <c r="A11" s="1">
        <v>7.6157407407407415E-3</v>
      </c>
      <c r="B11" s="4">
        <v>4349258</v>
      </c>
      <c r="C11" s="6">
        <v>3546430</v>
      </c>
      <c r="D11" s="7">
        <f t="shared" si="0"/>
        <v>1.2263763841384152</v>
      </c>
      <c r="E11" s="4">
        <v>250018.8</v>
      </c>
      <c r="F11" s="5">
        <v>362205.5</v>
      </c>
      <c r="G11">
        <f t="shared" si="1"/>
        <v>0.69026781757869493</v>
      </c>
      <c r="H11" s="4">
        <v>14038.4</v>
      </c>
      <c r="I11" s="6">
        <v>16119.6</v>
      </c>
      <c r="J11">
        <f t="shared" si="2"/>
        <v>0.87089009652844984</v>
      </c>
      <c r="K11" s="4">
        <v>1040.5999999999999</v>
      </c>
      <c r="L11" s="5">
        <v>3181.9</v>
      </c>
      <c r="M11">
        <f t="shared" si="3"/>
        <v>0.32703730475502057</v>
      </c>
      <c r="N11" s="4">
        <v>110.1</v>
      </c>
      <c r="O11" s="5">
        <v>60</v>
      </c>
      <c r="P11">
        <f t="shared" si="4"/>
        <v>1.835</v>
      </c>
      <c r="Q11" s="4">
        <v>0</v>
      </c>
      <c r="R11" s="5">
        <v>10</v>
      </c>
      <c r="S11">
        <f t="shared" si="5"/>
        <v>0</v>
      </c>
    </row>
    <row r="12" spans="1:19" x14ac:dyDescent="0.3">
      <c r="A12" s="1">
        <v>8.4259259259259253E-3</v>
      </c>
      <c r="B12" s="4">
        <v>4427294</v>
      </c>
      <c r="C12" s="6">
        <v>3407027</v>
      </c>
      <c r="D12" s="7">
        <f t="shared" si="0"/>
        <v>1.2994596168448327</v>
      </c>
      <c r="E12" s="4">
        <v>255542</v>
      </c>
      <c r="F12" s="5">
        <v>343694.5</v>
      </c>
      <c r="G12">
        <f t="shared" si="1"/>
        <v>0.74351495295967784</v>
      </c>
      <c r="H12" s="4">
        <v>14378.6</v>
      </c>
      <c r="I12" s="6">
        <v>17190.2</v>
      </c>
      <c r="J12">
        <f t="shared" si="2"/>
        <v>0.83644169352305386</v>
      </c>
      <c r="K12" s="4">
        <v>1090.5999999999999</v>
      </c>
      <c r="L12" s="5">
        <v>3312</v>
      </c>
      <c r="M12">
        <f t="shared" si="3"/>
        <v>0.32928743961352652</v>
      </c>
      <c r="N12" s="4">
        <v>130.1</v>
      </c>
      <c r="O12" s="5">
        <v>100.1</v>
      </c>
      <c r="P12">
        <f t="shared" si="4"/>
        <v>1.2997002997002998</v>
      </c>
      <c r="Q12" s="4">
        <v>10</v>
      </c>
      <c r="R12" s="5">
        <v>20</v>
      </c>
      <c r="S12">
        <f t="shared" si="5"/>
        <v>0.5</v>
      </c>
    </row>
    <row r="13" spans="1:19" x14ac:dyDescent="0.3">
      <c r="A13" s="1">
        <v>9.2361111111111116E-3</v>
      </c>
      <c r="B13" s="4">
        <v>4423682</v>
      </c>
      <c r="C13" s="6">
        <v>3444949.5</v>
      </c>
      <c r="D13" s="7">
        <f t="shared" si="0"/>
        <v>1.2841064869020575</v>
      </c>
      <c r="E13" s="4">
        <v>256872.8</v>
      </c>
      <c r="F13" s="5">
        <v>352259.6</v>
      </c>
      <c r="G13">
        <f t="shared" si="1"/>
        <v>0.72921447705044806</v>
      </c>
      <c r="H13" s="4">
        <v>13928.3</v>
      </c>
      <c r="I13" s="6">
        <v>15609.3</v>
      </c>
      <c r="J13">
        <f t="shared" si="2"/>
        <v>0.89230779086826439</v>
      </c>
      <c r="K13" s="4">
        <v>830.5</v>
      </c>
      <c r="L13" s="5">
        <v>2711.6</v>
      </c>
      <c r="M13">
        <f t="shared" si="3"/>
        <v>0.30627673698185576</v>
      </c>
      <c r="N13" s="4">
        <v>100.1</v>
      </c>
      <c r="O13" s="5">
        <v>160.1</v>
      </c>
      <c r="P13">
        <f t="shared" si="4"/>
        <v>0.62523422860712052</v>
      </c>
      <c r="Q13" s="4">
        <v>0</v>
      </c>
      <c r="R13" s="5">
        <v>10</v>
      </c>
      <c r="S13">
        <f t="shared" si="5"/>
        <v>0</v>
      </c>
    </row>
    <row r="14" spans="1:19" x14ac:dyDescent="0.3">
      <c r="A14" s="1">
        <v>1.0046296296296296E-2</v>
      </c>
      <c r="B14" s="4">
        <v>4507222</v>
      </c>
      <c r="C14" s="6">
        <v>3284204</v>
      </c>
      <c r="D14" s="7">
        <f t="shared" si="0"/>
        <v>1.3723940412958513</v>
      </c>
      <c r="E14" s="4">
        <v>260635.1</v>
      </c>
      <c r="F14" s="5">
        <v>325393.59999999998</v>
      </c>
      <c r="G14">
        <f t="shared" si="1"/>
        <v>0.80098410048630342</v>
      </c>
      <c r="H14" s="4">
        <v>14038.4</v>
      </c>
      <c r="I14" s="6">
        <v>14598.7</v>
      </c>
      <c r="J14">
        <f t="shared" si="2"/>
        <v>0.96161987026242057</v>
      </c>
      <c r="K14" s="4">
        <v>820.5</v>
      </c>
      <c r="L14" s="5">
        <v>3091.8</v>
      </c>
      <c r="M14">
        <f t="shared" si="3"/>
        <v>0.26537939064622551</v>
      </c>
      <c r="N14" s="4">
        <v>150.1</v>
      </c>
      <c r="O14" s="5">
        <v>130.1</v>
      </c>
      <c r="P14">
        <f t="shared" si="4"/>
        <v>1.1537279016141431</v>
      </c>
      <c r="Q14" s="4">
        <v>0</v>
      </c>
      <c r="R14" s="5">
        <v>10</v>
      </c>
      <c r="S14">
        <f t="shared" si="5"/>
        <v>0</v>
      </c>
    </row>
    <row r="15" spans="1:19" x14ac:dyDescent="0.3">
      <c r="A15" s="1">
        <v>1.0856481481481481E-2</v>
      </c>
      <c r="B15" s="4">
        <v>4485279</v>
      </c>
      <c r="C15" s="6">
        <v>3544048.5</v>
      </c>
      <c r="D15" s="7">
        <f t="shared" si="0"/>
        <v>1.2655805923649182</v>
      </c>
      <c r="E15" s="4">
        <v>261125.4</v>
      </c>
      <c r="F15" s="5">
        <v>358733.4</v>
      </c>
      <c r="G15">
        <f t="shared" si="1"/>
        <v>0.72790936110214433</v>
      </c>
      <c r="H15" s="4">
        <v>13838.2</v>
      </c>
      <c r="I15" s="6">
        <v>16940.099999999999</v>
      </c>
      <c r="J15">
        <f t="shared" si="2"/>
        <v>0.81689010100294579</v>
      </c>
      <c r="K15" s="4">
        <v>1040.5999999999999</v>
      </c>
      <c r="L15" s="5">
        <v>3402</v>
      </c>
      <c r="M15">
        <f t="shared" si="3"/>
        <v>0.30587889476778363</v>
      </c>
      <c r="N15" s="4">
        <v>130.1</v>
      </c>
      <c r="O15" s="5">
        <v>80</v>
      </c>
      <c r="P15">
        <f t="shared" si="4"/>
        <v>1.62625</v>
      </c>
      <c r="Q15" s="4">
        <v>0</v>
      </c>
      <c r="R15" s="5">
        <v>20</v>
      </c>
      <c r="S15">
        <f t="shared" si="5"/>
        <v>0</v>
      </c>
    </row>
    <row r="16" spans="1:19" x14ac:dyDescent="0.3">
      <c r="A16" s="1">
        <v>1.1666666666666667E-2</v>
      </c>
      <c r="B16" s="4">
        <v>4372131</v>
      </c>
      <c r="C16" s="6">
        <v>3509397.8</v>
      </c>
      <c r="D16" s="7">
        <f t="shared" si="0"/>
        <v>1.245835111653629</v>
      </c>
      <c r="E16" s="4">
        <v>249318.3</v>
      </c>
      <c r="F16" s="5">
        <v>357822.9</v>
      </c>
      <c r="G16">
        <f t="shared" si="1"/>
        <v>0.69676451674836903</v>
      </c>
      <c r="H16" s="4">
        <v>13648.1</v>
      </c>
      <c r="I16" s="6">
        <v>16980.099999999999</v>
      </c>
      <c r="J16">
        <f t="shared" si="2"/>
        <v>0.8037702958168681</v>
      </c>
      <c r="K16" s="4">
        <v>1250.7</v>
      </c>
      <c r="L16" s="5">
        <v>3181.9</v>
      </c>
      <c r="M16">
        <f t="shared" si="3"/>
        <v>0.39306703541908922</v>
      </c>
      <c r="N16" s="4">
        <v>150.1</v>
      </c>
      <c r="O16" s="5">
        <v>110.1</v>
      </c>
      <c r="P16">
        <f t="shared" si="4"/>
        <v>1.3633060853769301</v>
      </c>
      <c r="Q16" s="4">
        <v>10</v>
      </c>
      <c r="R16" s="5">
        <v>20</v>
      </c>
      <c r="S16">
        <f t="shared" si="5"/>
        <v>0.5</v>
      </c>
    </row>
    <row r="17" spans="1:19" x14ac:dyDescent="0.3">
      <c r="A17" s="1">
        <v>1.247685185185185E-2</v>
      </c>
      <c r="B17" s="4">
        <v>4190313</v>
      </c>
      <c r="C17" s="6">
        <v>3576257.8</v>
      </c>
      <c r="D17" s="7">
        <f t="shared" si="0"/>
        <v>1.1717032815699138</v>
      </c>
      <c r="E17" s="4">
        <v>235219.9</v>
      </c>
      <c r="F17" s="5">
        <v>368659.3</v>
      </c>
      <c r="G17">
        <f t="shared" si="1"/>
        <v>0.63804141113488799</v>
      </c>
      <c r="H17" s="4">
        <v>12697.6</v>
      </c>
      <c r="I17" s="6">
        <v>16840</v>
      </c>
      <c r="J17">
        <f t="shared" si="2"/>
        <v>0.75401425178147274</v>
      </c>
      <c r="K17" s="4">
        <v>870.5</v>
      </c>
      <c r="L17" s="5">
        <v>3312</v>
      </c>
      <c r="M17">
        <f t="shared" si="3"/>
        <v>0.26283212560386471</v>
      </c>
      <c r="N17" s="4">
        <v>140.1</v>
      </c>
      <c r="O17" s="5">
        <v>60</v>
      </c>
      <c r="P17">
        <f t="shared" si="4"/>
        <v>2.335</v>
      </c>
      <c r="Q17" s="4">
        <v>10</v>
      </c>
      <c r="R17" s="5">
        <v>20</v>
      </c>
      <c r="S17">
        <f t="shared" si="5"/>
        <v>0.5</v>
      </c>
    </row>
    <row r="18" spans="1:19" x14ac:dyDescent="0.3">
      <c r="A18" s="1">
        <v>1.3287037037037036E-2</v>
      </c>
      <c r="B18" s="4">
        <v>4440662</v>
      </c>
      <c r="C18" s="6">
        <v>3379290.5</v>
      </c>
      <c r="D18" s="7">
        <f t="shared" si="0"/>
        <v>1.3140811658541933</v>
      </c>
      <c r="E18" s="4">
        <v>254261.3</v>
      </c>
      <c r="F18" s="5">
        <v>344334.8</v>
      </c>
      <c r="G18">
        <f t="shared" si="1"/>
        <v>0.7384130212804515</v>
      </c>
      <c r="H18" s="4">
        <v>14448.6</v>
      </c>
      <c r="I18" s="6">
        <v>15849.4</v>
      </c>
      <c r="J18">
        <f t="shared" si="2"/>
        <v>0.91161810541723987</v>
      </c>
      <c r="K18" s="4">
        <v>970.6</v>
      </c>
      <c r="L18" s="5">
        <v>3091.8</v>
      </c>
      <c r="M18">
        <f t="shared" si="3"/>
        <v>0.31392716217090366</v>
      </c>
      <c r="N18" s="4">
        <v>100.1</v>
      </c>
      <c r="O18" s="5">
        <v>110.1</v>
      </c>
      <c r="P18">
        <f t="shared" si="4"/>
        <v>0.90917347865576748</v>
      </c>
      <c r="Q18" s="4">
        <v>10</v>
      </c>
      <c r="R18" s="5">
        <v>10</v>
      </c>
      <c r="S18">
        <f t="shared" si="5"/>
        <v>1</v>
      </c>
    </row>
    <row r="19" spans="1:19" x14ac:dyDescent="0.3">
      <c r="A19" s="1">
        <v>1.4097222222222221E-2</v>
      </c>
      <c r="B19" s="4">
        <v>4415727</v>
      </c>
      <c r="C19" s="6">
        <v>3479870.3</v>
      </c>
      <c r="D19" s="7">
        <f t="shared" si="0"/>
        <v>1.2689343622950546</v>
      </c>
      <c r="E19" s="4">
        <v>251849.8</v>
      </c>
      <c r="F19" s="5">
        <v>352279.6</v>
      </c>
      <c r="G19">
        <f t="shared" si="1"/>
        <v>0.71491451676452455</v>
      </c>
      <c r="H19" s="4">
        <v>14518.6</v>
      </c>
      <c r="I19" s="6">
        <v>16439.8</v>
      </c>
      <c r="J19">
        <f t="shared" si="2"/>
        <v>0.88313726444360641</v>
      </c>
      <c r="K19" s="4">
        <v>1000.6</v>
      </c>
      <c r="L19" s="5">
        <v>2701.6</v>
      </c>
      <c r="M19">
        <f t="shared" si="3"/>
        <v>0.3703731122297898</v>
      </c>
      <c r="N19" s="4">
        <v>60</v>
      </c>
      <c r="O19" s="5">
        <v>110.1</v>
      </c>
      <c r="P19">
        <f t="shared" si="4"/>
        <v>0.54495912806539515</v>
      </c>
      <c r="Q19" s="4">
        <v>0</v>
      </c>
      <c r="R19" s="5">
        <v>10</v>
      </c>
      <c r="S19">
        <f t="shared" si="5"/>
        <v>0</v>
      </c>
    </row>
    <row r="20" spans="1:19" x14ac:dyDescent="0.3">
      <c r="A20" s="1">
        <v>1.4907407407407406E-2</v>
      </c>
      <c r="B20" s="4">
        <v>4368219</v>
      </c>
      <c r="C20" s="6">
        <v>3687954</v>
      </c>
      <c r="D20" s="7">
        <f t="shared" si="0"/>
        <v>1.1844559341032996</v>
      </c>
      <c r="E20" s="4">
        <v>249218.3</v>
      </c>
      <c r="F20" s="5">
        <v>385809.5</v>
      </c>
      <c r="G20">
        <f t="shared" si="1"/>
        <v>0.64596206158738956</v>
      </c>
      <c r="H20" s="4">
        <v>12467.4</v>
      </c>
      <c r="I20" s="6">
        <v>17600.5</v>
      </c>
      <c r="J20">
        <f t="shared" si="2"/>
        <v>0.70835487628192384</v>
      </c>
      <c r="K20" s="4">
        <v>920.5</v>
      </c>
      <c r="L20" s="5">
        <v>3522.1</v>
      </c>
      <c r="M20">
        <f t="shared" si="3"/>
        <v>0.26134976292552742</v>
      </c>
      <c r="N20" s="4">
        <v>170.1</v>
      </c>
      <c r="O20" s="5">
        <v>80</v>
      </c>
      <c r="P20">
        <f t="shared" si="4"/>
        <v>2.1262499999999998</v>
      </c>
      <c r="Q20" s="4">
        <v>0</v>
      </c>
      <c r="R20" s="5">
        <v>20</v>
      </c>
      <c r="S20">
        <f t="shared" si="5"/>
        <v>0</v>
      </c>
    </row>
    <row r="21" spans="1:19" x14ac:dyDescent="0.3">
      <c r="A21" s="1">
        <v>1.5717592592592592E-2</v>
      </c>
      <c r="B21" s="4">
        <v>4438361</v>
      </c>
      <c r="C21" s="6">
        <v>3570864.5</v>
      </c>
      <c r="D21" s="7">
        <f t="shared" si="0"/>
        <v>1.2429373895313025</v>
      </c>
      <c r="E21" s="4">
        <v>253921.1</v>
      </c>
      <c r="F21" s="5">
        <v>369149.6</v>
      </c>
      <c r="G21">
        <f t="shared" si="1"/>
        <v>0.68785419244663959</v>
      </c>
      <c r="H21" s="4">
        <v>14178.4</v>
      </c>
      <c r="I21" s="6">
        <v>17100.2</v>
      </c>
      <c r="J21">
        <f t="shared" si="2"/>
        <v>0.82913650132746974</v>
      </c>
      <c r="K21" s="4">
        <v>880.5</v>
      </c>
      <c r="L21" s="5">
        <v>3241.9</v>
      </c>
      <c r="M21">
        <f t="shared" si="3"/>
        <v>0.27159998766155646</v>
      </c>
      <c r="N21" s="4">
        <v>100.1</v>
      </c>
      <c r="O21" s="5">
        <v>40</v>
      </c>
      <c r="P21">
        <f t="shared" si="4"/>
        <v>2.5024999999999999</v>
      </c>
      <c r="Q21" s="4">
        <v>10</v>
      </c>
      <c r="R21" s="5">
        <v>20</v>
      </c>
      <c r="S21">
        <f t="shared" si="5"/>
        <v>0.5</v>
      </c>
    </row>
    <row r="22" spans="1:19" x14ac:dyDescent="0.3">
      <c r="A22" s="1">
        <v>1.6527777777777777E-2</v>
      </c>
      <c r="B22" s="4">
        <v>4424172</v>
      </c>
      <c r="C22" s="6">
        <v>3506796.3</v>
      </c>
      <c r="D22" s="7">
        <f t="shared" si="0"/>
        <v>1.2615993692020264</v>
      </c>
      <c r="E22" s="4">
        <v>252790.39999999999</v>
      </c>
      <c r="F22" s="5">
        <v>356762.3</v>
      </c>
      <c r="G22">
        <f t="shared" si="1"/>
        <v>0.70856814186925021</v>
      </c>
      <c r="H22" s="4">
        <v>14238.5</v>
      </c>
      <c r="I22" s="6">
        <v>15879.4</v>
      </c>
      <c r="J22">
        <f t="shared" si="2"/>
        <v>0.89666486139274781</v>
      </c>
      <c r="K22" s="4">
        <v>980.6</v>
      </c>
      <c r="L22" s="5">
        <v>3271.9</v>
      </c>
      <c r="M22">
        <f t="shared" si="3"/>
        <v>0.29970353617164336</v>
      </c>
      <c r="N22" s="4">
        <v>100.1</v>
      </c>
      <c r="O22" s="5">
        <v>60</v>
      </c>
      <c r="P22">
        <f t="shared" si="4"/>
        <v>1.6683333333333332</v>
      </c>
      <c r="Q22" s="4">
        <v>10</v>
      </c>
      <c r="R22" s="5">
        <v>20</v>
      </c>
      <c r="S22">
        <f t="shared" si="5"/>
        <v>0.5</v>
      </c>
    </row>
    <row r="23" spans="1:19" x14ac:dyDescent="0.3">
      <c r="A23" s="1">
        <v>1.7337962962962961E-2</v>
      </c>
      <c r="B23" s="4">
        <v>4428595</v>
      </c>
      <c r="C23" s="6">
        <v>3526888.3</v>
      </c>
      <c r="D23" s="7">
        <f t="shared" si="0"/>
        <v>1.255666361761443</v>
      </c>
      <c r="E23" s="4">
        <v>256912.8</v>
      </c>
      <c r="F23" s="5">
        <v>361715.20000000001</v>
      </c>
      <c r="G23">
        <f t="shared" si="1"/>
        <v>0.71026265968364055</v>
      </c>
      <c r="H23" s="4">
        <v>13648.1</v>
      </c>
      <c r="I23" s="6">
        <v>16399.8</v>
      </c>
      <c r="J23">
        <f t="shared" si="2"/>
        <v>0.83221136843132237</v>
      </c>
      <c r="K23" s="4">
        <v>1050.5999999999999</v>
      </c>
      <c r="L23" s="5">
        <v>3522.1</v>
      </c>
      <c r="M23">
        <f t="shared" si="3"/>
        <v>0.29828795320973284</v>
      </c>
      <c r="N23" s="4">
        <v>70</v>
      </c>
      <c r="O23" s="5">
        <v>80</v>
      </c>
      <c r="P23">
        <f t="shared" si="4"/>
        <v>0.875</v>
      </c>
      <c r="Q23" s="4">
        <v>0</v>
      </c>
      <c r="R23" s="5">
        <v>10</v>
      </c>
      <c r="S23">
        <f t="shared" si="5"/>
        <v>0</v>
      </c>
    </row>
    <row r="24" spans="1:19" x14ac:dyDescent="0.3">
      <c r="A24" s="1">
        <v>1.8148148148148146E-2</v>
      </c>
      <c r="B24" s="4">
        <v>4262226</v>
      </c>
      <c r="C24" s="6">
        <v>3549461.8</v>
      </c>
      <c r="D24" s="7">
        <f t="shared" si="0"/>
        <v>1.2008090916769412</v>
      </c>
      <c r="E24" s="4">
        <v>238662</v>
      </c>
      <c r="F24" s="5">
        <v>362955.9</v>
      </c>
      <c r="G24">
        <f t="shared" si="1"/>
        <v>0.65755095867018554</v>
      </c>
      <c r="H24" s="4">
        <v>12957.7</v>
      </c>
      <c r="I24" s="6">
        <v>17180.2</v>
      </c>
      <c r="J24">
        <f t="shared" si="2"/>
        <v>0.75422288448330055</v>
      </c>
      <c r="K24" s="4">
        <v>830.5</v>
      </c>
      <c r="L24" s="5">
        <v>2971.8</v>
      </c>
      <c r="M24">
        <f t="shared" si="3"/>
        <v>0.27946025977522038</v>
      </c>
      <c r="N24" s="4">
        <v>130.1</v>
      </c>
      <c r="O24" s="5">
        <v>60</v>
      </c>
      <c r="P24">
        <f t="shared" si="4"/>
        <v>2.1683333333333334</v>
      </c>
      <c r="Q24" s="4">
        <v>0</v>
      </c>
      <c r="R24" s="5">
        <v>20</v>
      </c>
      <c r="S24">
        <f t="shared" si="5"/>
        <v>0</v>
      </c>
    </row>
    <row r="25" spans="1:19" x14ac:dyDescent="0.3">
      <c r="A25" s="1">
        <v>1.8958333333333334E-2</v>
      </c>
      <c r="B25" s="4">
        <v>4383338</v>
      </c>
      <c r="C25" s="6">
        <v>3524016.5</v>
      </c>
      <c r="D25" s="7">
        <f t="shared" si="0"/>
        <v>1.2438471840299272</v>
      </c>
      <c r="E25" s="4">
        <v>250078.8</v>
      </c>
      <c r="F25" s="5">
        <v>359884.1</v>
      </c>
      <c r="G25">
        <f t="shared" si="1"/>
        <v>0.69488704835806858</v>
      </c>
      <c r="H25" s="4">
        <v>13498</v>
      </c>
      <c r="I25" s="6">
        <v>16649.900000000001</v>
      </c>
      <c r="J25">
        <f t="shared" si="2"/>
        <v>0.81069555973309138</v>
      </c>
      <c r="K25" s="4">
        <v>830.5</v>
      </c>
      <c r="L25" s="5">
        <v>2951.8</v>
      </c>
      <c r="M25">
        <f t="shared" si="3"/>
        <v>0.28135375025408221</v>
      </c>
      <c r="N25" s="4">
        <v>80</v>
      </c>
      <c r="O25" s="5">
        <v>110.1</v>
      </c>
      <c r="P25">
        <f t="shared" si="4"/>
        <v>0.7266121707538602</v>
      </c>
      <c r="Q25" s="4">
        <v>0</v>
      </c>
      <c r="R25" s="5">
        <v>0</v>
      </c>
      <c r="S25" t="e">
        <f t="shared" si="5"/>
        <v>#DIV/0!</v>
      </c>
    </row>
    <row r="26" spans="1:19" x14ac:dyDescent="0.3">
      <c r="A26" s="1">
        <v>1.9768518518518515E-2</v>
      </c>
      <c r="B26" s="4">
        <v>4418049</v>
      </c>
      <c r="C26" s="6">
        <v>3462129.8</v>
      </c>
      <c r="D26" s="7">
        <f t="shared" si="0"/>
        <v>1.276107267844204</v>
      </c>
      <c r="E26" s="4">
        <v>252440.2</v>
      </c>
      <c r="F26" s="5">
        <v>358023</v>
      </c>
      <c r="G26">
        <f t="shared" si="1"/>
        <v>0.70509492406912411</v>
      </c>
      <c r="H26" s="4">
        <v>13347.9</v>
      </c>
      <c r="I26" s="6">
        <v>15909.5</v>
      </c>
      <c r="J26">
        <f t="shared" si="2"/>
        <v>0.83898928313271948</v>
      </c>
      <c r="K26" s="4">
        <v>910.5</v>
      </c>
      <c r="L26" s="5">
        <v>3282</v>
      </c>
      <c r="M26">
        <f t="shared" si="3"/>
        <v>0.27742230347349178</v>
      </c>
      <c r="N26" s="4">
        <v>120.1</v>
      </c>
      <c r="O26" s="5">
        <v>140.1</v>
      </c>
      <c r="P26">
        <f t="shared" si="4"/>
        <v>0.85724482512491074</v>
      </c>
      <c r="Q26" s="4">
        <v>0</v>
      </c>
      <c r="R26" s="5">
        <v>0</v>
      </c>
      <c r="S26" t="e">
        <f t="shared" si="5"/>
        <v>#DIV/0!</v>
      </c>
    </row>
    <row r="27" spans="1:19" x14ac:dyDescent="0.3">
      <c r="A27" s="1">
        <v>2.0578703703703703E-2</v>
      </c>
      <c r="B27" s="4">
        <v>4285420</v>
      </c>
      <c r="C27" s="6">
        <v>3260029.5</v>
      </c>
      <c r="D27" s="7">
        <f t="shared" si="0"/>
        <v>1.3145341169458742</v>
      </c>
      <c r="E27" s="4">
        <v>243174.7</v>
      </c>
      <c r="F27" s="5">
        <v>324883.3</v>
      </c>
      <c r="G27">
        <f t="shared" si="1"/>
        <v>0.748498614733352</v>
      </c>
      <c r="H27" s="4">
        <v>11877.1</v>
      </c>
      <c r="I27" s="6">
        <v>13938.3</v>
      </c>
      <c r="J27">
        <f t="shared" si="2"/>
        <v>0.85211969895898354</v>
      </c>
      <c r="K27" s="4">
        <v>820.5</v>
      </c>
      <c r="L27" s="5">
        <v>2731.6</v>
      </c>
      <c r="M27">
        <f t="shared" si="3"/>
        <v>0.30037340752672426</v>
      </c>
      <c r="N27" s="4">
        <v>30</v>
      </c>
      <c r="O27" s="5">
        <v>50</v>
      </c>
      <c r="P27">
        <f t="shared" si="4"/>
        <v>0.6</v>
      </c>
      <c r="Q27" s="4">
        <v>0</v>
      </c>
      <c r="R27" s="5">
        <v>20</v>
      </c>
      <c r="S27">
        <f t="shared" si="5"/>
        <v>0</v>
      </c>
    </row>
    <row r="28" spans="1:19" x14ac:dyDescent="0.3">
      <c r="A28" s="1">
        <v>2.1388888888888888E-2</v>
      </c>
      <c r="B28" s="4">
        <v>4510214</v>
      </c>
      <c r="C28" s="6">
        <v>3544388.8</v>
      </c>
      <c r="D28" s="7">
        <f t="shared" si="0"/>
        <v>1.27249414624039</v>
      </c>
      <c r="E28" s="4">
        <v>263116.5</v>
      </c>
      <c r="F28" s="5">
        <v>362735.8</v>
      </c>
      <c r="G28">
        <f t="shared" si="1"/>
        <v>0.72536678210422023</v>
      </c>
      <c r="H28" s="4">
        <v>14008.3</v>
      </c>
      <c r="I28" s="6">
        <v>16149.6</v>
      </c>
      <c r="J28">
        <f t="shared" si="2"/>
        <v>0.86740848070540444</v>
      </c>
      <c r="K28" s="4">
        <v>900.5</v>
      </c>
      <c r="L28" s="5">
        <v>3021.8</v>
      </c>
      <c r="M28">
        <f t="shared" si="3"/>
        <v>0.2980011913429082</v>
      </c>
      <c r="N28" s="4">
        <v>90.1</v>
      </c>
      <c r="O28" s="5">
        <v>50</v>
      </c>
      <c r="P28">
        <f t="shared" si="4"/>
        <v>1.8019999999999998</v>
      </c>
      <c r="Q28" s="4">
        <v>0</v>
      </c>
      <c r="R28" s="5">
        <v>10</v>
      </c>
      <c r="S28">
        <f t="shared" si="5"/>
        <v>0</v>
      </c>
    </row>
    <row r="29" spans="1:19" x14ac:dyDescent="0.3">
      <c r="A29" s="1">
        <v>2.2199074074074076E-2</v>
      </c>
      <c r="B29" s="4">
        <v>4480366</v>
      </c>
      <c r="C29" s="6">
        <v>3300213.5</v>
      </c>
      <c r="D29" s="7">
        <f t="shared" si="0"/>
        <v>1.3575988341360339</v>
      </c>
      <c r="E29" s="4">
        <v>259284.3</v>
      </c>
      <c r="F29" s="5">
        <v>336780.4</v>
      </c>
      <c r="G29">
        <f t="shared" si="1"/>
        <v>0.7698913000875347</v>
      </c>
      <c r="H29" s="4">
        <v>13608.1</v>
      </c>
      <c r="I29" s="6">
        <v>15729.4</v>
      </c>
      <c r="J29">
        <f t="shared" si="2"/>
        <v>0.86513789464315238</v>
      </c>
      <c r="K29" s="4">
        <v>950.6</v>
      </c>
      <c r="L29" s="5">
        <v>2751.6</v>
      </c>
      <c r="M29">
        <f t="shared" si="3"/>
        <v>0.34547172554150313</v>
      </c>
      <c r="N29" s="4">
        <v>80</v>
      </c>
      <c r="O29" s="5">
        <v>100.1</v>
      </c>
      <c r="P29">
        <f t="shared" si="4"/>
        <v>0.79920079920079923</v>
      </c>
      <c r="Q29" s="4">
        <v>0</v>
      </c>
      <c r="R29" s="5">
        <v>20</v>
      </c>
      <c r="S29">
        <f t="shared" si="5"/>
        <v>0</v>
      </c>
    </row>
    <row r="30" spans="1:19" x14ac:dyDescent="0.3">
      <c r="A30" s="1">
        <v>2.3009259259259257E-2</v>
      </c>
      <c r="B30" s="4">
        <v>4430526</v>
      </c>
      <c r="C30" s="6">
        <v>3445329.8</v>
      </c>
      <c r="D30" s="7">
        <f t="shared" si="0"/>
        <v>1.2859512026976345</v>
      </c>
      <c r="E30" s="4">
        <v>252260.1</v>
      </c>
      <c r="F30" s="5">
        <v>356221.9</v>
      </c>
      <c r="G30">
        <f t="shared" si="1"/>
        <v>0.70815438354576177</v>
      </c>
      <c r="H30" s="4">
        <v>13047.8</v>
      </c>
      <c r="I30" s="6">
        <v>15669.3</v>
      </c>
      <c r="J30">
        <f t="shared" si="2"/>
        <v>0.83269833368433821</v>
      </c>
      <c r="K30" s="4">
        <v>800.5</v>
      </c>
      <c r="L30" s="5">
        <v>3282</v>
      </c>
      <c r="M30">
        <f t="shared" si="3"/>
        <v>0.24390615478366851</v>
      </c>
      <c r="N30" s="4">
        <v>90.1</v>
      </c>
      <c r="O30" s="5">
        <v>60</v>
      </c>
      <c r="P30">
        <f t="shared" si="4"/>
        <v>1.5016666666666665</v>
      </c>
      <c r="Q30" s="4">
        <v>0</v>
      </c>
      <c r="R30" s="5">
        <v>30</v>
      </c>
      <c r="S30">
        <f t="shared" si="5"/>
        <v>0</v>
      </c>
    </row>
    <row r="31" spans="1:19" x14ac:dyDescent="0.3">
      <c r="A31" s="1">
        <v>2.3819444444444445E-2</v>
      </c>
      <c r="B31" s="4">
        <v>4368319</v>
      </c>
      <c r="C31" s="6">
        <v>3484012.8</v>
      </c>
      <c r="D31" s="7">
        <f t="shared" si="0"/>
        <v>1.2538182982565391</v>
      </c>
      <c r="E31" s="4">
        <v>250158.8</v>
      </c>
      <c r="F31" s="5">
        <v>358063</v>
      </c>
      <c r="G31">
        <f t="shared" si="1"/>
        <v>0.69864465191879643</v>
      </c>
      <c r="H31" s="4">
        <v>13327.9</v>
      </c>
      <c r="I31" s="6">
        <v>16179.6</v>
      </c>
      <c r="J31">
        <f t="shared" si="2"/>
        <v>0.82374718781675682</v>
      </c>
      <c r="K31" s="4">
        <v>750.4</v>
      </c>
      <c r="L31" s="5">
        <v>3251.9</v>
      </c>
      <c r="M31">
        <f t="shared" si="3"/>
        <v>0.23075740336418707</v>
      </c>
      <c r="N31" s="4">
        <v>120.1</v>
      </c>
      <c r="O31" s="5">
        <v>110.1</v>
      </c>
      <c r="P31">
        <f t="shared" si="4"/>
        <v>1.0908265213442325</v>
      </c>
      <c r="Q31" s="4">
        <v>10</v>
      </c>
      <c r="R31" s="5">
        <v>20</v>
      </c>
      <c r="S31">
        <f t="shared" si="5"/>
        <v>0.5</v>
      </c>
    </row>
    <row r="32" spans="1:19" x14ac:dyDescent="0.3">
      <c r="A32" s="1">
        <v>2.462962962962963E-2</v>
      </c>
      <c r="B32" s="4">
        <v>4333729</v>
      </c>
      <c r="C32" s="6">
        <v>3401093.5</v>
      </c>
      <c r="D32" s="7">
        <f t="shared" si="0"/>
        <v>1.2742163660011112</v>
      </c>
      <c r="E32" s="4">
        <v>245546.1</v>
      </c>
      <c r="F32" s="5">
        <v>348067.1</v>
      </c>
      <c r="G32">
        <f t="shared" si="1"/>
        <v>0.70545621806829784</v>
      </c>
      <c r="H32" s="4">
        <v>13788.2</v>
      </c>
      <c r="I32" s="6">
        <v>15729.4</v>
      </c>
      <c r="J32">
        <f t="shared" si="2"/>
        <v>0.87658779101555051</v>
      </c>
      <c r="K32" s="4">
        <v>770.5</v>
      </c>
      <c r="L32" s="5">
        <v>2601.5</v>
      </c>
      <c r="M32">
        <f t="shared" si="3"/>
        <v>0.29617528349029404</v>
      </c>
      <c r="N32" s="4">
        <v>140.1</v>
      </c>
      <c r="O32" s="5">
        <v>110.1</v>
      </c>
      <c r="P32">
        <f t="shared" si="4"/>
        <v>1.2724795640326976</v>
      </c>
      <c r="Q32" s="4">
        <v>0</v>
      </c>
      <c r="R32" s="5">
        <v>10</v>
      </c>
      <c r="S32">
        <f t="shared" si="5"/>
        <v>0</v>
      </c>
    </row>
    <row r="33" spans="1:19" x14ac:dyDescent="0.3">
      <c r="A33" s="1">
        <v>2.5439814814814814E-2</v>
      </c>
      <c r="B33" s="4">
        <v>4425843</v>
      </c>
      <c r="C33" s="6">
        <v>3591746.8</v>
      </c>
      <c r="D33" s="7">
        <f t="shared" si="0"/>
        <v>1.2322257793895717</v>
      </c>
      <c r="E33" s="4">
        <v>257153</v>
      </c>
      <c r="F33" s="5">
        <v>376083.8</v>
      </c>
      <c r="G33">
        <f t="shared" si="1"/>
        <v>0.68376516084978933</v>
      </c>
      <c r="H33" s="4">
        <v>13758.2</v>
      </c>
      <c r="I33" s="6">
        <v>16810</v>
      </c>
      <c r="J33">
        <f t="shared" si="2"/>
        <v>0.81845330160618679</v>
      </c>
      <c r="K33" s="4">
        <v>1060.5999999999999</v>
      </c>
      <c r="L33" s="5">
        <v>3392</v>
      </c>
      <c r="M33">
        <f t="shared" si="3"/>
        <v>0.31267688679245281</v>
      </c>
      <c r="N33" s="4">
        <v>110.1</v>
      </c>
      <c r="O33" s="5">
        <v>100.1</v>
      </c>
      <c r="P33">
        <f t="shared" si="4"/>
        <v>1.0999000999000998</v>
      </c>
      <c r="Q33" s="4">
        <v>20</v>
      </c>
      <c r="R33" s="5">
        <v>10</v>
      </c>
      <c r="S33">
        <f t="shared" si="5"/>
        <v>2</v>
      </c>
    </row>
    <row r="34" spans="1:19" x14ac:dyDescent="0.3">
      <c r="A34" s="1">
        <v>2.6249999999999999E-2</v>
      </c>
      <c r="B34" s="4">
        <v>4489121</v>
      </c>
      <c r="C34" s="6">
        <v>3459798.3</v>
      </c>
      <c r="D34" s="7">
        <f t="shared" si="0"/>
        <v>1.2975094530799671</v>
      </c>
      <c r="E34" s="4">
        <v>260595</v>
      </c>
      <c r="F34" s="5">
        <v>361595.1</v>
      </c>
      <c r="G34">
        <f t="shared" si="1"/>
        <v>0.72068177915021525</v>
      </c>
      <c r="H34" s="4">
        <v>13368</v>
      </c>
      <c r="I34" s="6">
        <v>17300.3</v>
      </c>
      <c r="J34">
        <f t="shared" si="2"/>
        <v>0.77270336352548807</v>
      </c>
      <c r="K34" s="4">
        <v>900.5</v>
      </c>
      <c r="L34" s="5">
        <v>3111.9</v>
      </c>
      <c r="M34">
        <f t="shared" si="3"/>
        <v>0.2893730518332851</v>
      </c>
      <c r="N34" s="4">
        <v>110.1</v>
      </c>
      <c r="O34" s="5">
        <v>60</v>
      </c>
      <c r="P34">
        <f t="shared" si="4"/>
        <v>1.835</v>
      </c>
      <c r="Q34" s="4">
        <v>10</v>
      </c>
      <c r="R34" s="5">
        <v>10</v>
      </c>
      <c r="S34">
        <f t="shared" si="5"/>
        <v>1</v>
      </c>
    </row>
    <row r="35" spans="1:19" x14ac:dyDescent="0.3">
      <c r="A35" s="1">
        <v>2.7060185185185187E-2</v>
      </c>
      <c r="B35" s="4">
        <v>4425763</v>
      </c>
      <c r="C35" s="6">
        <v>3213581.8</v>
      </c>
      <c r="D35" s="7">
        <f t="shared" si="0"/>
        <v>1.3772056463600835</v>
      </c>
      <c r="E35" s="4">
        <v>256572.6</v>
      </c>
      <c r="F35" s="5">
        <v>328835.59999999998</v>
      </c>
      <c r="G35">
        <f t="shared" si="1"/>
        <v>0.78024581280129046</v>
      </c>
      <c r="H35" s="4">
        <v>13327.9</v>
      </c>
      <c r="I35" s="6">
        <v>15609.3</v>
      </c>
      <c r="J35">
        <f t="shared" si="2"/>
        <v>0.85384354199099255</v>
      </c>
      <c r="K35" s="4">
        <v>870.5</v>
      </c>
      <c r="L35" s="5">
        <v>2931.7</v>
      </c>
      <c r="M35">
        <f t="shared" si="3"/>
        <v>0.29692669782037728</v>
      </c>
      <c r="N35" s="4">
        <v>50</v>
      </c>
      <c r="O35" s="5">
        <v>70</v>
      </c>
      <c r="P35">
        <f t="shared" si="4"/>
        <v>0.7142857142857143</v>
      </c>
      <c r="Q35" s="4">
        <v>10</v>
      </c>
      <c r="R35" s="5">
        <v>10</v>
      </c>
      <c r="S35">
        <f t="shared" si="5"/>
        <v>1</v>
      </c>
    </row>
    <row r="36" spans="1:19" x14ac:dyDescent="0.3">
      <c r="A36" s="1">
        <v>2.7870370370370368E-2</v>
      </c>
      <c r="B36" s="4">
        <v>4279746</v>
      </c>
      <c r="C36" s="6">
        <v>3301174</v>
      </c>
      <c r="D36" s="7">
        <f t="shared" si="0"/>
        <v>1.2964315119409036</v>
      </c>
      <c r="E36" s="4">
        <v>247567.3</v>
      </c>
      <c r="F36" s="5">
        <v>340822.8</v>
      </c>
      <c r="G36">
        <f t="shared" si="1"/>
        <v>0.72638127496165161</v>
      </c>
      <c r="H36" s="4">
        <v>13368</v>
      </c>
      <c r="I36" s="6">
        <v>15679.3</v>
      </c>
      <c r="J36">
        <f t="shared" si="2"/>
        <v>0.85258908242077136</v>
      </c>
      <c r="K36" s="4">
        <v>700.4</v>
      </c>
      <c r="L36" s="5">
        <v>2881.7</v>
      </c>
      <c r="M36">
        <f t="shared" si="3"/>
        <v>0.24305097685394039</v>
      </c>
      <c r="N36" s="4">
        <v>110.1</v>
      </c>
      <c r="O36" s="5">
        <v>110.1</v>
      </c>
      <c r="P36">
        <f t="shared" si="4"/>
        <v>1</v>
      </c>
      <c r="Q36" s="4">
        <v>0</v>
      </c>
      <c r="R36" s="5">
        <v>20</v>
      </c>
      <c r="S36">
        <f t="shared" si="5"/>
        <v>0</v>
      </c>
    </row>
    <row r="37" spans="1:19" x14ac:dyDescent="0.3">
      <c r="A37" s="1">
        <v>2.8680555555555553E-2</v>
      </c>
      <c r="B37" s="4">
        <v>4383418</v>
      </c>
      <c r="C37" s="6">
        <v>3683511.5</v>
      </c>
      <c r="D37" s="7">
        <f t="shared" si="0"/>
        <v>1.1900106732393805</v>
      </c>
      <c r="E37" s="4">
        <v>251299.5</v>
      </c>
      <c r="F37" s="5">
        <v>392863.7</v>
      </c>
      <c r="G37">
        <f t="shared" si="1"/>
        <v>0.63966077802555943</v>
      </c>
      <c r="H37" s="4">
        <v>13368</v>
      </c>
      <c r="I37" s="6">
        <v>19201.400000000001</v>
      </c>
      <c r="J37">
        <f t="shared" si="2"/>
        <v>0.69619923547241347</v>
      </c>
      <c r="K37" s="4">
        <v>890.5</v>
      </c>
      <c r="L37" s="5">
        <v>3292</v>
      </c>
      <c r="M37">
        <f t="shared" si="3"/>
        <v>0.27050425273390039</v>
      </c>
      <c r="N37" s="4">
        <v>110.1</v>
      </c>
      <c r="O37" s="5">
        <v>50</v>
      </c>
      <c r="P37">
        <f t="shared" si="4"/>
        <v>2.202</v>
      </c>
      <c r="Q37" s="4">
        <v>0</v>
      </c>
      <c r="R37" s="5">
        <v>20</v>
      </c>
      <c r="S37">
        <f t="shared" si="5"/>
        <v>0</v>
      </c>
    </row>
    <row r="38" spans="1:19" x14ac:dyDescent="0.3">
      <c r="A38" s="1">
        <v>2.9490740740740744E-2</v>
      </c>
      <c r="B38" s="4">
        <v>4349888</v>
      </c>
      <c r="C38" s="6">
        <v>3340457.3</v>
      </c>
      <c r="D38" s="7">
        <f t="shared" si="0"/>
        <v>1.3021833866878048</v>
      </c>
      <c r="E38" s="4">
        <v>252940.5</v>
      </c>
      <c r="F38" s="5">
        <v>351799.3</v>
      </c>
      <c r="G38">
        <f t="shared" si="1"/>
        <v>0.7189909132849327</v>
      </c>
      <c r="H38" s="4">
        <v>14118.4</v>
      </c>
      <c r="I38" s="6">
        <v>17120.2</v>
      </c>
      <c r="J38">
        <f t="shared" si="2"/>
        <v>0.82466326327963457</v>
      </c>
      <c r="K38" s="4">
        <v>860.5</v>
      </c>
      <c r="L38" s="5">
        <v>3201.9</v>
      </c>
      <c r="M38">
        <f t="shared" si="3"/>
        <v>0.26874668165776572</v>
      </c>
      <c r="N38" s="4">
        <v>80</v>
      </c>
      <c r="O38" s="5">
        <v>90.1</v>
      </c>
      <c r="P38">
        <f t="shared" si="4"/>
        <v>0.88790233074361824</v>
      </c>
      <c r="Q38" s="4">
        <v>0</v>
      </c>
      <c r="R38" s="5">
        <v>30</v>
      </c>
      <c r="S38">
        <f t="shared" si="5"/>
        <v>0</v>
      </c>
    </row>
    <row r="39" spans="1:19" x14ac:dyDescent="0.3">
      <c r="A39" s="1">
        <v>3.0300925925925926E-2</v>
      </c>
      <c r="B39" s="4">
        <v>4355471</v>
      </c>
      <c r="C39" s="6">
        <v>3356116.8</v>
      </c>
      <c r="D39" s="7">
        <f t="shared" si="0"/>
        <v>1.2977709834175022</v>
      </c>
      <c r="E39" s="4">
        <v>253520.8</v>
      </c>
      <c r="F39" s="5">
        <v>355281.4</v>
      </c>
      <c r="G39">
        <f t="shared" si="1"/>
        <v>0.7135774628224274</v>
      </c>
      <c r="H39" s="4">
        <v>14038.4</v>
      </c>
      <c r="I39" s="6">
        <v>16810</v>
      </c>
      <c r="J39">
        <f t="shared" si="2"/>
        <v>0.83512195121951216</v>
      </c>
      <c r="K39" s="4">
        <v>1010.6</v>
      </c>
      <c r="L39" s="5">
        <v>3081.8</v>
      </c>
      <c r="M39">
        <f t="shared" si="3"/>
        <v>0.3279252384969823</v>
      </c>
      <c r="N39" s="4">
        <v>40</v>
      </c>
      <c r="O39" s="5">
        <v>40</v>
      </c>
      <c r="P39">
        <f t="shared" si="4"/>
        <v>1</v>
      </c>
      <c r="Q39" s="4">
        <v>20</v>
      </c>
      <c r="R39" s="5">
        <v>20</v>
      </c>
      <c r="S39">
        <f t="shared" si="5"/>
        <v>1</v>
      </c>
    </row>
    <row r="40" spans="1:19" x14ac:dyDescent="0.3">
      <c r="A40" s="1">
        <v>3.1111111111111107E-2</v>
      </c>
      <c r="B40" s="4">
        <v>4557402</v>
      </c>
      <c r="C40" s="6">
        <v>3306477.3</v>
      </c>
      <c r="D40" s="7">
        <f t="shared" si="0"/>
        <v>1.378325506725844</v>
      </c>
      <c r="E40" s="4">
        <v>274813.5</v>
      </c>
      <c r="F40" s="5">
        <v>343494.3</v>
      </c>
      <c r="G40">
        <f t="shared" si="1"/>
        <v>0.80005257729167556</v>
      </c>
      <c r="H40" s="4">
        <v>14168.4</v>
      </c>
      <c r="I40" s="6">
        <v>16950.099999999999</v>
      </c>
      <c r="J40">
        <f t="shared" si="2"/>
        <v>0.83588887381195398</v>
      </c>
      <c r="K40" s="4">
        <v>1110.7</v>
      </c>
      <c r="L40" s="5">
        <v>3031.8</v>
      </c>
      <c r="M40">
        <f t="shared" si="3"/>
        <v>0.36635002308859421</v>
      </c>
      <c r="N40" s="4">
        <v>60</v>
      </c>
      <c r="O40" s="5">
        <v>140.1</v>
      </c>
      <c r="P40">
        <f t="shared" si="4"/>
        <v>0.42826552462526768</v>
      </c>
      <c r="Q40" s="4">
        <v>10</v>
      </c>
      <c r="R40" s="5">
        <v>10</v>
      </c>
      <c r="S40">
        <f t="shared" si="5"/>
        <v>1</v>
      </c>
    </row>
    <row r="41" spans="1:19" x14ac:dyDescent="0.3">
      <c r="A41" s="1">
        <v>3.1921296296296302E-2</v>
      </c>
      <c r="B41" s="4">
        <v>4380837</v>
      </c>
      <c r="C41" s="6">
        <v>3467663</v>
      </c>
      <c r="D41" s="7">
        <f t="shared" si="0"/>
        <v>1.2633398920252632</v>
      </c>
      <c r="E41" s="4">
        <v>263847</v>
      </c>
      <c r="F41" s="5">
        <v>369579.9</v>
      </c>
      <c r="G41">
        <f t="shared" si="1"/>
        <v>0.7139105779291568</v>
      </c>
      <c r="H41" s="4">
        <v>13498</v>
      </c>
      <c r="I41" s="6">
        <v>17610.5</v>
      </c>
      <c r="J41">
        <f t="shared" si="2"/>
        <v>0.76647454643536528</v>
      </c>
      <c r="K41" s="4">
        <v>860.5</v>
      </c>
      <c r="L41" s="5">
        <v>3241.9</v>
      </c>
      <c r="M41">
        <f t="shared" si="3"/>
        <v>0.26543076590888059</v>
      </c>
      <c r="N41" s="4">
        <v>140.1</v>
      </c>
      <c r="O41" s="5">
        <v>90.1</v>
      </c>
      <c r="P41">
        <f t="shared" si="4"/>
        <v>1.5549389567147613</v>
      </c>
      <c r="Q41" s="4">
        <v>10</v>
      </c>
      <c r="R41" s="5">
        <v>0</v>
      </c>
      <c r="S41" t="e">
        <f t="shared" si="5"/>
        <v>#DIV/0!</v>
      </c>
    </row>
    <row r="42" spans="1:19" x14ac:dyDescent="0.3">
      <c r="A42" s="1">
        <v>3.2731481481481479E-2</v>
      </c>
      <c r="B42" s="4">
        <v>4415197</v>
      </c>
      <c r="C42" s="6">
        <v>3425007.8</v>
      </c>
      <c r="D42" s="7">
        <f t="shared" si="0"/>
        <v>1.2891056773651728</v>
      </c>
      <c r="E42" s="4">
        <v>265748.09999999998</v>
      </c>
      <c r="F42" s="5">
        <v>366197.9</v>
      </c>
      <c r="G42">
        <f t="shared" si="1"/>
        <v>0.72569531392725073</v>
      </c>
      <c r="H42" s="4">
        <v>13558.1</v>
      </c>
      <c r="I42" s="6">
        <v>18891.2</v>
      </c>
      <c r="J42">
        <f t="shared" si="2"/>
        <v>0.7176939527399</v>
      </c>
      <c r="K42" s="4">
        <v>1000.6</v>
      </c>
      <c r="L42" s="5">
        <v>3552.1</v>
      </c>
      <c r="M42">
        <f t="shared" si="3"/>
        <v>0.28169251991779515</v>
      </c>
      <c r="N42" s="4">
        <v>140.1</v>
      </c>
      <c r="O42" s="5">
        <v>120.1</v>
      </c>
      <c r="P42">
        <f t="shared" si="4"/>
        <v>1.1665278934221481</v>
      </c>
      <c r="Q42" s="4">
        <v>0</v>
      </c>
      <c r="R42" s="5">
        <v>50</v>
      </c>
      <c r="S42">
        <f t="shared" si="5"/>
        <v>0</v>
      </c>
    </row>
    <row r="43" spans="1:19" x14ac:dyDescent="0.3">
      <c r="A43" s="1">
        <v>3.3541666666666664E-2</v>
      </c>
      <c r="B43" s="4">
        <v>4447997</v>
      </c>
      <c r="C43" s="6">
        <v>3475637.8</v>
      </c>
      <c r="D43" s="7">
        <f t="shared" si="0"/>
        <v>1.279764249312745</v>
      </c>
      <c r="E43" s="4">
        <v>267038.90000000002</v>
      </c>
      <c r="F43" s="5">
        <v>374072.6</v>
      </c>
      <c r="G43">
        <f t="shared" si="1"/>
        <v>0.71386917940528127</v>
      </c>
      <c r="H43" s="4">
        <v>14598.7</v>
      </c>
      <c r="I43" s="6">
        <v>17840.599999999999</v>
      </c>
      <c r="J43">
        <f t="shared" si="2"/>
        <v>0.81828525946436792</v>
      </c>
      <c r="K43" s="4">
        <v>910.5</v>
      </c>
      <c r="L43" s="5">
        <v>3382</v>
      </c>
      <c r="M43">
        <f t="shared" si="3"/>
        <v>0.26921939680662332</v>
      </c>
      <c r="N43" s="4">
        <v>50</v>
      </c>
      <c r="O43" s="5">
        <v>50</v>
      </c>
      <c r="P43">
        <f t="shared" si="4"/>
        <v>1</v>
      </c>
      <c r="Q43" s="4">
        <v>0</v>
      </c>
      <c r="R43" s="5">
        <v>30</v>
      </c>
      <c r="S43">
        <f t="shared" si="5"/>
        <v>0</v>
      </c>
    </row>
    <row r="44" spans="1:19" x14ac:dyDescent="0.3">
      <c r="A44" s="1">
        <v>3.4351851851851849E-2</v>
      </c>
      <c r="B44" s="4">
        <v>4422551</v>
      </c>
      <c r="C44" s="6">
        <v>3773695</v>
      </c>
      <c r="D44" s="7">
        <f t="shared" si="0"/>
        <v>1.1719418235972965</v>
      </c>
      <c r="E44" s="4">
        <v>271101.3</v>
      </c>
      <c r="F44" s="5">
        <v>417208.2</v>
      </c>
      <c r="G44">
        <f t="shared" si="1"/>
        <v>0.64979858976884919</v>
      </c>
      <c r="H44" s="4">
        <v>14498.6</v>
      </c>
      <c r="I44" s="6">
        <v>20932.5</v>
      </c>
      <c r="J44">
        <f t="shared" si="2"/>
        <v>0.69263585333811062</v>
      </c>
      <c r="K44" s="4">
        <v>1000.6</v>
      </c>
      <c r="L44" s="5">
        <v>3762.2</v>
      </c>
      <c r="M44">
        <f t="shared" si="3"/>
        <v>0.26596140556057629</v>
      </c>
      <c r="N44" s="4">
        <v>100.1</v>
      </c>
      <c r="O44" s="5">
        <v>120.1</v>
      </c>
      <c r="P44">
        <f t="shared" si="4"/>
        <v>0.83347210657785176</v>
      </c>
      <c r="Q44" s="4">
        <v>0</v>
      </c>
      <c r="R44" s="5">
        <v>20</v>
      </c>
      <c r="S44">
        <f t="shared" si="5"/>
        <v>0</v>
      </c>
    </row>
    <row r="45" spans="1:19" x14ac:dyDescent="0.3">
      <c r="A45" s="1">
        <v>3.516203703703704E-2</v>
      </c>
      <c r="B45" s="4">
        <v>4537660</v>
      </c>
      <c r="C45" s="6">
        <v>3486124</v>
      </c>
      <c r="D45" s="7">
        <f t="shared" si="0"/>
        <v>1.3016347094939824</v>
      </c>
      <c r="E45" s="4">
        <v>285920.09999999998</v>
      </c>
      <c r="F45" s="5">
        <v>378094.9</v>
      </c>
      <c r="G45">
        <f t="shared" si="1"/>
        <v>0.75621252759558499</v>
      </c>
      <c r="H45" s="4">
        <v>15859.4</v>
      </c>
      <c r="I45" s="6">
        <v>18140.8</v>
      </c>
      <c r="J45">
        <f t="shared" si="2"/>
        <v>0.8742392838243076</v>
      </c>
      <c r="K45" s="4">
        <v>1140.7</v>
      </c>
      <c r="L45" s="5">
        <v>3151.9</v>
      </c>
      <c r="M45">
        <f t="shared" si="3"/>
        <v>0.36190868999651005</v>
      </c>
      <c r="N45" s="4">
        <v>80</v>
      </c>
      <c r="O45" s="5">
        <v>140.1</v>
      </c>
      <c r="P45">
        <f t="shared" si="4"/>
        <v>0.57102069950035694</v>
      </c>
      <c r="Q45" s="4">
        <v>0</v>
      </c>
      <c r="R45" s="5">
        <v>10</v>
      </c>
      <c r="S45">
        <f t="shared" si="5"/>
        <v>0</v>
      </c>
    </row>
    <row r="46" spans="1:19" x14ac:dyDescent="0.3">
      <c r="A46" s="1">
        <v>3.5972222222222218E-2</v>
      </c>
      <c r="B46" s="4">
        <v>4621280</v>
      </c>
      <c r="C46" s="6">
        <v>3609577.5</v>
      </c>
      <c r="D46" s="7">
        <f t="shared" si="0"/>
        <v>1.2802828031812588</v>
      </c>
      <c r="E46" s="4">
        <v>290352.8</v>
      </c>
      <c r="F46" s="5">
        <v>396445.8</v>
      </c>
      <c r="G46">
        <f t="shared" si="1"/>
        <v>0.73238964821925212</v>
      </c>
      <c r="H46" s="4">
        <v>16649.900000000001</v>
      </c>
      <c r="I46" s="6">
        <v>20332.099999999999</v>
      </c>
      <c r="J46">
        <f t="shared" si="2"/>
        <v>0.81889721179809283</v>
      </c>
      <c r="K46" s="4">
        <v>1050.5999999999999</v>
      </c>
      <c r="L46" s="5">
        <v>3942.3</v>
      </c>
      <c r="M46">
        <f t="shared" si="3"/>
        <v>0.26649417852522633</v>
      </c>
      <c r="N46" s="4">
        <v>50</v>
      </c>
      <c r="O46" s="5">
        <v>110.1</v>
      </c>
      <c r="P46">
        <f t="shared" si="4"/>
        <v>0.45413260672116262</v>
      </c>
      <c r="Q46" s="4">
        <v>0</v>
      </c>
      <c r="R46" s="5">
        <v>20</v>
      </c>
      <c r="S46">
        <f t="shared" si="5"/>
        <v>0</v>
      </c>
    </row>
    <row r="47" spans="1:19" x14ac:dyDescent="0.3">
      <c r="A47" s="1">
        <v>3.6782407407407409E-2</v>
      </c>
      <c r="B47" s="4">
        <v>4501829</v>
      </c>
      <c r="C47" s="6">
        <v>3524697</v>
      </c>
      <c r="D47" s="7">
        <f t="shared" si="0"/>
        <v>1.2772243968772352</v>
      </c>
      <c r="E47" s="4">
        <v>283548.7</v>
      </c>
      <c r="F47" s="5">
        <v>381977.3</v>
      </c>
      <c r="G47">
        <f t="shared" si="1"/>
        <v>0.74231819534825771</v>
      </c>
      <c r="H47" s="4">
        <v>15349.1</v>
      </c>
      <c r="I47" s="6">
        <v>19151.400000000001</v>
      </c>
      <c r="J47">
        <f t="shared" si="2"/>
        <v>0.80146098979709046</v>
      </c>
      <c r="K47" s="4">
        <v>1190.7</v>
      </c>
      <c r="L47" s="5">
        <v>4022.4</v>
      </c>
      <c r="M47">
        <f t="shared" si="3"/>
        <v>0.29601730310262531</v>
      </c>
      <c r="N47" s="4">
        <v>110.1</v>
      </c>
      <c r="O47" s="5">
        <v>70</v>
      </c>
      <c r="P47">
        <f t="shared" si="4"/>
        <v>1.5728571428571427</v>
      </c>
      <c r="Q47" s="4">
        <v>10</v>
      </c>
      <c r="R47" s="5">
        <v>0</v>
      </c>
      <c r="S47" t="e">
        <f t="shared" si="5"/>
        <v>#DIV/0!</v>
      </c>
    </row>
    <row r="48" spans="1:19" x14ac:dyDescent="0.3">
      <c r="A48" s="1">
        <v>3.7592592592592594E-2</v>
      </c>
      <c r="B48" s="4">
        <v>4194396</v>
      </c>
      <c r="C48" s="6">
        <v>3645238.8</v>
      </c>
      <c r="D48" s="7">
        <f t="shared" si="0"/>
        <v>1.1506505417422859</v>
      </c>
      <c r="E48" s="4">
        <v>253801</v>
      </c>
      <c r="F48" s="5">
        <v>406591.9</v>
      </c>
      <c r="G48">
        <f t="shared" si="1"/>
        <v>0.6242155832420665</v>
      </c>
      <c r="H48" s="4">
        <v>13938.3</v>
      </c>
      <c r="I48" s="6">
        <v>19921.900000000001</v>
      </c>
      <c r="J48">
        <f t="shared" si="2"/>
        <v>0.69964712201145463</v>
      </c>
      <c r="K48" s="4">
        <v>900.5</v>
      </c>
      <c r="L48" s="5">
        <v>3532.1</v>
      </c>
      <c r="M48">
        <f t="shared" si="3"/>
        <v>0.25494748166812947</v>
      </c>
      <c r="N48" s="4">
        <v>100.1</v>
      </c>
      <c r="O48" s="5">
        <v>140.1</v>
      </c>
      <c r="P48">
        <f t="shared" si="4"/>
        <v>0.71448965024982158</v>
      </c>
      <c r="Q48" s="4">
        <v>0</v>
      </c>
      <c r="R48" s="5">
        <v>20</v>
      </c>
      <c r="S48">
        <f t="shared" si="5"/>
        <v>0</v>
      </c>
    </row>
    <row r="49" spans="1:19" x14ac:dyDescent="0.3">
      <c r="A49" s="1">
        <v>3.8402777777777779E-2</v>
      </c>
      <c r="B49" s="4">
        <v>4388251</v>
      </c>
      <c r="C49" s="6">
        <v>3487164.8</v>
      </c>
      <c r="D49" s="7">
        <f t="shared" si="0"/>
        <v>1.258400807441048</v>
      </c>
      <c r="E49" s="4">
        <v>276604.59999999998</v>
      </c>
      <c r="F49" s="5">
        <v>383988.4</v>
      </c>
      <c r="G49">
        <f t="shared" si="1"/>
        <v>0.72034623962598865</v>
      </c>
      <c r="H49" s="4">
        <v>15439.2</v>
      </c>
      <c r="I49" s="6">
        <v>19861.8</v>
      </c>
      <c r="J49">
        <f t="shared" si="2"/>
        <v>0.77733135969549594</v>
      </c>
      <c r="K49" s="4">
        <v>800.5</v>
      </c>
      <c r="L49" s="5">
        <v>3662.2</v>
      </c>
      <c r="M49">
        <f t="shared" si="3"/>
        <v>0.21858445742996013</v>
      </c>
      <c r="N49" s="4">
        <v>130.1</v>
      </c>
      <c r="O49" s="5">
        <v>130.1</v>
      </c>
      <c r="P49">
        <f t="shared" si="4"/>
        <v>1</v>
      </c>
      <c r="Q49" s="4">
        <v>10</v>
      </c>
      <c r="R49" s="5">
        <v>20</v>
      </c>
      <c r="S49">
        <f t="shared" si="5"/>
        <v>0.5</v>
      </c>
    </row>
    <row r="50" spans="1:19" x14ac:dyDescent="0.3">
      <c r="A50" s="1">
        <v>3.9212962962962963E-2</v>
      </c>
      <c r="B50" s="4">
        <v>4488861</v>
      </c>
      <c r="C50" s="6">
        <v>3524336.8</v>
      </c>
      <c r="D50" s="7">
        <f t="shared" si="0"/>
        <v>1.2736753763147723</v>
      </c>
      <c r="E50" s="4">
        <v>282928.3</v>
      </c>
      <c r="F50" s="5">
        <v>389401.7</v>
      </c>
      <c r="G50">
        <f t="shared" si="1"/>
        <v>0.72657181517183922</v>
      </c>
      <c r="H50" s="4">
        <v>15489.2</v>
      </c>
      <c r="I50" s="6">
        <v>19791.8</v>
      </c>
      <c r="J50">
        <f t="shared" si="2"/>
        <v>0.78260693822694249</v>
      </c>
      <c r="K50" s="4">
        <v>1020.6</v>
      </c>
      <c r="L50" s="5">
        <v>3582.1</v>
      </c>
      <c r="M50">
        <f t="shared" si="3"/>
        <v>0.28491666899304879</v>
      </c>
      <c r="N50" s="4">
        <v>140.1</v>
      </c>
      <c r="O50" s="5">
        <v>180.1</v>
      </c>
      <c r="P50">
        <f t="shared" si="4"/>
        <v>0.77790116601887838</v>
      </c>
      <c r="Q50" s="4">
        <v>10</v>
      </c>
      <c r="R50" s="5">
        <v>10</v>
      </c>
      <c r="S50">
        <f t="shared" si="5"/>
        <v>1</v>
      </c>
    </row>
    <row r="51" spans="1:19" x14ac:dyDescent="0.3">
      <c r="A51" s="1">
        <v>4.0023148148148148E-2</v>
      </c>
      <c r="B51" s="4">
        <v>4480876</v>
      </c>
      <c r="C51" s="6">
        <v>3215833.3</v>
      </c>
      <c r="D51" s="7">
        <f t="shared" si="0"/>
        <v>1.3933794391643373</v>
      </c>
      <c r="E51" s="4">
        <v>281727.59999999998</v>
      </c>
      <c r="F51" s="5">
        <v>342033.5</v>
      </c>
      <c r="G51">
        <f t="shared" si="1"/>
        <v>0.82368422976111977</v>
      </c>
      <c r="H51" s="4">
        <v>15729.4</v>
      </c>
      <c r="I51" s="6">
        <v>17840.599999999999</v>
      </c>
      <c r="J51">
        <f t="shared" si="2"/>
        <v>0.8816631727632479</v>
      </c>
      <c r="K51" s="4">
        <v>1110.7</v>
      </c>
      <c r="L51" s="5">
        <v>3832.3</v>
      </c>
      <c r="M51">
        <f t="shared" si="3"/>
        <v>0.28982595308300496</v>
      </c>
      <c r="N51" s="4">
        <v>120.1</v>
      </c>
      <c r="O51" s="5">
        <v>160.1</v>
      </c>
      <c r="P51">
        <f t="shared" si="4"/>
        <v>0.75015615240474698</v>
      </c>
      <c r="Q51" s="4">
        <v>10</v>
      </c>
      <c r="R51" s="5">
        <v>40</v>
      </c>
      <c r="S51">
        <f t="shared" si="5"/>
        <v>0.25</v>
      </c>
    </row>
    <row r="52" spans="1:19" x14ac:dyDescent="0.3">
      <c r="A52" s="1">
        <v>4.0833333333333333E-2</v>
      </c>
      <c r="B52" s="4">
        <v>4515026</v>
      </c>
      <c r="C52" s="6">
        <v>3545619.5</v>
      </c>
      <c r="D52" s="7">
        <f t="shared" si="0"/>
        <v>1.2734096255957528</v>
      </c>
      <c r="E52" s="4">
        <v>287130.8</v>
      </c>
      <c r="F52" s="5">
        <v>395085.1</v>
      </c>
      <c r="G52">
        <f t="shared" si="1"/>
        <v>0.72675684301939003</v>
      </c>
      <c r="H52" s="4">
        <v>16499.8</v>
      </c>
      <c r="I52" s="6">
        <v>20212</v>
      </c>
      <c r="J52">
        <f t="shared" si="2"/>
        <v>0.81633682960617449</v>
      </c>
      <c r="K52" s="4">
        <v>1230.7</v>
      </c>
      <c r="L52" s="5">
        <v>3552.1</v>
      </c>
      <c r="M52">
        <f t="shared" si="3"/>
        <v>0.34647110160186934</v>
      </c>
      <c r="N52" s="4">
        <v>130.1</v>
      </c>
      <c r="O52" s="5">
        <v>120.1</v>
      </c>
      <c r="P52">
        <f t="shared" si="4"/>
        <v>1.0832639467110741</v>
      </c>
      <c r="Q52" s="4">
        <v>10</v>
      </c>
      <c r="R52" s="5">
        <v>10</v>
      </c>
      <c r="S52">
        <f t="shared" si="5"/>
        <v>1</v>
      </c>
    </row>
    <row r="53" spans="1:19" x14ac:dyDescent="0.3">
      <c r="A53" s="1">
        <v>4.1643518518518517E-2</v>
      </c>
      <c r="B53" s="4">
        <v>4473632</v>
      </c>
      <c r="C53" s="6">
        <v>3467483</v>
      </c>
      <c r="D53" s="7">
        <f t="shared" si="0"/>
        <v>1.2901669597226577</v>
      </c>
      <c r="E53" s="4">
        <v>282187.90000000002</v>
      </c>
      <c r="F53" s="5">
        <v>379936</v>
      </c>
      <c r="G53">
        <f t="shared" si="1"/>
        <v>0.74272482733934142</v>
      </c>
      <c r="H53" s="4">
        <v>15919.5</v>
      </c>
      <c r="I53" s="6">
        <v>18831.2</v>
      </c>
      <c r="J53">
        <f t="shared" si="2"/>
        <v>0.8453789455796763</v>
      </c>
      <c r="K53" s="4">
        <v>1230.7</v>
      </c>
      <c r="L53" s="5">
        <v>3662.2</v>
      </c>
      <c r="M53">
        <f t="shared" si="3"/>
        <v>0.33605483042979634</v>
      </c>
      <c r="N53" s="4">
        <v>180.1</v>
      </c>
      <c r="O53" s="5">
        <v>90.1</v>
      </c>
      <c r="P53">
        <f t="shared" si="4"/>
        <v>1.9988901220865705</v>
      </c>
      <c r="Q53" s="4">
        <v>30</v>
      </c>
      <c r="R53" s="5">
        <v>20</v>
      </c>
      <c r="S53">
        <f t="shared" si="5"/>
        <v>1.5</v>
      </c>
    </row>
    <row r="54" spans="1:19" x14ac:dyDescent="0.3">
      <c r="A54" s="1">
        <v>4.2453703703703709E-2</v>
      </c>
      <c r="B54" s="4">
        <v>4454951</v>
      </c>
      <c r="C54" s="6">
        <v>3405406</v>
      </c>
      <c r="D54" s="7">
        <f t="shared" si="0"/>
        <v>1.3081996684095818</v>
      </c>
      <c r="E54" s="4">
        <v>281297.3</v>
      </c>
      <c r="F54" s="5">
        <v>374562.8</v>
      </c>
      <c r="G54">
        <f t="shared" si="1"/>
        <v>0.75100170118335297</v>
      </c>
      <c r="H54" s="4">
        <v>16880</v>
      </c>
      <c r="I54" s="6">
        <v>19781.8</v>
      </c>
      <c r="J54">
        <f t="shared" si="2"/>
        <v>0.8533096078213307</v>
      </c>
      <c r="K54" s="4">
        <v>1160.7</v>
      </c>
      <c r="L54" s="5">
        <v>3832.3</v>
      </c>
      <c r="M54">
        <f t="shared" si="3"/>
        <v>0.30287294835999268</v>
      </c>
      <c r="N54" s="4">
        <v>210.1</v>
      </c>
      <c r="O54" s="5">
        <v>110.1</v>
      </c>
      <c r="P54">
        <f t="shared" si="4"/>
        <v>1.9082652134423252</v>
      </c>
      <c r="Q54" s="4">
        <v>10</v>
      </c>
      <c r="R54" s="5">
        <v>30</v>
      </c>
      <c r="S54">
        <f t="shared" si="5"/>
        <v>0.33333333333333331</v>
      </c>
    </row>
    <row r="55" spans="1:19" x14ac:dyDescent="0.3">
      <c r="A55" s="1">
        <v>4.3263888888888886E-2</v>
      </c>
      <c r="B55" s="4">
        <v>4586079</v>
      </c>
      <c r="C55" s="6">
        <v>3813468.8</v>
      </c>
      <c r="D55" s="7">
        <f t="shared" si="0"/>
        <v>1.2026003726580903</v>
      </c>
      <c r="E55" s="4">
        <v>293074.40000000002</v>
      </c>
      <c r="F55" s="5">
        <v>441802.8</v>
      </c>
      <c r="G55">
        <f t="shared" si="1"/>
        <v>0.66336021410457346</v>
      </c>
      <c r="H55" s="4">
        <v>16960.099999999999</v>
      </c>
      <c r="I55" s="6">
        <v>22133.200000000001</v>
      </c>
      <c r="J55">
        <f t="shared" si="2"/>
        <v>0.76627419442285782</v>
      </c>
      <c r="K55" s="4">
        <v>1180.7</v>
      </c>
      <c r="L55" s="5">
        <v>4552.7</v>
      </c>
      <c r="M55">
        <f t="shared" si="3"/>
        <v>0.2593406110659609</v>
      </c>
      <c r="N55" s="4">
        <v>100.1</v>
      </c>
      <c r="O55" s="5">
        <v>100.1</v>
      </c>
      <c r="P55">
        <f t="shared" si="4"/>
        <v>1</v>
      </c>
      <c r="Q55" s="4">
        <v>20</v>
      </c>
      <c r="R55" s="5">
        <v>20</v>
      </c>
      <c r="S55">
        <f t="shared" si="5"/>
        <v>1</v>
      </c>
    </row>
    <row r="56" spans="1:19" x14ac:dyDescent="0.3">
      <c r="A56" s="1">
        <v>4.4074074074074071E-2</v>
      </c>
      <c r="B56" s="4">
        <v>4484018</v>
      </c>
      <c r="C56" s="6">
        <v>3703493.3</v>
      </c>
      <c r="D56" s="7">
        <f t="shared" si="0"/>
        <v>1.2107536417036315</v>
      </c>
      <c r="E56" s="4">
        <v>290052.59999999998</v>
      </c>
      <c r="F56" s="5">
        <v>431726.8</v>
      </c>
      <c r="G56">
        <f t="shared" si="1"/>
        <v>0.67184293400363371</v>
      </c>
      <c r="H56" s="4">
        <v>17400.400000000001</v>
      </c>
      <c r="I56" s="6">
        <v>22743.5</v>
      </c>
      <c r="J56">
        <f t="shared" si="2"/>
        <v>0.76507133906390845</v>
      </c>
      <c r="K56" s="4">
        <v>1200.7</v>
      </c>
      <c r="L56" s="5">
        <v>4512.7</v>
      </c>
      <c r="M56">
        <f t="shared" si="3"/>
        <v>0.26607130985884286</v>
      </c>
      <c r="N56" s="4">
        <v>150.1</v>
      </c>
      <c r="O56" s="5">
        <v>150.1</v>
      </c>
      <c r="P56">
        <f t="shared" si="4"/>
        <v>1</v>
      </c>
      <c r="Q56" s="4">
        <v>10</v>
      </c>
      <c r="R56" s="5">
        <v>50</v>
      </c>
      <c r="S56">
        <f t="shared" si="5"/>
        <v>0.2</v>
      </c>
    </row>
    <row r="57" spans="1:19" x14ac:dyDescent="0.3">
      <c r="A57" s="1">
        <v>4.4884259259259263E-2</v>
      </c>
      <c r="B57" s="4">
        <v>4556371</v>
      </c>
      <c r="C57" s="6">
        <v>3532201.5</v>
      </c>
      <c r="D57" s="7">
        <f t="shared" si="0"/>
        <v>1.2899521728870791</v>
      </c>
      <c r="E57" s="4">
        <v>296026.09999999998</v>
      </c>
      <c r="F57" s="5">
        <v>403149.8</v>
      </c>
      <c r="G57">
        <f t="shared" si="1"/>
        <v>0.73428313743427376</v>
      </c>
      <c r="H57" s="4">
        <v>17330.3</v>
      </c>
      <c r="I57" s="6">
        <v>21182.6</v>
      </c>
      <c r="J57">
        <f t="shared" si="2"/>
        <v>0.81813847214223001</v>
      </c>
      <c r="K57" s="4">
        <v>1100.7</v>
      </c>
      <c r="L57" s="5">
        <v>4092.4</v>
      </c>
      <c r="M57">
        <f t="shared" si="3"/>
        <v>0.26896197830124136</v>
      </c>
      <c r="N57" s="4">
        <v>100.1</v>
      </c>
      <c r="O57" s="5">
        <v>50</v>
      </c>
      <c r="P57">
        <f t="shared" si="4"/>
        <v>2.0019999999999998</v>
      </c>
      <c r="Q57" s="4">
        <v>0</v>
      </c>
      <c r="R57" s="5">
        <v>20</v>
      </c>
      <c r="S57">
        <f t="shared" si="5"/>
        <v>0</v>
      </c>
    </row>
    <row r="58" spans="1:19" x14ac:dyDescent="0.3">
      <c r="A58" s="1">
        <v>4.5694444444444447E-2</v>
      </c>
      <c r="B58" s="4">
        <v>4670219</v>
      </c>
      <c r="C58" s="6">
        <v>3529489.8</v>
      </c>
      <c r="D58" s="7">
        <f t="shared" si="0"/>
        <v>1.32319946072659</v>
      </c>
      <c r="E58" s="4">
        <v>316128.09999999998</v>
      </c>
      <c r="F58" s="5">
        <v>403299.9</v>
      </c>
      <c r="G58">
        <f t="shared" si="1"/>
        <v>0.78385365332349444</v>
      </c>
      <c r="H58" s="4">
        <v>18270.900000000001</v>
      </c>
      <c r="I58" s="6">
        <v>21943.1</v>
      </c>
      <c r="J58">
        <f t="shared" si="2"/>
        <v>0.83264898760886119</v>
      </c>
      <c r="K58" s="4">
        <v>1410.8</v>
      </c>
      <c r="L58" s="5">
        <v>4012.4</v>
      </c>
      <c r="M58">
        <f t="shared" si="3"/>
        <v>0.35161000897218619</v>
      </c>
      <c r="N58" s="4">
        <v>150.1</v>
      </c>
      <c r="O58" s="5">
        <v>140.1</v>
      </c>
      <c r="P58">
        <f t="shared" si="4"/>
        <v>1.0713775874375446</v>
      </c>
      <c r="Q58" s="4">
        <v>40</v>
      </c>
      <c r="R58" s="5">
        <v>0</v>
      </c>
      <c r="S58" t="e">
        <f t="shared" si="5"/>
        <v>#DIV/0!</v>
      </c>
    </row>
    <row r="59" spans="1:19" x14ac:dyDescent="0.3">
      <c r="A59" s="1">
        <v>4.6504629629629625E-2</v>
      </c>
      <c r="B59" s="4">
        <v>4601238</v>
      </c>
      <c r="C59" s="6">
        <v>3471075</v>
      </c>
      <c r="D59" s="7">
        <f t="shared" si="0"/>
        <v>1.3255945204295498</v>
      </c>
      <c r="E59" s="4">
        <v>307723.09999999998</v>
      </c>
      <c r="F59" s="5">
        <v>398337</v>
      </c>
      <c r="G59">
        <f t="shared" si="1"/>
        <v>0.77251949982050372</v>
      </c>
      <c r="H59" s="4">
        <v>18901.2</v>
      </c>
      <c r="I59" s="6">
        <v>21482.799999999999</v>
      </c>
      <c r="J59">
        <f t="shared" si="2"/>
        <v>0.87982944495130999</v>
      </c>
      <c r="K59" s="4">
        <v>1340.8</v>
      </c>
      <c r="L59" s="5">
        <v>3772.2</v>
      </c>
      <c r="M59">
        <f t="shared" si="3"/>
        <v>0.35544244737818781</v>
      </c>
      <c r="N59" s="4">
        <v>90.1</v>
      </c>
      <c r="O59" s="5">
        <v>110.1</v>
      </c>
      <c r="P59">
        <f t="shared" si="4"/>
        <v>0.81834695731153495</v>
      </c>
      <c r="Q59" s="4">
        <v>30</v>
      </c>
      <c r="R59" s="5">
        <v>10</v>
      </c>
      <c r="S59">
        <f t="shared" si="5"/>
        <v>3</v>
      </c>
    </row>
    <row r="60" spans="1:19" x14ac:dyDescent="0.3">
      <c r="A60" s="1">
        <v>4.731481481481481E-2</v>
      </c>
      <c r="B60" s="4">
        <v>4460104</v>
      </c>
      <c r="C60" s="6">
        <v>3608987</v>
      </c>
      <c r="D60" s="7">
        <f t="shared" si="0"/>
        <v>1.2358326588596744</v>
      </c>
      <c r="E60" s="4">
        <v>295115.59999999998</v>
      </c>
      <c r="F60" s="5">
        <v>419489.6</v>
      </c>
      <c r="G60">
        <f t="shared" si="1"/>
        <v>0.70351112399449234</v>
      </c>
      <c r="H60" s="4">
        <v>17970.7</v>
      </c>
      <c r="I60" s="6">
        <v>23383.9</v>
      </c>
      <c r="J60">
        <f t="shared" si="2"/>
        <v>0.76850739183797401</v>
      </c>
      <c r="K60" s="4">
        <v>1050.5999999999999</v>
      </c>
      <c r="L60" s="5">
        <v>4552.7</v>
      </c>
      <c r="M60">
        <f t="shared" si="3"/>
        <v>0.23076416192589011</v>
      </c>
      <c r="N60" s="4">
        <v>110.1</v>
      </c>
      <c r="O60" s="5">
        <v>110.1</v>
      </c>
      <c r="P60">
        <f t="shared" si="4"/>
        <v>1</v>
      </c>
      <c r="Q60" s="4">
        <v>10</v>
      </c>
      <c r="R60" s="5">
        <v>30</v>
      </c>
      <c r="S60">
        <f t="shared" si="5"/>
        <v>0.33333333333333331</v>
      </c>
    </row>
    <row r="61" spans="1:19" x14ac:dyDescent="0.3">
      <c r="A61" s="1">
        <v>4.8125000000000001E-2</v>
      </c>
      <c r="B61" s="4">
        <v>4638110</v>
      </c>
      <c r="C61" s="6">
        <v>3670483.8</v>
      </c>
      <c r="D61" s="7">
        <f t="shared" si="0"/>
        <v>1.2636236127782392</v>
      </c>
      <c r="E61" s="4">
        <v>319330</v>
      </c>
      <c r="F61" s="5">
        <v>435659.2</v>
      </c>
      <c r="G61">
        <f t="shared" si="1"/>
        <v>0.73298119263864969</v>
      </c>
      <c r="H61" s="4">
        <v>18070.8</v>
      </c>
      <c r="I61" s="6">
        <v>23804.2</v>
      </c>
      <c r="J61">
        <f t="shared" si="2"/>
        <v>0.75914334445181941</v>
      </c>
      <c r="K61" s="4">
        <v>1080.5999999999999</v>
      </c>
      <c r="L61" s="5">
        <v>4302.6000000000004</v>
      </c>
      <c r="M61">
        <f t="shared" si="3"/>
        <v>0.25115046715939193</v>
      </c>
      <c r="N61" s="4">
        <v>140.1</v>
      </c>
      <c r="O61" s="5">
        <v>200.1</v>
      </c>
      <c r="P61">
        <f t="shared" si="4"/>
        <v>0.7001499250374813</v>
      </c>
      <c r="Q61" s="4">
        <v>10</v>
      </c>
      <c r="R61" s="5">
        <v>50</v>
      </c>
      <c r="S61">
        <f t="shared" si="5"/>
        <v>0.2</v>
      </c>
    </row>
    <row r="62" spans="1:19" x14ac:dyDescent="0.3">
      <c r="A62" s="1">
        <v>4.9745370370370377E-2</v>
      </c>
      <c r="B62" s="4">
        <v>4596695</v>
      </c>
      <c r="C62" s="6">
        <v>3665150.5</v>
      </c>
      <c r="D62" s="7">
        <f t="shared" si="0"/>
        <v>1.25416268718024</v>
      </c>
      <c r="E62" s="4">
        <v>317468.90000000002</v>
      </c>
      <c r="F62" s="5">
        <v>430896.3</v>
      </c>
      <c r="G62">
        <f t="shared" si="1"/>
        <v>0.73676404276388552</v>
      </c>
      <c r="H62" s="4">
        <v>20031.900000000001</v>
      </c>
      <c r="I62" s="6">
        <v>24434.5</v>
      </c>
      <c r="J62">
        <f t="shared" si="2"/>
        <v>0.81982033600032744</v>
      </c>
      <c r="K62" s="4">
        <v>1270.8</v>
      </c>
      <c r="L62" s="5">
        <v>4692.8</v>
      </c>
      <c r="M62">
        <f t="shared" si="3"/>
        <v>0.2707978179338561</v>
      </c>
      <c r="N62" s="4">
        <v>130.1</v>
      </c>
      <c r="O62" s="5">
        <v>140.1</v>
      </c>
      <c r="P62">
        <f t="shared" si="4"/>
        <v>0.92862241256245537</v>
      </c>
      <c r="Q62" s="4">
        <v>0</v>
      </c>
      <c r="R62" s="5">
        <v>10</v>
      </c>
      <c r="S62">
        <f t="shared" si="5"/>
        <v>0</v>
      </c>
    </row>
    <row r="63" spans="1:19" x14ac:dyDescent="0.3">
      <c r="A63" s="1">
        <v>5.0555555555555555E-2</v>
      </c>
      <c r="B63" s="4">
        <v>4473322</v>
      </c>
      <c r="C63" s="6">
        <v>3546730</v>
      </c>
      <c r="D63" s="7">
        <f t="shared" si="0"/>
        <v>1.2612524776343279</v>
      </c>
      <c r="E63" s="4">
        <v>305862</v>
      </c>
      <c r="F63" s="5">
        <v>409053.3</v>
      </c>
      <c r="G63">
        <f t="shared" si="1"/>
        <v>0.74773140810745198</v>
      </c>
      <c r="H63" s="4">
        <v>19741.7</v>
      </c>
      <c r="I63" s="6">
        <v>21913</v>
      </c>
      <c r="J63">
        <f t="shared" si="2"/>
        <v>0.90091270022361158</v>
      </c>
      <c r="K63" s="4">
        <v>1420.8</v>
      </c>
      <c r="L63" s="5">
        <v>4472.7</v>
      </c>
      <c r="M63">
        <f t="shared" si="3"/>
        <v>0.3176604735394728</v>
      </c>
      <c r="N63" s="4">
        <v>140.1</v>
      </c>
      <c r="O63" s="5">
        <v>170.1</v>
      </c>
      <c r="P63">
        <f t="shared" si="4"/>
        <v>0.82363315696649031</v>
      </c>
      <c r="Q63" s="4">
        <v>0</v>
      </c>
      <c r="R63" s="5">
        <v>10</v>
      </c>
      <c r="S63">
        <f t="shared" si="5"/>
        <v>0</v>
      </c>
    </row>
    <row r="64" spans="1:19" x14ac:dyDescent="0.3">
      <c r="A64" s="1">
        <v>5.2175925925925924E-2</v>
      </c>
      <c r="B64" s="4">
        <v>4713144</v>
      </c>
      <c r="C64" s="6">
        <v>3681540.3</v>
      </c>
      <c r="D64" s="7">
        <f t="shared" si="0"/>
        <v>1.2802098078350521</v>
      </c>
      <c r="E64" s="4">
        <v>331417.2</v>
      </c>
      <c r="F64" s="5">
        <v>430516.1</v>
      </c>
      <c r="G64">
        <f t="shared" si="1"/>
        <v>0.76981371892944317</v>
      </c>
      <c r="H64" s="4">
        <v>20332.099999999999</v>
      </c>
      <c r="I64" s="6">
        <v>23984.3</v>
      </c>
      <c r="J64">
        <f t="shared" si="2"/>
        <v>0.84772538702401146</v>
      </c>
      <c r="K64" s="4">
        <v>1420.8</v>
      </c>
      <c r="L64" s="5">
        <v>4592.7</v>
      </c>
      <c r="M64">
        <f t="shared" si="3"/>
        <v>0.30936050689137107</v>
      </c>
      <c r="N64" s="4">
        <v>90.1</v>
      </c>
      <c r="O64" s="5">
        <v>150.1</v>
      </c>
      <c r="P64">
        <f t="shared" si="4"/>
        <v>0.60026648900732849</v>
      </c>
      <c r="Q64" s="4">
        <v>20</v>
      </c>
      <c r="R64" s="5">
        <v>20</v>
      </c>
      <c r="S64">
        <f t="shared" si="5"/>
        <v>1</v>
      </c>
    </row>
    <row r="65" spans="1:19" x14ac:dyDescent="0.3">
      <c r="A65" s="1">
        <v>5.2986111111111116E-2</v>
      </c>
      <c r="B65" s="4">
        <v>4683427</v>
      </c>
      <c r="C65" s="6">
        <v>3713249.3</v>
      </c>
      <c r="D65" s="7">
        <f t="shared" ref="D65:D127" si="6">B65/C65</f>
        <v>1.2612745931171387</v>
      </c>
      <c r="E65" s="4">
        <v>322421.8</v>
      </c>
      <c r="F65" s="5">
        <v>443323.8</v>
      </c>
      <c r="G65">
        <f t="shared" ref="G65:G127" si="7">E65/F65</f>
        <v>0.72728285736069209</v>
      </c>
      <c r="H65" s="4">
        <v>20892.400000000001</v>
      </c>
      <c r="I65" s="6">
        <v>24094.3</v>
      </c>
      <c r="J65">
        <f t="shared" ref="J65:J127" si="8">H65/I65</f>
        <v>0.86710964834006388</v>
      </c>
      <c r="K65" s="4">
        <v>1430.9</v>
      </c>
      <c r="L65" s="5">
        <v>4432.6000000000004</v>
      </c>
      <c r="M65">
        <f t="shared" ref="M65:M127" si="9">K65/L65</f>
        <v>0.32281279610161079</v>
      </c>
      <c r="N65" s="4">
        <v>170.1</v>
      </c>
      <c r="O65" s="5">
        <v>140.1</v>
      </c>
      <c r="P65">
        <f t="shared" ref="P65:P127" si="10">N65/O65</f>
        <v>1.2141327623126339</v>
      </c>
      <c r="Q65" s="4">
        <v>10</v>
      </c>
      <c r="R65" s="5">
        <v>30</v>
      </c>
      <c r="S65">
        <f t="shared" ref="S65:S127" si="11">Q65/R65</f>
        <v>0.33333333333333331</v>
      </c>
    </row>
    <row r="66" spans="1:19" x14ac:dyDescent="0.3">
      <c r="A66" s="1">
        <v>5.3796296296296293E-2</v>
      </c>
      <c r="B66" s="4">
        <v>4681485</v>
      </c>
      <c r="C66" s="6">
        <v>3658536.5</v>
      </c>
      <c r="D66" s="7">
        <f t="shared" si="6"/>
        <v>1.2796059298574718</v>
      </c>
      <c r="E66" s="4">
        <v>328395.40000000002</v>
      </c>
      <c r="F66" s="5">
        <v>427794.5</v>
      </c>
      <c r="G66">
        <f t="shared" si="7"/>
        <v>0.76764755040095189</v>
      </c>
      <c r="H66" s="4">
        <v>20432.2</v>
      </c>
      <c r="I66" s="6">
        <v>24964.9</v>
      </c>
      <c r="J66">
        <f t="shared" si="8"/>
        <v>0.81843708566827822</v>
      </c>
      <c r="K66" s="4">
        <v>1490.9</v>
      </c>
      <c r="L66" s="5">
        <v>4652.8</v>
      </c>
      <c r="M66">
        <f t="shared" si="9"/>
        <v>0.32043070839064652</v>
      </c>
      <c r="N66" s="4">
        <v>140.1</v>
      </c>
      <c r="O66" s="5">
        <v>110.1</v>
      </c>
      <c r="P66">
        <f t="shared" si="10"/>
        <v>1.2724795640326976</v>
      </c>
      <c r="Q66" s="4">
        <v>10</v>
      </c>
      <c r="R66" s="5">
        <v>0</v>
      </c>
      <c r="S66" t="e">
        <f t="shared" si="11"/>
        <v>#DIV/0!</v>
      </c>
    </row>
    <row r="67" spans="1:19" x14ac:dyDescent="0.3">
      <c r="A67" s="1">
        <v>5.4606481481481478E-2</v>
      </c>
      <c r="B67" s="4">
        <v>4808831</v>
      </c>
      <c r="C67" s="6">
        <v>3469284</v>
      </c>
      <c r="D67" s="7">
        <f t="shared" si="6"/>
        <v>1.3861162706771772</v>
      </c>
      <c r="E67" s="4">
        <v>340472.6</v>
      </c>
      <c r="F67" s="5">
        <v>396906.1</v>
      </c>
      <c r="G67">
        <f t="shared" si="7"/>
        <v>0.85781649614354627</v>
      </c>
      <c r="H67" s="4">
        <v>21612.9</v>
      </c>
      <c r="I67" s="6">
        <v>22483.4</v>
      </c>
      <c r="J67">
        <f t="shared" si="8"/>
        <v>0.96128254623411047</v>
      </c>
      <c r="K67" s="4">
        <v>1470.9</v>
      </c>
      <c r="L67" s="5">
        <v>4192.5</v>
      </c>
      <c r="M67">
        <f t="shared" si="9"/>
        <v>0.35084078711985689</v>
      </c>
      <c r="N67" s="4">
        <v>150.1</v>
      </c>
      <c r="O67" s="5">
        <v>130.1</v>
      </c>
      <c r="P67">
        <f t="shared" si="10"/>
        <v>1.1537279016141431</v>
      </c>
      <c r="Q67" s="4">
        <v>0</v>
      </c>
      <c r="R67" s="5">
        <v>30</v>
      </c>
      <c r="S67">
        <f t="shared" si="11"/>
        <v>0</v>
      </c>
    </row>
    <row r="68" spans="1:19" x14ac:dyDescent="0.3">
      <c r="A68" s="1">
        <v>5.541666666666667E-2</v>
      </c>
      <c r="B68" s="4">
        <v>4585558</v>
      </c>
      <c r="C68" s="6">
        <v>3476608.3</v>
      </c>
      <c r="D68" s="7">
        <f t="shared" si="6"/>
        <v>1.3189745879626418</v>
      </c>
      <c r="E68" s="4">
        <v>317078.59999999998</v>
      </c>
      <c r="F68" s="5">
        <v>402699.6</v>
      </c>
      <c r="G68">
        <f t="shared" si="7"/>
        <v>0.78738245580576682</v>
      </c>
      <c r="H68" s="4">
        <v>19351.5</v>
      </c>
      <c r="I68" s="6">
        <v>21712.9</v>
      </c>
      <c r="J68">
        <f t="shared" si="8"/>
        <v>0.89124437546343416</v>
      </c>
      <c r="K68" s="4">
        <v>1140.7</v>
      </c>
      <c r="L68" s="5">
        <v>4232.5</v>
      </c>
      <c r="M68">
        <f t="shared" si="9"/>
        <v>0.26950974601299471</v>
      </c>
      <c r="N68" s="4">
        <v>140.1</v>
      </c>
      <c r="O68" s="5">
        <v>170.1</v>
      </c>
      <c r="P68">
        <f t="shared" si="10"/>
        <v>0.82363315696649031</v>
      </c>
      <c r="Q68" s="4">
        <v>20</v>
      </c>
      <c r="R68" s="5">
        <v>60</v>
      </c>
      <c r="S68">
        <f t="shared" si="11"/>
        <v>0.33333333333333331</v>
      </c>
    </row>
    <row r="69" spans="1:19" x14ac:dyDescent="0.3">
      <c r="A69" s="1">
        <v>5.6226851851851854E-2</v>
      </c>
      <c r="B69" s="4">
        <v>4551228</v>
      </c>
      <c r="C69" s="6">
        <v>3629389.3</v>
      </c>
      <c r="D69" s="7">
        <f t="shared" si="6"/>
        <v>1.2539927860590763</v>
      </c>
      <c r="E69" s="4">
        <v>313576.59999999998</v>
      </c>
      <c r="F69" s="5">
        <v>426313.6</v>
      </c>
      <c r="G69">
        <f t="shared" si="7"/>
        <v>0.73555382704187711</v>
      </c>
      <c r="H69" s="4">
        <v>20272.099999999999</v>
      </c>
      <c r="I69" s="6">
        <v>22993.7</v>
      </c>
      <c r="J69">
        <f t="shared" si="8"/>
        <v>0.88163714408729343</v>
      </c>
      <c r="K69" s="4">
        <v>1540.9</v>
      </c>
      <c r="L69" s="5">
        <v>4352.6000000000004</v>
      </c>
      <c r="M69">
        <f t="shared" si="9"/>
        <v>0.35401828791986401</v>
      </c>
      <c r="N69" s="4">
        <v>100.1</v>
      </c>
      <c r="O69" s="5">
        <v>70</v>
      </c>
      <c r="P69">
        <f t="shared" si="10"/>
        <v>1.43</v>
      </c>
      <c r="Q69" s="4">
        <v>0</v>
      </c>
      <c r="R69" s="5">
        <v>0</v>
      </c>
      <c r="S69" t="e">
        <f t="shared" si="11"/>
        <v>#DIV/0!</v>
      </c>
    </row>
    <row r="70" spans="1:19" x14ac:dyDescent="0.3">
      <c r="A70" s="1">
        <v>5.7037037037037032E-2</v>
      </c>
      <c r="B70" s="4">
        <v>4549177</v>
      </c>
      <c r="C70" s="6">
        <v>3565861.5</v>
      </c>
      <c r="D70" s="7">
        <f t="shared" si="6"/>
        <v>1.2757581863457119</v>
      </c>
      <c r="E70" s="4">
        <v>315968</v>
      </c>
      <c r="F70" s="5">
        <v>412635.5</v>
      </c>
      <c r="G70">
        <f t="shared" si="7"/>
        <v>0.76573149910756588</v>
      </c>
      <c r="H70" s="4">
        <v>20322.099999999999</v>
      </c>
      <c r="I70" s="6">
        <v>23624.1</v>
      </c>
      <c r="J70">
        <f t="shared" si="8"/>
        <v>0.86022747956535905</v>
      </c>
      <c r="K70" s="4">
        <v>1290.8</v>
      </c>
      <c r="L70" s="5">
        <v>4262.5</v>
      </c>
      <c r="M70">
        <f t="shared" si="9"/>
        <v>0.30282697947214077</v>
      </c>
      <c r="N70" s="4">
        <v>180.1</v>
      </c>
      <c r="O70" s="5">
        <v>190.1</v>
      </c>
      <c r="P70">
        <f t="shared" si="10"/>
        <v>0.94739610731194113</v>
      </c>
      <c r="Q70" s="4">
        <v>10</v>
      </c>
      <c r="R70" s="5">
        <v>20</v>
      </c>
      <c r="S70">
        <f t="shared" si="11"/>
        <v>0.5</v>
      </c>
    </row>
    <row r="71" spans="1:19" x14ac:dyDescent="0.3">
      <c r="A71" s="1">
        <v>5.7847222222222223E-2</v>
      </c>
      <c r="B71" s="4">
        <v>4666496</v>
      </c>
      <c r="C71" s="6">
        <v>3534262.8</v>
      </c>
      <c r="D71" s="7">
        <f t="shared" si="6"/>
        <v>1.3203590859174366</v>
      </c>
      <c r="E71" s="4">
        <v>330056.40000000002</v>
      </c>
      <c r="F71" s="5">
        <v>409393.6</v>
      </c>
      <c r="G71">
        <f t="shared" si="7"/>
        <v>0.80620801106807738</v>
      </c>
      <c r="H71" s="4">
        <v>21252.6</v>
      </c>
      <c r="I71" s="6">
        <v>23774.1</v>
      </c>
      <c r="J71">
        <f t="shared" si="8"/>
        <v>0.89393920274584526</v>
      </c>
      <c r="K71" s="4">
        <v>1440.9</v>
      </c>
      <c r="L71" s="5">
        <v>4752.8</v>
      </c>
      <c r="M71">
        <f t="shared" si="9"/>
        <v>0.30316865847500424</v>
      </c>
      <c r="N71" s="4">
        <v>120.1</v>
      </c>
      <c r="O71" s="5">
        <v>120.1</v>
      </c>
      <c r="P71">
        <f t="shared" si="10"/>
        <v>1</v>
      </c>
      <c r="Q71" s="4">
        <v>0</v>
      </c>
      <c r="R71" s="5">
        <v>10</v>
      </c>
      <c r="S71">
        <f t="shared" si="11"/>
        <v>0</v>
      </c>
    </row>
    <row r="72" spans="1:19" x14ac:dyDescent="0.3">
      <c r="A72" s="1">
        <v>5.8657407407407408E-2</v>
      </c>
      <c r="B72" s="4">
        <v>4485599</v>
      </c>
      <c r="C72" s="6">
        <v>3477739</v>
      </c>
      <c r="D72" s="7">
        <f t="shared" si="6"/>
        <v>1.289803231352324</v>
      </c>
      <c r="E72" s="4">
        <v>309474.09999999998</v>
      </c>
      <c r="F72" s="5">
        <v>396986.2</v>
      </c>
      <c r="G72">
        <f t="shared" si="7"/>
        <v>0.77955883605022025</v>
      </c>
      <c r="H72" s="4">
        <v>18771.2</v>
      </c>
      <c r="I72" s="6">
        <v>22523.4</v>
      </c>
      <c r="J72">
        <f t="shared" si="8"/>
        <v>0.83340881039274706</v>
      </c>
      <c r="K72" s="4">
        <v>1250.7</v>
      </c>
      <c r="L72" s="5">
        <v>4532.7</v>
      </c>
      <c r="M72">
        <f t="shared" si="9"/>
        <v>0.27592825468263948</v>
      </c>
      <c r="N72" s="4">
        <v>180.1</v>
      </c>
      <c r="O72" s="5">
        <v>140.1</v>
      </c>
      <c r="P72">
        <f t="shared" si="10"/>
        <v>1.2855103497501785</v>
      </c>
      <c r="Q72" s="4">
        <v>10</v>
      </c>
      <c r="R72" s="5">
        <v>0</v>
      </c>
      <c r="S72" t="e">
        <f t="shared" si="11"/>
        <v>#DIV/0!</v>
      </c>
    </row>
    <row r="73" spans="1:19" x14ac:dyDescent="0.3">
      <c r="A73" s="1">
        <v>5.9467592592592593E-2</v>
      </c>
      <c r="B73" s="4">
        <v>4609493</v>
      </c>
      <c r="C73" s="6">
        <v>3853742.8</v>
      </c>
      <c r="D73" s="7">
        <f t="shared" si="6"/>
        <v>1.1961081056058023</v>
      </c>
      <c r="E73" s="4">
        <v>321331.20000000001</v>
      </c>
      <c r="F73" s="5">
        <v>466697.7</v>
      </c>
      <c r="G73">
        <f t="shared" si="7"/>
        <v>0.68852107049166944</v>
      </c>
      <c r="H73" s="4">
        <v>21172.6</v>
      </c>
      <c r="I73" s="6">
        <v>26545.8</v>
      </c>
      <c r="J73">
        <f t="shared" si="8"/>
        <v>0.79758756564126898</v>
      </c>
      <c r="K73" s="4">
        <v>1550.9</v>
      </c>
      <c r="L73" s="5">
        <v>4782.8</v>
      </c>
      <c r="M73">
        <f t="shared" si="9"/>
        <v>0.32426612026428037</v>
      </c>
      <c r="N73" s="4">
        <v>120.1</v>
      </c>
      <c r="O73" s="5">
        <v>120.1</v>
      </c>
      <c r="P73">
        <f t="shared" si="10"/>
        <v>1</v>
      </c>
      <c r="Q73" s="4">
        <v>0</v>
      </c>
      <c r="R73" s="5">
        <v>40</v>
      </c>
      <c r="S73">
        <f t="shared" si="11"/>
        <v>0</v>
      </c>
    </row>
    <row r="74" spans="1:19" x14ac:dyDescent="0.3">
      <c r="A74" s="1">
        <v>6.0277777777777784E-2</v>
      </c>
      <c r="B74" s="4">
        <v>4606801</v>
      </c>
      <c r="C74" s="6">
        <v>3583512</v>
      </c>
      <c r="D74" s="7">
        <f t="shared" si="6"/>
        <v>1.2855547853613996</v>
      </c>
      <c r="E74" s="4">
        <v>322121.59999999998</v>
      </c>
      <c r="F74" s="5">
        <v>418338.9</v>
      </c>
      <c r="G74">
        <f t="shared" si="7"/>
        <v>0.7700015465929656</v>
      </c>
      <c r="H74" s="4">
        <v>20122</v>
      </c>
      <c r="I74" s="6">
        <v>23884.2</v>
      </c>
      <c r="J74">
        <f t="shared" si="8"/>
        <v>0.8424816405824771</v>
      </c>
      <c r="K74" s="4">
        <v>1310.8</v>
      </c>
      <c r="L74" s="5">
        <v>4132.5</v>
      </c>
      <c r="M74">
        <f t="shared" si="9"/>
        <v>0.31719298245614036</v>
      </c>
      <c r="N74" s="4">
        <v>70</v>
      </c>
      <c r="O74" s="5">
        <v>130.1</v>
      </c>
      <c r="P74">
        <f t="shared" si="10"/>
        <v>0.53804765564950041</v>
      </c>
      <c r="Q74" s="4">
        <v>10</v>
      </c>
      <c r="R74" s="5">
        <v>20</v>
      </c>
      <c r="S74">
        <f t="shared" si="11"/>
        <v>0.5</v>
      </c>
    </row>
    <row r="75" spans="1:19" x14ac:dyDescent="0.3">
      <c r="A75" s="1">
        <v>6.1087962962962962E-2</v>
      </c>
      <c r="B75" s="4">
        <v>4631536</v>
      </c>
      <c r="C75" s="6">
        <v>3833971</v>
      </c>
      <c r="D75" s="7">
        <f t="shared" si="6"/>
        <v>1.2080258301379954</v>
      </c>
      <c r="E75" s="4">
        <v>325963.90000000002</v>
      </c>
      <c r="F75" s="5">
        <v>461904.8</v>
      </c>
      <c r="G75">
        <f t="shared" si="7"/>
        <v>0.70569498303546541</v>
      </c>
      <c r="H75" s="4">
        <v>20572.2</v>
      </c>
      <c r="I75" s="6">
        <v>25705.3</v>
      </c>
      <c r="J75">
        <f t="shared" si="8"/>
        <v>0.80030966376583823</v>
      </c>
      <c r="K75" s="4">
        <v>1210.7</v>
      </c>
      <c r="L75" s="5">
        <v>5063</v>
      </c>
      <c r="M75">
        <f t="shared" si="9"/>
        <v>0.23912699980248867</v>
      </c>
      <c r="N75" s="4">
        <v>150.1</v>
      </c>
      <c r="O75" s="5">
        <v>140.1</v>
      </c>
      <c r="P75">
        <f t="shared" si="10"/>
        <v>1.0713775874375446</v>
      </c>
      <c r="Q75" s="4">
        <v>0</v>
      </c>
      <c r="R75" s="5">
        <v>0</v>
      </c>
      <c r="S75" t="e">
        <f t="shared" si="11"/>
        <v>#DIV/0!</v>
      </c>
    </row>
    <row r="76" spans="1:19" x14ac:dyDescent="0.3">
      <c r="A76" s="1">
        <v>6.1898148148148147E-2</v>
      </c>
      <c r="B76" s="4">
        <v>4762564</v>
      </c>
      <c r="C76" s="6">
        <v>3662799</v>
      </c>
      <c r="D76" s="7">
        <f t="shared" si="6"/>
        <v>1.3002526210146939</v>
      </c>
      <c r="E76" s="4">
        <v>343024.1</v>
      </c>
      <c r="F76" s="5">
        <v>434338.4</v>
      </c>
      <c r="G76">
        <f t="shared" si="7"/>
        <v>0.78976231436133659</v>
      </c>
      <c r="H76" s="4">
        <v>21983.1</v>
      </c>
      <c r="I76" s="6">
        <v>24134.400000000001</v>
      </c>
      <c r="J76">
        <f t="shared" si="8"/>
        <v>0.91086167462211598</v>
      </c>
      <c r="K76" s="4">
        <v>1240.7</v>
      </c>
      <c r="L76" s="5">
        <v>4282.5</v>
      </c>
      <c r="M76">
        <f t="shared" si="9"/>
        <v>0.28971395213076473</v>
      </c>
      <c r="N76" s="4">
        <v>90.1</v>
      </c>
      <c r="O76" s="5">
        <v>100.1</v>
      </c>
      <c r="P76">
        <f t="shared" si="10"/>
        <v>0.90009990009990004</v>
      </c>
      <c r="Q76" s="4">
        <v>0</v>
      </c>
      <c r="R76" s="5">
        <v>10</v>
      </c>
      <c r="S76">
        <f t="shared" si="11"/>
        <v>0</v>
      </c>
    </row>
    <row r="77" spans="1:19" x14ac:dyDescent="0.3">
      <c r="A77" s="1">
        <v>6.2708333333333324E-2</v>
      </c>
      <c r="B77" s="4">
        <v>4685708</v>
      </c>
      <c r="C77" s="6">
        <v>3725646.5</v>
      </c>
      <c r="D77" s="7">
        <f t="shared" si="6"/>
        <v>1.2576899069731924</v>
      </c>
      <c r="E77" s="4">
        <v>331277.09999999998</v>
      </c>
      <c r="F77" s="5">
        <v>451688.7</v>
      </c>
      <c r="G77">
        <f t="shared" si="7"/>
        <v>0.7334190560888505</v>
      </c>
      <c r="H77" s="4">
        <v>20902.400000000001</v>
      </c>
      <c r="I77" s="6">
        <v>25024.9</v>
      </c>
      <c r="J77">
        <f t="shared" si="8"/>
        <v>0.83526407697932858</v>
      </c>
      <c r="K77" s="4">
        <v>1200.7</v>
      </c>
      <c r="L77" s="5">
        <v>4902.8999999999996</v>
      </c>
      <c r="M77">
        <f t="shared" si="9"/>
        <v>0.24489587794978485</v>
      </c>
      <c r="N77" s="4">
        <v>90.1</v>
      </c>
      <c r="O77" s="5">
        <v>110.1</v>
      </c>
      <c r="P77">
        <f t="shared" si="10"/>
        <v>0.81834695731153495</v>
      </c>
      <c r="Q77" s="4">
        <v>0</v>
      </c>
      <c r="R77" s="5">
        <v>0</v>
      </c>
      <c r="S77" t="e">
        <f t="shared" si="11"/>
        <v>#DIV/0!</v>
      </c>
    </row>
    <row r="78" spans="1:19" x14ac:dyDescent="0.3">
      <c r="A78" s="1">
        <v>6.3518518518518516E-2</v>
      </c>
      <c r="B78" s="4">
        <v>4527394</v>
      </c>
      <c r="C78" s="6">
        <v>3422676.3</v>
      </c>
      <c r="D78" s="7">
        <f t="shared" si="6"/>
        <v>1.3227642941285451</v>
      </c>
      <c r="E78" s="4">
        <v>320160.5</v>
      </c>
      <c r="F78" s="5">
        <v>398547.1</v>
      </c>
      <c r="G78">
        <f t="shared" si="7"/>
        <v>0.8033191058221224</v>
      </c>
      <c r="H78" s="4">
        <v>19281.5</v>
      </c>
      <c r="I78" s="6">
        <v>22703.5</v>
      </c>
      <c r="J78">
        <f t="shared" si="8"/>
        <v>0.8492743409606448</v>
      </c>
      <c r="K78" s="4">
        <v>1250.7</v>
      </c>
      <c r="L78" s="5">
        <v>4352.6000000000004</v>
      </c>
      <c r="M78">
        <f t="shared" si="9"/>
        <v>0.2873454946468777</v>
      </c>
      <c r="N78" s="4">
        <v>90.1</v>
      </c>
      <c r="O78" s="5">
        <v>90.1</v>
      </c>
      <c r="P78">
        <f t="shared" si="10"/>
        <v>1</v>
      </c>
      <c r="Q78" s="4">
        <v>10</v>
      </c>
      <c r="R78" s="5">
        <v>20</v>
      </c>
      <c r="S78">
        <f t="shared" si="11"/>
        <v>0.5</v>
      </c>
    </row>
    <row r="79" spans="1:19" x14ac:dyDescent="0.3">
      <c r="A79" s="1">
        <v>6.4328703703703707E-2</v>
      </c>
      <c r="B79" s="4">
        <v>4608962</v>
      </c>
      <c r="C79" s="6">
        <v>3545619.5</v>
      </c>
      <c r="D79" s="7">
        <f t="shared" si="6"/>
        <v>1.2999031621977486</v>
      </c>
      <c r="E79" s="4">
        <v>320971</v>
      </c>
      <c r="F79" s="5">
        <v>417338.3</v>
      </c>
      <c r="G79">
        <f t="shared" si="7"/>
        <v>0.76909068733926411</v>
      </c>
      <c r="H79" s="4">
        <v>20392.099999999999</v>
      </c>
      <c r="I79" s="6">
        <v>23454</v>
      </c>
      <c r="J79">
        <f t="shared" si="8"/>
        <v>0.86945083994201411</v>
      </c>
      <c r="K79" s="4">
        <v>1280.8</v>
      </c>
      <c r="L79" s="5">
        <v>3922.3</v>
      </c>
      <c r="M79">
        <f t="shared" si="9"/>
        <v>0.32654309971190371</v>
      </c>
      <c r="N79" s="4">
        <v>130.1</v>
      </c>
      <c r="O79" s="5">
        <v>150.1</v>
      </c>
      <c r="P79">
        <f t="shared" si="10"/>
        <v>0.8667554963357762</v>
      </c>
      <c r="Q79" s="4">
        <v>10</v>
      </c>
      <c r="R79" s="5">
        <v>0</v>
      </c>
      <c r="S79" t="e">
        <f t="shared" si="11"/>
        <v>#DIV/0!</v>
      </c>
    </row>
    <row r="80" spans="1:19" x14ac:dyDescent="0.3">
      <c r="A80" s="1">
        <v>6.5138888888888885E-2</v>
      </c>
      <c r="B80" s="4">
        <v>4423822</v>
      </c>
      <c r="C80" s="6">
        <v>3461969.8</v>
      </c>
      <c r="D80" s="7">
        <f t="shared" si="6"/>
        <v>1.2778337927731203</v>
      </c>
      <c r="E80" s="4">
        <v>305751.90000000002</v>
      </c>
      <c r="F80" s="5">
        <v>406351.8</v>
      </c>
      <c r="G80">
        <f t="shared" si="7"/>
        <v>0.75243151377697859</v>
      </c>
      <c r="H80" s="4">
        <v>19241.400000000001</v>
      </c>
      <c r="I80" s="6">
        <v>22383.3</v>
      </c>
      <c r="J80">
        <f t="shared" si="8"/>
        <v>0.85963195775421863</v>
      </c>
      <c r="K80" s="4">
        <v>1050.5999999999999</v>
      </c>
      <c r="L80" s="5">
        <v>4092.4</v>
      </c>
      <c r="M80">
        <f t="shared" si="9"/>
        <v>0.25671977323819761</v>
      </c>
      <c r="N80" s="4">
        <v>160.1</v>
      </c>
      <c r="O80" s="5">
        <v>140.1</v>
      </c>
      <c r="P80">
        <f t="shared" si="10"/>
        <v>1.1427551748750893</v>
      </c>
      <c r="Q80" s="4">
        <v>20</v>
      </c>
      <c r="R80" s="5">
        <v>20</v>
      </c>
      <c r="S80">
        <f t="shared" si="11"/>
        <v>1</v>
      </c>
    </row>
    <row r="81" spans="1:19" x14ac:dyDescent="0.3">
      <c r="A81" s="1">
        <v>6.5949074074074077E-2</v>
      </c>
      <c r="B81" s="4">
        <v>4520049</v>
      </c>
      <c r="C81" s="6">
        <v>3588935.3</v>
      </c>
      <c r="D81" s="7">
        <f t="shared" si="6"/>
        <v>1.2594400907700956</v>
      </c>
      <c r="E81" s="4">
        <v>313836.7</v>
      </c>
      <c r="F81" s="5">
        <v>428555</v>
      </c>
      <c r="G81">
        <f t="shared" si="7"/>
        <v>0.73231370535870544</v>
      </c>
      <c r="H81" s="4">
        <v>18801.2</v>
      </c>
      <c r="I81" s="6">
        <v>23353.9</v>
      </c>
      <c r="J81">
        <f t="shared" si="8"/>
        <v>0.80505611482450468</v>
      </c>
      <c r="K81" s="4">
        <v>1170.7</v>
      </c>
      <c r="L81" s="5">
        <v>4402.6000000000004</v>
      </c>
      <c r="M81">
        <f t="shared" si="9"/>
        <v>0.26591105255985098</v>
      </c>
      <c r="N81" s="4">
        <v>140.1</v>
      </c>
      <c r="O81" s="5">
        <v>140.1</v>
      </c>
      <c r="P81">
        <f t="shared" si="10"/>
        <v>1</v>
      </c>
      <c r="Q81" s="4">
        <v>10</v>
      </c>
      <c r="R81" s="5">
        <v>10</v>
      </c>
      <c r="S81">
        <f t="shared" si="11"/>
        <v>1</v>
      </c>
    </row>
    <row r="82" spans="1:19" x14ac:dyDescent="0.3">
      <c r="A82" s="1">
        <v>6.6759259259259254E-2</v>
      </c>
      <c r="B82" s="4">
        <v>4445175</v>
      </c>
      <c r="C82" s="6">
        <v>3713639.3</v>
      </c>
      <c r="D82" s="7">
        <f t="shared" si="6"/>
        <v>1.1969862016486092</v>
      </c>
      <c r="E82" s="4">
        <v>309954.40000000002</v>
      </c>
      <c r="F82" s="5">
        <v>449047.2</v>
      </c>
      <c r="G82">
        <f t="shared" si="7"/>
        <v>0.69024904286230937</v>
      </c>
      <c r="H82" s="4">
        <v>18511</v>
      </c>
      <c r="I82" s="6">
        <v>25255</v>
      </c>
      <c r="J82">
        <f t="shared" si="8"/>
        <v>0.73296376955058407</v>
      </c>
      <c r="K82" s="4">
        <v>1050.5999999999999</v>
      </c>
      <c r="L82" s="5">
        <v>4562.7</v>
      </c>
      <c r="M82">
        <f t="shared" si="9"/>
        <v>0.23025839963179695</v>
      </c>
      <c r="N82" s="4">
        <v>120.1</v>
      </c>
      <c r="O82" s="5">
        <v>120.1</v>
      </c>
      <c r="P82">
        <f t="shared" si="10"/>
        <v>1</v>
      </c>
      <c r="Q82" s="4">
        <v>10</v>
      </c>
      <c r="R82" s="5">
        <v>10</v>
      </c>
      <c r="S82">
        <f t="shared" si="11"/>
        <v>1</v>
      </c>
    </row>
    <row r="83" spans="1:19" x14ac:dyDescent="0.3">
      <c r="A83" s="1">
        <v>6.7569444444444446E-2</v>
      </c>
      <c r="B83" s="4">
        <v>4695474</v>
      </c>
      <c r="C83" s="6">
        <v>3604284.3</v>
      </c>
      <c r="D83" s="7">
        <f t="shared" si="6"/>
        <v>1.302747954704905</v>
      </c>
      <c r="E83" s="4">
        <v>334408.90000000002</v>
      </c>
      <c r="F83" s="5">
        <v>431536.8</v>
      </c>
      <c r="G83">
        <f t="shared" si="7"/>
        <v>0.77492556834086923</v>
      </c>
      <c r="H83" s="4">
        <v>21212.6</v>
      </c>
      <c r="I83" s="6">
        <v>23944.2</v>
      </c>
      <c r="J83">
        <f t="shared" si="8"/>
        <v>0.88591809289932422</v>
      </c>
      <c r="K83" s="4">
        <v>1460.9</v>
      </c>
      <c r="L83" s="5">
        <v>4242.5</v>
      </c>
      <c r="M83">
        <f t="shared" si="9"/>
        <v>0.34434885091337658</v>
      </c>
      <c r="N83" s="4">
        <v>210.1</v>
      </c>
      <c r="O83" s="5">
        <v>100.1</v>
      </c>
      <c r="P83">
        <f t="shared" si="10"/>
        <v>2.098901098901099</v>
      </c>
      <c r="Q83" s="4">
        <v>0</v>
      </c>
      <c r="R83" s="5">
        <v>20</v>
      </c>
      <c r="S83">
        <f t="shared" si="11"/>
        <v>0</v>
      </c>
    </row>
    <row r="84" spans="1:19" x14ac:dyDescent="0.3">
      <c r="A84" s="1">
        <v>6.8379629629629637E-2</v>
      </c>
      <c r="B84" s="4">
        <v>4553619</v>
      </c>
      <c r="C84" s="6">
        <v>3686093</v>
      </c>
      <c r="D84" s="7">
        <f t="shared" si="6"/>
        <v>1.2353510885373755</v>
      </c>
      <c r="E84" s="4">
        <v>318959.8</v>
      </c>
      <c r="F84" s="5">
        <v>444084.2</v>
      </c>
      <c r="G84">
        <f t="shared" si="7"/>
        <v>0.71824172082681614</v>
      </c>
      <c r="H84" s="4">
        <v>19871.8</v>
      </c>
      <c r="I84" s="6">
        <v>24924.799999999999</v>
      </c>
      <c r="J84">
        <f t="shared" si="8"/>
        <v>0.79727018872769284</v>
      </c>
      <c r="K84" s="4">
        <v>1320.8</v>
      </c>
      <c r="L84" s="5">
        <v>4312.6000000000004</v>
      </c>
      <c r="M84">
        <f t="shared" si="9"/>
        <v>0.30626536196262111</v>
      </c>
      <c r="N84" s="4">
        <v>150.1</v>
      </c>
      <c r="O84" s="5">
        <v>80</v>
      </c>
      <c r="P84">
        <f t="shared" si="10"/>
        <v>1.87625</v>
      </c>
      <c r="Q84" s="4">
        <v>0</v>
      </c>
      <c r="R84" s="5">
        <v>0</v>
      </c>
      <c r="S84" t="e">
        <f t="shared" si="11"/>
        <v>#DIV/0!</v>
      </c>
    </row>
    <row r="85" spans="1:19" x14ac:dyDescent="0.3">
      <c r="A85" s="1">
        <v>6.9189814814814815E-2</v>
      </c>
      <c r="B85" s="4">
        <v>4545545</v>
      </c>
      <c r="C85" s="6">
        <v>3498481.3</v>
      </c>
      <c r="D85" s="7">
        <f t="shared" si="6"/>
        <v>1.299290923750257</v>
      </c>
      <c r="E85" s="4">
        <v>320420.59999999998</v>
      </c>
      <c r="F85" s="5">
        <v>418619.1</v>
      </c>
      <c r="G85">
        <f t="shared" si="7"/>
        <v>0.7654227912677658</v>
      </c>
      <c r="H85" s="4">
        <v>19751.8</v>
      </c>
      <c r="I85" s="6">
        <v>23494</v>
      </c>
      <c r="J85">
        <f t="shared" si="8"/>
        <v>0.84071677875202178</v>
      </c>
      <c r="K85" s="4">
        <v>1300.8</v>
      </c>
      <c r="L85" s="5">
        <v>4052.4</v>
      </c>
      <c r="M85">
        <f t="shared" si="9"/>
        <v>0.32099496594610599</v>
      </c>
      <c r="N85" s="4">
        <v>110.1</v>
      </c>
      <c r="O85" s="5">
        <v>100.1</v>
      </c>
      <c r="P85">
        <f t="shared" si="10"/>
        <v>1.0999000999000998</v>
      </c>
      <c r="Q85" s="4">
        <v>10</v>
      </c>
      <c r="R85" s="5">
        <v>20</v>
      </c>
      <c r="S85">
        <f t="shared" si="11"/>
        <v>0.5</v>
      </c>
    </row>
    <row r="86" spans="1:19" x14ac:dyDescent="0.3">
      <c r="A86" s="1">
        <v>6.9999999999999993E-2</v>
      </c>
      <c r="B86" s="4">
        <v>4420020</v>
      </c>
      <c r="C86" s="6">
        <v>3742546.5</v>
      </c>
      <c r="D86" s="7">
        <f t="shared" si="6"/>
        <v>1.1810193941478082</v>
      </c>
      <c r="E86" s="4">
        <v>307452.90000000002</v>
      </c>
      <c r="F86" s="5">
        <v>455050.7</v>
      </c>
      <c r="G86">
        <f t="shared" si="7"/>
        <v>0.67564537314193784</v>
      </c>
      <c r="H86" s="4">
        <v>18190.8</v>
      </c>
      <c r="I86" s="6">
        <v>25485.200000000001</v>
      </c>
      <c r="J86">
        <f t="shared" si="8"/>
        <v>0.71377897760268705</v>
      </c>
      <c r="K86" s="4">
        <v>1220.7</v>
      </c>
      <c r="L86" s="5">
        <v>4492.7</v>
      </c>
      <c r="M86">
        <f t="shared" si="9"/>
        <v>0.27170743650811319</v>
      </c>
      <c r="N86" s="4">
        <v>160.1</v>
      </c>
      <c r="O86" s="5">
        <v>100.1</v>
      </c>
      <c r="P86">
        <f t="shared" si="10"/>
        <v>1.5994005994005995</v>
      </c>
      <c r="Q86" s="4">
        <v>0</v>
      </c>
      <c r="R86" s="5">
        <v>10</v>
      </c>
      <c r="S86">
        <f t="shared" si="11"/>
        <v>0</v>
      </c>
    </row>
    <row r="87" spans="1:19" x14ac:dyDescent="0.3">
      <c r="A87" s="1">
        <v>7.0810185185185184E-2</v>
      </c>
      <c r="B87" s="4">
        <v>4585208</v>
      </c>
      <c r="C87" s="6">
        <v>3477478.8</v>
      </c>
      <c r="D87" s="7">
        <f t="shared" si="6"/>
        <v>1.3185437679735101</v>
      </c>
      <c r="E87" s="4">
        <v>326784.40000000002</v>
      </c>
      <c r="F87" s="5">
        <v>409263.5</v>
      </c>
      <c r="G87">
        <f t="shared" si="7"/>
        <v>0.79846944572384304</v>
      </c>
      <c r="H87" s="4">
        <v>20102</v>
      </c>
      <c r="I87" s="6">
        <v>21923</v>
      </c>
      <c r="J87">
        <f t="shared" si="8"/>
        <v>0.9169365506545637</v>
      </c>
      <c r="K87" s="4">
        <v>1320.8</v>
      </c>
      <c r="L87" s="5">
        <v>4742.8</v>
      </c>
      <c r="M87">
        <f t="shared" si="9"/>
        <v>0.2784852829552163</v>
      </c>
      <c r="N87" s="4">
        <v>100.1</v>
      </c>
      <c r="O87" s="5">
        <v>100.1</v>
      </c>
      <c r="P87">
        <f t="shared" si="10"/>
        <v>1</v>
      </c>
      <c r="Q87" s="4">
        <v>0</v>
      </c>
      <c r="R87" s="5">
        <v>30</v>
      </c>
      <c r="S87">
        <f t="shared" si="11"/>
        <v>0</v>
      </c>
    </row>
    <row r="88" spans="1:19" x14ac:dyDescent="0.3">
      <c r="A88" s="1">
        <v>7.1620370370370376E-2</v>
      </c>
      <c r="B88" s="4">
        <v>4538590</v>
      </c>
      <c r="C88" s="6">
        <v>3722754.8</v>
      </c>
      <c r="D88" s="7">
        <f t="shared" si="6"/>
        <v>1.2191482501076891</v>
      </c>
      <c r="E88" s="4">
        <v>324433</v>
      </c>
      <c r="F88" s="5">
        <v>454450.4</v>
      </c>
      <c r="G88">
        <f t="shared" si="7"/>
        <v>0.71390189116348002</v>
      </c>
      <c r="H88" s="4">
        <v>19141.400000000001</v>
      </c>
      <c r="I88" s="6">
        <v>25555.200000000001</v>
      </c>
      <c r="J88">
        <f t="shared" si="8"/>
        <v>0.7490217255196594</v>
      </c>
      <c r="K88" s="4">
        <v>1290.8</v>
      </c>
      <c r="L88" s="5">
        <v>4562.7</v>
      </c>
      <c r="M88">
        <f t="shared" si="9"/>
        <v>0.28290266728033842</v>
      </c>
      <c r="N88" s="4">
        <v>150.1</v>
      </c>
      <c r="O88" s="5">
        <v>160.1</v>
      </c>
      <c r="P88">
        <f t="shared" si="10"/>
        <v>0.93753903810118677</v>
      </c>
      <c r="Q88" s="4">
        <v>0</v>
      </c>
      <c r="R88" s="5">
        <v>20</v>
      </c>
      <c r="S88">
        <f t="shared" si="11"/>
        <v>0</v>
      </c>
    </row>
    <row r="89" spans="1:19" x14ac:dyDescent="0.3">
      <c r="A89" s="1">
        <v>7.2430555555555554E-2</v>
      </c>
      <c r="B89" s="4">
        <v>4662254</v>
      </c>
      <c r="C89" s="6">
        <v>3743877.3</v>
      </c>
      <c r="D89" s="7">
        <f t="shared" si="6"/>
        <v>1.2453009611185708</v>
      </c>
      <c r="E89" s="4">
        <v>338771.5</v>
      </c>
      <c r="F89" s="5">
        <v>460944.2</v>
      </c>
      <c r="G89">
        <f t="shared" si="7"/>
        <v>0.73495121535318153</v>
      </c>
      <c r="H89" s="4">
        <v>20081.900000000001</v>
      </c>
      <c r="I89" s="6">
        <v>25695.3</v>
      </c>
      <c r="J89">
        <f t="shared" si="8"/>
        <v>0.78153981467427902</v>
      </c>
      <c r="K89" s="4">
        <v>1210.7</v>
      </c>
      <c r="L89" s="5">
        <v>5103</v>
      </c>
      <c r="M89">
        <f t="shared" si="9"/>
        <v>0.23725259651185579</v>
      </c>
      <c r="N89" s="4">
        <v>100.1</v>
      </c>
      <c r="O89" s="5">
        <v>170.1</v>
      </c>
      <c r="P89">
        <f t="shared" si="10"/>
        <v>0.58847736625514402</v>
      </c>
      <c r="Q89" s="4">
        <v>10</v>
      </c>
      <c r="R89" s="5">
        <v>10</v>
      </c>
      <c r="S89">
        <f t="shared" si="11"/>
        <v>1</v>
      </c>
    </row>
    <row r="90" spans="1:19" x14ac:dyDescent="0.3">
      <c r="A90" s="1">
        <v>7.3240740740740731E-2</v>
      </c>
      <c r="B90" s="4">
        <v>4866926</v>
      </c>
      <c r="C90" s="6">
        <v>3798019.5</v>
      </c>
      <c r="D90" s="7">
        <f t="shared" si="6"/>
        <v>1.2814378651821035</v>
      </c>
      <c r="E90" s="4">
        <v>358403.2</v>
      </c>
      <c r="F90" s="5">
        <v>472421.1</v>
      </c>
      <c r="G90">
        <f t="shared" si="7"/>
        <v>0.75865197384282801</v>
      </c>
      <c r="H90" s="4">
        <v>21152.6</v>
      </c>
      <c r="I90" s="6">
        <v>25094.9</v>
      </c>
      <c r="J90">
        <f t="shared" si="8"/>
        <v>0.84290433514379404</v>
      </c>
      <c r="K90" s="4">
        <v>1390.8</v>
      </c>
      <c r="L90" s="5">
        <v>4132.5</v>
      </c>
      <c r="M90">
        <f t="shared" si="9"/>
        <v>0.336551724137931</v>
      </c>
      <c r="N90" s="4">
        <v>70</v>
      </c>
      <c r="O90" s="5">
        <v>70</v>
      </c>
      <c r="P90">
        <f t="shared" si="10"/>
        <v>1</v>
      </c>
      <c r="Q90" s="4">
        <v>20</v>
      </c>
      <c r="R90" s="5">
        <v>10</v>
      </c>
      <c r="S90">
        <f t="shared" si="11"/>
        <v>2</v>
      </c>
    </row>
    <row r="91" spans="1:19" x14ac:dyDescent="0.3">
      <c r="A91" s="1">
        <v>7.4050925925925923E-2</v>
      </c>
      <c r="B91" s="4">
        <v>4878403</v>
      </c>
      <c r="C91" s="6">
        <v>3922843.8</v>
      </c>
      <c r="D91" s="7">
        <f t="shared" si="6"/>
        <v>1.2435883886072649</v>
      </c>
      <c r="E91" s="4">
        <v>362265.5</v>
      </c>
      <c r="F91" s="5">
        <v>495544.8</v>
      </c>
      <c r="G91">
        <f t="shared" si="7"/>
        <v>0.73104490249922915</v>
      </c>
      <c r="H91" s="4">
        <v>21602.9</v>
      </c>
      <c r="I91" s="6">
        <v>27226.2</v>
      </c>
      <c r="J91">
        <f t="shared" si="8"/>
        <v>0.79345997605247887</v>
      </c>
      <c r="K91" s="4">
        <v>1430.9</v>
      </c>
      <c r="L91" s="5">
        <v>4612.7</v>
      </c>
      <c r="M91">
        <f t="shared" si="9"/>
        <v>0.31020877143538494</v>
      </c>
      <c r="N91" s="4">
        <v>90.1</v>
      </c>
      <c r="O91" s="5">
        <v>210.1</v>
      </c>
      <c r="P91">
        <f t="shared" si="10"/>
        <v>0.42884340790099951</v>
      </c>
      <c r="Q91" s="4">
        <v>10</v>
      </c>
      <c r="R91" s="5">
        <v>10</v>
      </c>
      <c r="S91">
        <f t="shared" si="11"/>
        <v>1</v>
      </c>
    </row>
    <row r="92" spans="1:19" x14ac:dyDescent="0.3">
      <c r="A92" s="1">
        <v>7.4861111111111114E-2</v>
      </c>
      <c r="B92" s="4">
        <v>4751657</v>
      </c>
      <c r="C92" s="6">
        <v>3830238.8</v>
      </c>
      <c r="D92" s="7">
        <f t="shared" si="6"/>
        <v>1.2405641653465576</v>
      </c>
      <c r="E92" s="4">
        <v>352729.8</v>
      </c>
      <c r="F92" s="5">
        <v>471780.7</v>
      </c>
      <c r="G92">
        <f t="shared" si="7"/>
        <v>0.74765627334903695</v>
      </c>
      <c r="H92" s="4">
        <v>20172</v>
      </c>
      <c r="I92" s="6">
        <v>25835.4</v>
      </c>
      <c r="J92">
        <f t="shared" si="8"/>
        <v>0.78078914977124403</v>
      </c>
      <c r="K92" s="4">
        <v>1380.8</v>
      </c>
      <c r="L92" s="5">
        <v>4622.8</v>
      </c>
      <c r="M92">
        <f t="shared" si="9"/>
        <v>0.29869343255170022</v>
      </c>
      <c r="N92" s="4">
        <v>110.1</v>
      </c>
      <c r="O92" s="5">
        <v>150.1</v>
      </c>
      <c r="P92">
        <f t="shared" si="10"/>
        <v>0.73351099267155229</v>
      </c>
      <c r="Q92" s="4">
        <v>0</v>
      </c>
      <c r="R92" s="5">
        <v>50</v>
      </c>
      <c r="S92">
        <f t="shared" si="11"/>
        <v>0</v>
      </c>
    </row>
    <row r="93" spans="1:19" x14ac:dyDescent="0.3">
      <c r="A93" s="1">
        <v>7.5671296296296306E-2</v>
      </c>
      <c r="B93" s="4">
        <v>4752258</v>
      </c>
      <c r="C93" s="6">
        <v>4000590</v>
      </c>
      <c r="D93" s="7">
        <f t="shared" si="6"/>
        <v>1.1878892863302664</v>
      </c>
      <c r="E93" s="4">
        <v>346125.9</v>
      </c>
      <c r="F93" s="5">
        <v>502048.7</v>
      </c>
      <c r="G93">
        <f t="shared" si="7"/>
        <v>0.68942694204765398</v>
      </c>
      <c r="H93" s="4">
        <v>19971.900000000001</v>
      </c>
      <c r="I93" s="6">
        <v>26295.599999999999</v>
      </c>
      <c r="J93">
        <f t="shared" si="8"/>
        <v>0.7595148998311505</v>
      </c>
      <c r="K93" s="4">
        <v>1320.8</v>
      </c>
      <c r="L93" s="5">
        <v>5103</v>
      </c>
      <c r="M93">
        <f t="shared" si="9"/>
        <v>0.25882814030962176</v>
      </c>
      <c r="N93" s="4">
        <v>110.1</v>
      </c>
      <c r="O93" s="5">
        <v>60</v>
      </c>
      <c r="P93">
        <f t="shared" si="10"/>
        <v>1.835</v>
      </c>
      <c r="Q93" s="4">
        <v>0</v>
      </c>
      <c r="R93" s="5">
        <v>20</v>
      </c>
      <c r="S93">
        <f t="shared" si="11"/>
        <v>0</v>
      </c>
    </row>
    <row r="94" spans="1:19" x14ac:dyDescent="0.3">
      <c r="A94" s="1">
        <v>7.6481481481481484E-2</v>
      </c>
      <c r="B94" s="4">
        <v>4644543</v>
      </c>
      <c r="C94" s="6">
        <v>3731259.8</v>
      </c>
      <c r="D94" s="7">
        <f t="shared" si="6"/>
        <v>1.2447653738825692</v>
      </c>
      <c r="E94" s="4">
        <v>335609.7</v>
      </c>
      <c r="F94" s="5">
        <v>454490.4</v>
      </c>
      <c r="G94">
        <f t="shared" si="7"/>
        <v>0.73843077873592045</v>
      </c>
      <c r="H94" s="4">
        <v>20692.3</v>
      </c>
      <c r="I94" s="6">
        <v>24594.6</v>
      </c>
      <c r="J94">
        <f t="shared" si="8"/>
        <v>0.84133508981646377</v>
      </c>
      <c r="K94" s="4">
        <v>1450.9</v>
      </c>
      <c r="L94" s="5">
        <v>4532.7</v>
      </c>
      <c r="M94">
        <f t="shared" si="9"/>
        <v>0.32009618990888439</v>
      </c>
      <c r="N94" s="4">
        <v>140.1</v>
      </c>
      <c r="O94" s="5">
        <v>50</v>
      </c>
      <c r="P94">
        <f t="shared" si="10"/>
        <v>2.802</v>
      </c>
      <c r="Q94" s="4">
        <v>0</v>
      </c>
      <c r="R94" s="5">
        <v>20</v>
      </c>
      <c r="S94">
        <f t="shared" si="11"/>
        <v>0</v>
      </c>
    </row>
    <row r="95" spans="1:19" x14ac:dyDescent="0.3">
      <c r="A95" s="1">
        <v>7.7291666666666661E-2</v>
      </c>
      <c r="B95" s="4">
        <v>4767577</v>
      </c>
      <c r="C95" s="6">
        <v>3942175.3</v>
      </c>
      <c r="D95" s="7">
        <f t="shared" si="6"/>
        <v>1.2093772187147538</v>
      </c>
      <c r="E95" s="4">
        <v>346506.2</v>
      </c>
      <c r="F95" s="5">
        <v>494043.9</v>
      </c>
      <c r="G95">
        <f t="shared" si="7"/>
        <v>0.7013672266776293</v>
      </c>
      <c r="H95" s="4">
        <v>21302.7</v>
      </c>
      <c r="I95" s="6">
        <v>26515.8</v>
      </c>
      <c r="J95">
        <f t="shared" si="8"/>
        <v>0.80339646550358657</v>
      </c>
      <c r="K95" s="4">
        <v>1510.9</v>
      </c>
      <c r="L95" s="5">
        <v>5093</v>
      </c>
      <c r="M95">
        <f t="shared" si="9"/>
        <v>0.29666208521500098</v>
      </c>
      <c r="N95" s="4">
        <v>140.1</v>
      </c>
      <c r="O95" s="5">
        <v>120.1</v>
      </c>
      <c r="P95">
        <f t="shared" si="10"/>
        <v>1.1665278934221481</v>
      </c>
      <c r="Q95" s="4">
        <v>0</v>
      </c>
      <c r="R95" s="5">
        <v>10</v>
      </c>
      <c r="S95">
        <f t="shared" si="11"/>
        <v>0</v>
      </c>
    </row>
    <row r="96" spans="1:19" x14ac:dyDescent="0.3">
      <c r="A96" s="1">
        <v>7.8101851851851853E-2</v>
      </c>
      <c r="B96" s="4">
        <v>4765525</v>
      </c>
      <c r="C96" s="6">
        <v>3686503.3</v>
      </c>
      <c r="D96" s="7">
        <f t="shared" si="6"/>
        <v>1.2926951672605311</v>
      </c>
      <c r="E96" s="4">
        <v>347766.9</v>
      </c>
      <c r="F96" s="5">
        <v>452889.4</v>
      </c>
      <c r="G96">
        <f t="shared" si="7"/>
        <v>0.76788483015941644</v>
      </c>
      <c r="H96" s="4">
        <v>20732.3</v>
      </c>
      <c r="I96" s="6">
        <v>23984.3</v>
      </c>
      <c r="J96">
        <f t="shared" si="8"/>
        <v>0.86441130239364916</v>
      </c>
      <c r="K96" s="4">
        <v>1370.8</v>
      </c>
      <c r="L96" s="5">
        <v>4372.6000000000004</v>
      </c>
      <c r="M96">
        <f t="shared" si="9"/>
        <v>0.31349769016145995</v>
      </c>
      <c r="N96" s="4">
        <v>100.1</v>
      </c>
      <c r="O96" s="5">
        <v>130.1</v>
      </c>
      <c r="P96">
        <f t="shared" si="10"/>
        <v>0.76940814757878551</v>
      </c>
      <c r="Q96" s="4">
        <v>10</v>
      </c>
      <c r="R96" s="5">
        <v>0</v>
      </c>
      <c r="S96" t="e">
        <f t="shared" si="11"/>
        <v>#DIV/0!</v>
      </c>
    </row>
    <row r="97" spans="1:19" x14ac:dyDescent="0.3">
      <c r="A97" s="1">
        <v>7.8912037037037031E-2</v>
      </c>
      <c r="B97" s="4">
        <v>4652148</v>
      </c>
      <c r="C97" s="6">
        <v>3935981.8</v>
      </c>
      <c r="D97" s="7">
        <f t="shared" si="6"/>
        <v>1.1819536360661018</v>
      </c>
      <c r="E97" s="4">
        <v>334088.8</v>
      </c>
      <c r="F97" s="5">
        <v>487349.9</v>
      </c>
      <c r="G97">
        <f t="shared" si="7"/>
        <v>0.68552142926468229</v>
      </c>
      <c r="H97" s="4">
        <v>19751.8</v>
      </c>
      <c r="I97" s="6">
        <v>26275.599999999999</v>
      </c>
      <c r="J97">
        <f t="shared" si="8"/>
        <v>0.75171642131863781</v>
      </c>
      <c r="K97" s="4">
        <v>1410.8</v>
      </c>
      <c r="L97" s="5">
        <v>4382.6000000000004</v>
      </c>
      <c r="M97">
        <f t="shared" si="9"/>
        <v>0.32190936886779531</v>
      </c>
      <c r="N97" s="4">
        <v>120.1</v>
      </c>
      <c r="O97" s="5">
        <v>120.1</v>
      </c>
      <c r="P97">
        <f t="shared" si="10"/>
        <v>1</v>
      </c>
      <c r="Q97" s="4">
        <v>0</v>
      </c>
      <c r="R97" s="5">
        <v>30</v>
      </c>
      <c r="S97">
        <f t="shared" si="11"/>
        <v>0</v>
      </c>
    </row>
    <row r="98" spans="1:19" x14ac:dyDescent="0.3">
      <c r="A98" s="1">
        <v>7.9722222222222222E-2</v>
      </c>
      <c r="B98" s="4">
        <v>4770118</v>
      </c>
      <c r="C98" s="6">
        <v>3899249.8</v>
      </c>
      <c r="D98" s="7">
        <f t="shared" si="6"/>
        <v>1.2233425003958454</v>
      </c>
      <c r="E98" s="4">
        <v>346346.1</v>
      </c>
      <c r="F98" s="5">
        <v>488170.4</v>
      </c>
      <c r="G98">
        <f t="shared" si="7"/>
        <v>0.70947787903568094</v>
      </c>
      <c r="H98" s="4">
        <v>20001.900000000001</v>
      </c>
      <c r="I98" s="6">
        <v>26635.8</v>
      </c>
      <c r="J98">
        <f t="shared" si="8"/>
        <v>0.7509404635866016</v>
      </c>
      <c r="K98" s="4">
        <v>1300.8</v>
      </c>
      <c r="L98" s="5">
        <v>4862.8999999999996</v>
      </c>
      <c r="M98">
        <f t="shared" si="9"/>
        <v>0.26749470480577436</v>
      </c>
      <c r="N98" s="4">
        <v>150.1</v>
      </c>
      <c r="O98" s="5">
        <v>130.1</v>
      </c>
      <c r="P98">
        <f t="shared" si="10"/>
        <v>1.1537279016141431</v>
      </c>
      <c r="Q98" s="4">
        <v>10</v>
      </c>
      <c r="R98" s="5">
        <v>10</v>
      </c>
      <c r="S98">
        <f t="shared" si="11"/>
        <v>1</v>
      </c>
    </row>
    <row r="99" spans="1:19" x14ac:dyDescent="0.3">
      <c r="A99" s="1">
        <v>8.0532407407407414E-2</v>
      </c>
      <c r="B99" s="4">
        <v>4732586</v>
      </c>
      <c r="C99" s="6">
        <v>3592487.3</v>
      </c>
      <c r="D99" s="7">
        <f t="shared" si="6"/>
        <v>1.3173563619835205</v>
      </c>
      <c r="E99" s="4">
        <v>342353.7</v>
      </c>
      <c r="F99" s="5">
        <v>431876.9</v>
      </c>
      <c r="G99">
        <f t="shared" si="7"/>
        <v>0.79271130268833545</v>
      </c>
      <c r="H99" s="4">
        <v>19691.7</v>
      </c>
      <c r="I99" s="6">
        <v>24054.3</v>
      </c>
      <c r="J99">
        <f t="shared" si="8"/>
        <v>0.81863533754879592</v>
      </c>
      <c r="K99" s="4">
        <v>1170.7</v>
      </c>
      <c r="L99" s="5">
        <v>4492.7</v>
      </c>
      <c r="M99">
        <f t="shared" si="9"/>
        <v>0.26057827141807821</v>
      </c>
      <c r="N99" s="4">
        <v>140.1</v>
      </c>
      <c r="O99" s="5">
        <v>140.1</v>
      </c>
      <c r="P99">
        <f t="shared" si="10"/>
        <v>1</v>
      </c>
      <c r="Q99" s="4">
        <v>0</v>
      </c>
      <c r="R99" s="5">
        <v>20</v>
      </c>
      <c r="S99">
        <f t="shared" si="11"/>
        <v>0</v>
      </c>
    </row>
    <row r="100" spans="1:19" x14ac:dyDescent="0.3">
      <c r="A100" s="1">
        <v>8.1342592592592591E-2</v>
      </c>
      <c r="B100" s="4">
        <v>4569589</v>
      </c>
      <c r="C100" s="6">
        <v>3868571.5</v>
      </c>
      <c r="D100" s="7">
        <f t="shared" si="6"/>
        <v>1.1812083607605546</v>
      </c>
      <c r="E100" s="4">
        <v>319510.09999999998</v>
      </c>
      <c r="F100" s="5">
        <v>475613</v>
      </c>
      <c r="G100">
        <f t="shared" si="7"/>
        <v>0.67178588474242706</v>
      </c>
      <c r="H100" s="4">
        <v>19011.3</v>
      </c>
      <c r="I100" s="6">
        <v>26245.599999999999</v>
      </c>
      <c r="J100">
        <f t="shared" si="8"/>
        <v>0.72436141677081112</v>
      </c>
      <c r="K100" s="4">
        <v>1100.7</v>
      </c>
      <c r="L100" s="5">
        <v>5043</v>
      </c>
      <c r="M100">
        <f t="shared" si="9"/>
        <v>0.21826293872694824</v>
      </c>
      <c r="N100" s="4">
        <v>80</v>
      </c>
      <c r="O100" s="5">
        <v>140.1</v>
      </c>
      <c r="P100">
        <f t="shared" si="10"/>
        <v>0.57102069950035694</v>
      </c>
      <c r="Q100" s="4">
        <v>30</v>
      </c>
      <c r="R100" s="5">
        <v>30</v>
      </c>
      <c r="S100">
        <f t="shared" si="11"/>
        <v>1</v>
      </c>
    </row>
    <row r="101" spans="1:19" x14ac:dyDescent="0.3">
      <c r="A101" s="1">
        <v>8.2152777777777783E-2</v>
      </c>
      <c r="B101" s="4">
        <v>4821269</v>
      </c>
      <c r="C101" s="6">
        <v>3809786.5</v>
      </c>
      <c r="D101" s="7">
        <f t="shared" si="6"/>
        <v>1.2654958486518864</v>
      </c>
      <c r="E101" s="4">
        <v>354781.1</v>
      </c>
      <c r="F101" s="5">
        <v>466827.7</v>
      </c>
      <c r="G101">
        <f t="shared" si="7"/>
        <v>0.75998296587798875</v>
      </c>
      <c r="H101" s="4">
        <v>21172.6</v>
      </c>
      <c r="I101" s="6">
        <v>24564.6</v>
      </c>
      <c r="J101">
        <f t="shared" si="8"/>
        <v>0.8619151136187847</v>
      </c>
      <c r="K101" s="4">
        <v>1280.8</v>
      </c>
      <c r="L101" s="5">
        <v>5073</v>
      </c>
      <c r="M101">
        <f t="shared" si="9"/>
        <v>0.25247388133254484</v>
      </c>
      <c r="N101" s="4">
        <v>120.1</v>
      </c>
      <c r="O101" s="5">
        <v>150.1</v>
      </c>
      <c r="P101">
        <f t="shared" si="10"/>
        <v>0.80013324450366419</v>
      </c>
      <c r="Q101" s="4">
        <v>20</v>
      </c>
      <c r="R101" s="5">
        <v>10</v>
      </c>
      <c r="S101">
        <f t="shared" si="11"/>
        <v>2</v>
      </c>
    </row>
    <row r="102" spans="1:19" x14ac:dyDescent="0.3">
      <c r="A102" s="1">
        <v>8.2962962962962961E-2</v>
      </c>
      <c r="B102" s="4">
        <v>4716997</v>
      </c>
      <c r="C102" s="6">
        <v>3781709.8</v>
      </c>
      <c r="D102" s="7">
        <f t="shared" si="6"/>
        <v>1.2473186070491185</v>
      </c>
      <c r="E102" s="4">
        <v>341213</v>
      </c>
      <c r="F102" s="5">
        <v>459613.4</v>
      </c>
      <c r="G102">
        <f t="shared" si="7"/>
        <v>0.74239132279433107</v>
      </c>
      <c r="H102" s="4">
        <v>20922.400000000001</v>
      </c>
      <c r="I102" s="6">
        <v>24504.6</v>
      </c>
      <c r="J102">
        <f t="shared" si="8"/>
        <v>0.85381520204369798</v>
      </c>
      <c r="K102" s="4">
        <v>1590.9</v>
      </c>
      <c r="L102" s="5">
        <v>5023</v>
      </c>
      <c r="M102">
        <f t="shared" si="9"/>
        <v>0.3167230738602429</v>
      </c>
      <c r="N102" s="4">
        <v>150.1</v>
      </c>
      <c r="O102" s="5">
        <v>150.1</v>
      </c>
      <c r="P102">
        <f t="shared" si="10"/>
        <v>1</v>
      </c>
      <c r="Q102" s="4">
        <v>10</v>
      </c>
      <c r="R102" s="5">
        <v>10</v>
      </c>
      <c r="S102">
        <f t="shared" si="11"/>
        <v>1</v>
      </c>
    </row>
    <row r="103" spans="1:19" x14ac:dyDescent="0.3">
      <c r="A103" s="1">
        <v>8.3773148148148138E-2</v>
      </c>
      <c r="B103" s="4">
        <v>4760582</v>
      </c>
      <c r="C103" s="6">
        <v>3842816.3</v>
      </c>
      <c r="D103" s="7">
        <f t="shared" si="6"/>
        <v>1.2388263264106589</v>
      </c>
      <c r="E103" s="4">
        <v>343254.2</v>
      </c>
      <c r="F103" s="5">
        <v>473711.8</v>
      </c>
      <c r="G103">
        <f t="shared" si="7"/>
        <v>0.72460555130777826</v>
      </c>
      <c r="H103" s="4">
        <v>21482.799999999999</v>
      </c>
      <c r="I103" s="6">
        <v>25575.200000000001</v>
      </c>
      <c r="J103">
        <f t="shared" si="8"/>
        <v>0.83998561106071501</v>
      </c>
      <c r="K103" s="4">
        <v>1400.8</v>
      </c>
      <c r="L103" s="5">
        <v>5083</v>
      </c>
      <c r="M103">
        <f t="shared" si="9"/>
        <v>0.27558528428093643</v>
      </c>
      <c r="N103" s="4">
        <v>120.1</v>
      </c>
      <c r="O103" s="5">
        <v>170.1</v>
      </c>
      <c r="P103">
        <f t="shared" si="10"/>
        <v>0.70605526161081711</v>
      </c>
      <c r="Q103" s="4">
        <v>10</v>
      </c>
      <c r="R103" s="5">
        <v>30</v>
      </c>
      <c r="S103">
        <f t="shared" si="11"/>
        <v>0.33333333333333331</v>
      </c>
    </row>
    <row r="104" spans="1:19" x14ac:dyDescent="0.3">
      <c r="A104" s="1">
        <v>8.458333333333333E-2</v>
      </c>
      <c r="B104" s="4">
        <v>4727393</v>
      </c>
      <c r="C104" s="6">
        <v>3725406.3</v>
      </c>
      <c r="D104" s="7">
        <f t="shared" si="6"/>
        <v>1.2689603815830772</v>
      </c>
      <c r="E104" s="4">
        <v>345125.3</v>
      </c>
      <c r="F104" s="5">
        <v>455410.9</v>
      </c>
      <c r="G104">
        <f t="shared" si="7"/>
        <v>0.75783276157860946</v>
      </c>
      <c r="H104" s="4">
        <v>20802.400000000001</v>
      </c>
      <c r="I104" s="6">
        <v>24214.400000000001</v>
      </c>
      <c r="J104">
        <f t="shared" si="8"/>
        <v>0.85909211047971457</v>
      </c>
      <c r="K104" s="4">
        <v>1570.9</v>
      </c>
      <c r="L104" s="5">
        <v>4612.7</v>
      </c>
      <c r="M104">
        <f t="shared" si="9"/>
        <v>0.34055975892644225</v>
      </c>
      <c r="N104" s="4">
        <v>150.1</v>
      </c>
      <c r="O104" s="5">
        <v>200.1</v>
      </c>
      <c r="P104">
        <f t="shared" si="10"/>
        <v>0.75012493753123433</v>
      </c>
      <c r="Q104" s="4">
        <v>10</v>
      </c>
      <c r="R104" s="5">
        <v>20</v>
      </c>
      <c r="S104">
        <f t="shared" si="11"/>
        <v>0.5</v>
      </c>
    </row>
    <row r="105" spans="1:19" x14ac:dyDescent="0.3">
      <c r="A105" s="1">
        <v>8.5393518518518521E-2</v>
      </c>
      <c r="B105" s="4">
        <v>4774541</v>
      </c>
      <c r="C105" s="6">
        <v>3659817.3</v>
      </c>
      <c r="D105" s="7">
        <f t="shared" si="6"/>
        <v>1.3045845212000065</v>
      </c>
      <c r="E105" s="4">
        <v>344284.8</v>
      </c>
      <c r="F105" s="5">
        <v>437330.2</v>
      </c>
      <c r="G105">
        <f t="shared" si="7"/>
        <v>0.78724222566838509</v>
      </c>
      <c r="H105" s="4">
        <v>21352.7</v>
      </c>
      <c r="I105" s="6">
        <v>23844.2</v>
      </c>
      <c r="J105">
        <f t="shared" si="8"/>
        <v>0.89550918042962235</v>
      </c>
      <c r="K105" s="4">
        <v>1210.7</v>
      </c>
      <c r="L105" s="5">
        <v>4442.6000000000004</v>
      </c>
      <c r="M105">
        <f t="shared" si="9"/>
        <v>0.27252059604735962</v>
      </c>
      <c r="N105" s="4">
        <v>140.1</v>
      </c>
      <c r="O105" s="5">
        <v>130.1</v>
      </c>
      <c r="P105">
        <f t="shared" si="10"/>
        <v>1.0768639508070714</v>
      </c>
      <c r="Q105" s="4">
        <v>10</v>
      </c>
      <c r="R105" s="5">
        <v>20</v>
      </c>
      <c r="S105">
        <f t="shared" si="11"/>
        <v>0.5</v>
      </c>
    </row>
    <row r="106" spans="1:19" x14ac:dyDescent="0.3">
      <c r="A106" s="1">
        <v>8.6203703703703713E-2</v>
      </c>
      <c r="B106" s="4">
        <v>4598336</v>
      </c>
      <c r="C106" s="6">
        <v>3652433</v>
      </c>
      <c r="D106" s="7">
        <f t="shared" si="6"/>
        <v>1.2589788779150775</v>
      </c>
      <c r="E106" s="4">
        <v>327935.09999999998</v>
      </c>
      <c r="F106" s="5">
        <v>434708.6</v>
      </c>
      <c r="G106">
        <f t="shared" si="7"/>
        <v>0.75437914041728182</v>
      </c>
      <c r="H106" s="4">
        <v>20172</v>
      </c>
      <c r="I106" s="6">
        <v>24534.6</v>
      </c>
      <c r="J106">
        <f t="shared" si="8"/>
        <v>0.82218581105866817</v>
      </c>
      <c r="K106" s="4">
        <v>1250.7</v>
      </c>
      <c r="L106" s="5">
        <v>4482.7</v>
      </c>
      <c r="M106">
        <f t="shared" si="9"/>
        <v>0.27900595623173535</v>
      </c>
      <c r="N106" s="4">
        <v>160.1</v>
      </c>
      <c r="O106" s="5">
        <v>160.1</v>
      </c>
      <c r="P106">
        <f t="shared" si="10"/>
        <v>1</v>
      </c>
      <c r="Q106" s="4">
        <v>0</v>
      </c>
      <c r="R106" s="5">
        <v>20</v>
      </c>
      <c r="S106">
        <f t="shared" si="11"/>
        <v>0</v>
      </c>
    </row>
    <row r="107" spans="1:19" x14ac:dyDescent="0.3">
      <c r="A107" s="1">
        <v>8.7013888888888891E-2</v>
      </c>
      <c r="B107" s="4">
        <v>4685818</v>
      </c>
      <c r="C107" s="6">
        <v>3568172.8</v>
      </c>
      <c r="D107" s="7">
        <f t="shared" si="6"/>
        <v>1.3132261980137285</v>
      </c>
      <c r="E107" s="4">
        <v>338791.6</v>
      </c>
      <c r="F107" s="5">
        <v>429435.5</v>
      </c>
      <c r="G107">
        <f t="shared" si="7"/>
        <v>0.78892313281039872</v>
      </c>
      <c r="H107" s="4">
        <v>20502.2</v>
      </c>
      <c r="I107" s="6">
        <v>24024.3</v>
      </c>
      <c r="J107">
        <f t="shared" si="8"/>
        <v>0.85339427163330472</v>
      </c>
      <c r="K107" s="4">
        <v>1500.9</v>
      </c>
      <c r="L107" s="5">
        <v>4832.8999999999996</v>
      </c>
      <c r="M107">
        <f t="shared" si="9"/>
        <v>0.3105588776924828</v>
      </c>
      <c r="N107" s="4">
        <v>130.1</v>
      </c>
      <c r="O107" s="5">
        <v>120.1</v>
      </c>
      <c r="P107">
        <f t="shared" si="10"/>
        <v>1.0832639467110741</v>
      </c>
      <c r="Q107" s="4">
        <v>20</v>
      </c>
      <c r="R107" s="5">
        <v>30</v>
      </c>
      <c r="S107">
        <f t="shared" si="11"/>
        <v>0.66666666666666663</v>
      </c>
    </row>
    <row r="108" spans="1:19" x14ac:dyDescent="0.3">
      <c r="A108" s="1">
        <v>8.7824074074074068E-2</v>
      </c>
      <c r="B108" s="4">
        <v>4515156</v>
      </c>
      <c r="C108" s="6">
        <v>3907204.5</v>
      </c>
      <c r="D108" s="7">
        <f t="shared" si="6"/>
        <v>1.1555975634241822</v>
      </c>
      <c r="E108" s="4">
        <v>314457.09999999998</v>
      </c>
      <c r="F108" s="5">
        <v>480595.9</v>
      </c>
      <c r="G108">
        <f t="shared" si="7"/>
        <v>0.6543066638729127</v>
      </c>
      <c r="H108" s="4">
        <v>19771.8</v>
      </c>
      <c r="I108" s="6">
        <v>26325.7</v>
      </c>
      <c r="J108">
        <f t="shared" si="8"/>
        <v>0.75104555624351865</v>
      </c>
      <c r="K108" s="4">
        <v>1490.9</v>
      </c>
      <c r="L108" s="5">
        <v>5033</v>
      </c>
      <c r="M108">
        <f t="shared" si="9"/>
        <v>0.29622491555732172</v>
      </c>
      <c r="N108" s="4">
        <v>140.1</v>
      </c>
      <c r="O108" s="5">
        <v>100.1</v>
      </c>
      <c r="P108">
        <f t="shared" si="10"/>
        <v>1.3996003996003996</v>
      </c>
      <c r="Q108" s="4">
        <v>10</v>
      </c>
      <c r="R108" s="5">
        <v>0</v>
      </c>
      <c r="S108" t="e">
        <f t="shared" si="11"/>
        <v>#DIV/0!</v>
      </c>
    </row>
    <row r="109" spans="1:19" x14ac:dyDescent="0.3">
      <c r="A109" s="1">
        <v>8.863425925925926E-2</v>
      </c>
      <c r="B109" s="4">
        <v>4621170</v>
      </c>
      <c r="C109" s="6">
        <v>3752692.5</v>
      </c>
      <c r="D109" s="7">
        <f t="shared" si="6"/>
        <v>1.2314278348146031</v>
      </c>
      <c r="E109" s="4">
        <v>332397.8</v>
      </c>
      <c r="F109" s="5">
        <v>461214.4</v>
      </c>
      <c r="G109">
        <f t="shared" si="7"/>
        <v>0.720701261712557</v>
      </c>
      <c r="H109" s="4">
        <v>20061.900000000001</v>
      </c>
      <c r="I109" s="6">
        <v>24704.7</v>
      </c>
      <c r="J109">
        <f t="shared" si="8"/>
        <v>0.81206814897570101</v>
      </c>
      <c r="K109" s="4">
        <v>1350.8</v>
      </c>
      <c r="L109" s="5">
        <v>4932.8999999999996</v>
      </c>
      <c r="M109">
        <f t="shared" si="9"/>
        <v>0.27383486387317807</v>
      </c>
      <c r="N109" s="4">
        <v>130.1</v>
      </c>
      <c r="O109" s="5">
        <v>140.1</v>
      </c>
      <c r="P109">
        <f t="shared" si="10"/>
        <v>0.92862241256245537</v>
      </c>
      <c r="Q109" s="4">
        <v>0</v>
      </c>
      <c r="R109" s="5">
        <v>10</v>
      </c>
      <c r="S109">
        <f t="shared" si="11"/>
        <v>0</v>
      </c>
    </row>
    <row r="110" spans="1:19" x14ac:dyDescent="0.3">
      <c r="A110" s="1">
        <v>8.9444444444444438E-2</v>
      </c>
      <c r="B110" s="4">
        <v>4591412</v>
      </c>
      <c r="C110" s="6">
        <v>3910776.8</v>
      </c>
      <c r="D110" s="7">
        <f t="shared" si="6"/>
        <v>1.1740409219979009</v>
      </c>
      <c r="E110" s="4">
        <v>326974.5</v>
      </c>
      <c r="F110" s="5">
        <v>481156.3</v>
      </c>
      <c r="G110">
        <f t="shared" si="7"/>
        <v>0.67955984365163669</v>
      </c>
      <c r="H110" s="4">
        <v>20202</v>
      </c>
      <c r="I110" s="6">
        <v>25385.1</v>
      </c>
      <c r="J110">
        <f t="shared" si="8"/>
        <v>0.79582117068674152</v>
      </c>
      <c r="K110" s="4">
        <v>1530.9</v>
      </c>
      <c r="L110" s="5">
        <v>4552.7</v>
      </c>
      <c r="M110">
        <f t="shared" si="9"/>
        <v>0.33626199837459092</v>
      </c>
      <c r="N110" s="4">
        <v>200.1</v>
      </c>
      <c r="O110" s="5">
        <v>120.1</v>
      </c>
      <c r="P110">
        <f t="shared" si="10"/>
        <v>1.666111573688593</v>
      </c>
      <c r="Q110" s="4">
        <v>0</v>
      </c>
      <c r="R110" s="5">
        <v>10</v>
      </c>
      <c r="S110">
        <f t="shared" si="11"/>
        <v>0</v>
      </c>
    </row>
    <row r="111" spans="1:19" x14ac:dyDescent="0.3">
      <c r="A111" s="1">
        <v>9.0254629629629643E-2</v>
      </c>
      <c r="B111" s="4">
        <v>4861513</v>
      </c>
      <c r="C111" s="6">
        <v>3549441.8</v>
      </c>
      <c r="D111" s="7">
        <f t="shared" si="6"/>
        <v>1.3696556455722138</v>
      </c>
      <c r="E111" s="4">
        <v>357262.6</v>
      </c>
      <c r="F111" s="5">
        <v>417728.5</v>
      </c>
      <c r="G111">
        <f t="shared" si="7"/>
        <v>0.85525071906752825</v>
      </c>
      <c r="H111" s="4">
        <v>21502.799999999999</v>
      </c>
      <c r="I111" s="6">
        <v>22193.200000000001</v>
      </c>
      <c r="J111">
        <f t="shared" si="8"/>
        <v>0.96889137213200438</v>
      </c>
      <c r="K111" s="4">
        <v>1300.8</v>
      </c>
      <c r="L111" s="5">
        <v>4292.6000000000004</v>
      </c>
      <c r="M111">
        <f t="shared" si="9"/>
        <v>0.30303312677631267</v>
      </c>
      <c r="N111" s="4">
        <v>140.1</v>
      </c>
      <c r="O111" s="5">
        <v>120.1</v>
      </c>
      <c r="P111">
        <f t="shared" si="10"/>
        <v>1.1665278934221481</v>
      </c>
      <c r="Q111" s="4">
        <v>10</v>
      </c>
      <c r="R111" s="5">
        <v>10</v>
      </c>
      <c r="S111">
        <f t="shared" si="11"/>
        <v>1</v>
      </c>
    </row>
    <row r="112" spans="1:19" x14ac:dyDescent="0.3">
      <c r="A112" s="1">
        <v>9.1064814814814821E-2</v>
      </c>
      <c r="B112" s="4">
        <v>4843742</v>
      </c>
      <c r="C112" s="6">
        <v>3883250.3</v>
      </c>
      <c r="D112" s="7">
        <f t="shared" si="6"/>
        <v>1.2473422071196389</v>
      </c>
      <c r="E112" s="4">
        <v>352409.7</v>
      </c>
      <c r="F112" s="5">
        <v>483257.5</v>
      </c>
      <c r="G112">
        <f t="shared" si="7"/>
        <v>0.72923793215832144</v>
      </c>
      <c r="H112" s="4">
        <v>22833.599999999999</v>
      </c>
      <c r="I112" s="6">
        <v>25155</v>
      </c>
      <c r="J112">
        <f t="shared" si="8"/>
        <v>0.90771615980918297</v>
      </c>
      <c r="K112" s="4">
        <v>1570.9</v>
      </c>
      <c r="L112" s="5">
        <v>4993</v>
      </c>
      <c r="M112">
        <f t="shared" si="9"/>
        <v>0.31462046865611859</v>
      </c>
      <c r="N112" s="4">
        <v>100.1</v>
      </c>
      <c r="O112" s="5">
        <v>180.1</v>
      </c>
      <c r="P112">
        <f t="shared" si="10"/>
        <v>0.55580233203775675</v>
      </c>
      <c r="Q112" s="4">
        <v>0</v>
      </c>
      <c r="R112" s="5">
        <v>20</v>
      </c>
      <c r="S112">
        <f t="shared" si="11"/>
        <v>0</v>
      </c>
    </row>
    <row r="113" spans="1:19" x14ac:dyDescent="0.3">
      <c r="A113" s="1">
        <v>9.1874999999999998E-2</v>
      </c>
      <c r="B113" s="4">
        <v>4683377</v>
      </c>
      <c r="C113" s="6">
        <v>3698600.5</v>
      </c>
      <c r="D113" s="7">
        <f t="shared" si="6"/>
        <v>1.2662565205406748</v>
      </c>
      <c r="E113" s="4">
        <v>333648.5</v>
      </c>
      <c r="F113" s="5">
        <v>448737</v>
      </c>
      <c r="G113">
        <f t="shared" si="7"/>
        <v>0.74352794621348361</v>
      </c>
      <c r="H113" s="4">
        <v>20041.900000000001</v>
      </c>
      <c r="I113" s="6">
        <v>23203.8</v>
      </c>
      <c r="J113">
        <f t="shared" si="8"/>
        <v>0.86373352640515788</v>
      </c>
      <c r="K113" s="4">
        <v>1420.8</v>
      </c>
      <c r="L113" s="5">
        <v>4232.5</v>
      </c>
      <c r="M113">
        <f t="shared" si="9"/>
        <v>0.3356881275841701</v>
      </c>
      <c r="N113" s="4">
        <v>140.1</v>
      </c>
      <c r="O113" s="5">
        <v>130.1</v>
      </c>
      <c r="P113">
        <f t="shared" si="10"/>
        <v>1.0768639508070714</v>
      </c>
      <c r="Q113" s="4">
        <v>10</v>
      </c>
      <c r="R113" s="5">
        <v>0</v>
      </c>
      <c r="S113" t="e">
        <f t="shared" si="11"/>
        <v>#DIV/0!</v>
      </c>
    </row>
    <row r="114" spans="1:19" x14ac:dyDescent="0.3">
      <c r="A114" s="1">
        <v>9.268518518518519E-2</v>
      </c>
      <c r="B114" s="4">
        <v>4720409</v>
      </c>
      <c r="C114" s="6">
        <v>3893316.3</v>
      </c>
      <c r="D114" s="7">
        <f t="shared" si="6"/>
        <v>1.2124391229143134</v>
      </c>
      <c r="E114" s="4">
        <v>334469</v>
      </c>
      <c r="F114" s="5">
        <v>480105.6</v>
      </c>
      <c r="G114">
        <f t="shared" si="7"/>
        <v>0.69665715209320622</v>
      </c>
      <c r="H114" s="4">
        <v>20061.900000000001</v>
      </c>
      <c r="I114" s="6">
        <v>25465.200000000001</v>
      </c>
      <c r="J114">
        <f t="shared" si="8"/>
        <v>0.78781631402855667</v>
      </c>
      <c r="K114" s="4">
        <v>1410.8</v>
      </c>
      <c r="L114" s="5">
        <v>4832.8999999999996</v>
      </c>
      <c r="M114">
        <f t="shared" si="9"/>
        <v>0.2919158269362081</v>
      </c>
      <c r="N114" s="4">
        <v>70</v>
      </c>
      <c r="O114" s="5">
        <v>150.1</v>
      </c>
      <c r="P114">
        <f t="shared" si="10"/>
        <v>0.46635576282478347</v>
      </c>
      <c r="Q114" s="4">
        <v>10</v>
      </c>
      <c r="R114" s="5">
        <v>40</v>
      </c>
      <c r="S114">
        <f t="shared" si="11"/>
        <v>0.25</v>
      </c>
    </row>
    <row r="115" spans="1:19" x14ac:dyDescent="0.3">
      <c r="A115" s="1">
        <v>9.4305555555555545E-2</v>
      </c>
      <c r="B115" s="4">
        <v>4822109</v>
      </c>
      <c r="C115" s="6">
        <v>3436034.3</v>
      </c>
      <c r="D115" s="7">
        <f t="shared" si="6"/>
        <v>1.4033937321289256</v>
      </c>
      <c r="E115" s="4">
        <v>348487.3</v>
      </c>
      <c r="F115" s="5">
        <v>401939.1</v>
      </c>
      <c r="G115">
        <f t="shared" si="7"/>
        <v>0.86701517717485066</v>
      </c>
      <c r="H115" s="4">
        <v>20322.099999999999</v>
      </c>
      <c r="I115" s="6">
        <v>21292.7</v>
      </c>
      <c r="J115">
        <f t="shared" si="8"/>
        <v>0.95441630230078844</v>
      </c>
      <c r="K115" s="4">
        <v>1400.8</v>
      </c>
      <c r="L115" s="5">
        <v>4572.7</v>
      </c>
      <c r="M115">
        <f t="shared" si="9"/>
        <v>0.30633979924333543</v>
      </c>
      <c r="N115" s="4">
        <v>170.1</v>
      </c>
      <c r="O115" s="5">
        <v>90.1</v>
      </c>
      <c r="P115">
        <f t="shared" si="10"/>
        <v>1.8879023307436182</v>
      </c>
      <c r="Q115" s="4">
        <v>0</v>
      </c>
      <c r="R115" s="5">
        <v>0</v>
      </c>
      <c r="S115" t="e">
        <f t="shared" si="11"/>
        <v>#DIV/0!</v>
      </c>
    </row>
    <row r="116" spans="1:19" x14ac:dyDescent="0.3">
      <c r="A116" s="1">
        <v>9.5115740740740737E-2</v>
      </c>
      <c r="B116" s="4">
        <v>4606061</v>
      </c>
      <c r="C116" s="6">
        <v>3522615.8</v>
      </c>
      <c r="D116" s="7">
        <f t="shared" si="6"/>
        <v>1.3075683700731713</v>
      </c>
      <c r="E116" s="4">
        <v>323782.59999999998</v>
      </c>
      <c r="F116" s="5">
        <v>411394.8</v>
      </c>
      <c r="G116">
        <f t="shared" si="7"/>
        <v>0.78703619977695383</v>
      </c>
      <c r="H116" s="4">
        <v>19341.5</v>
      </c>
      <c r="I116" s="6">
        <v>22653.5</v>
      </c>
      <c r="J116">
        <f t="shared" si="8"/>
        <v>0.85379742644624446</v>
      </c>
      <c r="K116" s="4">
        <v>1300.8</v>
      </c>
      <c r="L116" s="5">
        <v>4132.5</v>
      </c>
      <c r="M116">
        <f t="shared" si="9"/>
        <v>0.31477313974591653</v>
      </c>
      <c r="N116" s="4">
        <v>150.1</v>
      </c>
      <c r="O116" s="5">
        <v>80</v>
      </c>
      <c r="P116">
        <f t="shared" si="10"/>
        <v>1.87625</v>
      </c>
      <c r="Q116" s="4">
        <v>0</v>
      </c>
      <c r="R116" s="5">
        <v>30</v>
      </c>
      <c r="S116">
        <f t="shared" si="11"/>
        <v>0</v>
      </c>
    </row>
    <row r="117" spans="1:19" x14ac:dyDescent="0.3">
      <c r="A117" s="1">
        <v>9.5925925925925928E-2</v>
      </c>
      <c r="B117" s="4">
        <v>4710593</v>
      </c>
      <c r="C117" s="6">
        <v>3641036.3</v>
      </c>
      <c r="D117" s="7">
        <f t="shared" si="6"/>
        <v>1.2937506280835487</v>
      </c>
      <c r="E117" s="4">
        <v>337190.6</v>
      </c>
      <c r="F117" s="5">
        <v>434348.4</v>
      </c>
      <c r="G117">
        <f t="shared" si="7"/>
        <v>0.77631366893489184</v>
      </c>
      <c r="H117" s="4">
        <v>20222</v>
      </c>
      <c r="I117" s="6">
        <v>23233.8</v>
      </c>
      <c r="J117">
        <f t="shared" si="8"/>
        <v>0.87036989213989968</v>
      </c>
      <c r="K117" s="4">
        <v>1390.8</v>
      </c>
      <c r="L117" s="5">
        <v>4652.8</v>
      </c>
      <c r="M117">
        <f t="shared" si="9"/>
        <v>0.29891678129298482</v>
      </c>
      <c r="N117" s="4">
        <v>140.1</v>
      </c>
      <c r="O117" s="5">
        <v>120.1</v>
      </c>
      <c r="P117">
        <f t="shared" si="10"/>
        <v>1.1665278934221481</v>
      </c>
      <c r="Q117" s="4">
        <v>10</v>
      </c>
      <c r="R117" s="5">
        <v>40</v>
      </c>
      <c r="S117">
        <f t="shared" si="11"/>
        <v>0.25</v>
      </c>
    </row>
    <row r="118" spans="1:19" x14ac:dyDescent="0.3">
      <c r="A118" s="1">
        <v>9.673611111111112E-2</v>
      </c>
      <c r="B118" s="4">
        <v>4553019</v>
      </c>
      <c r="C118" s="6">
        <v>3682571</v>
      </c>
      <c r="D118" s="7">
        <f t="shared" si="6"/>
        <v>1.2363696450115964</v>
      </c>
      <c r="E118" s="4">
        <v>322561.90000000002</v>
      </c>
      <c r="F118" s="5">
        <v>446645.7</v>
      </c>
      <c r="G118">
        <f t="shared" si="7"/>
        <v>0.72218740715515684</v>
      </c>
      <c r="H118" s="4">
        <v>18821.2</v>
      </c>
      <c r="I118" s="6">
        <v>23003.7</v>
      </c>
      <c r="J118">
        <f t="shared" si="8"/>
        <v>0.81818142298847574</v>
      </c>
      <c r="K118" s="4">
        <v>1260.8</v>
      </c>
      <c r="L118" s="5">
        <v>4852.8999999999996</v>
      </c>
      <c r="M118">
        <f t="shared" si="9"/>
        <v>0.25980341651383709</v>
      </c>
      <c r="N118" s="4">
        <v>100.1</v>
      </c>
      <c r="O118" s="5">
        <v>150.1</v>
      </c>
      <c r="P118">
        <f t="shared" si="10"/>
        <v>0.66688874083944039</v>
      </c>
      <c r="Q118" s="4">
        <v>10</v>
      </c>
      <c r="R118" s="5">
        <v>20</v>
      </c>
      <c r="S118">
        <f t="shared" si="11"/>
        <v>0.5</v>
      </c>
    </row>
    <row r="119" spans="1:19" x14ac:dyDescent="0.3">
      <c r="A119" s="1">
        <v>9.7546296296296298E-2</v>
      </c>
      <c r="B119" s="4">
        <v>4723550</v>
      </c>
      <c r="C119" s="6">
        <v>3704003.8</v>
      </c>
      <c r="D119" s="7">
        <f t="shared" si="6"/>
        <v>1.2752551711745004</v>
      </c>
      <c r="E119" s="4">
        <v>335279.5</v>
      </c>
      <c r="F119" s="5">
        <v>450498</v>
      </c>
      <c r="G119">
        <f t="shared" si="7"/>
        <v>0.74424192782209908</v>
      </c>
      <c r="H119" s="4">
        <v>19921.900000000001</v>
      </c>
      <c r="I119" s="6">
        <v>23263.8</v>
      </c>
      <c r="J119">
        <f t="shared" si="8"/>
        <v>0.85634763022378124</v>
      </c>
      <c r="K119" s="4">
        <v>1420.8</v>
      </c>
      <c r="L119" s="5">
        <v>4882.8999999999996</v>
      </c>
      <c r="M119">
        <f t="shared" si="9"/>
        <v>0.29097462573470684</v>
      </c>
      <c r="N119" s="4">
        <v>100.1</v>
      </c>
      <c r="O119" s="5">
        <v>210.1</v>
      </c>
      <c r="P119">
        <f t="shared" si="10"/>
        <v>0.47643979057591623</v>
      </c>
      <c r="Q119" s="4">
        <v>0</v>
      </c>
      <c r="R119" s="5">
        <v>10</v>
      </c>
      <c r="S119">
        <f t="shared" si="11"/>
        <v>0</v>
      </c>
    </row>
    <row r="120" spans="1:19" x14ac:dyDescent="0.3">
      <c r="A120" s="1">
        <v>9.8356481481481475E-2</v>
      </c>
      <c r="B120" s="4">
        <v>4719318</v>
      </c>
      <c r="C120" s="6">
        <v>3889984.3</v>
      </c>
      <c r="D120" s="7">
        <f t="shared" si="6"/>
        <v>1.213197184369099</v>
      </c>
      <c r="E120" s="4">
        <v>336830.4</v>
      </c>
      <c r="F120" s="5">
        <v>476443.4</v>
      </c>
      <c r="G120">
        <f t="shared" si="7"/>
        <v>0.70696834083544868</v>
      </c>
      <c r="H120" s="4">
        <v>20552.2</v>
      </c>
      <c r="I120" s="6">
        <v>25705.3</v>
      </c>
      <c r="J120">
        <f t="shared" si="8"/>
        <v>0.79953161410292828</v>
      </c>
      <c r="K120" s="4">
        <v>1440.9</v>
      </c>
      <c r="L120" s="5">
        <v>4983</v>
      </c>
      <c r="M120">
        <f t="shared" si="9"/>
        <v>0.28916315472606863</v>
      </c>
      <c r="N120" s="4">
        <v>170.1</v>
      </c>
      <c r="O120" s="5">
        <v>160.1</v>
      </c>
      <c r="P120">
        <f t="shared" si="10"/>
        <v>1.0624609618988132</v>
      </c>
      <c r="Q120" s="4">
        <v>20</v>
      </c>
      <c r="R120" s="5">
        <v>10</v>
      </c>
      <c r="S120">
        <f t="shared" si="11"/>
        <v>2</v>
      </c>
    </row>
    <row r="121" spans="1:19" x14ac:dyDescent="0.3">
      <c r="A121" s="1">
        <v>9.9166666666666667E-2</v>
      </c>
      <c r="B121" s="4">
        <v>4693092</v>
      </c>
      <c r="C121" s="6">
        <v>3589035.3</v>
      </c>
      <c r="D121" s="7">
        <f t="shared" si="6"/>
        <v>1.3076193482967415</v>
      </c>
      <c r="E121" s="4">
        <v>335769.8</v>
      </c>
      <c r="F121" s="5">
        <v>423942.2</v>
      </c>
      <c r="G121">
        <f t="shared" si="7"/>
        <v>0.79201787413472868</v>
      </c>
      <c r="H121" s="4">
        <v>19391.5</v>
      </c>
      <c r="I121" s="6">
        <v>23323.9</v>
      </c>
      <c r="J121">
        <f t="shared" si="8"/>
        <v>0.83140040902250478</v>
      </c>
      <c r="K121" s="4">
        <v>1490.9</v>
      </c>
      <c r="L121" s="5">
        <v>4112.3999999999996</v>
      </c>
      <c r="M121">
        <f t="shared" si="9"/>
        <v>0.36253769088610061</v>
      </c>
      <c r="N121" s="4">
        <v>140.1</v>
      </c>
      <c r="O121" s="5">
        <v>50</v>
      </c>
      <c r="P121">
        <f t="shared" si="10"/>
        <v>2.802</v>
      </c>
      <c r="Q121" s="4">
        <v>10</v>
      </c>
      <c r="R121" s="5">
        <v>0</v>
      </c>
      <c r="S121" t="e">
        <f t="shared" si="11"/>
        <v>#DIV/0!</v>
      </c>
    </row>
    <row r="122" spans="1:19" x14ac:dyDescent="0.3">
      <c r="A122" s="1">
        <v>9.9976851851851845E-2</v>
      </c>
      <c r="B122" s="4">
        <v>4667237</v>
      </c>
      <c r="C122" s="6">
        <v>3683861.8</v>
      </c>
      <c r="D122" s="7">
        <f t="shared" si="6"/>
        <v>1.2669413928611546</v>
      </c>
      <c r="E122" s="4">
        <v>330256.5</v>
      </c>
      <c r="F122" s="5">
        <v>451028.3</v>
      </c>
      <c r="G122">
        <f t="shared" si="7"/>
        <v>0.73223010618180728</v>
      </c>
      <c r="H122" s="4">
        <v>19501.599999999999</v>
      </c>
      <c r="I122" s="6">
        <v>23994.3</v>
      </c>
      <c r="J122">
        <f t="shared" si="8"/>
        <v>0.81275969709472662</v>
      </c>
      <c r="K122" s="4">
        <v>1290.8</v>
      </c>
      <c r="L122" s="5">
        <v>4072.4</v>
      </c>
      <c r="M122">
        <f t="shared" si="9"/>
        <v>0.31696297023867986</v>
      </c>
      <c r="N122" s="4">
        <v>120.1</v>
      </c>
      <c r="O122" s="5">
        <v>210.1</v>
      </c>
      <c r="P122">
        <f t="shared" si="10"/>
        <v>0.57163255592574969</v>
      </c>
      <c r="Q122" s="4">
        <v>0</v>
      </c>
      <c r="R122" s="5">
        <v>30</v>
      </c>
      <c r="S122">
        <f t="shared" si="11"/>
        <v>0</v>
      </c>
    </row>
    <row r="123" spans="1:19" x14ac:dyDescent="0.3">
      <c r="A123" s="1">
        <v>0.10078703703703702</v>
      </c>
      <c r="B123" s="4">
        <v>4609873</v>
      </c>
      <c r="C123" s="6">
        <v>3511229</v>
      </c>
      <c r="D123" s="7">
        <f t="shared" si="6"/>
        <v>1.3128944309812889</v>
      </c>
      <c r="E123" s="4">
        <v>329265.90000000002</v>
      </c>
      <c r="F123" s="5">
        <v>417098.2</v>
      </c>
      <c r="G123">
        <f t="shared" si="7"/>
        <v>0.78942057290105783</v>
      </c>
      <c r="H123" s="4">
        <v>19031.3</v>
      </c>
      <c r="I123" s="6">
        <v>21983.1</v>
      </c>
      <c r="J123">
        <f t="shared" si="8"/>
        <v>0.86572412444104796</v>
      </c>
      <c r="K123" s="4">
        <v>1310.8</v>
      </c>
      <c r="L123" s="5">
        <v>4462.7</v>
      </c>
      <c r="M123">
        <f t="shared" si="9"/>
        <v>0.29372353059806844</v>
      </c>
      <c r="N123" s="4">
        <v>90.1</v>
      </c>
      <c r="O123" s="5">
        <v>110.1</v>
      </c>
      <c r="P123">
        <f t="shared" si="10"/>
        <v>0.81834695731153495</v>
      </c>
      <c r="Q123" s="4">
        <v>0</v>
      </c>
      <c r="R123" s="5">
        <v>0</v>
      </c>
      <c r="S123" t="e">
        <f t="shared" si="11"/>
        <v>#DIV/0!</v>
      </c>
    </row>
    <row r="124" spans="1:19" x14ac:dyDescent="0.3">
      <c r="A124" s="1">
        <v>0.10159722222222223</v>
      </c>
      <c r="B124" s="4">
        <v>4634437</v>
      </c>
      <c r="C124" s="6">
        <v>3424567.5</v>
      </c>
      <c r="D124" s="7">
        <f t="shared" si="6"/>
        <v>1.3532911820251754</v>
      </c>
      <c r="E124" s="4">
        <v>325793.8</v>
      </c>
      <c r="F124" s="5">
        <v>403069.8</v>
      </c>
      <c r="G124">
        <f t="shared" si="7"/>
        <v>0.80828134481918512</v>
      </c>
      <c r="H124" s="4">
        <v>19311.5</v>
      </c>
      <c r="I124" s="6">
        <v>21833</v>
      </c>
      <c r="J124">
        <f t="shared" si="8"/>
        <v>0.88450968717079648</v>
      </c>
      <c r="K124" s="4">
        <v>1120.7</v>
      </c>
      <c r="L124" s="5">
        <v>3702.2</v>
      </c>
      <c r="M124">
        <f t="shared" si="9"/>
        <v>0.30271190103181894</v>
      </c>
      <c r="N124" s="4">
        <v>140.1</v>
      </c>
      <c r="O124" s="5">
        <v>150.1</v>
      </c>
      <c r="P124">
        <f t="shared" si="10"/>
        <v>0.9333777481678881</v>
      </c>
      <c r="Q124" s="4">
        <v>10</v>
      </c>
      <c r="R124" s="5">
        <v>30</v>
      </c>
      <c r="S124">
        <f t="shared" si="11"/>
        <v>0.33333333333333331</v>
      </c>
    </row>
    <row r="125" spans="1:19" x14ac:dyDescent="0.3">
      <c r="A125" s="1">
        <v>0.10240740740740741</v>
      </c>
      <c r="B125" s="4">
        <v>4788089</v>
      </c>
      <c r="C125" s="6">
        <v>3525467.5</v>
      </c>
      <c r="D125" s="7">
        <f t="shared" si="6"/>
        <v>1.3581429980562862</v>
      </c>
      <c r="E125" s="4">
        <v>350918.8</v>
      </c>
      <c r="F125" s="5">
        <v>418378.9</v>
      </c>
      <c r="G125">
        <f t="shared" si="7"/>
        <v>0.83875835994597236</v>
      </c>
      <c r="H125" s="4">
        <v>20952.5</v>
      </c>
      <c r="I125" s="6">
        <v>21863</v>
      </c>
      <c r="J125">
        <f t="shared" si="8"/>
        <v>0.95835429721447196</v>
      </c>
      <c r="K125" s="4">
        <v>1190.7</v>
      </c>
      <c r="L125" s="5">
        <v>3892.3</v>
      </c>
      <c r="M125">
        <f t="shared" si="9"/>
        <v>0.30591167176219713</v>
      </c>
      <c r="N125" s="4">
        <v>120.1</v>
      </c>
      <c r="O125" s="5">
        <v>90.1</v>
      </c>
      <c r="P125">
        <f t="shared" si="10"/>
        <v>1.3329633740288569</v>
      </c>
      <c r="Q125" s="4">
        <v>10</v>
      </c>
      <c r="R125" s="5">
        <v>30</v>
      </c>
      <c r="S125">
        <f t="shared" si="11"/>
        <v>0.33333333333333331</v>
      </c>
    </row>
    <row r="126" spans="1:19" x14ac:dyDescent="0.3">
      <c r="A126" s="1">
        <v>0.1032175925925926</v>
      </c>
      <c r="B126" s="4">
        <v>4579285</v>
      </c>
      <c r="C126" s="6">
        <v>3692006.5</v>
      </c>
      <c r="D126" s="7">
        <f t="shared" si="6"/>
        <v>1.2403241976957515</v>
      </c>
      <c r="E126" s="4">
        <v>326324.2</v>
      </c>
      <c r="F126" s="5">
        <v>454520.4</v>
      </c>
      <c r="G126">
        <f t="shared" si="7"/>
        <v>0.71795281355908336</v>
      </c>
      <c r="H126" s="4">
        <v>18370.900000000001</v>
      </c>
      <c r="I126" s="6">
        <v>24154.400000000001</v>
      </c>
      <c r="J126">
        <f t="shared" si="8"/>
        <v>0.76056122279998672</v>
      </c>
      <c r="K126" s="4">
        <v>1090.5999999999999</v>
      </c>
      <c r="L126" s="5">
        <v>4952.8999999999996</v>
      </c>
      <c r="M126">
        <f t="shared" si="9"/>
        <v>0.22019422964323931</v>
      </c>
      <c r="N126" s="4">
        <v>200.1</v>
      </c>
      <c r="O126" s="5">
        <v>130.1</v>
      </c>
      <c r="P126">
        <f t="shared" si="10"/>
        <v>1.5380476556495004</v>
      </c>
      <c r="Q126" s="4">
        <v>20</v>
      </c>
      <c r="R126" s="5">
        <v>20</v>
      </c>
      <c r="S126">
        <f t="shared" si="11"/>
        <v>1</v>
      </c>
    </row>
    <row r="127" spans="1:19" x14ac:dyDescent="0.3">
      <c r="A127" s="1">
        <v>0.10402777777777777</v>
      </c>
      <c r="B127" s="4">
        <v>4653189</v>
      </c>
      <c r="C127" s="6">
        <v>3773194.8</v>
      </c>
      <c r="D127" s="7">
        <f t="shared" si="6"/>
        <v>1.2332225730831603</v>
      </c>
      <c r="E127" s="4">
        <v>331357.09999999998</v>
      </c>
      <c r="F127" s="5">
        <v>458082.5</v>
      </c>
      <c r="G127">
        <f t="shared" si="7"/>
        <v>0.72335681891362358</v>
      </c>
      <c r="H127" s="4">
        <v>18541</v>
      </c>
      <c r="I127" s="6">
        <v>26005.5</v>
      </c>
      <c r="J127">
        <f t="shared" si="8"/>
        <v>0.71296456518813323</v>
      </c>
      <c r="K127" s="4">
        <v>1290.8</v>
      </c>
      <c r="L127" s="5">
        <v>4872.8999999999996</v>
      </c>
      <c r="M127">
        <f t="shared" si="9"/>
        <v>0.26489359518972277</v>
      </c>
      <c r="N127" s="4">
        <v>130.1</v>
      </c>
      <c r="O127" s="5">
        <v>130.1</v>
      </c>
      <c r="P127">
        <f t="shared" si="10"/>
        <v>1</v>
      </c>
      <c r="Q127" s="4">
        <v>10</v>
      </c>
      <c r="R127" s="5">
        <v>10</v>
      </c>
      <c r="S127">
        <f t="shared" si="11"/>
        <v>1</v>
      </c>
    </row>
    <row r="128" spans="1:19" x14ac:dyDescent="0.3">
      <c r="A128" s="1">
        <v>0.10483796296296295</v>
      </c>
      <c r="B128" s="4">
        <v>4436450</v>
      </c>
      <c r="C128" s="6">
        <v>3754533.8</v>
      </c>
      <c r="D128" s="7">
        <f t="shared" ref="D128:D191" si="12">B128/C128</f>
        <v>1.1816247332758065</v>
      </c>
      <c r="E128" s="4">
        <v>306532.40000000002</v>
      </c>
      <c r="F128" s="5">
        <v>455190.8</v>
      </c>
      <c r="G128">
        <f t="shared" ref="G128:G191" si="13">E128/F128</f>
        <v>0.67341519204693956</v>
      </c>
      <c r="H128" s="4">
        <v>18451</v>
      </c>
      <c r="I128" s="6">
        <v>25064.9</v>
      </c>
      <c r="J128">
        <f t="shared" ref="J128:J191" si="14">H128/I128</f>
        <v>0.73612900909239609</v>
      </c>
      <c r="K128" s="4">
        <v>1220.7</v>
      </c>
      <c r="L128" s="5">
        <v>4822.8999999999996</v>
      </c>
      <c r="M128">
        <f t="shared" ref="M128:M191" si="15">K128/L128</f>
        <v>0.25310497833253853</v>
      </c>
      <c r="N128" s="4">
        <v>200.1</v>
      </c>
      <c r="O128" s="5">
        <v>210.1</v>
      </c>
      <c r="P128">
        <f t="shared" ref="P128:P191" si="16">N128/O128</f>
        <v>0.95240361732508327</v>
      </c>
      <c r="Q128" s="4">
        <v>0</v>
      </c>
      <c r="R128" s="5">
        <v>0</v>
      </c>
      <c r="S128" t="e">
        <f t="shared" ref="S128:S191" si="17">Q128/R128</f>
        <v>#DIV/0!</v>
      </c>
    </row>
    <row r="129" spans="1:19" x14ac:dyDescent="0.3">
      <c r="A129" s="1">
        <v>0.10564814814814816</v>
      </c>
      <c r="B129" s="4">
        <v>4632446</v>
      </c>
      <c r="C129" s="6">
        <v>3781199.5</v>
      </c>
      <c r="D129" s="7">
        <f t="shared" si="12"/>
        <v>1.2251260479644093</v>
      </c>
      <c r="E129" s="4">
        <v>330936.90000000002</v>
      </c>
      <c r="F129" s="5">
        <v>461094.3</v>
      </c>
      <c r="G129">
        <f t="shared" si="13"/>
        <v>0.71772064846605133</v>
      </c>
      <c r="H129" s="4">
        <v>18861.2</v>
      </c>
      <c r="I129" s="6">
        <v>25124.9</v>
      </c>
      <c r="J129">
        <f t="shared" si="14"/>
        <v>0.75069751521399086</v>
      </c>
      <c r="K129" s="4">
        <v>1500.9</v>
      </c>
      <c r="L129" s="5">
        <v>4902.8999999999996</v>
      </c>
      <c r="M129">
        <f t="shared" si="15"/>
        <v>0.30612494646025823</v>
      </c>
      <c r="N129" s="4">
        <v>190.1</v>
      </c>
      <c r="O129" s="5">
        <v>190.1</v>
      </c>
      <c r="P129">
        <f t="shared" si="16"/>
        <v>1</v>
      </c>
      <c r="Q129" s="4">
        <v>10</v>
      </c>
      <c r="R129" s="5">
        <v>30</v>
      </c>
      <c r="S129">
        <f t="shared" si="17"/>
        <v>0.33333333333333331</v>
      </c>
    </row>
    <row r="130" spans="1:19" x14ac:dyDescent="0.3">
      <c r="A130" s="1">
        <v>0.10645833333333332</v>
      </c>
      <c r="B130" s="4">
        <v>4776832</v>
      </c>
      <c r="C130" s="6">
        <v>3653193.5</v>
      </c>
      <c r="D130" s="7">
        <f t="shared" si="12"/>
        <v>1.3075770555268973</v>
      </c>
      <c r="E130" s="4">
        <v>342503.8</v>
      </c>
      <c r="F130" s="5">
        <v>437750.4</v>
      </c>
      <c r="G130">
        <f t="shared" si="13"/>
        <v>0.78241801720797965</v>
      </c>
      <c r="H130" s="4">
        <v>21182.6</v>
      </c>
      <c r="I130" s="6">
        <v>23283.9</v>
      </c>
      <c r="J130">
        <f t="shared" si="14"/>
        <v>0.90975309119176762</v>
      </c>
      <c r="K130" s="4">
        <v>1420.8</v>
      </c>
      <c r="L130" s="5">
        <v>4352.6000000000004</v>
      </c>
      <c r="M130">
        <f t="shared" si="15"/>
        <v>0.3264255847079906</v>
      </c>
      <c r="N130" s="4">
        <v>160.1</v>
      </c>
      <c r="O130" s="5">
        <v>120.1</v>
      </c>
      <c r="P130">
        <f t="shared" si="16"/>
        <v>1.3330557868442965</v>
      </c>
      <c r="Q130" s="4">
        <v>20</v>
      </c>
      <c r="R130" s="5">
        <v>10</v>
      </c>
      <c r="S130">
        <f t="shared" si="17"/>
        <v>2</v>
      </c>
    </row>
    <row r="131" spans="1:19" x14ac:dyDescent="0.3">
      <c r="A131" s="1">
        <v>0.10726851851851853</v>
      </c>
      <c r="B131" s="4">
        <v>4594794</v>
      </c>
      <c r="C131" s="6">
        <v>3588625</v>
      </c>
      <c r="D131" s="7">
        <f t="shared" si="12"/>
        <v>1.2803773032846844</v>
      </c>
      <c r="E131" s="4">
        <v>325613.7</v>
      </c>
      <c r="F131" s="5">
        <v>430125.9</v>
      </c>
      <c r="G131">
        <f t="shared" si="13"/>
        <v>0.75701951451888849</v>
      </c>
      <c r="H131" s="4">
        <v>19101.400000000001</v>
      </c>
      <c r="I131" s="6">
        <v>22073.1</v>
      </c>
      <c r="J131">
        <f t="shared" si="14"/>
        <v>0.86537006582673037</v>
      </c>
      <c r="K131" s="4">
        <v>1420.8</v>
      </c>
      <c r="L131" s="5">
        <v>4062.4</v>
      </c>
      <c r="M131">
        <f t="shared" si="15"/>
        <v>0.34974399369830639</v>
      </c>
      <c r="N131" s="4">
        <v>160.1</v>
      </c>
      <c r="O131" s="5">
        <v>110.1</v>
      </c>
      <c r="P131">
        <f t="shared" si="16"/>
        <v>1.4541326067211626</v>
      </c>
      <c r="Q131" s="4">
        <v>0</v>
      </c>
      <c r="R131" s="5">
        <v>50</v>
      </c>
      <c r="S131">
        <f t="shared" si="17"/>
        <v>0</v>
      </c>
    </row>
    <row r="132" spans="1:19" x14ac:dyDescent="0.3">
      <c r="A132" s="1">
        <v>0.1080787037037037</v>
      </c>
      <c r="B132" s="4">
        <v>4670819</v>
      </c>
      <c r="C132" s="6">
        <v>3573215.8</v>
      </c>
      <c r="D132" s="7">
        <f t="shared" si="12"/>
        <v>1.3071751781686403</v>
      </c>
      <c r="E132" s="4">
        <v>333698.5</v>
      </c>
      <c r="F132" s="5">
        <v>425383.1</v>
      </c>
      <c r="G132">
        <f t="shared" si="13"/>
        <v>0.78446581446230468</v>
      </c>
      <c r="H132" s="4">
        <v>19551.599999999999</v>
      </c>
      <c r="I132" s="6">
        <v>23423.9</v>
      </c>
      <c r="J132">
        <f t="shared" si="14"/>
        <v>0.83468594042836575</v>
      </c>
      <c r="K132" s="4">
        <v>1430.9</v>
      </c>
      <c r="L132" s="5">
        <v>4122.5</v>
      </c>
      <c r="M132">
        <f t="shared" si="15"/>
        <v>0.3470952092177077</v>
      </c>
      <c r="N132" s="4">
        <v>110.1</v>
      </c>
      <c r="O132" s="5">
        <v>240.1</v>
      </c>
      <c r="P132">
        <f t="shared" si="16"/>
        <v>0.45855893377759266</v>
      </c>
      <c r="Q132" s="4">
        <v>10</v>
      </c>
      <c r="R132" s="5">
        <v>20</v>
      </c>
      <c r="S132">
        <f t="shared" si="17"/>
        <v>0.5</v>
      </c>
    </row>
    <row r="133" spans="1:19" x14ac:dyDescent="0.3">
      <c r="A133" s="1">
        <v>0.10888888888888888</v>
      </c>
      <c r="B133" s="4">
        <v>4702458</v>
      </c>
      <c r="C133" s="6">
        <v>3782050</v>
      </c>
      <c r="D133" s="7">
        <f t="shared" si="12"/>
        <v>1.2433621977498976</v>
      </c>
      <c r="E133" s="4">
        <v>336340.1</v>
      </c>
      <c r="F133" s="5">
        <v>457542.2</v>
      </c>
      <c r="G133">
        <f t="shared" si="13"/>
        <v>0.73510181137390163</v>
      </c>
      <c r="H133" s="4">
        <v>20011.900000000001</v>
      </c>
      <c r="I133" s="6">
        <v>23924.2</v>
      </c>
      <c r="J133">
        <f t="shared" si="14"/>
        <v>0.83647102097457804</v>
      </c>
      <c r="K133" s="4">
        <v>1210.7</v>
      </c>
      <c r="L133" s="5">
        <v>4702.8</v>
      </c>
      <c r="M133">
        <f t="shared" si="15"/>
        <v>0.25744237475546483</v>
      </c>
      <c r="N133" s="4">
        <v>130.1</v>
      </c>
      <c r="O133" s="5">
        <v>90.1</v>
      </c>
      <c r="P133">
        <f t="shared" si="16"/>
        <v>1.4439511653718091</v>
      </c>
      <c r="Q133" s="4">
        <v>0</v>
      </c>
      <c r="R133" s="5">
        <v>30</v>
      </c>
      <c r="S133">
        <f t="shared" si="17"/>
        <v>0</v>
      </c>
    </row>
    <row r="134" spans="1:19" x14ac:dyDescent="0.3">
      <c r="A134" s="1">
        <v>0.10969907407407407</v>
      </c>
      <c r="B134" s="4">
        <v>4422311</v>
      </c>
      <c r="C134" s="6">
        <v>3550222.3</v>
      </c>
      <c r="D134" s="7">
        <f t="shared" si="12"/>
        <v>1.2456434066114677</v>
      </c>
      <c r="E134" s="4">
        <v>305791.90000000002</v>
      </c>
      <c r="F134" s="5">
        <v>419729.7</v>
      </c>
      <c r="G134">
        <f t="shared" si="13"/>
        <v>0.72854482301347756</v>
      </c>
      <c r="H134" s="4">
        <v>17710.5</v>
      </c>
      <c r="I134" s="6">
        <v>21783</v>
      </c>
      <c r="J134">
        <f t="shared" si="14"/>
        <v>0.81304228067759265</v>
      </c>
      <c r="K134" s="4">
        <v>1110.7</v>
      </c>
      <c r="L134" s="5">
        <v>4122.5</v>
      </c>
      <c r="M134">
        <f t="shared" si="15"/>
        <v>0.26942389326864769</v>
      </c>
      <c r="N134" s="4">
        <v>120.1</v>
      </c>
      <c r="O134" s="5">
        <v>110.1</v>
      </c>
      <c r="P134">
        <f t="shared" si="16"/>
        <v>1.0908265213442325</v>
      </c>
      <c r="Q134" s="4">
        <v>30</v>
      </c>
      <c r="R134" s="5">
        <v>10</v>
      </c>
      <c r="S134">
        <f t="shared" si="17"/>
        <v>3</v>
      </c>
    </row>
    <row r="135" spans="1:19" x14ac:dyDescent="0.3">
      <c r="A135" s="1">
        <v>0.11050925925925925</v>
      </c>
      <c r="B135" s="4">
        <v>4599066</v>
      </c>
      <c r="C135" s="6">
        <v>3683811.5</v>
      </c>
      <c r="D135" s="7">
        <f t="shared" si="12"/>
        <v>1.248453130677289</v>
      </c>
      <c r="E135" s="4">
        <v>319690.2</v>
      </c>
      <c r="F135" s="5">
        <v>443243.7</v>
      </c>
      <c r="G135">
        <f t="shared" si="13"/>
        <v>0.72125153724689151</v>
      </c>
      <c r="H135" s="4">
        <v>18751.2</v>
      </c>
      <c r="I135" s="6">
        <v>22233.200000000001</v>
      </c>
      <c r="J135">
        <f t="shared" si="14"/>
        <v>0.84338736664087943</v>
      </c>
      <c r="K135" s="4">
        <v>1100.7</v>
      </c>
      <c r="L135" s="5">
        <v>4102.3999999999996</v>
      </c>
      <c r="M135">
        <f t="shared" si="15"/>
        <v>0.2683063572542902</v>
      </c>
      <c r="N135" s="4">
        <v>140.1</v>
      </c>
      <c r="O135" s="5">
        <v>150.1</v>
      </c>
      <c r="P135">
        <f t="shared" si="16"/>
        <v>0.9333777481678881</v>
      </c>
      <c r="Q135" s="4">
        <v>0</v>
      </c>
      <c r="R135" s="5">
        <v>10</v>
      </c>
      <c r="S135">
        <f t="shared" si="17"/>
        <v>0</v>
      </c>
    </row>
    <row r="136" spans="1:19" x14ac:dyDescent="0.3">
      <c r="A136" s="1">
        <v>0.11131944444444446</v>
      </c>
      <c r="B136" s="4">
        <v>4759872</v>
      </c>
      <c r="C136" s="6">
        <v>3477999.3</v>
      </c>
      <c r="D136" s="7">
        <f t="shared" si="12"/>
        <v>1.3685661178827726</v>
      </c>
      <c r="E136" s="4">
        <v>340032.3</v>
      </c>
      <c r="F136" s="5">
        <v>407402.4</v>
      </c>
      <c r="G136">
        <f t="shared" si="13"/>
        <v>0.83463499478648129</v>
      </c>
      <c r="H136" s="4">
        <v>20152</v>
      </c>
      <c r="I136" s="6">
        <v>21182.6</v>
      </c>
      <c r="J136">
        <f t="shared" si="14"/>
        <v>0.95134686015880965</v>
      </c>
      <c r="K136" s="4">
        <v>1560.9</v>
      </c>
      <c r="L136" s="5">
        <v>4182.5</v>
      </c>
      <c r="M136">
        <f t="shared" si="15"/>
        <v>0.37319784817692769</v>
      </c>
      <c r="N136" s="4">
        <v>170.1</v>
      </c>
      <c r="O136" s="5">
        <v>140.1</v>
      </c>
      <c r="P136">
        <f t="shared" si="16"/>
        <v>1.2141327623126339</v>
      </c>
      <c r="Q136" s="4">
        <v>10</v>
      </c>
      <c r="R136" s="5">
        <v>30</v>
      </c>
      <c r="S136">
        <f t="shared" si="17"/>
        <v>0.33333333333333331</v>
      </c>
    </row>
    <row r="137" spans="1:19" x14ac:dyDescent="0.3">
      <c r="A137" s="1">
        <v>0.11212962962962963</v>
      </c>
      <c r="B137" s="4">
        <v>4488531</v>
      </c>
      <c r="C137" s="6">
        <v>3593788</v>
      </c>
      <c r="D137" s="7">
        <f t="shared" si="12"/>
        <v>1.2489693326373175</v>
      </c>
      <c r="E137" s="4">
        <v>308283.40000000002</v>
      </c>
      <c r="F137" s="5">
        <v>423181.8</v>
      </c>
      <c r="G137">
        <f t="shared" si="13"/>
        <v>0.72848926867837893</v>
      </c>
      <c r="H137" s="4">
        <v>17610.5</v>
      </c>
      <c r="I137" s="6">
        <v>21072.5</v>
      </c>
      <c r="J137">
        <f t="shared" si="14"/>
        <v>0.83571004864159448</v>
      </c>
      <c r="K137" s="4">
        <v>1190.7</v>
      </c>
      <c r="L137" s="5">
        <v>4262.5</v>
      </c>
      <c r="M137">
        <f t="shared" si="15"/>
        <v>0.27934310850439886</v>
      </c>
      <c r="N137" s="4">
        <v>110.1</v>
      </c>
      <c r="O137" s="5">
        <v>80</v>
      </c>
      <c r="P137">
        <f t="shared" si="16"/>
        <v>1.37625</v>
      </c>
      <c r="Q137" s="4">
        <v>0</v>
      </c>
      <c r="R137" s="5">
        <v>0</v>
      </c>
      <c r="S137" t="e">
        <f t="shared" si="17"/>
        <v>#DIV/0!</v>
      </c>
    </row>
    <row r="138" spans="1:19" x14ac:dyDescent="0.3">
      <c r="A138" s="1">
        <v>0.11293981481481481</v>
      </c>
      <c r="B138" s="4">
        <v>4578254</v>
      </c>
      <c r="C138" s="6">
        <v>3483292.3</v>
      </c>
      <c r="D138" s="7">
        <f t="shared" si="12"/>
        <v>1.3143467747452604</v>
      </c>
      <c r="E138" s="4">
        <v>321131.09999999998</v>
      </c>
      <c r="F138" s="5">
        <v>405961.5</v>
      </c>
      <c r="G138">
        <f t="shared" si="13"/>
        <v>0.79103831274640568</v>
      </c>
      <c r="H138" s="4">
        <v>18831.2</v>
      </c>
      <c r="I138" s="6">
        <v>21022.5</v>
      </c>
      <c r="J138">
        <f t="shared" si="14"/>
        <v>0.89576406231418726</v>
      </c>
      <c r="K138" s="4">
        <v>1350.8</v>
      </c>
      <c r="L138" s="5">
        <v>3972.4</v>
      </c>
      <c r="M138">
        <f t="shared" si="15"/>
        <v>0.34004631960527637</v>
      </c>
      <c r="N138" s="4">
        <v>110.1</v>
      </c>
      <c r="O138" s="5">
        <v>60</v>
      </c>
      <c r="P138">
        <f t="shared" si="16"/>
        <v>1.835</v>
      </c>
      <c r="Q138" s="4">
        <v>10</v>
      </c>
      <c r="R138" s="5">
        <v>10</v>
      </c>
      <c r="S138">
        <f t="shared" si="17"/>
        <v>1</v>
      </c>
    </row>
    <row r="139" spans="1:19" x14ac:dyDescent="0.3">
      <c r="A139" s="1">
        <v>0.11375</v>
      </c>
      <c r="B139" s="4">
        <v>4703739</v>
      </c>
      <c r="C139" s="6">
        <v>3794847.8</v>
      </c>
      <c r="D139" s="7">
        <f t="shared" si="12"/>
        <v>1.2395066279074487</v>
      </c>
      <c r="E139" s="4">
        <v>332287.7</v>
      </c>
      <c r="F139" s="5">
        <v>454350.3</v>
      </c>
      <c r="G139">
        <f t="shared" si="13"/>
        <v>0.73134693649371429</v>
      </c>
      <c r="H139" s="4">
        <v>18891.2</v>
      </c>
      <c r="I139" s="6">
        <v>22433.3</v>
      </c>
      <c r="J139">
        <f t="shared" si="14"/>
        <v>0.8421052631578948</v>
      </c>
      <c r="K139" s="4">
        <v>1430.9</v>
      </c>
      <c r="L139" s="5">
        <v>4152.5</v>
      </c>
      <c r="M139">
        <f t="shared" si="15"/>
        <v>0.34458759783263099</v>
      </c>
      <c r="N139" s="4">
        <v>100.1</v>
      </c>
      <c r="O139" s="5">
        <v>100.1</v>
      </c>
      <c r="P139">
        <f t="shared" si="16"/>
        <v>1</v>
      </c>
      <c r="Q139" s="4">
        <v>40</v>
      </c>
      <c r="R139" s="5">
        <v>20</v>
      </c>
      <c r="S139">
        <f t="shared" si="17"/>
        <v>2</v>
      </c>
    </row>
    <row r="140" spans="1:19" x14ac:dyDescent="0.3">
      <c r="A140" s="1">
        <v>0.11456018518518518</v>
      </c>
      <c r="B140" s="4">
        <v>4682516</v>
      </c>
      <c r="C140" s="6">
        <v>3860306.5</v>
      </c>
      <c r="D140" s="7">
        <f t="shared" si="12"/>
        <v>1.2129907301402103</v>
      </c>
      <c r="E140" s="4">
        <v>326404.2</v>
      </c>
      <c r="F140" s="5">
        <v>463695.9</v>
      </c>
      <c r="G140">
        <f t="shared" si="13"/>
        <v>0.703918667385241</v>
      </c>
      <c r="H140" s="4">
        <v>19281.5</v>
      </c>
      <c r="I140" s="6">
        <v>24004.3</v>
      </c>
      <c r="J140">
        <f t="shared" si="14"/>
        <v>0.8032519173648055</v>
      </c>
      <c r="K140" s="4">
        <v>1340.8</v>
      </c>
      <c r="L140" s="5">
        <v>4462.7</v>
      </c>
      <c r="M140">
        <f t="shared" si="15"/>
        <v>0.30044591839021223</v>
      </c>
      <c r="N140" s="4">
        <v>160.1</v>
      </c>
      <c r="O140" s="5">
        <v>190.1</v>
      </c>
      <c r="P140">
        <f t="shared" si="16"/>
        <v>0.84218832193582327</v>
      </c>
      <c r="Q140" s="4">
        <v>0</v>
      </c>
      <c r="R140" s="5">
        <v>20</v>
      </c>
      <c r="S140">
        <f t="shared" si="17"/>
        <v>0</v>
      </c>
    </row>
    <row r="141" spans="1:19" x14ac:dyDescent="0.3">
      <c r="A141" s="1">
        <v>0.11537037037037036</v>
      </c>
      <c r="B141" s="4">
        <v>4533337</v>
      </c>
      <c r="C141" s="6">
        <v>3571655</v>
      </c>
      <c r="D141" s="7">
        <f t="shared" si="12"/>
        <v>1.2692538893034182</v>
      </c>
      <c r="E141" s="4">
        <v>310734.90000000002</v>
      </c>
      <c r="F141" s="5">
        <v>426013.4</v>
      </c>
      <c r="G141">
        <f t="shared" si="13"/>
        <v>0.72940170426564044</v>
      </c>
      <c r="H141" s="4">
        <v>18280.900000000001</v>
      </c>
      <c r="I141" s="6">
        <v>20852.400000000001</v>
      </c>
      <c r="J141">
        <f t="shared" si="14"/>
        <v>0.87668086167539472</v>
      </c>
      <c r="K141" s="4">
        <v>1140.7</v>
      </c>
      <c r="L141" s="5">
        <v>3752.2</v>
      </c>
      <c r="M141">
        <f t="shared" si="15"/>
        <v>0.30400831512179521</v>
      </c>
      <c r="N141" s="4">
        <v>130.1</v>
      </c>
      <c r="O141" s="5">
        <v>80</v>
      </c>
      <c r="P141">
        <f t="shared" si="16"/>
        <v>1.62625</v>
      </c>
      <c r="Q141" s="4">
        <v>30</v>
      </c>
      <c r="R141" s="5">
        <v>10</v>
      </c>
      <c r="S141">
        <f t="shared" si="17"/>
        <v>3</v>
      </c>
    </row>
    <row r="142" spans="1:19" x14ac:dyDescent="0.3">
      <c r="A142" s="1">
        <v>0.11618055555555555</v>
      </c>
      <c r="B142" s="4">
        <v>4562104</v>
      </c>
      <c r="C142" s="6">
        <v>3436904.8</v>
      </c>
      <c r="D142" s="7">
        <f t="shared" si="12"/>
        <v>1.3273873631879476</v>
      </c>
      <c r="E142" s="4">
        <v>312405.90000000002</v>
      </c>
      <c r="F142" s="5">
        <v>398397</v>
      </c>
      <c r="G142">
        <f t="shared" si="13"/>
        <v>0.78415726022033305</v>
      </c>
      <c r="H142" s="4">
        <v>17870.599999999999</v>
      </c>
      <c r="I142" s="6">
        <v>20442.2</v>
      </c>
      <c r="J142">
        <f t="shared" si="14"/>
        <v>0.87420140689358283</v>
      </c>
      <c r="K142" s="4">
        <v>1110.7</v>
      </c>
      <c r="L142" s="5">
        <v>3842.3</v>
      </c>
      <c r="M142">
        <f t="shared" si="15"/>
        <v>0.28907164979309269</v>
      </c>
      <c r="N142" s="4">
        <v>130.1</v>
      </c>
      <c r="O142" s="5">
        <v>120.1</v>
      </c>
      <c r="P142">
        <f t="shared" si="16"/>
        <v>1.0832639467110741</v>
      </c>
      <c r="Q142" s="4">
        <v>0</v>
      </c>
      <c r="R142" s="5">
        <v>0</v>
      </c>
      <c r="S142" t="e">
        <f t="shared" si="17"/>
        <v>#DIV/0!</v>
      </c>
    </row>
    <row r="143" spans="1:19" x14ac:dyDescent="0.3">
      <c r="A143" s="1">
        <v>0.11699074074074074</v>
      </c>
      <c r="B143" s="4">
        <v>4563865</v>
      </c>
      <c r="C143" s="6">
        <v>3637344</v>
      </c>
      <c r="D143" s="7">
        <f t="shared" si="12"/>
        <v>1.2547246012475037</v>
      </c>
      <c r="E143" s="4">
        <v>313476.5</v>
      </c>
      <c r="F143" s="5">
        <v>430696.3</v>
      </c>
      <c r="G143">
        <f t="shared" si="13"/>
        <v>0.72783652889518669</v>
      </c>
      <c r="H143" s="4">
        <v>18831.2</v>
      </c>
      <c r="I143" s="6">
        <v>22133.200000000001</v>
      </c>
      <c r="J143">
        <f t="shared" si="14"/>
        <v>0.85081235429129087</v>
      </c>
      <c r="K143" s="4">
        <v>1080.5999999999999</v>
      </c>
      <c r="L143" s="5">
        <v>4322.6000000000004</v>
      </c>
      <c r="M143">
        <f t="shared" si="15"/>
        <v>0.24998843288761388</v>
      </c>
      <c r="N143" s="4">
        <v>140.1</v>
      </c>
      <c r="O143" s="5">
        <v>120.1</v>
      </c>
      <c r="P143">
        <f t="shared" si="16"/>
        <v>1.1665278934221481</v>
      </c>
      <c r="Q143" s="4">
        <v>0</v>
      </c>
      <c r="R143" s="5">
        <v>0</v>
      </c>
      <c r="S143" t="e">
        <f t="shared" si="17"/>
        <v>#DIV/0!</v>
      </c>
    </row>
    <row r="144" spans="1:19" x14ac:dyDescent="0.3">
      <c r="A144" s="1">
        <v>0.11780092592592593</v>
      </c>
      <c r="B144" s="4">
        <v>4601308</v>
      </c>
      <c r="C144" s="6">
        <v>3630630</v>
      </c>
      <c r="D144" s="7">
        <f t="shared" si="12"/>
        <v>1.2673580067371228</v>
      </c>
      <c r="E144" s="4">
        <v>320150.5</v>
      </c>
      <c r="F144" s="5">
        <v>429805.7</v>
      </c>
      <c r="G144">
        <f t="shared" si="13"/>
        <v>0.74487262500241391</v>
      </c>
      <c r="H144" s="4">
        <v>18040.7</v>
      </c>
      <c r="I144" s="6">
        <v>21202.6</v>
      </c>
      <c r="J144">
        <f t="shared" si="14"/>
        <v>0.85087206286021533</v>
      </c>
      <c r="K144" s="4">
        <v>1170.7</v>
      </c>
      <c r="L144" s="5">
        <v>4292.6000000000004</v>
      </c>
      <c r="M144">
        <f t="shared" si="15"/>
        <v>0.27272515491776544</v>
      </c>
      <c r="N144" s="4">
        <v>70</v>
      </c>
      <c r="O144" s="5">
        <v>110.1</v>
      </c>
      <c r="P144">
        <f t="shared" si="16"/>
        <v>0.63578564940962767</v>
      </c>
      <c r="Q144" s="4">
        <v>10</v>
      </c>
      <c r="R144" s="5">
        <v>0</v>
      </c>
      <c r="S144" t="e">
        <f t="shared" si="17"/>
        <v>#DIV/0!</v>
      </c>
    </row>
    <row r="145" spans="1:19" x14ac:dyDescent="0.3">
      <c r="A145" s="1">
        <v>0.11861111111111111</v>
      </c>
      <c r="B145" s="4">
        <v>4634297</v>
      </c>
      <c r="C145" s="6">
        <v>3672585</v>
      </c>
      <c r="D145" s="7">
        <f t="shared" si="12"/>
        <v>1.261862421155671</v>
      </c>
      <c r="E145" s="4">
        <v>320480.7</v>
      </c>
      <c r="F145" s="5">
        <v>435349</v>
      </c>
      <c r="G145">
        <f t="shared" si="13"/>
        <v>0.73614663178277662</v>
      </c>
      <c r="H145" s="4">
        <v>17950.7</v>
      </c>
      <c r="I145" s="6">
        <v>21532.799999999999</v>
      </c>
      <c r="J145">
        <f t="shared" si="14"/>
        <v>0.83364448655075052</v>
      </c>
      <c r="K145" s="4">
        <v>1450.9</v>
      </c>
      <c r="L145" s="5">
        <v>4092.4</v>
      </c>
      <c r="M145">
        <f t="shared" si="15"/>
        <v>0.35453523604730725</v>
      </c>
      <c r="N145" s="4">
        <v>120.1</v>
      </c>
      <c r="O145" s="5">
        <v>140.1</v>
      </c>
      <c r="P145">
        <f t="shared" si="16"/>
        <v>0.85724482512491074</v>
      </c>
      <c r="Q145" s="4">
        <v>10</v>
      </c>
      <c r="R145" s="5">
        <v>20</v>
      </c>
      <c r="S145">
        <f t="shared" si="17"/>
        <v>0.5</v>
      </c>
    </row>
    <row r="146" spans="1:19" x14ac:dyDescent="0.3">
      <c r="A146" s="1">
        <v>0.11942129629629629</v>
      </c>
      <c r="B146" s="4">
        <v>4745504</v>
      </c>
      <c r="C146" s="6">
        <v>3901431</v>
      </c>
      <c r="D146" s="7">
        <f t="shared" si="12"/>
        <v>1.2163495907014632</v>
      </c>
      <c r="E146" s="4">
        <v>335769.8</v>
      </c>
      <c r="F146" s="5">
        <v>478424.6</v>
      </c>
      <c r="G146">
        <f t="shared" si="13"/>
        <v>0.70182386106400052</v>
      </c>
      <c r="H146" s="4">
        <v>19201.400000000001</v>
      </c>
      <c r="I146" s="6">
        <v>24344.5</v>
      </c>
      <c r="J146">
        <f t="shared" si="14"/>
        <v>0.78873667563515382</v>
      </c>
      <c r="K146" s="4">
        <v>1410.8</v>
      </c>
      <c r="L146" s="5">
        <v>4602.7</v>
      </c>
      <c r="M146">
        <f t="shared" si="15"/>
        <v>0.30651574076085775</v>
      </c>
      <c r="N146" s="4">
        <v>110.1</v>
      </c>
      <c r="O146" s="5">
        <v>130.1</v>
      </c>
      <c r="P146">
        <f t="shared" si="16"/>
        <v>0.84627209838585704</v>
      </c>
      <c r="Q146" s="4">
        <v>10</v>
      </c>
      <c r="R146" s="5">
        <v>0</v>
      </c>
      <c r="S146" t="e">
        <f t="shared" si="17"/>
        <v>#DIV/0!</v>
      </c>
    </row>
    <row r="147" spans="1:19" x14ac:dyDescent="0.3">
      <c r="A147" s="1">
        <v>0.12023148148148148</v>
      </c>
      <c r="B147" s="4">
        <v>4360595</v>
      </c>
      <c r="C147" s="6">
        <v>3635993.3</v>
      </c>
      <c r="D147" s="7">
        <f t="shared" si="12"/>
        <v>1.1992857632603449</v>
      </c>
      <c r="E147" s="4">
        <v>294044.90000000002</v>
      </c>
      <c r="F147" s="5">
        <v>434018.2</v>
      </c>
      <c r="G147">
        <f t="shared" si="13"/>
        <v>0.67749440000442385</v>
      </c>
      <c r="H147" s="4">
        <v>17260.3</v>
      </c>
      <c r="I147" s="6">
        <v>22653.5</v>
      </c>
      <c r="J147">
        <f t="shared" si="14"/>
        <v>0.76192641313704279</v>
      </c>
      <c r="K147" s="4">
        <v>1210.7</v>
      </c>
      <c r="L147" s="5">
        <v>4372.6000000000004</v>
      </c>
      <c r="M147">
        <f t="shared" si="15"/>
        <v>0.27688331884919726</v>
      </c>
      <c r="N147" s="4">
        <v>110.1</v>
      </c>
      <c r="O147" s="5">
        <v>130.1</v>
      </c>
      <c r="P147">
        <f t="shared" si="16"/>
        <v>0.84627209838585704</v>
      </c>
      <c r="Q147" s="4">
        <v>10</v>
      </c>
      <c r="R147" s="5">
        <v>10</v>
      </c>
      <c r="S147">
        <f t="shared" si="17"/>
        <v>1</v>
      </c>
    </row>
    <row r="148" spans="1:19" x14ac:dyDescent="0.3">
      <c r="A148" s="1">
        <v>0.12104166666666666</v>
      </c>
      <c r="B148" s="4">
        <v>4712814</v>
      </c>
      <c r="C148" s="6">
        <v>3775426</v>
      </c>
      <c r="D148" s="7">
        <f t="shared" si="12"/>
        <v>1.248286683410031</v>
      </c>
      <c r="E148" s="4">
        <v>332197.59999999998</v>
      </c>
      <c r="F148" s="5">
        <v>453189.6</v>
      </c>
      <c r="G148">
        <f t="shared" si="13"/>
        <v>0.7330212343796062</v>
      </c>
      <c r="H148" s="4">
        <v>18961.3</v>
      </c>
      <c r="I148" s="6">
        <v>23103.7</v>
      </c>
      <c r="J148">
        <f t="shared" si="14"/>
        <v>0.8207040430753515</v>
      </c>
      <c r="K148" s="4">
        <v>1230.7</v>
      </c>
      <c r="L148" s="5">
        <v>4993</v>
      </c>
      <c r="M148">
        <f t="shared" si="15"/>
        <v>0.24648507911075507</v>
      </c>
      <c r="N148" s="4">
        <v>90.1</v>
      </c>
      <c r="O148" s="5">
        <v>110.1</v>
      </c>
      <c r="P148">
        <f t="shared" si="16"/>
        <v>0.81834695731153495</v>
      </c>
      <c r="Q148" s="4">
        <v>10</v>
      </c>
      <c r="R148" s="5">
        <v>20</v>
      </c>
      <c r="S148">
        <f t="shared" si="17"/>
        <v>0.5</v>
      </c>
    </row>
    <row r="149" spans="1:19" x14ac:dyDescent="0.3">
      <c r="A149" s="1">
        <v>0.12185185185185186</v>
      </c>
      <c r="B149" s="4">
        <v>4629314</v>
      </c>
      <c r="C149" s="6">
        <v>3591436.8</v>
      </c>
      <c r="D149" s="7">
        <f t="shared" si="12"/>
        <v>1.2889866250743993</v>
      </c>
      <c r="E149" s="4">
        <v>325193.5</v>
      </c>
      <c r="F149" s="5">
        <v>420550.2</v>
      </c>
      <c r="G149">
        <f t="shared" si="13"/>
        <v>0.7732572710701362</v>
      </c>
      <c r="H149" s="4">
        <v>18501</v>
      </c>
      <c r="I149" s="6">
        <v>21102.6</v>
      </c>
      <c r="J149">
        <f t="shared" si="14"/>
        <v>0.8767166131187627</v>
      </c>
      <c r="K149" s="4">
        <v>1160.7</v>
      </c>
      <c r="L149" s="5">
        <v>4282.5</v>
      </c>
      <c r="M149">
        <f t="shared" si="15"/>
        <v>0.27103327495621715</v>
      </c>
      <c r="N149" s="4">
        <v>150.1</v>
      </c>
      <c r="O149" s="5">
        <v>130.1</v>
      </c>
      <c r="P149">
        <f t="shared" si="16"/>
        <v>1.1537279016141431</v>
      </c>
      <c r="Q149" s="4">
        <v>0</v>
      </c>
      <c r="R149" s="5">
        <v>10</v>
      </c>
      <c r="S149">
        <f t="shared" si="17"/>
        <v>0</v>
      </c>
    </row>
    <row r="150" spans="1:19" x14ac:dyDescent="0.3">
      <c r="A150" s="1">
        <v>0.12266203703703704</v>
      </c>
      <c r="B150" s="4">
        <v>4630015</v>
      </c>
      <c r="C150" s="6">
        <v>3543408</v>
      </c>
      <c r="D150" s="7">
        <f t="shared" si="12"/>
        <v>1.3066559086619436</v>
      </c>
      <c r="E150" s="4">
        <v>325193.5</v>
      </c>
      <c r="F150" s="5">
        <v>411815</v>
      </c>
      <c r="G150">
        <f t="shared" si="13"/>
        <v>0.78965919162730835</v>
      </c>
      <c r="H150" s="4">
        <v>18360.900000000001</v>
      </c>
      <c r="I150" s="6">
        <v>21042.5</v>
      </c>
      <c r="J150">
        <f t="shared" si="14"/>
        <v>0.87256267078531546</v>
      </c>
      <c r="K150" s="4">
        <v>1200.7</v>
      </c>
      <c r="L150" s="5">
        <v>3912.3</v>
      </c>
      <c r="M150">
        <f t="shared" si="15"/>
        <v>0.30690386729034069</v>
      </c>
      <c r="N150" s="4">
        <v>70</v>
      </c>
      <c r="O150" s="5">
        <v>100.1</v>
      </c>
      <c r="P150">
        <f t="shared" si="16"/>
        <v>0.69930069930069938</v>
      </c>
      <c r="Q150" s="4">
        <v>0</v>
      </c>
      <c r="R150" s="5">
        <v>30</v>
      </c>
      <c r="S150">
        <f t="shared" si="17"/>
        <v>0</v>
      </c>
    </row>
    <row r="151" spans="1:19" x14ac:dyDescent="0.3">
      <c r="A151" s="1">
        <v>0.12347222222222222</v>
      </c>
      <c r="B151" s="4">
        <v>4756070</v>
      </c>
      <c r="C151" s="6">
        <v>3403575</v>
      </c>
      <c r="D151" s="7">
        <f t="shared" si="12"/>
        <v>1.3973748191240094</v>
      </c>
      <c r="E151" s="4">
        <v>334969.3</v>
      </c>
      <c r="F151" s="5">
        <v>387680.7</v>
      </c>
      <c r="G151">
        <f t="shared" si="13"/>
        <v>0.86403398466831072</v>
      </c>
      <c r="H151" s="4">
        <v>18400.900000000001</v>
      </c>
      <c r="I151" s="6">
        <v>20742.3</v>
      </c>
      <c r="J151">
        <f t="shared" si="14"/>
        <v>0.88711955761897199</v>
      </c>
      <c r="K151" s="4">
        <v>1180.7</v>
      </c>
      <c r="L151" s="5">
        <v>3572.1</v>
      </c>
      <c r="M151">
        <f t="shared" si="15"/>
        <v>0.33053385963438875</v>
      </c>
      <c r="N151" s="4">
        <v>90.1</v>
      </c>
      <c r="O151" s="5">
        <v>70</v>
      </c>
      <c r="P151">
        <f t="shared" si="16"/>
        <v>1.2871428571428571</v>
      </c>
      <c r="Q151" s="4">
        <v>0</v>
      </c>
      <c r="R151" s="5">
        <v>10</v>
      </c>
      <c r="S151">
        <f t="shared" si="17"/>
        <v>0</v>
      </c>
    </row>
    <row r="152" spans="1:19" x14ac:dyDescent="0.3">
      <c r="A152" s="1">
        <v>0.12428240740740741</v>
      </c>
      <c r="B152" s="4">
        <v>4721259</v>
      </c>
      <c r="C152" s="6">
        <v>3664350</v>
      </c>
      <c r="D152" s="7">
        <f t="shared" si="12"/>
        <v>1.288430144500389</v>
      </c>
      <c r="E152" s="4">
        <v>329546.09999999998</v>
      </c>
      <c r="F152" s="5">
        <v>439431.4</v>
      </c>
      <c r="G152">
        <f t="shared" si="13"/>
        <v>0.74993753291184917</v>
      </c>
      <c r="H152" s="4">
        <v>18621.099999999999</v>
      </c>
      <c r="I152" s="6">
        <v>22233.200000000001</v>
      </c>
      <c r="J152">
        <f t="shared" si="14"/>
        <v>0.83753575733587593</v>
      </c>
      <c r="K152" s="4">
        <v>1420.8</v>
      </c>
      <c r="L152" s="5">
        <v>4012.4</v>
      </c>
      <c r="M152">
        <f t="shared" si="15"/>
        <v>0.35410228292293888</v>
      </c>
      <c r="N152" s="4">
        <v>90.1</v>
      </c>
      <c r="O152" s="5">
        <v>120.1</v>
      </c>
      <c r="P152">
        <f t="shared" si="16"/>
        <v>0.75020815986677769</v>
      </c>
      <c r="Q152" s="4">
        <v>0</v>
      </c>
      <c r="R152" s="5">
        <v>0</v>
      </c>
      <c r="S152" t="e">
        <f t="shared" si="17"/>
        <v>#DIV/0!</v>
      </c>
    </row>
    <row r="153" spans="1:19" x14ac:dyDescent="0.3">
      <c r="A153" s="1">
        <v>0.12509259259259259</v>
      </c>
      <c r="B153" s="4">
        <v>4703739</v>
      </c>
      <c r="C153" s="6">
        <v>3760677.3</v>
      </c>
      <c r="D153" s="7">
        <f t="shared" si="12"/>
        <v>1.2507691101281144</v>
      </c>
      <c r="E153" s="4">
        <v>328325.3</v>
      </c>
      <c r="F153" s="5">
        <v>448997.1</v>
      </c>
      <c r="G153">
        <f t="shared" si="13"/>
        <v>0.73124147127008177</v>
      </c>
      <c r="H153" s="4">
        <v>17840.599999999999</v>
      </c>
      <c r="I153" s="6">
        <v>23003.7</v>
      </c>
      <c r="J153">
        <f t="shared" si="14"/>
        <v>0.77555349791555261</v>
      </c>
      <c r="K153" s="4">
        <v>1080.5999999999999</v>
      </c>
      <c r="L153" s="5">
        <v>4672.8</v>
      </c>
      <c r="M153">
        <f t="shared" si="15"/>
        <v>0.23125321006676935</v>
      </c>
      <c r="N153" s="4">
        <v>140.1</v>
      </c>
      <c r="O153" s="5">
        <v>90.1</v>
      </c>
      <c r="P153">
        <f t="shared" si="16"/>
        <v>1.5549389567147613</v>
      </c>
      <c r="Q153" s="4">
        <v>20</v>
      </c>
      <c r="R153" s="5">
        <v>30</v>
      </c>
      <c r="S153">
        <f t="shared" si="17"/>
        <v>0.66666666666666663</v>
      </c>
    </row>
    <row r="154" spans="1:19" x14ac:dyDescent="0.3">
      <c r="A154" s="1">
        <v>0.12590277777777778</v>
      </c>
      <c r="B154" s="4">
        <v>4464306</v>
      </c>
      <c r="C154" s="6">
        <v>3451263.3</v>
      </c>
      <c r="D154" s="7">
        <f t="shared" si="12"/>
        <v>1.2935280828906912</v>
      </c>
      <c r="E154" s="4">
        <v>304971.40000000002</v>
      </c>
      <c r="F154" s="5">
        <v>401508.9</v>
      </c>
      <c r="G154">
        <f t="shared" si="13"/>
        <v>0.75956323757705002</v>
      </c>
      <c r="H154" s="4">
        <v>16930.099999999999</v>
      </c>
      <c r="I154" s="6">
        <v>20372.099999999999</v>
      </c>
      <c r="J154">
        <f t="shared" si="14"/>
        <v>0.83104343685727045</v>
      </c>
      <c r="K154" s="4">
        <v>1010.6</v>
      </c>
      <c r="L154" s="5">
        <v>3532.1</v>
      </c>
      <c r="M154">
        <f t="shared" si="15"/>
        <v>0.28611873956003514</v>
      </c>
      <c r="N154" s="4">
        <v>60</v>
      </c>
      <c r="O154" s="5">
        <v>140.1</v>
      </c>
      <c r="P154">
        <f t="shared" si="16"/>
        <v>0.42826552462526768</v>
      </c>
      <c r="Q154" s="4">
        <v>0</v>
      </c>
      <c r="R154" s="5">
        <v>0</v>
      </c>
      <c r="S154" t="e">
        <f t="shared" si="17"/>
        <v>#DIV/0!</v>
      </c>
    </row>
    <row r="155" spans="1:19" x14ac:dyDescent="0.3">
      <c r="A155" s="1">
        <v>0.12671296296296297</v>
      </c>
      <c r="B155" s="4">
        <v>4444114</v>
      </c>
      <c r="C155" s="6">
        <v>3631920.8</v>
      </c>
      <c r="D155" s="7">
        <f t="shared" si="12"/>
        <v>1.2236263522045967</v>
      </c>
      <c r="E155" s="4">
        <v>306602.40000000002</v>
      </c>
      <c r="F155" s="5">
        <v>432407.3</v>
      </c>
      <c r="G155">
        <f t="shared" si="13"/>
        <v>0.70905925963784611</v>
      </c>
      <c r="H155" s="4">
        <v>17190.2</v>
      </c>
      <c r="I155" s="6">
        <v>22393.3</v>
      </c>
      <c r="J155">
        <f t="shared" si="14"/>
        <v>0.76764925223169433</v>
      </c>
      <c r="K155" s="4">
        <v>1080.5999999999999</v>
      </c>
      <c r="L155" s="5">
        <v>3982.4</v>
      </c>
      <c r="M155">
        <f t="shared" si="15"/>
        <v>0.27134391321815987</v>
      </c>
      <c r="N155" s="4">
        <v>50</v>
      </c>
      <c r="O155" s="5">
        <v>80</v>
      </c>
      <c r="P155">
        <f t="shared" si="16"/>
        <v>0.625</v>
      </c>
      <c r="Q155" s="4">
        <v>0</v>
      </c>
      <c r="R155" s="5">
        <v>10</v>
      </c>
      <c r="S155">
        <f t="shared" si="17"/>
        <v>0</v>
      </c>
    </row>
    <row r="156" spans="1:19" x14ac:dyDescent="0.3">
      <c r="A156" s="1">
        <v>0.12752314814814816</v>
      </c>
      <c r="B156" s="4">
        <v>4675342</v>
      </c>
      <c r="C156" s="6">
        <v>3655614.8</v>
      </c>
      <c r="D156" s="7">
        <f t="shared" si="12"/>
        <v>1.2789482086569954</v>
      </c>
      <c r="E156" s="4">
        <v>328955.7</v>
      </c>
      <c r="F156" s="5">
        <v>435549.1</v>
      </c>
      <c r="G156">
        <f t="shared" si="13"/>
        <v>0.75526662780384579</v>
      </c>
      <c r="H156" s="4">
        <v>18901.2</v>
      </c>
      <c r="I156" s="6">
        <v>22163.200000000001</v>
      </c>
      <c r="J156">
        <f t="shared" si="14"/>
        <v>0.85281908749639046</v>
      </c>
      <c r="K156" s="4">
        <v>1320.8</v>
      </c>
      <c r="L156" s="5">
        <v>4212.5</v>
      </c>
      <c r="M156">
        <f t="shared" si="15"/>
        <v>0.31354302670623146</v>
      </c>
      <c r="N156" s="4">
        <v>100.1</v>
      </c>
      <c r="O156" s="5">
        <v>90.1</v>
      </c>
      <c r="P156">
        <f t="shared" si="16"/>
        <v>1.1109877913429522</v>
      </c>
      <c r="Q156" s="4">
        <v>20</v>
      </c>
      <c r="R156" s="5">
        <v>10</v>
      </c>
      <c r="S156">
        <f t="shared" si="17"/>
        <v>2</v>
      </c>
    </row>
    <row r="157" spans="1:19" x14ac:dyDescent="0.3">
      <c r="A157" s="1">
        <v>0.12833333333333333</v>
      </c>
      <c r="B157" s="4">
        <v>4390843</v>
      </c>
      <c r="C157" s="6">
        <v>3610107.8</v>
      </c>
      <c r="D157" s="7">
        <f t="shared" si="12"/>
        <v>1.2162636805471572</v>
      </c>
      <c r="E157" s="4">
        <v>295846</v>
      </c>
      <c r="F157" s="5">
        <v>431286.6</v>
      </c>
      <c r="G157">
        <f t="shared" si="13"/>
        <v>0.68596149289127006</v>
      </c>
      <c r="H157" s="4">
        <v>17100.2</v>
      </c>
      <c r="I157" s="6">
        <v>22623.5</v>
      </c>
      <c r="J157">
        <f t="shared" si="14"/>
        <v>0.75586005702035497</v>
      </c>
      <c r="K157" s="4">
        <v>1070.5999999999999</v>
      </c>
      <c r="L157" s="5">
        <v>4432.6000000000004</v>
      </c>
      <c r="M157">
        <f t="shared" si="15"/>
        <v>0.24152867391598606</v>
      </c>
      <c r="N157" s="4">
        <v>70</v>
      </c>
      <c r="O157" s="5">
        <v>90.1</v>
      </c>
      <c r="P157">
        <f t="shared" si="16"/>
        <v>0.77691453940066602</v>
      </c>
      <c r="Q157" s="4">
        <v>10</v>
      </c>
      <c r="R157" s="5">
        <v>10</v>
      </c>
      <c r="S157">
        <f t="shared" si="17"/>
        <v>1</v>
      </c>
    </row>
    <row r="158" spans="1:19" x14ac:dyDescent="0.3">
      <c r="A158" s="1">
        <v>0.12914351851851852</v>
      </c>
      <c r="B158" s="4">
        <v>4707201</v>
      </c>
      <c r="C158" s="6">
        <v>3697950</v>
      </c>
      <c r="D158" s="7">
        <f t="shared" si="12"/>
        <v>1.2729217539447533</v>
      </c>
      <c r="E158" s="4">
        <v>333768.59999999998</v>
      </c>
      <c r="F158" s="5">
        <v>436549.7</v>
      </c>
      <c r="G158">
        <f t="shared" si="13"/>
        <v>0.76456036964405194</v>
      </c>
      <c r="H158" s="4">
        <v>18581.099999999999</v>
      </c>
      <c r="I158" s="6">
        <v>22823.599999999999</v>
      </c>
      <c r="J158">
        <f t="shared" si="14"/>
        <v>0.8141178429345064</v>
      </c>
      <c r="K158" s="4">
        <v>1390.8</v>
      </c>
      <c r="L158" s="5">
        <v>4322.6000000000004</v>
      </c>
      <c r="M158">
        <f t="shared" si="15"/>
        <v>0.32175079813075458</v>
      </c>
      <c r="N158" s="4">
        <v>140.1</v>
      </c>
      <c r="O158" s="5">
        <v>110.1</v>
      </c>
      <c r="P158">
        <f t="shared" si="16"/>
        <v>1.2724795640326976</v>
      </c>
      <c r="Q158" s="4">
        <v>10</v>
      </c>
      <c r="R158" s="5">
        <v>10</v>
      </c>
      <c r="S158">
        <f t="shared" si="17"/>
        <v>1</v>
      </c>
    </row>
    <row r="159" spans="1:19" x14ac:dyDescent="0.3">
      <c r="A159" s="1">
        <v>0.12995370370370371</v>
      </c>
      <c r="B159" s="4">
        <v>4544044</v>
      </c>
      <c r="C159" s="6">
        <v>3660758</v>
      </c>
      <c r="D159" s="7">
        <f t="shared" si="12"/>
        <v>1.2412850016308099</v>
      </c>
      <c r="E159" s="4">
        <v>315777.90000000002</v>
      </c>
      <c r="F159" s="5">
        <v>433848.1</v>
      </c>
      <c r="G159">
        <f t="shared" si="13"/>
        <v>0.72785359668510718</v>
      </c>
      <c r="H159" s="4">
        <v>18150.8</v>
      </c>
      <c r="I159" s="6">
        <v>23163.8</v>
      </c>
      <c r="J159">
        <f t="shared" si="14"/>
        <v>0.78358473134805173</v>
      </c>
      <c r="K159" s="4">
        <v>1190.7</v>
      </c>
      <c r="L159" s="5">
        <v>4302.6000000000004</v>
      </c>
      <c r="M159">
        <f t="shared" si="15"/>
        <v>0.27673964579556548</v>
      </c>
      <c r="N159" s="4">
        <v>50</v>
      </c>
      <c r="O159" s="5">
        <v>120.1</v>
      </c>
      <c r="P159">
        <f t="shared" si="16"/>
        <v>0.41631973355537055</v>
      </c>
      <c r="Q159" s="4">
        <v>0</v>
      </c>
      <c r="R159" s="5">
        <v>10</v>
      </c>
      <c r="S159">
        <f t="shared" si="17"/>
        <v>0</v>
      </c>
    </row>
    <row r="160" spans="1:19" x14ac:dyDescent="0.3">
      <c r="A160" s="1">
        <v>0.13076388888888887</v>
      </c>
      <c r="B160" s="4">
        <v>4758171</v>
      </c>
      <c r="C160" s="6">
        <v>3694358</v>
      </c>
      <c r="D160" s="7">
        <f t="shared" si="12"/>
        <v>1.2879561211988659</v>
      </c>
      <c r="E160" s="4">
        <v>336790.4</v>
      </c>
      <c r="F160" s="5">
        <v>441232.5</v>
      </c>
      <c r="G160">
        <f t="shared" si="13"/>
        <v>0.76329463491469918</v>
      </c>
      <c r="H160" s="4">
        <v>19971.900000000001</v>
      </c>
      <c r="I160" s="6">
        <v>22283.3</v>
      </c>
      <c r="J160">
        <f t="shared" si="14"/>
        <v>0.89627209614374903</v>
      </c>
      <c r="K160" s="4">
        <v>1440.9</v>
      </c>
      <c r="L160" s="5">
        <v>4312.6000000000004</v>
      </c>
      <c r="M160">
        <f t="shared" si="15"/>
        <v>0.33411399155961602</v>
      </c>
      <c r="N160" s="4">
        <v>210.1</v>
      </c>
      <c r="O160" s="5">
        <v>140.1</v>
      </c>
      <c r="P160">
        <f t="shared" si="16"/>
        <v>1.4996431120628122</v>
      </c>
      <c r="Q160" s="4">
        <v>0</v>
      </c>
      <c r="R160" s="5">
        <v>30</v>
      </c>
      <c r="S160">
        <f t="shared" si="17"/>
        <v>0</v>
      </c>
    </row>
    <row r="161" spans="1:19" x14ac:dyDescent="0.3">
      <c r="A161" s="1">
        <v>0.13157407407407407</v>
      </c>
      <c r="B161" s="4">
        <v>4667317</v>
      </c>
      <c r="C161" s="6">
        <v>3594268.3</v>
      </c>
      <c r="D161" s="7">
        <f t="shared" si="12"/>
        <v>1.2985444074945658</v>
      </c>
      <c r="E161" s="4">
        <v>322301.8</v>
      </c>
      <c r="F161" s="5">
        <v>429095.3</v>
      </c>
      <c r="G161">
        <f t="shared" si="13"/>
        <v>0.75111939002827577</v>
      </c>
      <c r="H161" s="4">
        <v>18070.8</v>
      </c>
      <c r="I161" s="6">
        <v>22033.1</v>
      </c>
      <c r="J161">
        <f t="shared" si="14"/>
        <v>0.82016602293821572</v>
      </c>
      <c r="K161" s="4">
        <v>1220.7</v>
      </c>
      <c r="L161" s="5">
        <v>4122.5</v>
      </c>
      <c r="M161">
        <f t="shared" si="15"/>
        <v>0.29610673135233478</v>
      </c>
      <c r="N161" s="4">
        <v>160.1</v>
      </c>
      <c r="O161" s="5">
        <v>50</v>
      </c>
      <c r="P161">
        <f t="shared" si="16"/>
        <v>3.202</v>
      </c>
      <c r="Q161" s="4">
        <v>30</v>
      </c>
      <c r="R161" s="5">
        <v>20</v>
      </c>
      <c r="S161">
        <f t="shared" si="17"/>
        <v>1.5</v>
      </c>
    </row>
    <row r="162" spans="1:19" x14ac:dyDescent="0.3">
      <c r="A162" s="1">
        <v>0.13238425925925926</v>
      </c>
      <c r="B162" s="4">
        <v>4618118</v>
      </c>
      <c r="C162" s="6">
        <v>3487304.8</v>
      </c>
      <c r="D162" s="7">
        <f t="shared" si="12"/>
        <v>1.3242656621239417</v>
      </c>
      <c r="E162" s="4">
        <v>320410.59999999998</v>
      </c>
      <c r="F162" s="5">
        <v>408152.8</v>
      </c>
      <c r="G162">
        <f t="shared" si="13"/>
        <v>0.78502609806915447</v>
      </c>
      <c r="H162" s="4">
        <v>18080.8</v>
      </c>
      <c r="I162" s="6">
        <v>21222.6</v>
      </c>
      <c r="J162">
        <f t="shared" si="14"/>
        <v>0.85195970333512394</v>
      </c>
      <c r="K162" s="4">
        <v>1150.7</v>
      </c>
      <c r="L162" s="5">
        <v>3632.2</v>
      </c>
      <c r="M162">
        <f t="shared" si="15"/>
        <v>0.31680524200209242</v>
      </c>
      <c r="N162" s="4">
        <v>90.1</v>
      </c>
      <c r="O162" s="5">
        <v>110.1</v>
      </c>
      <c r="P162">
        <f t="shared" si="16"/>
        <v>0.81834695731153495</v>
      </c>
      <c r="Q162" s="4">
        <v>0</v>
      </c>
      <c r="R162" s="5">
        <v>10</v>
      </c>
      <c r="S162">
        <f t="shared" si="17"/>
        <v>0</v>
      </c>
    </row>
    <row r="163" spans="1:19" x14ac:dyDescent="0.3">
      <c r="A163" s="1">
        <v>0.13319444444444445</v>
      </c>
      <c r="B163" s="4">
        <v>4707701</v>
      </c>
      <c r="C163" s="6">
        <v>3521965.3</v>
      </c>
      <c r="D163" s="7">
        <f t="shared" si="12"/>
        <v>1.3366687627501612</v>
      </c>
      <c r="E163" s="4">
        <v>331697.3</v>
      </c>
      <c r="F163" s="5">
        <v>413596.1</v>
      </c>
      <c r="G163">
        <f t="shared" si="13"/>
        <v>0.80198362605450102</v>
      </c>
      <c r="H163" s="4">
        <v>19231.400000000001</v>
      </c>
      <c r="I163" s="6">
        <v>19911.8</v>
      </c>
      <c r="J163">
        <f t="shared" si="14"/>
        <v>0.96582930724495031</v>
      </c>
      <c r="K163" s="4">
        <v>1050.5999999999999</v>
      </c>
      <c r="L163" s="5">
        <v>3842.3</v>
      </c>
      <c r="M163">
        <f t="shared" si="15"/>
        <v>0.27342997683679043</v>
      </c>
      <c r="N163" s="4">
        <v>180.1</v>
      </c>
      <c r="O163" s="5">
        <v>160.1</v>
      </c>
      <c r="P163">
        <f t="shared" si="16"/>
        <v>1.1249219237976265</v>
      </c>
      <c r="Q163" s="4">
        <v>10</v>
      </c>
      <c r="R163" s="5">
        <v>0</v>
      </c>
      <c r="S163" t="e">
        <f t="shared" si="17"/>
        <v>#DIV/0!</v>
      </c>
    </row>
    <row r="164" spans="1:19" x14ac:dyDescent="0.3">
      <c r="A164" s="1">
        <v>0.13400462962962964</v>
      </c>
      <c r="B164" s="4">
        <v>4526413</v>
      </c>
      <c r="C164" s="6">
        <v>3782740.5</v>
      </c>
      <c r="D164" s="7">
        <f t="shared" si="12"/>
        <v>1.1965962243511021</v>
      </c>
      <c r="E164" s="4">
        <v>311815.5</v>
      </c>
      <c r="F164" s="5">
        <v>457662.3</v>
      </c>
      <c r="G164">
        <f t="shared" si="13"/>
        <v>0.68132223257192037</v>
      </c>
      <c r="H164" s="4">
        <v>17270.3</v>
      </c>
      <c r="I164" s="6">
        <v>23844.2</v>
      </c>
      <c r="J164">
        <f t="shared" si="14"/>
        <v>0.72429773278197629</v>
      </c>
      <c r="K164" s="4">
        <v>1180.7</v>
      </c>
      <c r="L164" s="5">
        <v>4602.7</v>
      </c>
      <c r="M164">
        <f t="shared" si="15"/>
        <v>0.25652334499315621</v>
      </c>
      <c r="N164" s="4">
        <v>110.1</v>
      </c>
      <c r="O164" s="5">
        <v>90.1</v>
      </c>
      <c r="P164">
        <f t="shared" si="16"/>
        <v>1.2219755826859047</v>
      </c>
      <c r="Q164" s="4">
        <v>0</v>
      </c>
      <c r="R164" s="5">
        <v>0</v>
      </c>
      <c r="S164" t="e">
        <f t="shared" si="17"/>
        <v>#DIV/0!</v>
      </c>
    </row>
    <row r="165" spans="1:19" x14ac:dyDescent="0.3">
      <c r="A165" s="1">
        <v>0.1348148148148148</v>
      </c>
      <c r="B165" s="4">
        <v>4446115</v>
      </c>
      <c r="C165" s="6">
        <v>3761427.8</v>
      </c>
      <c r="D165" s="7">
        <f t="shared" si="12"/>
        <v>1.182028537142199</v>
      </c>
      <c r="E165" s="4">
        <v>306822.5</v>
      </c>
      <c r="F165" s="5">
        <v>456671.7</v>
      </c>
      <c r="G165">
        <f t="shared" si="13"/>
        <v>0.67186668234532598</v>
      </c>
      <c r="H165" s="4">
        <v>18230.8</v>
      </c>
      <c r="I165" s="6">
        <v>23023.7</v>
      </c>
      <c r="J165">
        <f t="shared" si="14"/>
        <v>0.79182755160986285</v>
      </c>
      <c r="K165" s="4">
        <v>1040.5999999999999</v>
      </c>
      <c r="L165" s="5">
        <v>4012.4</v>
      </c>
      <c r="M165">
        <f t="shared" si="15"/>
        <v>0.25934602731532247</v>
      </c>
      <c r="N165" s="4">
        <v>80</v>
      </c>
      <c r="O165" s="5">
        <v>150.1</v>
      </c>
      <c r="P165">
        <f t="shared" si="16"/>
        <v>0.53297801465689543</v>
      </c>
      <c r="Q165" s="4">
        <v>10</v>
      </c>
      <c r="R165" s="5">
        <v>0</v>
      </c>
      <c r="S165" t="e">
        <f t="shared" si="17"/>
        <v>#DIV/0!</v>
      </c>
    </row>
    <row r="166" spans="1:19" x14ac:dyDescent="0.3">
      <c r="A166" s="1">
        <v>0.135625</v>
      </c>
      <c r="B166" s="4">
        <v>4437130</v>
      </c>
      <c r="C166" s="6">
        <v>3838363.5</v>
      </c>
      <c r="D166" s="7">
        <f t="shared" si="12"/>
        <v>1.1559952568327623</v>
      </c>
      <c r="E166" s="4">
        <v>307843.20000000001</v>
      </c>
      <c r="F166" s="5">
        <v>460584</v>
      </c>
      <c r="G166">
        <f t="shared" si="13"/>
        <v>0.66837580115679229</v>
      </c>
      <c r="H166" s="4">
        <v>17900.7</v>
      </c>
      <c r="I166" s="6">
        <v>23423.9</v>
      </c>
      <c r="J166">
        <f t="shared" si="14"/>
        <v>0.7642066436417505</v>
      </c>
      <c r="K166" s="4">
        <v>1240.7</v>
      </c>
      <c r="L166" s="5">
        <v>4382.6000000000004</v>
      </c>
      <c r="M166">
        <f t="shared" si="15"/>
        <v>0.283096791858714</v>
      </c>
      <c r="N166" s="4">
        <v>170.1</v>
      </c>
      <c r="O166" s="5">
        <v>170.1</v>
      </c>
      <c r="P166">
        <f t="shared" si="16"/>
        <v>1</v>
      </c>
      <c r="Q166" s="4">
        <v>10</v>
      </c>
      <c r="R166" s="5">
        <v>20</v>
      </c>
      <c r="S166">
        <f t="shared" si="17"/>
        <v>0.5</v>
      </c>
    </row>
    <row r="167" spans="1:19" x14ac:dyDescent="0.3">
      <c r="A167" s="1">
        <v>0.13643518518518519</v>
      </c>
      <c r="B167" s="4">
        <v>4737149</v>
      </c>
      <c r="C167" s="6">
        <v>3739925</v>
      </c>
      <c r="D167" s="7">
        <f t="shared" si="12"/>
        <v>1.2666427802696578</v>
      </c>
      <c r="E167" s="4">
        <v>338991.7</v>
      </c>
      <c r="F167" s="5">
        <v>446025.3</v>
      </c>
      <c r="G167">
        <f t="shared" si="13"/>
        <v>0.76002796253934479</v>
      </c>
      <c r="H167" s="4">
        <v>20242</v>
      </c>
      <c r="I167" s="6">
        <v>22623.5</v>
      </c>
      <c r="J167">
        <f t="shared" si="14"/>
        <v>0.89473335248745778</v>
      </c>
      <c r="K167" s="4">
        <v>1390.8</v>
      </c>
      <c r="L167" s="5">
        <v>4372.6000000000004</v>
      </c>
      <c r="M167">
        <f t="shared" si="15"/>
        <v>0.31807162786442844</v>
      </c>
      <c r="N167" s="4">
        <v>110.1</v>
      </c>
      <c r="O167" s="5">
        <v>80</v>
      </c>
      <c r="P167">
        <f t="shared" si="16"/>
        <v>1.37625</v>
      </c>
      <c r="Q167" s="4">
        <v>10</v>
      </c>
      <c r="R167" s="5">
        <v>0</v>
      </c>
      <c r="S167" t="e">
        <f t="shared" si="17"/>
        <v>#DIV/0!</v>
      </c>
    </row>
    <row r="168" spans="1:19" x14ac:dyDescent="0.3">
      <c r="A168" s="1">
        <v>0.13724537037037035</v>
      </c>
      <c r="B168" s="4">
        <v>4712994</v>
      </c>
      <c r="C168" s="6">
        <v>4012087</v>
      </c>
      <c r="D168" s="7">
        <f t="shared" si="12"/>
        <v>1.1746988537387151</v>
      </c>
      <c r="E168" s="4">
        <v>332677.90000000002</v>
      </c>
      <c r="F168" s="5">
        <v>498186.4</v>
      </c>
      <c r="G168">
        <f t="shared" si="13"/>
        <v>0.66777796423186186</v>
      </c>
      <c r="H168" s="4">
        <v>19321.5</v>
      </c>
      <c r="I168" s="6">
        <v>26275.599999999999</v>
      </c>
      <c r="J168">
        <f t="shared" si="14"/>
        <v>0.73534001126520421</v>
      </c>
      <c r="K168" s="4">
        <v>1150.7</v>
      </c>
      <c r="L168" s="5">
        <v>4872.8999999999996</v>
      </c>
      <c r="M168">
        <f t="shared" si="15"/>
        <v>0.23614274867122251</v>
      </c>
      <c r="N168" s="4">
        <v>160.1</v>
      </c>
      <c r="O168" s="5">
        <v>70</v>
      </c>
      <c r="P168">
        <f t="shared" si="16"/>
        <v>2.2871428571428569</v>
      </c>
      <c r="Q168" s="4">
        <v>10</v>
      </c>
      <c r="R168" s="5">
        <v>40</v>
      </c>
      <c r="S168">
        <f t="shared" si="17"/>
        <v>0.25</v>
      </c>
    </row>
    <row r="169" spans="1:19" x14ac:dyDescent="0.3">
      <c r="A169" s="1">
        <v>0.13805555555555557</v>
      </c>
      <c r="B169" s="4">
        <v>4779164</v>
      </c>
      <c r="C169" s="6">
        <v>3714009.5</v>
      </c>
      <c r="D169" s="7">
        <f t="shared" si="12"/>
        <v>1.2867936929078938</v>
      </c>
      <c r="E169" s="4">
        <v>346506.2</v>
      </c>
      <c r="F169" s="5">
        <v>448516.8</v>
      </c>
      <c r="G169">
        <f t="shared" si="13"/>
        <v>0.77256013598598761</v>
      </c>
      <c r="H169" s="4">
        <v>19351.5</v>
      </c>
      <c r="I169" s="6">
        <v>22863.599999999999</v>
      </c>
      <c r="J169">
        <f t="shared" si="14"/>
        <v>0.84638902010182127</v>
      </c>
      <c r="K169" s="4">
        <v>1170.7</v>
      </c>
      <c r="L169" s="5">
        <v>3992.4</v>
      </c>
      <c r="M169">
        <f t="shared" si="15"/>
        <v>0.29323214106802925</v>
      </c>
      <c r="N169" s="4">
        <v>80</v>
      </c>
      <c r="O169" s="5">
        <v>80</v>
      </c>
      <c r="P169">
        <f t="shared" si="16"/>
        <v>1</v>
      </c>
      <c r="Q169" s="4">
        <v>0</v>
      </c>
      <c r="R169" s="5">
        <v>20</v>
      </c>
      <c r="S169">
        <f t="shared" si="17"/>
        <v>0</v>
      </c>
    </row>
    <row r="170" spans="1:19" x14ac:dyDescent="0.3">
      <c r="A170" s="1">
        <v>0.13886574074074073</v>
      </c>
      <c r="B170" s="4">
        <v>4790260</v>
      </c>
      <c r="C170" s="6">
        <v>3617252</v>
      </c>
      <c r="D170" s="7">
        <f t="shared" si="12"/>
        <v>1.3242815264183971</v>
      </c>
      <c r="E170" s="4">
        <v>341413.1</v>
      </c>
      <c r="F170" s="5">
        <v>433387.8</v>
      </c>
      <c r="G170">
        <f t="shared" si="13"/>
        <v>0.78777736706017099</v>
      </c>
      <c r="H170" s="4">
        <v>19591.7</v>
      </c>
      <c r="I170" s="6">
        <v>22273.3</v>
      </c>
      <c r="J170">
        <f t="shared" si="14"/>
        <v>0.87960472853147043</v>
      </c>
      <c r="K170" s="4">
        <v>1570.9</v>
      </c>
      <c r="L170" s="5">
        <v>3912.3</v>
      </c>
      <c r="M170">
        <f t="shared" si="15"/>
        <v>0.40152851263962375</v>
      </c>
      <c r="N170" s="4">
        <v>150.1</v>
      </c>
      <c r="O170" s="5">
        <v>90.1</v>
      </c>
      <c r="P170">
        <f t="shared" si="16"/>
        <v>1.6659267480577138</v>
      </c>
      <c r="Q170" s="4">
        <v>0</v>
      </c>
      <c r="R170" s="5">
        <v>30</v>
      </c>
      <c r="S170">
        <f t="shared" si="17"/>
        <v>0</v>
      </c>
    </row>
    <row r="171" spans="1:19" x14ac:dyDescent="0.3">
      <c r="A171" s="1">
        <v>0.13967592592592593</v>
      </c>
      <c r="B171" s="4">
        <v>4763224</v>
      </c>
      <c r="C171" s="6">
        <v>3864769.3</v>
      </c>
      <c r="D171" s="7">
        <f t="shared" si="12"/>
        <v>1.2324730482618975</v>
      </c>
      <c r="E171" s="4">
        <v>336550.2</v>
      </c>
      <c r="F171" s="5">
        <v>472291</v>
      </c>
      <c r="G171">
        <f t="shared" si="13"/>
        <v>0.71259075442894315</v>
      </c>
      <c r="H171" s="4">
        <v>19821.8</v>
      </c>
      <c r="I171" s="6">
        <v>23754.1</v>
      </c>
      <c r="J171">
        <f t="shared" si="14"/>
        <v>0.83445805145217034</v>
      </c>
      <c r="K171" s="4">
        <v>1060.5999999999999</v>
      </c>
      <c r="L171" s="5">
        <v>4422.6000000000004</v>
      </c>
      <c r="M171">
        <f t="shared" si="15"/>
        <v>0.23981368425812866</v>
      </c>
      <c r="N171" s="4">
        <v>110.1</v>
      </c>
      <c r="O171" s="5">
        <v>90.1</v>
      </c>
      <c r="P171">
        <f t="shared" si="16"/>
        <v>1.2219755826859047</v>
      </c>
      <c r="Q171" s="4">
        <v>10</v>
      </c>
      <c r="R171" s="5">
        <v>20</v>
      </c>
      <c r="S171">
        <f t="shared" si="17"/>
        <v>0.5</v>
      </c>
    </row>
    <row r="172" spans="1:19" x14ac:dyDescent="0.3">
      <c r="A172" s="1">
        <v>0.14048611111111112</v>
      </c>
      <c r="B172" s="4">
        <v>4814755</v>
      </c>
      <c r="C172" s="6">
        <v>3645288.8</v>
      </c>
      <c r="D172" s="7">
        <f t="shared" si="12"/>
        <v>1.3208157883128493</v>
      </c>
      <c r="E172" s="4">
        <v>342894</v>
      </c>
      <c r="F172" s="5">
        <v>435299</v>
      </c>
      <c r="G172">
        <f t="shared" si="13"/>
        <v>0.7877206242146203</v>
      </c>
      <c r="H172" s="4">
        <v>19971.900000000001</v>
      </c>
      <c r="I172" s="6">
        <v>21682.9</v>
      </c>
      <c r="J172">
        <f t="shared" si="14"/>
        <v>0.92108989111235118</v>
      </c>
      <c r="K172" s="4">
        <v>1180.7</v>
      </c>
      <c r="L172" s="5">
        <v>3862.3</v>
      </c>
      <c r="M172">
        <f t="shared" si="15"/>
        <v>0.30569867695414649</v>
      </c>
      <c r="N172" s="4">
        <v>70</v>
      </c>
      <c r="O172" s="5">
        <v>100.1</v>
      </c>
      <c r="P172">
        <f t="shared" si="16"/>
        <v>0.69930069930069938</v>
      </c>
      <c r="Q172" s="4">
        <v>20</v>
      </c>
      <c r="R172" s="5">
        <v>0</v>
      </c>
      <c r="S172" t="e">
        <f t="shared" si="17"/>
        <v>#DIV/0!</v>
      </c>
    </row>
    <row r="173" spans="1:19" x14ac:dyDescent="0.3">
      <c r="A173" s="1">
        <v>0.14129629629629628</v>
      </c>
      <c r="B173" s="4">
        <v>4664735</v>
      </c>
      <c r="C173" s="6">
        <v>3624666.5</v>
      </c>
      <c r="D173" s="7">
        <f t="shared" si="12"/>
        <v>1.2869418469257792</v>
      </c>
      <c r="E173" s="4">
        <v>327684.90000000002</v>
      </c>
      <c r="F173" s="5">
        <v>433628</v>
      </c>
      <c r="G173">
        <f t="shared" si="13"/>
        <v>0.75568205927661503</v>
      </c>
      <c r="H173" s="4">
        <v>17800.599999999999</v>
      </c>
      <c r="I173" s="6">
        <v>22773.5</v>
      </c>
      <c r="J173">
        <f t="shared" si="14"/>
        <v>0.78163655125474774</v>
      </c>
      <c r="K173" s="4">
        <v>1020.6</v>
      </c>
      <c r="L173" s="5">
        <v>4232.5</v>
      </c>
      <c r="M173">
        <f t="shared" si="15"/>
        <v>0.24113408151210869</v>
      </c>
      <c r="N173" s="4">
        <v>60</v>
      </c>
      <c r="O173" s="5">
        <v>90.1</v>
      </c>
      <c r="P173">
        <f t="shared" si="16"/>
        <v>0.66592674805771368</v>
      </c>
      <c r="Q173" s="4">
        <v>10</v>
      </c>
      <c r="R173" s="5">
        <v>10</v>
      </c>
      <c r="S173">
        <f t="shared" si="17"/>
        <v>1</v>
      </c>
    </row>
    <row r="174" spans="1:19" x14ac:dyDescent="0.3">
      <c r="A174" s="1">
        <v>0.1421064814814815</v>
      </c>
      <c r="B174" s="4">
        <v>4842161</v>
      </c>
      <c r="C174" s="6">
        <v>3849480.3</v>
      </c>
      <c r="D174" s="7">
        <f t="shared" si="12"/>
        <v>1.2578739524917169</v>
      </c>
      <c r="E174" s="4">
        <v>346226</v>
      </c>
      <c r="F174" s="5">
        <v>469389.3</v>
      </c>
      <c r="G174">
        <f t="shared" si="13"/>
        <v>0.73760948534617221</v>
      </c>
      <c r="H174" s="4">
        <v>19801.8</v>
      </c>
      <c r="I174" s="6">
        <v>24254.400000000001</v>
      </c>
      <c r="J174">
        <f t="shared" si="14"/>
        <v>0.81642093805659999</v>
      </c>
      <c r="K174" s="4">
        <v>1180.7</v>
      </c>
      <c r="L174" s="5">
        <v>4252.5</v>
      </c>
      <c r="M174">
        <f t="shared" si="15"/>
        <v>0.27764844209288653</v>
      </c>
      <c r="N174" s="4">
        <v>120.1</v>
      </c>
      <c r="O174" s="5">
        <v>60</v>
      </c>
      <c r="P174">
        <f t="shared" si="16"/>
        <v>2.0016666666666665</v>
      </c>
      <c r="Q174" s="4">
        <v>10</v>
      </c>
      <c r="R174" s="5">
        <v>20</v>
      </c>
      <c r="S174">
        <f t="shared" si="17"/>
        <v>0.5</v>
      </c>
    </row>
    <row r="175" spans="1:19" x14ac:dyDescent="0.3">
      <c r="A175" s="1">
        <v>0.14291666666666666</v>
      </c>
      <c r="B175" s="4">
        <v>4650277</v>
      </c>
      <c r="C175" s="6">
        <v>3765030</v>
      </c>
      <c r="D175" s="7">
        <f t="shared" si="12"/>
        <v>1.2351234917118854</v>
      </c>
      <c r="E175" s="4">
        <v>331727.3</v>
      </c>
      <c r="F175" s="5">
        <v>457832.4</v>
      </c>
      <c r="G175">
        <f t="shared" si="13"/>
        <v>0.72456055971573874</v>
      </c>
      <c r="H175" s="4">
        <v>18761.2</v>
      </c>
      <c r="I175" s="6">
        <v>23724.1</v>
      </c>
      <c r="J175">
        <f t="shared" si="14"/>
        <v>0.79080765972154909</v>
      </c>
      <c r="K175" s="4">
        <v>1190.7</v>
      </c>
      <c r="L175" s="5">
        <v>3742.2</v>
      </c>
      <c r="M175">
        <f t="shared" si="15"/>
        <v>0.31818181818181823</v>
      </c>
      <c r="N175" s="4">
        <v>140.1</v>
      </c>
      <c r="O175" s="5">
        <v>120.1</v>
      </c>
      <c r="P175">
        <f t="shared" si="16"/>
        <v>1.1665278934221481</v>
      </c>
      <c r="Q175" s="4">
        <v>0</v>
      </c>
      <c r="R175" s="5">
        <v>20</v>
      </c>
      <c r="S175">
        <f t="shared" si="17"/>
        <v>0</v>
      </c>
    </row>
    <row r="176" spans="1:19" x14ac:dyDescent="0.3">
      <c r="A176" s="1">
        <v>0.14372685185185186</v>
      </c>
      <c r="B176" s="4">
        <v>4719608</v>
      </c>
      <c r="C176" s="6">
        <v>3650101.5</v>
      </c>
      <c r="D176" s="7">
        <f t="shared" si="12"/>
        <v>1.2930073314399613</v>
      </c>
      <c r="E176" s="4">
        <v>335639.7</v>
      </c>
      <c r="F176" s="5">
        <v>439431.4</v>
      </c>
      <c r="G176">
        <f t="shared" si="13"/>
        <v>0.76380454378089502</v>
      </c>
      <c r="H176" s="4">
        <v>18841.2</v>
      </c>
      <c r="I176" s="6">
        <v>23193.8</v>
      </c>
      <c r="J176">
        <f t="shared" si="14"/>
        <v>0.81233777992394529</v>
      </c>
      <c r="K176" s="4">
        <v>1020.6</v>
      </c>
      <c r="L176" s="5">
        <v>3982.4</v>
      </c>
      <c r="M176">
        <f t="shared" si="15"/>
        <v>0.25627762153475292</v>
      </c>
      <c r="N176" s="4">
        <v>120.1</v>
      </c>
      <c r="O176" s="5">
        <v>100.1</v>
      </c>
      <c r="P176">
        <f t="shared" si="16"/>
        <v>1.1998001998001999</v>
      </c>
      <c r="Q176" s="4">
        <v>30</v>
      </c>
      <c r="R176" s="5">
        <v>10</v>
      </c>
      <c r="S176">
        <f t="shared" si="17"/>
        <v>3</v>
      </c>
    </row>
    <row r="177" spans="1:19" x14ac:dyDescent="0.3">
      <c r="A177" s="1">
        <v>0.14453703703703705</v>
      </c>
      <c r="B177" s="4">
        <v>4883336</v>
      </c>
      <c r="C177" s="6">
        <v>3842175.8</v>
      </c>
      <c r="D177" s="7">
        <f t="shared" si="12"/>
        <v>1.2709819264386601</v>
      </c>
      <c r="E177" s="4">
        <v>353380.3</v>
      </c>
      <c r="F177" s="5">
        <v>473651.8</v>
      </c>
      <c r="G177">
        <f t="shared" si="13"/>
        <v>0.7460761259642632</v>
      </c>
      <c r="H177" s="4">
        <v>19431.599999999999</v>
      </c>
      <c r="I177" s="6">
        <v>24434.5</v>
      </c>
      <c r="J177">
        <f t="shared" si="14"/>
        <v>0.79525261413165804</v>
      </c>
      <c r="K177" s="4">
        <v>1290.8</v>
      </c>
      <c r="L177" s="5">
        <v>4062.4</v>
      </c>
      <c r="M177">
        <f t="shared" si="15"/>
        <v>0.31774320598660888</v>
      </c>
      <c r="N177" s="4">
        <v>100.1</v>
      </c>
      <c r="O177" s="5">
        <v>60</v>
      </c>
      <c r="P177">
        <f t="shared" si="16"/>
        <v>1.6683333333333332</v>
      </c>
      <c r="Q177" s="4">
        <v>10</v>
      </c>
      <c r="R177" s="5">
        <v>20</v>
      </c>
      <c r="S177">
        <f t="shared" si="17"/>
        <v>0.5</v>
      </c>
    </row>
    <row r="178" spans="1:19" x14ac:dyDescent="0.3">
      <c r="A178" s="1">
        <v>0.14534722222222221</v>
      </c>
      <c r="B178" s="4">
        <v>4639300</v>
      </c>
      <c r="C178" s="6">
        <v>3888153.3</v>
      </c>
      <c r="D178" s="7">
        <f t="shared" si="12"/>
        <v>1.1931885504617321</v>
      </c>
      <c r="E178" s="4">
        <v>329916.3</v>
      </c>
      <c r="F178" s="5">
        <v>483367.6</v>
      </c>
      <c r="G178">
        <f t="shared" si="13"/>
        <v>0.68253705875197268</v>
      </c>
      <c r="H178" s="4">
        <v>18350.900000000001</v>
      </c>
      <c r="I178" s="6">
        <v>25044.9</v>
      </c>
      <c r="J178">
        <f t="shared" si="14"/>
        <v>0.73272003481746784</v>
      </c>
      <c r="K178" s="4">
        <v>1030.5999999999999</v>
      </c>
      <c r="L178" s="5">
        <v>4542.7</v>
      </c>
      <c r="M178">
        <f t="shared" si="15"/>
        <v>0.22686948290664141</v>
      </c>
      <c r="N178" s="4">
        <v>70</v>
      </c>
      <c r="O178" s="5">
        <v>140.1</v>
      </c>
      <c r="P178">
        <f t="shared" si="16"/>
        <v>0.49964311206281231</v>
      </c>
      <c r="Q178" s="4">
        <v>0</v>
      </c>
      <c r="R178" s="5">
        <v>10</v>
      </c>
      <c r="S178">
        <f t="shared" si="17"/>
        <v>0</v>
      </c>
    </row>
    <row r="179" spans="1:19" x14ac:dyDescent="0.3">
      <c r="A179" s="1">
        <v>0.1461574074074074</v>
      </c>
      <c r="B179" s="4">
        <v>4748135</v>
      </c>
      <c r="C179" s="6">
        <v>3840484.8</v>
      </c>
      <c r="D179" s="7">
        <f t="shared" si="12"/>
        <v>1.2363374019863327</v>
      </c>
      <c r="E179" s="4">
        <v>337190.6</v>
      </c>
      <c r="F179" s="5">
        <v>474502.3</v>
      </c>
      <c r="G179">
        <f t="shared" si="13"/>
        <v>0.71061952702863607</v>
      </c>
      <c r="H179" s="4">
        <v>19221.400000000001</v>
      </c>
      <c r="I179" s="6">
        <v>24344.5</v>
      </c>
      <c r="J179">
        <f t="shared" si="14"/>
        <v>0.78955821643492374</v>
      </c>
      <c r="K179" s="4">
        <v>1410.8</v>
      </c>
      <c r="L179" s="5">
        <v>4222.5</v>
      </c>
      <c r="M179">
        <f t="shared" si="15"/>
        <v>0.33411486086441683</v>
      </c>
      <c r="N179" s="4">
        <v>30</v>
      </c>
      <c r="O179" s="5">
        <v>90.1</v>
      </c>
      <c r="P179">
        <f t="shared" si="16"/>
        <v>0.33296337402885684</v>
      </c>
      <c r="Q179" s="4">
        <v>20</v>
      </c>
      <c r="R179" s="5">
        <v>20</v>
      </c>
      <c r="S179">
        <f t="shared" si="17"/>
        <v>1</v>
      </c>
    </row>
    <row r="180" spans="1:19" x14ac:dyDescent="0.3">
      <c r="A180" s="1">
        <v>0.14696759259259259</v>
      </c>
      <c r="B180" s="4">
        <v>4840010</v>
      </c>
      <c r="C180" s="6">
        <v>4057854.3</v>
      </c>
      <c r="D180" s="7">
        <f t="shared" si="12"/>
        <v>1.1927510556502732</v>
      </c>
      <c r="E180" s="4">
        <v>347006.4</v>
      </c>
      <c r="F180" s="5">
        <v>510543.8</v>
      </c>
      <c r="G180">
        <f t="shared" si="13"/>
        <v>0.67967998044438116</v>
      </c>
      <c r="H180" s="4">
        <v>19971.900000000001</v>
      </c>
      <c r="I180" s="6">
        <v>25485.200000000001</v>
      </c>
      <c r="J180">
        <f t="shared" si="14"/>
        <v>0.7836665986533361</v>
      </c>
      <c r="K180" s="4">
        <v>1090.5999999999999</v>
      </c>
      <c r="L180" s="5">
        <v>4502.7</v>
      </c>
      <c r="M180">
        <f t="shared" si="15"/>
        <v>0.24221022941790479</v>
      </c>
      <c r="N180" s="4">
        <v>90.1</v>
      </c>
      <c r="O180" s="5">
        <v>100.1</v>
      </c>
      <c r="P180">
        <f t="shared" si="16"/>
        <v>0.90009990009990004</v>
      </c>
      <c r="Q180" s="4">
        <v>10</v>
      </c>
      <c r="R180" s="5">
        <v>10</v>
      </c>
      <c r="S180">
        <f t="shared" si="17"/>
        <v>1</v>
      </c>
    </row>
    <row r="181" spans="1:19" x14ac:dyDescent="0.3">
      <c r="A181" s="1">
        <v>0.14777777777777779</v>
      </c>
      <c r="B181" s="4">
        <v>4841551</v>
      </c>
      <c r="C181" s="6">
        <v>3447120.8</v>
      </c>
      <c r="D181" s="7">
        <f t="shared" si="12"/>
        <v>1.4045202593422315</v>
      </c>
      <c r="E181" s="4">
        <v>350248.4</v>
      </c>
      <c r="F181" s="5">
        <v>406101.6</v>
      </c>
      <c r="G181">
        <f t="shared" si="13"/>
        <v>0.8624649595076701</v>
      </c>
      <c r="H181" s="4">
        <v>19541.599999999999</v>
      </c>
      <c r="I181" s="6">
        <v>21132.6</v>
      </c>
      <c r="J181">
        <f t="shared" si="14"/>
        <v>0.92471347586193842</v>
      </c>
      <c r="K181" s="4">
        <v>1160.7</v>
      </c>
      <c r="L181" s="5">
        <v>3572.1</v>
      </c>
      <c r="M181">
        <f t="shared" si="15"/>
        <v>0.32493491223649956</v>
      </c>
      <c r="N181" s="4">
        <v>60</v>
      </c>
      <c r="O181" s="5">
        <v>60</v>
      </c>
      <c r="P181">
        <f t="shared" si="16"/>
        <v>1</v>
      </c>
      <c r="Q181" s="4">
        <v>10</v>
      </c>
      <c r="R181" s="5">
        <v>0</v>
      </c>
      <c r="S181" t="e">
        <f t="shared" si="17"/>
        <v>#DIV/0!</v>
      </c>
    </row>
    <row r="182" spans="1:19" x14ac:dyDescent="0.3">
      <c r="A182" s="1">
        <v>0.14858796296296298</v>
      </c>
      <c r="B182" s="4">
        <v>4934096</v>
      </c>
      <c r="C182" s="6">
        <v>3867501</v>
      </c>
      <c r="D182" s="7">
        <f t="shared" si="12"/>
        <v>1.2757840269465994</v>
      </c>
      <c r="E182" s="4">
        <v>367538.7</v>
      </c>
      <c r="F182" s="5">
        <v>478844.9</v>
      </c>
      <c r="G182">
        <f t="shared" si="13"/>
        <v>0.76755270861191172</v>
      </c>
      <c r="H182" s="4">
        <v>20462.2</v>
      </c>
      <c r="I182" s="6">
        <v>25565.200000000001</v>
      </c>
      <c r="J182">
        <f t="shared" si="14"/>
        <v>0.80039272135559281</v>
      </c>
      <c r="K182" s="4">
        <v>1310.8</v>
      </c>
      <c r="L182" s="5">
        <v>4452.6000000000004</v>
      </c>
      <c r="M182">
        <f t="shared" si="15"/>
        <v>0.29438979472667653</v>
      </c>
      <c r="N182" s="4">
        <v>80</v>
      </c>
      <c r="O182" s="5">
        <v>100.1</v>
      </c>
      <c r="P182">
        <f t="shared" si="16"/>
        <v>0.79920079920079923</v>
      </c>
      <c r="Q182" s="4">
        <v>0</v>
      </c>
      <c r="R182" s="5">
        <v>20</v>
      </c>
      <c r="S182">
        <f t="shared" si="17"/>
        <v>0</v>
      </c>
    </row>
    <row r="183" spans="1:19" x14ac:dyDescent="0.3">
      <c r="A183" s="1">
        <v>0.14939814814814814</v>
      </c>
      <c r="B183" s="4">
        <v>4811653</v>
      </c>
      <c r="C183" s="6">
        <v>3882740</v>
      </c>
      <c r="D183" s="7">
        <f t="shared" si="12"/>
        <v>1.2392416180326264</v>
      </c>
      <c r="E183" s="4">
        <v>349768.1</v>
      </c>
      <c r="F183" s="5">
        <v>476033.2</v>
      </c>
      <c r="G183">
        <f t="shared" si="13"/>
        <v>0.7347556851076773</v>
      </c>
      <c r="H183" s="4">
        <v>19231.400000000001</v>
      </c>
      <c r="I183" s="6">
        <v>24544.6</v>
      </c>
      <c r="J183">
        <f t="shared" si="14"/>
        <v>0.78352875989015924</v>
      </c>
      <c r="K183" s="4">
        <v>1260.8</v>
      </c>
      <c r="L183" s="5">
        <v>4252.5</v>
      </c>
      <c r="M183">
        <f t="shared" si="15"/>
        <v>0.29648442092886534</v>
      </c>
      <c r="N183" s="4">
        <v>60</v>
      </c>
      <c r="O183" s="5">
        <v>180.1</v>
      </c>
      <c r="P183">
        <f t="shared" si="16"/>
        <v>0.33314825097168244</v>
      </c>
      <c r="Q183" s="4">
        <v>10</v>
      </c>
      <c r="R183" s="5">
        <v>0</v>
      </c>
      <c r="S183" t="e">
        <f t="shared" si="17"/>
        <v>#DIV/0!</v>
      </c>
    </row>
    <row r="184" spans="1:19" x14ac:dyDescent="0.3">
      <c r="A184" s="1">
        <v>0.15020833333333333</v>
      </c>
      <c r="B184" s="4">
        <v>4663825</v>
      </c>
      <c r="C184" s="6">
        <v>4027125.8</v>
      </c>
      <c r="D184" s="7">
        <f t="shared" si="12"/>
        <v>1.1581026348866479</v>
      </c>
      <c r="E184" s="4">
        <v>331737.40000000002</v>
      </c>
      <c r="F184" s="5">
        <v>508652.6</v>
      </c>
      <c r="G184">
        <f t="shared" si="13"/>
        <v>0.65218854676059856</v>
      </c>
      <c r="H184" s="4">
        <v>18541</v>
      </c>
      <c r="I184" s="6">
        <v>26205.599999999999</v>
      </c>
      <c r="J184">
        <f t="shared" si="14"/>
        <v>0.70752052996306136</v>
      </c>
      <c r="K184" s="4">
        <v>1080.5999999999999</v>
      </c>
      <c r="L184" s="5">
        <v>5033</v>
      </c>
      <c r="M184">
        <f t="shared" si="15"/>
        <v>0.21470296046095766</v>
      </c>
      <c r="N184" s="4">
        <v>50</v>
      </c>
      <c r="O184" s="5">
        <v>60</v>
      </c>
      <c r="P184">
        <f t="shared" si="16"/>
        <v>0.83333333333333337</v>
      </c>
      <c r="Q184" s="4">
        <v>10</v>
      </c>
      <c r="R184" s="5">
        <v>0</v>
      </c>
      <c r="S184" t="e">
        <f t="shared" si="17"/>
        <v>#DIV/0!</v>
      </c>
    </row>
    <row r="185" spans="1:19" x14ac:dyDescent="0.3">
      <c r="A185" s="1">
        <v>0.15101851851851852</v>
      </c>
      <c r="B185" s="4">
        <v>4910322</v>
      </c>
      <c r="C185" s="6">
        <v>4018380.7999999998</v>
      </c>
      <c r="D185" s="7">
        <f t="shared" si="12"/>
        <v>1.2219653249388411</v>
      </c>
      <c r="E185" s="4">
        <v>359864.1</v>
      </c>
      <c r="F185" s="5">
        <v>503499.6</v>
      </c>
      <c r="G185">
        <f t="shared" si="13"/>
        <v>0.71472569193699453</v>
      </c>
      <c r="H185" s="4">
        <v>20041.900000000001</v>
      </c>
      <c r="I185" s="6">
        <v>25765.3</v>
      </c>
      <c r="J185">
        <f t="shared" si="14"/>
        <v>0.77786402642313512</v>
      </c>
      <c r="K185" s="4">
        <v>1240.7</v>
      </c>
      <c r="L185" s="5">
        <v>4472.7</v>
      </c>
      <c r="M185">
        <f t="shared" si="15"/>
        <v>0.27739396784939746</v>
      </c>
      <c r="N185" s="4">
        <v>80</v>
      </c>
      <c r="O185" s="5">
        <v>90.1</v>
      </c>
      <c r="P185">
        <f t="shared" si="16"/>
        <v>0.88790233074361824</v>
      </c>
      <c r="Q185" s="4">
        <v>0</v>
      </c>
      <c r="R185" s="5">
        <v>10</v>
      </c>
      <c r="S185">
        <f t="shared" si="17"/>
        <v>0</v>
      </c>
    </row>
    <row r="186" spans="1:19" x14ac:dyDescent="0.3">
      <c r="A186" s="1">
        <v>0.15182870370370369</v>
      </c>
      <c r="B186" s="4">
        <v>4880394</v>
      </c>
      <c r="C186" s="6">
        <v>3746038.8</v>
      </c>
      <c r="D186" s="7">
        <f t="shared" si="12"/>
        <v>1.3028145891067653</v>
      </c>
      <c r="E186" s="4">
        <v>357862.9</v>
      </c>
      <c r="F186" s="5">
        <v>456661.7</v>
      </c>
      <c r="G186">
        <f t="shared" si="13"/>
        <v>0.78364990976909166</v>
      </c>
      <c r="H186" s="4">
        <v>19801.8</v>
      </c>
      <c r="I186" s="6">
        <v>23063.7</v>
      </c>
      <c r="J186">
        <f t="shared" si="14"/>
        <v>0.85856996058741653</v>
      </c>
      <c r="K186" s="4">
        <v>1370.8</v>
      </c>
      <c r="L186" s="5">
        <v>3902.3</v>
      </c>
      <c r="M186">
        <f t="shared" si="15"/>
        <v>0.3512800143505112</v>
      </c>
      <c r="N186" s="4">
        <v>30</v>
      </c>
      <c r="O186" s="5">
        <v>130.1</v>
      </c>
      <c r="P186">
        <f t="shared" si="16"/>
        <v>0.23059185242121447</v>
      </c>
      <c r="Q186" s="4">
        <v>20</v>
      </c>
      <c r="R186" s="5">
        <v>10</v>
      </c>
      <c r="S186">
        <f t="shared" si="17"/>
        <v>2</v>
      </c>
    </row>
    <row r="187" spans="1:19" x14ac:dyDescent="0.3">
      <c r="A187" s="1">
        <v>0.15263888888888888</v>
      </c>
      <c r="B187" s="4">
        <v>4796154</v>
      </c>
      <c r="C187" s="6">
        <v>3984350.5</v>
      </c>
      <c r="D187" s="7">
        <f t="shared" si="12"/>
        <v>1.2037480136348446</v>
      </c>
      <c r="E187" s="4">
        <v>344284.8</v>
      </c>
      <c r="F187" s="5">
        <v>497986.3</v>
      </c>
      <c r="G187">
        <f t="shared" si="13"/>
        <v>0.69135395893421159</v>
      </c>
      <c r="H187" s="4">
        <v>19571.599999999999</v>
      </c>
      <c r="I187" s="6">
        <v>25695.3</v>
      </c>
      <c r="J187">
        <f t="shared" si="14"/>
        <v>0.76168015162305946</v>
      </c>
      <c r="K187" s="4">
        <v>1060.5999999999999</v>
      </c>
      <c r="L187" s="5">
        <v>4472.7</v>
      </c>
      <c r="M187">
        <f t="shared" si="15"/>
        <v>0.23712746215932209</v>
      </c>
      <c r="N187" s="4">
        <v>130.1</v>
      </c>
      <c r="O187" s="5">
        <v>180.1</v>
      </c>
      <c r="P187">
        <f t="shared" si="16"/>
        <v>0.72237645752359803</v>
      </c>
      <c r="Q187" s="4">
        <v>0</v>
      </c>
      <c r="R187" s="5">
        <v>10</v>
      </c>
      <c r="S187">
        <f t="shared" si="17"/>
        <v>0</v>
      </c>
    </row>
    <row r="188" spans="1:19" x14ac:dyDescent="0.3">
      <c r="A188" s="1">
        <v>0.15344907407407407</v>
      </c>
      <c r="B188" s="4">
        <v>5021348</v>
      </c>
      <c r="C188" s="6">
        <v>3587834.5</v>
      </c>
      <c r="D188" s="7">
        <f t="shared" si="12"/>
        <v>1.3995483905403105</v>
      </c>
      <c r="E188" s="4">
        <v>374182.6</v>
      </c>
      <c r="F188" s="5">
        <v>437660.4</v>
      </c>
      <c r="G188">
        <f t="shared" si="13"/>
        <v>0.85496106113324388</v>
      </c>
      <c r="H188" s="4">
        <v>20712.3</v>
      </c>
      <c r="I188" s="6">
        <v>23023.7</v>
      </c>
      <c r="J188">
        <f t="shared" si="14"/>
        <v>0.89960779544556257</v>
      </c>
      <c r="K188" s="4">
        <v>1410.8</v>
      </c>
      <c r="L188" s="5">
        <v>4012.4</v>
      </c>
      <c r="M188">
        <f t="shared" si="15"/>
        <v>0.35161000897218619</v>
      </c>
      <c r="N188" s="4">
        <v>60</v>
      </c>
      <c r="O188" s="5">
        <v>120.1</v>
      </c>
      <c r="P188">
        <f t="shared" si="16"/>
        <v>0.49958368026644467</v>
      </c>
      <c r="Q188" s="4">
        <v>0</v>
      </c>
      <c r="R188" s="5">
        <v>20</v>
      </c>
      <c r="S188">
        <f t="shared" si="17"/>
        <v>0</v>
      </c>
    </row>
    <row r="189" spans="1:19" x14ac:dyDescent="0.3">
      <c r="A189" s="1">
        <v>0.15425925925925926</v>
      </c>
      <c r="B189" s="4">
        <v>4845803</v>
      </c>
      <c r="C189" s="6">
        <v>3657015.8</v>
      </c>
      <c r="D189" s="7">
        <f t="shared" si="12"/>
        <v>1.3250702936530929</v>
      </c>
      <c r="E189" s="4">
        <v>352859.9</v>
      </c>
      <c r="F189" s="5">
        <v>447166</v>
      </c>
      <c r="G189">
        <f t="shared" si="13"/>
        <v>0.78910270458845266</v>
      </c>
      <c r="H189" s="4">
        <v>19321.5</v>
      </c>
      <c r="I189" s="6">
        <v>23043.7</v>
      </c>
      <c r="J189">
        <f t="shared" si="14"/>
        <v>0.83847212036261531</v>
      </c>
      <c r="K189" s="4">
        <v>1240.7</v>
      </c>
      <c r="L189" s="5">
        <v>4392.6000000000004</v>
      </c>
      <c r="M189">
        <f t="shared" si="15"/>
        <v>0.28245230615125438</v>
      </c>
      <c r="N189" s="4">
        <v>160.1</v>
      </c>
      <c r="O189" s="5">
        <v>130.1</v>
      </c>
      <c r="P189">
        <f t="shared" si="16"/>
        <v>1.2305918524212145</v>
      </c>
      <c r="Q189" s="4">
        <v>0</v>
      </c>
      <c r="R189" s="5">
        <v>0</v>
      </c>
      <c r="S189" t="e">
        <f t="shared" si="17"/>
        <v>#DIV/0!</v>
      </c>
    </row>
    <row r="190" spans="1:19" x14ac:dyDescent="0.3">
      <c r="A190" s="1">
        <v>0.15506944444444445</v>
      </c>
      <c r="B190" s="4">
        <v>4876682</v>
      </c>
      <c r="C190" s="6">
        <v>3882660</v>
      </c>
      <c r="D190" s="7">
        <f t="shared" si="12"/>
        <v>1.25601572118084</v>
      </c>
      <c r="E190" s="4">
        <v>356542.1</v>
      </c>
      <c r="F190" s="5">
        <v>486869.7</v>
      </c>
      <c r="G190">
        <f t="shared" si="13"/>
        <v>0.73231523752659078</v>
      </c>
      <c r="H190" s="4">
        <v>19751.8</v>
      </c>
      <c r="I190" s="6">
        <v>25205</v>
      </c>
      <c r="J190">
        <f t="shared" si="14"/>
        <v>0.78364610196389606</v>
      </c>
      <c r="K190" s="4">
        <v>1280.8</v>
      </c>
      <c r="L190" s="5">
        <v>4422.6000000000004</v>
      </c>
      <c r="M190">
        <f t="shared" si="15"/>
        <v>0.28960340071451179</v>
      </c>
      <c r="N190" s="4">
        <v>110.1</v>
      </c>
      <c r="O190" s="5">
        <v>160.1</v>
      </c>
      <c r="P190">
        <f t="shared" si="16"/>
        <v>0.68769519050593375</v>
      </c>
      <c r="Q190" s="4">
        <v>0</v>
      </c>
      <c r="R190" s="5">
        <v>30</v>
      </c>
      <c r="S190">
        <f t="shared" si="17"/>
        <v>0</v>
      </c>
    </row>
    <row r="191" spans="1:19" x14ac:dyDescent="0.3">
      <c r="A191" s="1">
        <v>0.15587962962962962</v>
      </c>
      <c r="B191" s="4">
        <v>4795113</v>
      </c>
      <c r="C191" s="6">
        <v>3563179.8</v>
      </c>
      <c r="D191" s="7">
        <f t="shared" si="12"/>
        <v>1.3457398360868571</v>
      </c>
      <c r="E191" s="4">
        <v>349037.7</v>
      </c>
      <c r="F191" s="5">
        <v>434118.3</v>
      </c>
      <c r="G191">
        <f t="shared" si="13"/>
        <v>0.80401517282270762</v>
      </c>
      <c r="H191" s="4">
        <v>19131.400000000001</v>
      </c>
      <c r="I191" s="6">
        <v>23233.8</v>
      </c>
      <c r="J191">
        <f t="shared" si="14"/>
        <v>0.82342965851475014</v>
      </c>
      <c r="K191" s="4">
        <v>1120.7</v>
      </c>
      <c r="L191" s="5">
        <v>4112.3999999999996</v>
      </c>
      <c r="M191">
        <f t="shared" si="15"/>
        <v>0.27251726485750416</v>
      </c>
      <c r="N191" s="4">
        <v>110.1</v>
      </c>
      <c r="O191" s="5">
        <v>130.1</v>
      </c>
      <c r="P191">
        <f t="shared" si="16"/>
        <v>0.84627209838585704</v>
      </c>
      <c r="Q191" s="4">
        <v>10</v>
      </c>
      <c r="R191" s="5">
        <v>0</v>
      </c>
      <c r="S191" t="e">
        <f t="shared" si="17"/>
        <v>#DIV/0!</v>
      </c>
    </row>
    <row r="192" spans="1:19" x14ac:dyDescent="0.3">
      <c r="A192" s="1">
        <v>0.15668981481481481</v>
      </c>
      <c r="B192" s="4">
        <v>4920418</v>
      </c>
      <c r="C192" s="6">
        <v>3864569.3</v>
      </c>
      <c r="D192" s="7">
        <f t="shared" ref="D192:D255" si="18">B192/C192</f>
        <v>1.2732125155576846</v>
      </c>
      <c r="E192" s="4">
        <v>366227.9</v>
      </c>
      <c r="F192" s="5">
        <v>485458.8</v>
      </c>
      <c r="G192">
        <f t="shared" ref="G192:G255" si="19">E192/F192</f>
        <v>0.75439542964305117</v>
      </c>
      <c r="H192" s="4">
        <v>20472.2</v>
      </c>
      <c r="I192" s="6">
        <v>25505.200000000001</v>
      </c>
      <c r="J192">
        <f t="shared" ref="J192:J255" si="20">H192/I192</f>
        <v>0.80266769129432425</v>
      </c>
      <c r="K192" s="4">
        <v>1440.9</v>
      </c>
      <c r="L192" s="5">
        <v>4792.8999999999996</v>
      </c>
      <c r="M192">
        <f t="shared" ref="M192:M255" si="21">K192/L192</f>
        <v>0.30063218510713768</v>
      </c>
      <c r="N192" s="4">
        <v>110.1</v>
      </c>
      <c r="O192" s="5">
        <v>100.1</v>
      </c>
      <c r="P192">
        <f t="shared" ref="P192:P255" si="22">N192/O192</f>
        <v>1.0999000999000998</v>
      </c>
      <c r="Q192" s="4">
        <v>20</v>
      </c>
      <c r="R192" s="5">
        <v>20</v>
      </c>
      <c r="S192">
        <f t="shared" ref="S192:S255" si="23">Q192/R192</f>
        <v>1</v>
      </c>
    </row>
    <row r="193" spans="1:19" x14ac:dyDescent="0.3">
      <c r="A193" s="1">
        <v>0.1575</v>
      </c>
      <c r="B193" s="4">
        <v>4880784</v>
      </c>
      <c r="C193" s="6">
        <v>3879918.3</v>
      </c>
      <c r="D193" s="7">
        <f t="shared" si="18"/>
        <v>1.2579605091169059</v>
      </c>
      <c r="E193" s="4">
        <v>365097.2</v>
      </c>
      <c r="F193" s="5">
        <v>500387.7</v>
      </c>
      <c r="G193">
        <f t="shared" si="19"/>
        <v>0.72962864594793198</v>
      </c>
      <c r="H193" s="4">
        <v>20502.2</v>
      </c>
      <c r="I193" s="6">
        <v>25965.4</v>
      </c>
      <c r="J193">
        <f t="shared" si="20"/>
        <v>0.78959692513883861</v>
      </c>
      <c r="K193" s="4">
        <v>1290.8</v>
      </c>
      <c r="L193" s="5">
        <v>4552.7</v>
      </c>
      <c r="M193">
        <f t="shared" si="21"/>
        <v>0.28352406264414526</v>
      </c>
      <c r="N193" s="4">
        <v>180.1</v>
      </c>
      <c r="O193" s="5">
        <v>130.1</v>
      </c>
      <c r="P193">
        <f t="shared" si="22"/>
        <v>1.3843197540353573</v>
      </c>
      <c r="Q193" s="4">
        <v>0</v>
      </c>
      <c r="R193" s="5">
        <v>20</v>
      </c>
      <c r="S193">
        <f t="shared" si="23"/>
        <v>0</v>
      </c>
    </row>
    <row r="194" spans="1:19" x14ac:dyDescent="0.3">
      <c r="A194" s="1">
        <v>0.15831018518518519</v>
      </c>
      <c r="B194" s="4">
        <v>4774411</v>
      </c>
      <c r="C194" s="6">
        <v>3954552.8</v>
      </c>
      <c r="D194" s="7">
        <f t="shared" si="18"/>
        <v>1.2073200792767265</v>
      </c>
      <c r="E194" s="4">
        <v>350468.5</v>
      </c>
      <c r="F194" s="5">
        <v>508252.4</v>
      </c>
      <c r="G194">
        <f t="shared" si="19"/>
        <v>0.68955601586928061</v>
      </c>
      <c r="H194" s="4">
        <v>19331.5</v>
      </c>
      <c r="I194" s="6">
        <v>26846</v>
      </c>
      <c r="J194">
        <f t="shared" si="20"/>
        <v>0.72008865380317366</v>
      </c>
      <c r="K194" s="4">
        <v>1180.7</v>
      </c>
      <c r="L194" s="5">
        <v>4602.7</v>
      </c>
      <c r="M194">
        <f t="shared" si="21"/>
        <v>0.25652334499315621</v>
      </c>
      <c r="N194" s="4">
        <v>80</v>
      </c>
      <c r="O194" s="5">
        <v>110.1</v>
      </c>
      <c r="P194">
        <f t="shared" si="22"/>
        <v>0.7266121707538602</v>
      </c>
      <c r="Q194" s="4">
        <v>10</v>
      </c>
      <c r="R194" s="5">
        <v>30</v>
      </c>
      <c r="S194">
        <f t="shared" si="23"/>
        <v>0.33333333333333331</v>
      </c>
    </row>
    <row r="195" spans="1:19" x14ac:dyDescent="0.3">
      <c r="A195" s="1">
        <v>0.15912037037037038</v>
      </c>
      <c r="B195" s="4">
        <v>4862223</v>
      </c>
      <c r="C195" s="6">
        <v>3668252.3</v>
      </c>
      <c r="D195" s="7">
        <f t="shared" si="18"/>
        <v>1.3254876170867529</v>
      </c>
      <c r="E195" s="4">
        <v>368589.3</v>
      </c>
      <c r="F195" s="5">
        <v>454750.5</v>
      </c>
      <c r="G195">
        <f t="shared" si="19"/>
        <v>0.81053082954279321</v>
      </c>
      <c r="H195" s="4">
        <v>20752.3</v>
      </c>
      <c r="I195" s="6">
        <v>24344.5</v>
      </c>
      <c r="J195">
        <f t="shared" si="20"/>
        <v>0.8524430569533159</v>
      </c>
      <c r="K195" s="4">
        <v>1130.7</v>
      </c>
      <c r="L195" s="5">
        <v>3972.4</v>
      </c>
      <c r="M195">
        <f t="shared" si="21"/>
        <v>0.28463900916322626</v>
      </c>
      <c r="N195" s="4">
        <v>70</v>
      </c>
      <c r="O195" s="5">
        <v>110.1</v>
      </c>
      <c r="P195">
        <f t="shared" si="22"/>
        <v>0.63578564940962767</v>
      </c>
      <c r="Q195" s="4">
        <v>10</v>
      </c>
      <c r="R195" s="5">
        <v>0</v>
      </c>
      <c r="S195" t="e">
        <f t="shared" si="23"/>
        <v>#DIV/0!</v>
      </c>
    </row>
    <row r="196" spans="1:19" x14ac:dyDescent="0.3">
      <c r="A196" s="1">
        <v>0.15993055555555555</v>
      </c>
      <c r="B196" s="4">
        <v>4943491</v>
      </c>
      <c r="C196" s="6">
        <v>3729649</v>
      </c>
      <c r="D196" s="7">
        <f t="shared" si="18"/>
        <v>1.325457435806962</v>
      </c>
      <c r="E196" s="4">
        <v>377214.4</v>
      </c>
      <c r="F196" s="5">
        <v>473081.4</v>
      </c>
      <c r="G196">
        <f t="shared" si="19"/>
        <v>0.79735622664513972</v>
      </c>
      <c r="H196" s="4">
        <v>21773</v>
      </c>
      <c r="I196" s="6">
        <v>24744.7</v>
      </c>
      <c r="J196">
        <f t="shared" si="20"/>
        <v>0.87990559594579842</v>
      </c>
      <c r="K196" s="4">
        <v>1560.9</v>
      </c>
      <c r="L196" s="5">
        <v>4482.7</v>
      </c>
      <c r="M196">
        <f t="shared" si="21"/>
        <v>0.34820532268498899</v>
      </c>
      <c r="N196" s="4">
        <v>80</v>
      </c>
      <c r="O196" s="5">
        <v>130.1</v>
      </c>
      <c r="P196">
        <f t="shared" si="22"/>
        <v>0.61491160645657195</v>
      </c>
      <c r="Q196" s="4">
        <v>0</v>
      </c>
      <c r="R196" s="5">
        <v>30</v>
      </c>
      <c r="S196">
        <f t="shared" si="23"/>
        <v>0</v>
      </c>
    </row>
    <row r="197" spans="1:19" x14ac:dyDescent="0.3">
      <c r="A197" s="1">
        <v>0.16074074074074074</v>
      </c>
      <c r="B197" s="4">
        <v>4968186</v>
      </c>
      <c r="C197" s="6">
        <v>3960526.3</v>
      </c>
      <c r="D197" s="7">
        <f t="shared" si="18"/>
        <v>1.2544257059977104</v>
      </c>
      <c r="E197" s="4">
        <v>383107.9</v>
      </c>
      <c r="F197" s="5">
        <v>506291.20000000001</v>
      </c>
      <c r="G197">
        <f t="shared" si="19"/>
        <v>0.75669476380391365</v>
      </c>
      <c r="H197" s="4">
        <v>21372.7</v>
      </c>
      <c r="I197" s="6">
        <v>26565.8</v>
      </c>
      <c r="J197">
        <f t="shared" si="20"/>
        <v>0.80451934442026973</v>
      </c>
      <c r="K197" s="4">
        <v>1230.7</v>
      </c>
      <c r="L197" s="5">
        <v>4872.8999999999996</v>
      </c>
      <c r="M197">
        <f t="shared" si="21"/>
        <v>0.25256007716144391</v>
      </c>
      <c r="N197" s="4">
        <v>50</v>
      </c>
      <c r="O197" s="5">
        <v>120.1</v>
      </c>
      <c r="P197">
        <f t="shared" si="22"/>
        <v>0.41631973355537055</v>
      </c>
      <c r="Q197" s="4">
        <v>10</v>
      </c>
      <c r="R197" s="5">
        <v>20</v>
      </c>
      <c r="S197">
        <f t="shared" si="23"/>
        <v>0.5</v>
      </c>
    </row>
    <row r="198" spans="1:19" x14ac:dyDescent="0.3">
      <c r="A198" s="1">
        <v>0.16155092592592593</v>
      </c>
      <c r="B198" s="4">
        <v>4876501</v>
      </c>
      <c r="C198" s="6">
        <v>3956974.3</v>
      </c>
      <c r="D198" s="7">
        <f t="shared" si="18"/>
        <v>1.2323812666663012</v>
      </c>
      <c r="E198" s="4">
        <v>372741.8</v>
      </c>
      <c r="F198" s="5">
        <v>508212.3</v>
      </c>
      <c r="G198">
        <f t="shared" si="19"/>
        <v>0.73343718756905329</v>
      </c>
      <c r="H198" s="4">
        <v>21412.7</v>
      </c>
      <c r="I198" s="6">
        <v>27646.400000000001</v>
      </c>
      <c r="J198">
        <f t="shared" si="20"/>
        <v>0.77452037154927944</v>
      </c>
      <c r="K198" s="4">
        <v>1520.9</v>
      </c>
      <c r="L198" s="5">
        <v>5113</v>
      </c>
      <c r="M198">
        <f t="shared" si="21"/>
        <v>0.29745746137297085</v>
      </c>
      <c r="N198" s="4">
        <v>130.1</v>
      </c>
      <c r="O198" s="5">
        <v>160.1</v>
      </c>
      <c r="P198">
        <f t="shared" si="22"/>
        <v>0.81261711430356032</v>
      </c>
      <c r="Q198" s="4">
        <v>10</v>
      </c>
      <c r="R198" s="5">
        <v>30</v>
      </c>
      <c r="S198">
        <f t="shared" si="23"/>
        <v>0.33333333333333331</v>
      </c>
    </row>
    <row r="199" spans="1:19" x14ac:dyDescent="0.3">
      <c r="A199" s="1">
        <v>0.16236111111111109</v>
      </c>
      <c r="B199" s="4">
        <v>4876041</v>
      </c>
      <c r="C199" s="6">
        <v>3662859.3</v>
      </c>
      <c r="D199" s="7">
        <f t="shared" si="18"/>
        <v>1.3312116575157555</v>
      </c>
      <c r="E199" s="4">
        <v>374642.9</v>
      </c>
      <c r="F199" s="5">
        <v>457081.9</v>
      </c>
      <c r="G199">
        <f t="shared" si="19"/>
        <v>0.81964063770628415</v>
      </c>
      <c r="H199" s="4">
        <v>21452.799999999999</v>
      </c>
      <c r="I199" s="6">
        <v>24994.9</v>
      </c>
      <c r="J199">
        <f t="shared" si="20"/>
        <v>0.85828709056647545</v>
      </c>
      <c r="K199" s="4">
        <v>1140.7</v>
      </c>
      <c r="L199" s="5">
        <v>4672.8</v>
      </c>
      <c r="M199">
        <f t="shared" si="21"/>
        <v>0.24411487758945385</v>
      </c>
      <c r="N199" s="4">
        <v>150.1</v>
      </c>
      <c r="O199" s="5">
        <v>150.1</v>
      </c>
      <c r="P199">
        <f t="shared" si="22"/>
        <v>1</v>
      </c>
      <c r="Q199" s="4">
        <v>20</v>
      </c>
      <c r="R199" s="5">
        <v>10</v>
      </c>
      <c r="S199">
        <f t="shared" si="23"/>
        <v>2</v>
      </c>
    </row>
    <row r="200" spans="1:19" x14ac:dyDescent="0.3">
      <c r="A200" s="1">
        <v>0.16317129629629631</v>
      </c>
      <c r="B200" s="4">
        <v>4606661</v>
      </c>
      <c r="C200" s="6">
        <v>3907754.8</v>
      </c>
      <c r="D200" s="7">
        <f t="shared" si="18"/>
        <v>1.1788510886097563</v>
      </c>
      <c r="E200" s="4">
        <v>340482.6</v>
      </c>
      <c r="F200" s="5">
        <v>498326.5</v>
      </c>
      <c r="G200">
        <f t="shared" si="19"/>
        <v>0.68325204459325362</v>
      </c>
      <c r="H200" s="4">
        <v>20001.900000000001</v>
      </c>
      <c r="I200" s="6">
        <v>26966</v>
      </c>
      <c r="J200">
        <f t="shared" si="20"/>
        <v>0.74174516057257289</v>
      </c>
      <c r="K200" s="4">
        <v>1250.7</v>
      </c>
      <c r="L200" s="5">
        <v>4993</v>
      </c>
      <c r="M200">
        <f t="shared" si="21"/>
        <v>0.25049068696174648</v>
      </c>
      <c r="N200" s="4">
        <v>160.1</v>
      </c>
      <c r="O200" s="5">
        <v>210.1</v>
      </c>
      <c r="P200">
        <f t="shared" si="22"/>
        <v>0.76201808662541648</v>
      </c>
      <c r="Q200" s="4">
        <v>10</v>
      </c>
      <c r="R200" s="5">
        <v>20</v>
      </c>
      <c r="S200">
        <f t="shared" si="23"/>
        <v>0.5</v>
      </c>
    </row>
    <row r="201" spans="1:19" x14ac:dyDescent="0.3">
      <c r="A201" s="1">
        <v>0.16398148148148148</v>
      </c>
      <c r="B201" s="4">
        <v>4895993</v>
      </c>
      <c r="C201" s="6">
        <v>4037171.8</v>
      </c>
      <c r="D201" s="7">
        <f t="shared" si="18"/>
        <v>1.2127284253793709</v>
      </c>
      <c r="E201" s="4">
        <v>374382.7</v>
      </c>
      <c r="F201" s="5">
        <v>521150.1</v>
      </c>
      <c r="G201">
        <f t="shared" si="19"/>
        <v>0.71837787232507488</v>
      </c>
      <c r="H201" s="4">
        <v>21793</v>
      </c>
      <c r="I201" s="6">
        <v>28136.7</v>
      </c>
      <c r="J201">
        <f t="shared" si="20"/>
        <v>0.77454001357657432</v>
      </c>
      <c r="K201" s="4">
        <v>1450.9</v>
      </c>
      <c r="L201" s="5">
        <v>5313.2</v>
      </c>
      <c r="M201">
        <f t="shared" si="21"/>
        <v>0.27307460664006628</v>
      </c>
      <c r="N201" s="4">
        <v>170.1</v>
      </c>
      <c r="O201" s="5">
        <v>150.1</v>
      </c>
      <c r="P201">
        <f t="shared" si="22"/>
        <v>1.1332445036642238</v>
      </c>
      <c r="Q201" s="4">
        <v>20</v>
      </c>
      <c r="R201" s="5">
        <v>20</v>
      </c>
      <c r="S201">
        <f t="shared" si="23"/>
        <v>1</v>
      </c>
    </row>
    <row r="202" spans="1:19" x14ac:dyDescent="0.3">
      <c r="A202" s="1">
        <v>0.16479166666666667</v>
      </c>
      <c r="B202" s="4">
        <v>4804399</v>
      </c>
      <c r="C202" s="6">
        <v>3935221.3</v>
      </c>
      <c r="D202" s="7">
        <f t="shared" si="18"/>
        <v>1.2208713649725367</v>
      </c>
      <c r="E202" s="4">
        <v>366107.8</v>
      </c>
      <c r="F202" s="5">
        <v>496655.5</v>
      </c>
      <c r="G202">
        <f t="shared" si="19"/>
        <v>0.73714637208286227</v>
      </c>
      <c r="H202" s="4">
        <v>21472.799999999999</v>
      </c>
      <c r="I202" s="6">
        <v>26956</v>
      </c>
      <c r="J202">
        <f t="shared" si="20"/>
        <v>0.79658703071672354</v>
      </c>
      <c r="K202" s="4">
        <v>1430.9</v>
      </c>
      <c r="L202" s="5">
        <v>4762.8</v>
      </c>
      <c r="M202">
        <f t="shared" si="21"/>
        <v>0.30043251868648696</v>
      </c>
      <c r="N202" s="4">
        <v>60</v>
      </c>
      <c r="O202" s="5">
        <v>150.1</v>
      </c>
      <c r="P202">
        <f t="shared" si="22"/>
        <v>0.39973351099267157</v>
      </c>
      <c r="Q202" s="4">
        <v>10</v>
      </c>
      <c r="R202" s="5">
        <v>40</v>
      </c>
      <c r="S202">
        <f t="shared" si="23"/>
        <v>0.25</v>
      </c>
    </row>
    <row r="203" spans="1:19" x14ac:dyDescent="0.3">
      <c r="A203" s="1">
        <v>0.16560185185185186</v>
      </c>
      <c r="B203" s="4">
        <v>4847494</v>
      </c>
      <c r="C203" s="6">
        <v>3841685.5</v>
      </c>
      <c r="D203" s="7">
        <f t="shared" si="18"/>
        <v>1.2618143780900337</v>
      </c>
      <c r="E203" s="4">
        <v>368339.1</v>
      </c>
      <c r="F203" s="5">
        <v>482547.1</v>
      </c>
      <c r="G203">
        <f t="shared" si="19"/>
        <v>0.76332258550512477</v>
      </c>
      <c r="H203" s="4">
        <v>21803</v>
      </c>
      <c r="I203" s="6">
        <v>25365.1</v>
      </c>
      <c r="J203">
        <f t="shared" si="20"/>
        <v>0.85956688520841629</v>
      </c>
      <c r="K203" s="4">
        <v>1340.8</v>
      </c>
      <c r="L203" s="5">
        <v>4752.8</v>
      </c>
      <c r="M203">
        <f t="shared" si="21"/>
        <v>0.28210738932839585</v>
      </c>
      <c r="N203" s="4">
        <v>160.1</v>
      </c>
      <c r="O203" s="5">
        <v>140.1</v>
      </c>
      <c r="P203">
        <f t="shared" si="22"/>
        <v>1.1427551748750893</v>
      </c>
      <c r="Q203" s="4">
        <v>10</v>
      </c>
      <c r="R203" s="5">
        <v>30</v>
      </c>
      <c r="S203">
        <f t="shared" si="23"/>
        <v>0.33333333333333331</v>
      </c>
    </row>
    <row r="204" spans="1:19" x14ac:dyDescent="0.3">
      <c r="A204" s="1">
        <v>0.16641203703703702</v>
      </c>
      <c r="B204" s="4">
        <v>4950405</v>
      </c>
      <c r="C204" s="6">
        <v>3886422.3</v>
      </c>
      <c r="D204" s="7">
        <f t="shared" si="18"/>
        <v>1.2737691938418529</v>
      </c>
      <c r="E204" s="4">
        <v>381517</v>
      </c>
      <c r="F204" s="5">
        <v>488980.9</v>
      </c>
      <c r="G204">
        <f t="shared" si="19"/>
        <v>0.78022883920414887</v>
      </c>
      <c r="H204" s="4">
        <v>22053.1</v>
      </c>
      <c r="I204" s="6">
        <v>26695.9</v>
      </c>
      <c r="J204">
        <f t="shared" si="20"/>
        <v>0.8260856536022384</v>
      </c>
      <c r="K204" s="4">
        <v>1400.8</v>
      </c>
      <c r="L204" s="5">
        <v>4422.6000000000004</v>
      </c>
      <c r="M204">
        <f t="shared" si="21"/>
        <v>0.31673676118120558</v>
      </c>
      <c r="N204" s="4">
        <v>120.1</v>
      </c>
      <c r="O204" s="5">
        <v>130.1</v>
      </c>
      <c r="P204">
        <f t="shared" si="22"/>
        <v>0.92313604919292847</v>
      </c>
      <c r="Q204" s="4">
        <v>0</v>
      </c>
      <c r="R204" s="5">
        <v>30</v>
      </c>
      <c r="S204">
        <f t="shared" si="23"/>
        <v>0</v>
      </c>
    </row>
    <row r="205" spans="1:19" x14ac:dyDescent="0.3">
      <c r="A205" s="1">
        <v>0.16722222222222224</v>
      </c>
      <c r="B205" s="4">
        <v>4933155</v>
      </c>
      <c r="C205" s="6">
        <v>3900470.5</v>
      </c>
      <c r="D205" s="7">
        <f t="shared" si="18"/>
        <v>1.2647589566438202</v>
      </c>
      <c r="E205" s="4">
        <v>380066.1</v>
      </c>
      <c r="F205" s="5">
        <v>484568.3</v>
      </c>
      <c r="G205">
        <f t="shared" si="19"/>
        <v>0.78433958639060786</v>
      </c>
      <c r="H205" s="4">
        <v>21813</v>
      </c>
      <c r="I205" s="6">
        <v>25785.3</v>
      </c>
      <c r="J205">
        <f t="shared" si="20"/>
        <v>0.84594710939954165</v>
      </c>
      <c r="K205" s="4">
        <v>1470.9</v>
      </c>
      <c r="L205" s="5">
        <v>4362.6000000000004</v>
      </c>
      <c r="M205">
        <f t="shared" si="21"/>
        <v>0.33716132581488101</v>
      </c>
      <c r="N205" s="4">
        <v>150.1</v>
      </c>
      <c r="O205" s="5">
        <v>130.1</v>
      </c>
      <c r="P205">
        <f t="shared" si="22"/>
        <v>1.1537279016141431</v>
      </c>
      <c r="Q205" s="4">
        <v>10</v>
      </c>
      <c r="R205" s="5">
        <v>10</v>
      </c>
      <c r="S205">
        <f t="shared" si="23"/>
        <v>1</v>
      </c>
    </row>
    <row r="206" spans="1:19" x14ac:dyDescent="0.3">
      <c r="A206" s="1">
        <v>0.16803240740740741</v>
      </c>
      <c r="B206" s="4">
        <v>4951536</v>
      </c>
      <c r="C206" s="6">
        <v>3691516.3</v>
      </c>
      <c r="D206" s="7">
        <f t="shared" si="18"/>
        <v>1.3413284942016916</v>
      </c>
      <c r="E206" s="4">
        <v>378175</v>
      </c>
      <c r="F206" s="5">
        <v>452219</v>
      </c>
      <c r="G206">
        <f t="shared" si="19"/>
        <v>0.83626517240540532</v>
      </c>
      <c r="H206" s="4">
        <v>21242.6</v>
      </c>
      <c r="I206" s="6">
        <v>24224.400000000001</v>
      </c>
      <c r="J206">
        <f t="shared" si="20"/>
        <v>0.87690923201400228</v>
      </c>
      <c r="K206" s="4">
        <v>1300.8</v>
      </c>
      <c r="L206" s="5">
        <v>4522.7</v>
      </c>
      <c r="M206">
        <f t="shared" si="21"/>
        <v>0.28761580471842041</v>
      </c>
      <c r="N206" s="4">
        <v>150.1</v>
      </c>
      <c r="O206" s="5">
        <v>120.1</v>
      </c>
      <c r="P206">
        <f t="shared" si="22"/>
        <v>1.2497918401332224</v>
      </c>
      <c r="Q206" s="4">
        <v>30</v>
      </c>
      <c r="R206" s="5">
        <v>40</v>
      </c>
      <c r="S206">
        <f t="shared" si="23"/>
        <v>0.75</v>
      </c>
    </row>
    <row r="207" spans="1:19" x14ac:dyDescent="0.3">
      <c r="A207" s="1">
        <v>0.1688425925925926</v>
      </c>
      <c r="B207" s="4">
        <v>5013503</v>
      </c>
      <c r="C207" s="6">
        <v>4054832.3</v>
      </c>
      <c r="D207" s="7">
        <f t="shared" si="18"/>
        <v>1.2364267197930727</v>
      </c>
      <c r="E207" s="4">
        <v>380936.6</v>
      </c>
      <c r="F207" s="5">
        <v>507732.1</v>
      </c>
      <c r="G207">
        <f t="shared" si="19"/>
        <v>0.75027086134597354</v>
      </c>
      <c r="H207" s="4">
        <v>21032.5</v>
      </c>
      <c r="I207" s="6">
        <v>26315.7</v>
      </c>
      <c r="J207">
        <f t="shared" si="20"/>
        <v>0.79923771740823912</v>
      </c>
      <c r="K207" s="4">
        <v>1310.8</v>
      </c>
      <c r="L207" s="5">
        <v>5063</v>
      </c>
      <c r="M207">
        <f t="shared" si="21"/>
        <v>0.25889788662848112</v>
      </c>
      <c r="N207" s="4">
        <v>120.1</v>
      </c>
      <c r="O207" s="5">
        <v>110.1</v>
      </c>
      <c r="P207">
        <f t="shared" si="22"/>
        <v>1.0908265213442325</v>
      </c>
      <c r="Q207" s="4">
        <v>0</v>
      </c>
      <c r="R207" s="5">
        <v>20</v>
      </c>
      <c r="S207">
        <f t="shared" si="23"/>
        <v>0</v>
      </c>
    </row>
    <row r="208" spans="1:19" x14ac:dyDescent="0.3">
      <c r="A208" s="1">
        <v>0.16965277777777776</v>
      </c>
      <c r="B208" s="4">
        <v>4752548</v>
      </c>
      <c r="C208" s="6">
        <v>3959785.8</v>
      </c>
      <c r="D208" s="7">
        <f t="shared" si="18"/>
        <v>1.2002033039261872</v>
      </c>
      <c r="E208" s="4">
        <v>343354.3</v>
      </c>
      <c r="F208" s="5">
        <v>494754.3</v>
      </c>
      <c r="G208">
        <f t="shared" si="19"/>
        <v>0.69398952166762373</v>
      </c>
      <c r="H208" s="4">
        <v>20572.2</v>
      </c>
      <c r="I208" s="6">
        <v>25865.4</v>
      </c>
      <c r="J208">
        <f t="shared" si="20"/>
        <v>0.79535595815258997</v>
      </c>
      <c r="K208" s="4">
        <v>1490.9</v>
      </c>
      <c r="L208" s="5">
        <v>5113</v>
      </c>
      <c r="M208">
        <f t="shared" si="21"/>
        <v>0.29159006454136516</v>
      </c>
      <c r="N208" s="4">
        <v>90.1</v>
      </c>
      <c r="O208" s="5">
        <v>120.1</v>
      </c>
      <c r="P208">
        <f t="shared" si="22"/>
        <v>0.75020815986677769</v>
      </c>
      <c r="Q208" s="4">
        <v>10</v>
      </c>
      <c r="R208" s="5">
        <v>10</v>
      </c>
      <c r="S208">
        <f t="shared" si="23"/>
        <v>1</v>
      </c>
    </row>
    <row r="209" spans="1:19" x14ac:dyDescent="0.3">
      <c r="A209" s="1">
        <v>0.17046296296296296</v>
      </c>
      <c r="B209" s="4">
        <v>4912983</v>
      </c>
      <c r="C209" s="6">
        <v>3833610.8</v>
      </c>
      <c r="D209" s="7">
        <f t="shared" si="18"/>
        <v>1.2815549768380243</v>
      </c>
      <c r="E209" s="4">
        <v>365077.2</v>
      </c>
      <c r="F209" s="5">
        <v>466047.3</v>
      </c>
      <c r="G209">
        <f t="shared" si="19"/>
        <v>0.78334795631258891</v>
      </c>
      <c r="H209" s="4">
        <v>21102.6</v>
      </c>
      <c r="I209" s="6">
        <v>25074.9</v>
      </c>
      <c r="J209">
        <f t="shared" si="20"/>
        <v>0.84158261847504867</v>
      </c>
      <c r="K209" s="4">
        <v>1320.8</v>
      </c>
      <c r="L209" s="5">
        <v>4672.8</v>
      </c>
      <c r="M209">
        <f t="shared" si="21"/>
        <v>0.28265707926724876</v>
      </c>
      <c r="N209" s="4">
        <v>140.1</v>
      </c>
      <c r="O209" s="5">
        <v>70</v>
      </c>
      <c r="P209">
        <f t="shared" si="22"/>
        <v>2.0014285714285713</v>
      </c>
      <c r="Q209" s="4">
        <v>0</v>
      </c>
      <c r="R209" s="5">
        <v>20</v>
      </c>
      <c r="S209">
        <f t="shared" si="23"/>
        <v>0</v>
      </c>
    </row>
    <row r="210" spans="1:19" x14ac:dyDescent="0.3">
      <c r="A210" s="1">
        <v>0.17127314814814817</v>
      </c>
      <c r="B210" s="4">
        <v>4633367</v>
      </c>
      <c r="C210" s="6">
        <v>4078346.3</v>
      </c>
      <c r="D210" s="7">
        <f t="shared" si="18"/>
        <v>1.136089644962224</v>
      </c>
      <c r="E210" s="4">
        <v>330766.8</v>
      </c>
      <c r="F210" s="5">
        <v>506591.4</v>
      </c>
      <c r="G210">
        <f t="shared" si="19"/>
        <v>0.65292620443221094</v>
      </c>
      <c r="H210" s="4">
        <v>19251.5</v>
      </c>
      <c r="I210" s="6">
        <v>27146.2</v>
      </c>
      <c r="J210">
        <f t="shared" si="20"/>
        <v>0.70917844854896817</v>
      </c>
      <c r="K210" s="4">
        <v>1190.7</v>
      </c>
      <c r="L210" s="5">
        <v>4572.7</v>
      </c>
      <c r="M210">
        <f t="shared" si="21"/>
        <v>0.26039320314037662</v>
      </c>
      <c r="N210" s="4">
        <v>110.1</v>
      </c>
      <c r="O210" s="5">
        <v>160.1</v>
      </c>
      <c r="P210">
        <f t="shared" si="22"/>
        <v>0.68769519050593375</v>
      </c>
      <c r="Q210" s="4">
        <v>0</v>
      </c>
      <c r="R210" s="5">
        <v>30</v>
      </c>
      <c r="S210">
        <f t="shared" si="23"/>
        <v>0</v>
      </c>
    </row>
    <row r="211" spans="1:19" x14ac:dyDescent="0.3">
      <c r="A211" s="1">
        <v>0.17208333333333334</v>
      </c>
      <c r="B211" s="4">
        <v>5097083</v>
      </c>
      <c r="C211" s="6">
        <v>3688704.5</v>
      </c>
      <c r="D211" s="7">
        <f t="shared" si="18"/>
        <v>1.3818084370813655</v>
      </c>
      <c r="E211" s="4">
        <v>388451.1</v>
      </c>
      <c r="F211" s="5">
        <v>440732.2</v>
      </c>
      <c r="G211">
        <f t="shared" si="19"/>
        <v>0.88137671810682305</v>
      </c>
      <c r="H211" s="4">
        <v>22213.200000000001</v>
      </c>
      <c r="I211" s="6">
        <v>23133.8</v>
      </c>
      <c r="J211">
        <f t="shared" si="20"/>
        <v>0.96020541372364254</v>
      </c>
      <c r="K211" s="4">
        <v>1611</v>
      </c>
      <c r="L211" s="5">
        <v>4132.5</v>
      </c>
      <c r="M211">
        <f t="shared" si="21"/>
        <v>0.3898366606170599</v>
      </c>
      <c r="N211" s="4">
        <v>210.1</v>
      </c>
      <c r="O211" s="5">
        <v>90.1</v>
      </c>
      <c r="P211">
        <f t="shared" si="22"/>
        <v>2.3318534961154276</v>
      </c>
      <c r="Q211" s="4">
        <v>10</v>
      </c>
      <c r="R211" s="5">
        <v>40</v>
      </c>
      <c r="S211">
        <f t="shared" si="23"/>
        <v>0.25</v>
      </c>
    </row>
    <row r="212" spans="1:19" x14ac:dyDescent="0.3">
      <c r="A212" s="1">
        <v>0.17289351851851853</v>
      </c>
      <c r="B212" s="4">
        <v>4991080</v>
      </c>
      <c r="C212" s="6">
        <v>4035210.8</v>
      </c>
      <c r="D212" s="7">
        <f t="shared" si="18"/>
        <v>1.23688209795632</v>
      </c>
      <c r="E212" s="4">
        <v>369780</v>
      </c>
      <c r="F212" s="5">
        <v>500187.6</v>
      </c>
      <c r="G212">
        <f t="shared" si="19"/>
        <v>0.73928262116054055</v>
      </c>
      <c r="H212" s="4">
        <v>21542.799999999999</v>
      </c>
      <c r="I212" s="6">
        <v>27346.3</v>
      </c>
      <c r="J212">
        <f t="shared" si="20"/>
        <v>0.78777750554919679</v>
      </c>
      <c r="K212" s="4">
        <v>1360.8</v>
      </c>
      <c r="L212" s="5">
        <v>5013</v>
      </c>
      <c r="M212">
        <f t="shared" si="21"/>
        <v>0.27145421903052064</v>
      </c>
      <c r="N212" s="4">
        <v>170.1</v>
      </c>
      <c r="O212" s="5">
        <v>150.1</v>
      </c>
      <c r="P212">
        <f t="shared" si="22"/>
        <v>1.1332445036642238</v>
      </c>
      <c r="Q212" s="4">
        <v>10</v>
      </c>
      <c r="R212" s="5">
        <v>30</v>
      </c>
      <c r="S212">
        <f t="shared" si="23"/>
        <v>0.33333333333333331</v>
      </c>
    </row>
    <row r="213" spans="1:19" x14ac:dyDescent="0.3">
      <c r="A213" s="1">
        <v>0.17370370370370369</v>
      </c>
      <c r="B213" s="4">
        <v>5017735</v>
      </c>
      <c r="C213" s="6">
        <v>4105772.8</v>
      </c>
      <c r="D213" s="7">
        <f t="shared" si="18"/>
        <v>1.2221170640518637</v>
      </c>
      <c r="E213" s="4">
        <v>367528.7</v>
      </c>
      <c r="F213" s="5">
        <v>513775.7</v>
      </c>
      <c r="G213">
        <f t="shared" si="19"/>
        <v>0.7153485460678658</v>
      </c>
      <c r="H213" s="4">
        <v>21652.9</v>
      </c>
      <c r="I213" s="6">
        <v>26515.8</v>
      </c>
      <c r="J213">
        <f t="shared" si="20"/>
        <v>0.81660368534986694</v>
      </c>
      <c r="K213" s="4">
        <v>1370.8</v>
      </c>
      <c r="L213" s="5">
        <v>4942.8999999999996</v>
      </c>
      <c r="M213">
        <f t="shared" si="21"/>
        <v>0.27732707519876998</v>
      </c>
      <c r="N213" s="4">
        <v>150.1</v>
      </c>
      <c r="O213" s="5">
        <v>110.1</v>
      </c>
      <c r="P213">
        <f t="shared" si="22"/>
        <v>1.3633060853769301</v>
      </c>
      <c r="Q213" s="4">
        <v>30</v>
      </c>
      <c r="R213" s="5">
        <v>30</v>
      </c>
      <c r="S213">
        <f t="shared" si="23"/>
        <v>1</v>
      </c>
    </row>
    <row r="214" spans="1:19" x14ac:dyDescent="0.3">
      <c r="A214" s="1">
        <v>0.17451388888888889</v>
      </c>
      <c r="B214" s="4">
        <v>4853138</v>
      </c>
      <c r="C214" s="6">
        <v>3834951.5</v>
      </c>
      <c r="D214" s="7">
        <f t="shared" si="18"/>
        <v>1.2655017931778276</v>
      </c>
      <c r="E214" s="4">
        <v>345115.3</v>
      </c>
      <c r="F214" s="5">
        <v>461434.5</v>
      </c>
      <c r="G214">
        <f t="shared" si="19"/>
        <v>0.74791828526042159</v>
      </c>
      <c r="H214" s="4">
        <v>19401.5</v>
      </c>
      <c r="I214" s="6">
        <v>24664.7</v>
      </c>
      <c r="J214">
        <f t="shared" si="20"/>
        <v>0.7866100135010764</v>
      </c>
      <c r="K214" s="4">
        <v>1420.8</v>
      </c>
      <c r="L214" s="5">
        <v>4152.5</v>
      </c>
      <c r="M214">
        <f t="shared" si="21"/>
        <v>0.34215532811559302</v>
      </c>
      <c r="N214" s="4">
        <v>110.1</v>
      </c>
      <c r="O214" s="5">
        <v>100.1</v>
      </c>
      <c r="P214">
        <f t="shared" si="22"/>
        <v>1.0999000999000998</v>
      </c>
      <c r="Q214" s="4">
        <v>0</v>
      </c>
      <c r="R214" s="5">
        <v>0</v>
      </c>
      <c r="S214" t="e">
        <f t="shared" si="23"/>
        <v>#DIV/0!</v>
      </c>
    </row>
    <row r="215" spans="1:19" x14ac:dyDescent="0.3">
      <c r="A215" s="1">
        <v>0.17532407407407405</v>
      </c>
      <c r="B215" s="4">
        <v>4783086</v>
      </c>
      <c r="C215" s="6">
        <v>4088012</v>
      </c>
      <c r="D215" s="7">
        <f t="shared" si="18"/>
        <v>1.1700273873951446</v>
      </c>
      <c r="E215" s="4">
        <v>341953.4</v>
      </c>
      <c r="F215" s="5">
        <v>507161.7</v>
      </c>
      <c r="G215">
        <f t="shared" si="19"/>
        <v>0.67424925817544978</v>
      </c>
      <c r="H215" s="4">
        <v>19481.599999999999</v>
      </c>
      <c r="I215" s="6">
        <v>25915.4</v>
      </c>
      <c r="J215">
        <f t="shared" si="20"/>
        <v>0.7517383486266852</v>
      </c>
      <c r="K215" s="4">
        <v>1390.8</v>
      </c>
      <c r="L215" s="5">
        <v>4882.8999999999996</v>
      </c>
      <c r="M215">
        <f t="shared" si="21"/>
        <v>0.28483073583321389</v>
      </c>
      <c r="N215" s="4">
        <v>70</v>
      </c>
      <c r="O215" s="5">
        <v>110.1</v>
      </c>
      <c r="P215">
        <f t="shared" si="22"/>
        <v>0.63578564940962767</v>
      </c>
      <c r="Q215" s="4">
        <v>20</v>
      </c>
      <c r="R215" s="5">
        <v>20</v>
      </c>
      <c r="S215">
        <f t="shared" si="23"/>
        <v>1</v>
      </c>
    </row>
    <row r="216" spans="1:19" x14ac:dyDescent="0.3">
      <c r="A216" s="1">
        <v>0.17613425925925927</v>
      </c>
      <c r="B216" s="4">
        <v>4963223</v>
      </c>
      <c r="C216" s="6">
        <v>3644598.3</v>
      </c>
      <c r="D216" s="7">
        <f t="shared" si="18"/>
        <v>1.3618024790276613</v>
      </c>
      <c r="E216" s="4">
        <v>360854.7</v>
      </c>
      <c r="F216" s="5">
        <v>430256</v>
      </c>
      <c r="G216">
        <f t="shared" si="19"/>
        <v>0.83869765906808968</v>
      </c>
      <c r="H216" s="4">
        <v>21162.6</v>
      </c>
      <c r="I216" s="6">
        <v>22983.7</v>
      </c>
      <c r="J216">
        <f t="shared" si="20"/>
        <v>0.92076558604576275</v>
      </c>
      <c r="K216" s="4">
        <v>1540.9</v>
      </c>
      <c r="L216" s="5">
        <v>4032.4</v>
      </c>
      <c r="M216">
        <f t="shared" si="21"/>
        <v>0.38212974903283403</v>
      </c>
      <c r="N216" s="4">
        <v>120.1</v>
      </c>
      <c r="O216" s="5">
        <v>130.1</v>
      </c>
      <c r="P216">
        <f t="shared" si="22"/>
        <v>0.92313604919292847</v>
      </c>
      <c r="Q216" s="4">
        <v>20</v>
      </c>
      <c r="R216" s="5">
        <v>0</v>
      </c>
      <c r="S216" t="e">
        <f t="shared" si="23"/>
        <v>#DIV/0!</v>
      </c>
    </row>
    <row r="217" spans="1:19" x14ac:dyDescent="0.3">
      <c r="A217" s="1">
        <v>0.17694444444444446</v>
      </c>
      <c r="B217" s="4">
        <v>4923399</v>
      </c>
      <c r="C217" s="6">
        <v>3901141</v>
      </c>
      <c r="D217" s="7">
        <f t="shared" si="18"/>
        <v>1.2620407721740896</v>
      </c>
      <c r="E217" s="4">
        <v>353810.5</v>
      </c>
      <c r="F217" s="5">
        <v>467127.9</v>
      </c>
      <c r="G217">
        <f t="shared" si="19"/>
        <v>0.75741675887909921</v>
      </c>
      <c r="H217" s="4">
        <v>19761.8</v>
      </c>
      <c r="I217" s="6">
        <v>23504</v>
      </c>
      <c r="J217">
        <f t="shared" si="20"/>
        <v>0.84078454731109598</v>
      </c>
      <c r="K217" s="4">
        <v>1480.9</v>
      </c>
      <c r="L217" s="5">
        <v>4142.5</v>
      </c>
      <c r="M217">
        <f t="shared" si="21"/>
        <v>0.35748943874471939</v>
      </c>
      <c r="N217" s="4">
        <v>100.1</v>
      </c>
      <c r="O217" s="5">
        <v>140.1</v>
      </c>
      <c r="P217">
        <f t="shared" si="22"/>
        <v>0.71448965024982158</v>
      </c>
      <c r="Q217" s="4">
        <v>0</v>
      </c>
      <c r="R217" s="5">
        <v>10</v>
      </c>
      <c r="S217">
        <f t="shared" si="23"/>
        <v>0</v>
      </c>
    </row>
    <row r="218" spans="1:19" x14ac:dyDescent="0.3">
      <c r="A218" s="1">
        <v>0.17775462962962962</v>
      </c>
      <c r="B218" s="4">
        <v>4880144</v>
      </c>
      <c r="C218" s="6">
        <v>3917500.8</v>
      </c>
      <c r="D218" s="7">
        <f t="shared" si="18"/>
        <v>1.2457289096150281</v>
      </c>
      <c r="E218" s="4">
        <v>347346.7</v>
      </c>
      <c r="F218" s="5">
        <v>469269.2</v>
      </c>
      <c r="G218">
        <f t="shared" si="19"/>
        <v>0.74018644309066095</v>
      </c>
      <c r="H218" s="4">
        <v>20832.400000000001</v>
      </c>
      <c r="I218" s="6">
        <v>23644.1</v>
      </c>
      <c r="J218">
        <f t="shared" si="20"/>
        <v>0.88108238418886753</v>
      </c>
      <c r="K218" s="4">
        <v>1310.8</v>
      </c>
      <c r="L218" s="5">
        <v>4232.5</v>
      </c>
      <c r="M218">
        <f t="shared" si="21"/>
        <v>0.30969875959834614</v>
      </c>
      <c r="N218" s="4">
        <v>140.1</v>
      </c>
      <c r="O218" s="5">
        <v>100.1</v>
      </c>
      <c r="P218">
        <f t="shared" si="22"/>
        <v>1.3996003996003996</v>
      </c>
      <c r="Q218" s="4">
        <v>0</v>
      </c>
      <c r="R218" s="5">
        <v>30</v>
      </c>
      <c r="S218">
        <f t="shared" si="23"/>
        <v>0</v>
      </c>
    </row>
    <row r="219" spans="1:19" x14ac:dyDescent="0.3">
      <c r="A219" s="1">
        <v>0.17856481481481482</v>
      </c>
      <c r="B219" s="4">
        <v>4781685</v>
      </c>
      <c r="C219" s="6">
        <v>3648650.8</v>
      </c>
      <c r="D219" s="7">
        <f t="shared" si="18"/>
        <v>1.3105351161585539</v>
      </c>
      <c r="E219" s="4">
        <v>336750.3</v>
      </c>
      <c r="F219" s="5">
        <v>417078.1</v>
      </c>
      <c r="G219">
        <f t="shared" si="19"/>
        <v>0.80740345752989673</v>
      </c>
      <c r="H219" s="4">
        <v>19451.599999999999</v>
      </c>
      <c r="I219" s="6">
        <v>21773</v>
      </c>
      <c r="J219">
        <f t="shared" si="20"/>
        <v>0.89338171129380417</v>
      </c>
      <c r="K219" s="4">
        <v>1090.5999999999999</v>
      </c>
      <c r="L219" s="5">
        <v>3612.1</v>
      </c>
      <c r="M219">
        <f t="shared" si="21"/>
        <v>0.30192962542565266</v>
      </c>
      <c r="N219" s="4">
        <v>100.1</v>
      </c>
      <c r="O219" s="5">
        <v>60</v>
      </c>
      <c r="P219">
        <f t="shared" si="22"/>
        <v>1.6683333333333332</v>
      </c>
      <c r="Q219" s="4">
        <v>0</v>
      </c>
      <c r="R219" s="5">
        <v>20</v>
      </c>
      <c r="S219">
        <f t="shared" si="23"/>
        <v>0</v>
      </c>
    </row>
    <row r="220" spans="1:19" x14ac:dyDescent="0.3">
      <c r="A220" s="1">
        <v>0.17937499999999998</v>
      </c>
      <c r="B220" s="4">
        <v>4873530</v>
      </c>
      <c r="C220" s="6">
        <v>3802012</v>
      </c>
      <c r="D220" s="7">
        <f t="shared" si="18"/>
        <v>1.2818291999078382</v>
      </c>
      <c r="E220" s="4">
        <v>342313.7</v>
      </c>
      <c r="F220" s="5">
        <v>440662.2</v>
      </c>
      <c r="G220">
        <f t="shared" si="19"/>
        <v>0.77681657287600347</v>
      </c>
      <c r="H220" s="4">
        <v>19181.400000000001</v>
      </c>
      <c r="I220" s="6">
        <v>21943.1</v>
      </c>
      <c r="J220">
        <f t="shared" si="20"/>
        <v>0.87414266899389803</v>
      </c>
      <c r="K220" s="4">
        <v>1560.9</v>
      </c>
      <c r="L220" s="5">
        <v>4192.5</v>
      </c>
      <c r="M220">
        <f t="shared" si="21"/>
        <v>0.37230769230769234</v>
      </c>
      <c r="N220" s="4">
        <v>100.1</v>
      </c>
      <c r="O220" s="5">
        <v>80</v>
      </c>
      <c r="P220">
        <f t="shared" si="22"/>
        <v>1.25125</v>
      </c>
      <c r="Q220" s="4">
        <v>0</v>
      </c>
      <c r="R220" s="5">
        <v>10</v>
      </c>
      <c r="S220">
        <f t="shared" si="23"/>
        <v>0</v>
      </c>
    </row>
    <row r="221" spans="1:19" x14ac:dyDescent="0.3">
      <c r="A221" s="1">
        <v>0.1801851851851852</v>
      </c>
      <c r="B221" s="4">
        <v>4711453</v>
      </c>
      <c r="C221" s="6">
        <v>3894266.8</v>
      </c>
      <c r="D221" s="7">
        <f t="shared" si="18"/>
        <v>1.2098434036414762</v>
      </c>
      <c r="E221" s="4">
        <v>324062.8</v>
      </c>
      <c r="F221" s="5">
        <v>461844.8</v>
      </c>
      <c r="G221">
        <f t="shared" si="19"/>
        <v>0.70167034466989775</v>
      </c>
      <c r="H221" s="4">
        <v>18781.2</v>
      </c>
      <c r="I221" s="6">
        <v>22723.5</v>
      </c>
      <c r="J221">
        <f t="shared" si="20"/>
        <v>0.8265100006601096</v>
      </c>
      <c r="K221" s="4">
        <v>1280.8</v>
      </c>
      <c r="L221" s="5">
        <v>4302.6000000000004</v>
      </c>
      <c r="M221">
        <f t="shared" si="21"/>
        <v>0.29768047227257932</v>
      </c>
      <c r="N221" s="4">
        <v>100.1</v>
      </c>
      <c r="O221" s="5">
        <v>120.1</v>
      </c>
      <c r="P221">
        <f t="shared" si="22"/>
        <v>0.83347210657785176</v>
      </c>
      <c r="Q221" s="4">
        <v>10</v>
      </c>
      <c r="R221" s="5">
        <v>0</v>
      </c>
      <c r="S221" t="e">
        <f t="shared" si="23"/>
        <v>#DIV/0!</v>
      </c>
    </row>
    <row r="222" spans="1:19" x14ac:dyDescent="0.3">
      <c r="A222" s="1">
        <v>0.18099537037037036</v>
      </c>
      <c r="B222" s="4">
        <v>4893111</v>
      </c>
      <c r="C222" s="6">
        <v>3982529.3</v>
      </c>
      <c r="D222" s="7">
        <f t="shared" si="18"/>
        <v>1.2286440679796129</v>
      </c>
      <c r="E222" s="4">
        <v>341283</v>
      </c>
      <c r="F222" s="5">
        <v>472220.9</v>
      </c>
      <c r="G222">
        <f t="shared" si="19"/>
        <v>0.72271896478957198</v>
      </c>
      <c r="H222" s="4">
        <v>19121.400000000001</v>
      </c>
      <c r="I222" s="6">
        <v>23774.1</v>
      </c>
      <c r="J222">
        <f t="shared" si="20"/>
        <v>0.80429543074185783</v>
      </c>
      <c r="K222" s="4">
        <v>1240.7</v>
      </c>
      <c r="L222" s="5">
        <v>4402.6000000000004</v>
      </c>
      <c r="M222">
        <f t="shared" si="21"/>
        <v>0.28181074819424884</v>
      </c>
      <c r="N222" s="4">
        <v>120.1</v>
      </c>
      <c r="O222" s="5">
        <v>170.1</v>
      </c>
      <c r="P222">
        <f t="shared" si="22"/>
        <v>0.70605526161081711</v>
      </c>
      <c r="Q222" s="4">
        <v>10</v>
      </c>
      <c r="R222" s="5">
        <v>10</v>
      </c>
      <c r="S222">
        <f t="shared" si="23"/>
        <v>1</v>
      </c>
    </row>
    <row r="223" spans="1:19" x14ac:dyDescent="0.3">
      <c r="A223" s="1">
        <v>0.18180555555555555</v>
      </c>
      <c r="B223" s="4">
        <v>4879603</v>
      </c>
      <c r="C223" s="6">
        <v>3608486.8</v>
      </c>
      <c r="D223" s="7">
        <f t="shared" si="18"/>
        <v>1.3522574060683832</v>
      </c>
      <c r="E223" s="4">
        <v>335989.9</v>
      </c>
      <c r="F223" s="5">
        <v>407342.3</v>
      </c>
      <c r="G223">
        <f t="shared" si="19"/>
        <v>0.82483429783746998</v>
      </c>
      <c r="H223" s="4">
        <v>18601.099999999999</v>
      </c>
      <c r="I223" s="6">
        <v>19831.8</v>
      </c>
      <c r="J223">
        <f t="shared" si="20"/>
        <v>0.93794310148347604</v>
      </c>
      <c r="K223" s="4">
        <v>1020.6</v>
      </c>
      <c r="L223" s="5">
        <v>3492.1</v>
      </c>
      <c r="M223">
        <f t="shared" si="21"/>
        <v>0.29225967183070362</v>
      </c>
      <c r="N223" s="4">
        <v>70</v>
      </c>
      <c r="O223" s="5">
        <v>90.1</v>
      </c>
      <c r="P223">
        <f t="shared" si="22"/>
        <v>0.77691453940066602</v>
      </c>
      <c r="Q223" s="4">
        <v>0</v>
      </c>
      <c r="R223" s="5">
        <v>10</v>
      </c>
      <c r="S223">
        <f t="shared" si="23"/>
        <v>0</v>
      </c>
    </row>
    <row r="224" spans="1:19" x14ac:dyDescent="0.3">
      <c r="A224" s="1">
        <v>0.18261574074074075</v>
      </c>
      <c r="B224" s="4">
        <v>4709062</v>
      </c>
      <c r="C224" s="6">
        <v>3711368</v>
      </c>
      <c r="D224" s="7">
        <f t="shared" si="18"/>
        <v>1.2688210923842638</v>
      </c>
      <c r="E224" s="4">
        <v>318389.40000000002</v>
      </c>
      <c r="F224" s="5">
        <v>428144.7</v>
      </c>
      <c r="G224">
        <f t="shared" si="19"/>
        <v>0.74364905136043957</v>
      </c>
      <c r="H224" s="4">
        <v>18411</v>
      </c>
      <c r="I224" s="6">
        <v>20282.099999999999</v>
      </c>
      <c r="J224">
        <f t="shared" si="20"/>
        <v>0.90774623929474763</v>
      </c>
      <c r="K224" s="4">
        <v>1070.5999999999999</v>
      </c>
      <c r="L224" s="5">
        <v>3852.3</v>
      </c>
      <c r="M224">
        <f t="shared" si="21"/>
        <v>0.27791189678893125</v>
      </c>
      <c r="N224" s="4">
        <v>90.1</v>
      </c>
      <c r="O224" s="5">
        <v>40</v>
      </c>
      <c r="P224">
        <f t="shared" si="22"/>
        <v>2.2524999999999999</v>
      </c>
      <c r="Q224" s="4">
        <v>10</v>
      </c>
      <c r="R224" s="5">
        <v>30</v>
      </c>
      <c r="S224">
        <f t="shared" si="23"/>
        <v>0.33333333333333331</v>
      </c>
    </row>
    <row r="225" spans="1:19" x14ac:dyDescent="0.3">
      <c r="A225" s="1">
        <v>0.18342592592592591</v>
      </c>
      <c r="B225" s="4">
        <v>4815045</v>
      </c>
      <c r="C225" s="6">
        <v>3753423</v>
      </c>
      <c r="D225" s="7">
        <f t="shared" si="18"/>
        <v>1.2828410227144662</v>
      </c>
      <c r="E225" s="4">
        <v>328505.40000000002</v>
      </c>
      <c r="F225" s="5">
        <v>430286</v>
      </c>
      <c r="G225">
        <f t="shared" si="19"/>
        <v>0.76345825799584466</v>
      </c>
      <c r="H225" s="4">
        <v>17480.400000000001</v>
      </c>
      <c r="I225" s="6">
        <v>21532.799999999999</v>
      </c>
      <c r="J225">
        <f t="shared" si="20"/>
        <v>0.81180338831921539</v>
      </c>
      <c r="K225" s="4">
        <v>1160.7</v>
      </c>
      <c r="L225" s="5">
        <v>4102.3999999999996</v>
      </c>
      <c r="M225">
        <f t="shared" si="21"/>
        <v>0.28293194227769114</v>
      </c>
      <c r="N225" s="4">
        <v>110.1</v>
      </c>
      <c r="O225" s="5">
        <v>100.1</v>
      </c>
      <c r="P225">
        <f t="shared" si="22"/>
        <v>1.0999000999000998</v>
      </c>
      <c r="Q225" s="4">
        <v>20</v>
      </c>
      <c r="R225" s="5">
        <v>30</v>
      </c>
      <c r="S225">
        <f t="shared" si="23"/>
        <v>0.66666666666666663</v>
      </c>
    </row>
    <row r="226" spans="1:19" x14ac:dyDescent="0.3">
      <c r="A226" s="1">
        <v>0.18423611111111113</v>
      </c>
      <c r="B226" s="4">
        <v>4797574</v>
      </c>
      <c r="C226" s="6">
        <v>3735672.5</v>
      </c>
      <c r="D226" s="7">
        <f t="shared" si="18"/>
        <v>1.2842597952577481</v>
      </c>
      <c r="E226" s="4">
        <v>321661.40000000002</v>
      </c>
      <c r="F226" s="5">
        <v>432007</v>
      </c>
      <c r="G226">
        <f t="shared" si="19"/>
        <v>0.74457450920934154</v>
      </c>
      <c r="H226" s="4">
        <v>18090.8</v>
      </c>
      <c r="I226" s="6">
        <v>20642.3</v>
      </c>
      <c r="J226">
        <f t="shared" si="20"/>
        <v>0.87639458781240465</v>
      </c>
      <c r="K226" s="4">
        <v>1040.5999999999999</v>
      </c>
      <c r="L226" s="5">
        <v>3672.2</v>
      </c>
      <c r="M226">
        <f t="shared" si="21"/>
        <v>0.28337236533957844</v>
      </c>
      <c r="N226" s="4">
        <v>190.1</v>
      </c>
      <c r="O226" s="5">
        <v>110.1</v>
      </c>
      <c r="P226">
        <f t="shared" si="22"/>
        <v>1.7266121707538602</v>
      </c>
      <c r="Q226" s="4">
        <v>0</v>
      </c>
      <c r="R226" s="5">
        <v>0</v>
      </c>
      <c r="S226" t="e">
        <f t="shared" si="23"/>
        <v>#DIV/0!</v>
      </c>
    </row>
    <row r="227" spans="1:19" x14ac:dyDescent="0.3">
      <c r="A227" s="1">
        <v>0.18504629629629629</v>
      </c>
      <c r="B227" s="4">
        <v>4774201</v>
      </c>
      <c r="C227" s="6">
        <v>3966820</v>
      </c>
      <c r="D227" s="7">
        <f t="shared" si="18"/>
        <v>1.2035335608875624</v>
      </c>
      <c r="E227" s="4">
        <v>316928.59999999998</v>
      </c>
      <c r="F227" s="5">
        <v>463715.9</v>
      </c>
      <c r="G227">
        <f t="shared" si="19"/>
        <v>0.68345424429052348</v>
      </c>
      <c r="H227" s="4">
        <v>18911.3</v>
      </c>
      <c r="I227" s="6">
        <v>22473.4</v>
      </c>
      <c r="J227">
        <f t="shared" si="20"/>
        <v>0.84149705874500513</v>
      </c>
      <c r="K227" s="4">
        <v>1070.5999999999999</v>
      </c>
      <c r="L227" s="5">
        <v>4302.6000000000004</v>
      </c>
      <c r="M227">
        <f t="shared" si="21"/>
        <v>0.24882629107981216</v>
      </c>
      <c r="N227" s="4">
        <v>100.1</v>
      </c>
      <c r="O227" s="5">
        <v>90.1</v>
      </c>
      <c r="P227">
        <f t="shared" si="22"/>
        <v>1.1109877913429522</v>
      </c>
      <c r="Q227" s="4">
        <v>20</v>
      </c>
      <c r="R227" s="5">
        <v>0</v>
      </c>
      <c r="S227" t="e">
        <f t="shared" si="23"/>
        <v>#DIV/0!</v>
      </c>
    </row>
    <row r="228" spans="1:19" x14ac:dyDescent="0.3">
      <c r="A228" s="1">
        <v>0.18585648148148148</v>
      </c>
      <c r="B228" s="4">
        <v>4822739</v>
      </c>
      <c r="C228" s="6">
        <v>3732790.8</v>
      </c>
      <c r="D228" s="7">
        <f t="shared" si="18"/>
        <v>1.2919928435314405</v>
      </c>
      <c r="E228" s="4">
        <v>325933.90000000002</v>
      </c>
      <c r="F228" s="5">
        <v>428384.9</v>
      </c>
      <c r="G228">
        <f t="shared" si="19"/>
        <v>0.76084357781985312</v>
      </c>
      <c r="H228" s="4">
        <v>18621.099999999999</v>
      </c>
      <c r="I228" s="6">
        <v>21092.5</v>
      </c>
      <c r="J228">
        <f t="shared" si="20"/>
        <v>0.88283038994903396</v>
      </c>
      <c r="K228" s="4">
        <v>1270.8</v>
      </c>
      <c r="L228" s="5">
        <v>3422</v>
      </c>
      <c r="M228">
        <f t="shared" si="21"/>
        <v>0.37136177673874926</v>
      </c>
      <c r="N228" s="4">
        <v>110.1</v>
      </c>
      <c r="O228" s="5">
        <v>180.1</v>
      </c>
      <c r="P228">
        <f t="shared" si="22"/>
        <v>0.61132704053303721</v>
      </c>
      <c r="Q228" s="4">
        <v>0</v>
      </c>
      <c r="R228" s="5">
        <v>10</v>
      </c>
      <c r="S228">
        <f t="shared" si="23"/>
        <v>0</v>
      </c>
    </row>
    <row r="229" spans="1:19" x14ac:dyDescent="0.3">
      <c r="A229" s="1">
        <v>0.18666666666666668</v>
      </c>
      <c r="B229" s="4">
        <v>4556211</v>
      </c>
      <c r="C229" s="6">
        <v>3663889.8</v>
      </c>
      <c r="D229" s="7">
        <f t="shared" si="18"/>
        <v>1.2435447703694582</v>
      </c>
      <c r="E229" s="4">
        <v>297426.90000000002</v>
      </c>
      <c r="F229" s="5">
        <v>416427.8</v>
      </c>
      <c r="G229">
        <f t="shared" si="19"/>
        <v>0.71423401607673653</v>
      </c>
      <c r="H229" s="4">
        <v>14988.9</v>
      </c>
      <c r="I229" s="6">
        <v>20452.2</v>
      </c>
      <c r="J229">
        <f t="shared" si="20"/>
        <v>0.73287470296594004</v>
      </c>
      <c r="K229" s="4">
        <v>1020.6</v>
      </c>
      <c r="L229" s="5">
        <v>3722.2</v>
      </c>
      <c r="M229">
        <f t="shared" si="21"/>
        <v>0.27419268174735373</v>
      </c>
      <c r="N229" s="4">
        <v>120.1</v>
      </c>
      <c r="O229" s="5">
        <v>110.1</v>
      </c>
      <c r="P229">
        <f t="shared" si="22"/>
        <v>1.0908265213442325</v>
      </c>
      <c r="Q229" s="4">
        <v>0</v>
      </c>
      <c r="R229" s="5">
        <v>0</v>
      </c>
      <c r="S229" t="e">
        <f t="shared" si="23"/>
        <v>#DIV/0!</v>
      </c>
    </row>
    <row r="230" spans="1:19" x14ac:dyDescent="0.3">
      <c r="A230" s="1">
        <v>0.18747685185185184</v>
      </c>
      <c r="B230" s="4">
        <v>4755630</v>
      </c>
      <c r="C230" s="6">
        <v>3525697.5</v>
      </c>
      <c r="D230" s="7">
        <f t="shared" si="18"/>
        <v>1.3488479939075886</v>
      </c>
      <c r="E230" s="4">
        <v>317468.90000000002</v>
      </c>
      <c r="F230" s="5">
        <v>396826.1</v>
      </c>
      <c r="G230">
        <f t="shared" si="19"/>
        <v>0.80002021036418736</v>
      </c>
      <c r="H230" s="4">
        <v>17290.3</v>
      </c>
      <c r="I230" s="6">
        <v>20452.2</v>
      </c>
      <c r="J230">
        <f t="shared" si="20"/>
        <v>0.84540049481229396</v>
      </c>
      <c r="K230" s="4">
        <v>1200.7</v>
      </c>
      <c r="L230" s="5">
        <v>3902.3</v>
      </c>
      <c r="M230">
        <f t="shared" si="21"/>
        <v>0.30769033646823668</v>
      </c>
      <c r="N230" s="4">
        <v>170.1</v>
      </c>
      <c r="O230" s="5">
        <v>130.1</v>
      </c>
      <c r="P230">
        <f t="shared" si="22"/>
        <v>1.3074558032282859</v>
      </c>
      <c r="Q230" s="4">
        <v>0</v>
      </c>
      <c r="R230" s="5">
        <v>0</v>
      </c>
      <c r="S230" t="e">
        <f t="shared" si="23"/>
        <v>#DIV/0!</v>
      </c>
    </row>
    <row r="231" spans="1:19" x14ac:dyDescent="0.3">
      <c r="A231" s="1">
        <v>0.18828703703703706</v>
      </c>
      <c r="B231" s="4">
        <v>4607431</v>
      </c>
      <c r="C231" s="6">
        <v>3631250.3</v>
      </c>
      <c r="D231" s="7">
        <f t="shared" si="18"/>
        <v>1.2688277092879001</v>
      </c>
      <c r="E231" s="4">
        <v>296296.3</v>
      </c>
      <c r="F231" s="5">
        <v>412375.3</v>
      </c>
      <c r="G231">
        <f t="shared" si="19"/>
        <v>0.71851126873990756</v>
      </c>
      <c r="H231" s="4">
        <v>17560.400000000001</v>
      </c>
      <c r="I231" s="6">
        <v>19991.900000000001</v>
      </c>
      <c r="J231">
        <f t="shared" si="20"/>
        <v>0.87837574217558112</v>
      </c>
      <c r="K231" s="4">
        <v>1150.7</v>
      </c>
      <c r="L231" s="5">
        <v>3852.3</v>
      </c>
      <c r="M231">
        <f t="shared" si="21"/>
        <v>0.29870466993743999</v>
      </c>
      <c r="N231" s="4">
        <v>100.1</v>
      </c>
      <c r="O231" s="5">
        <v>100.1</v>
      </c>
      <c r="P231">
        <f t="shared" si="22"/>
        <v>1</v>
      </c>
      <c r="Q231" s="4">
        <v>0</v>
      </c>
      <c r="R231" s="5">
        <v>40</v>
      </c>
      <c r="S231">
        <f t="shared" si="23"/>
        <v>0</v>
      </c>
    </row>
    <row r="232" spans="1:19" x14ac:dyDescent="0.3">
      <c r="A232" s="1">
        <v>0.18909722222222222</v>
      </c>
      <c r="B232" s="4">
        <v>4584027</v>
      </c>
      <c r="C232" s="6">
        <v>3690875.8</v>
      </c>
      <c r="D232" s="7">
        <f t="shared" si="18"/>
        <v>1.2419889609940276</v>
      </c>
      <c r="E232" s="4">
        <v>301529.40000000002</v>
      </c>
      <c r="F232" s="5">
        <v>425943.4</v>
      </c>
      <c r="G232">
        <f t="shared" si="19"/>
        <v>0.7079095485456518</v>
      </c>
      <c r="H232" s="4">
        <v>16459.8</v>
      </c>
      <c r="I232" s="6">
        <v>20592.3</v>
      </c>
      <c r="J232">
        <f t="shared" si="20"/>
        <v>0.79931819175128571</v>
      </c>
      <c r="K232" s="4">
        <v>1150.7</v>
      </c>
      <c r="L232" s="5">
        <v>4062.4</v>
      </c>
      <c r="M232">
        <f t="shared" si="21"/>
        <v>0.28325620322961798</v>
      </c>
      <c r="N232" s="4">
        <v>150.1</v>
      </c>
      <c r="O232" s="5">
        <v>80</v>
      </c>
      <c r="P232">
        <f t="shared" si="22"/>
        <v>1.87625</v>
      </c>
      <c r="Q232" s="4">
        <v>0</v>
      </c>
      <c r="R232" s="5">
        <v>30</v>
      </c>
      <c r="S232">
        <f t="shared" si="23"/>
        <v>0</v>
      </c>
    </row>
    <row r="233" spans="1:19" x14ac:dyDescent="0.3">
      <c r="A233" s="1">
        <v>0.18990740740740741</v>
      </c>
      <c r="B233" s="4">
        <v>4670289</v>
      </c>
      <c r="C233" s="6">
        <v>3666221.3</v>
      </c>
      <c r="D233" s="7">
        <f t="shared" si="18"/>
        <v>1.2738699106897884</v>
      </c>
      <c r="E233" s="4">
        <v>308403.5</v>
      </c>
      <c r="F233" s="5">
        <v>419299.5</v>
      </c>
      <c r="G233">
        <f t="shared" si="19"/>
        <v>0.73552079122441116</v>
      </c>
      <c r="H233" s="4">
        <v>17100.2</v>
      </c>
      <c r="I233" s="6">
        <v>20182</v>
      </c>
      <c r="J233">
        <f t="shared" si="20"/>
        <v>0.84729957387771282</v>
      </c>
      <c r="K233" s="4">
        <v>1070.5999999999999</v>
      </c>
      <c r="L233" s="5">
        <v>3712.2</v>
      </c>
      <c r="M233">
        <f t="shared" si="21"/>
        <v>0.28840040946069717</v>
      </c>
      <c r="N233" s="4">
        <v>60</v>
      </c>
      <c r="O233" s="5">
        <v>120.1</v>
      </c>
      <c r="P233">
        <f t="shared" si="22"/>
        <v>0.49958368026644467</v>
      </c>
      <c r="Q233" s="4">
        <v>20</v>
      </c>
      <c r="R233" s="5">
        <v>20</v>
      </c>
      <c r="S233">
        <f t="shared" si="23"/>
        <v>1</v>
      </c>
    </row>
    <row r="234" spans="1:19" x14ac:dyDescent="0.3">
      <c r="A234" s="1">
        <v>0.19071759259259258</v>
      </c>
      <c r="B234" s="4">
        <v>4645124</v>
      </c>
      <c r="C234" s="6">
        <v>3897498.8</v>
      </c>
      <c r="D234" s="7">
        <f t="shared" si="18"/>
        <v>1.1918217909393585</v>
      </c>
      <c r="E234" s="4">
        <v>303870.8</v>
      </c>
      <c r="F234" s="5">
        <v>460323.9</v>
      </c>
      <c r="G234">
        <f t="shared" si="19"/>
        <v>0.66012388233589425</v>
      </c>
      <c r="H234" s="4">
        <v>17040.099999999999</v>
      </c>
      <c r="I234" s="6">
        <v>21783</v>
      </c>
      <c r="J234">
        <f t="shared" si="20"/>
        <v>0.78226598723775409</v>
      </c>
      <c r="K234" s="4">
        <v>1250.7</v>
      </c>
      <c r="L234" s="5">
        <v>4052.4</v>
      </c>
      <c r="M234">
        <f t="shared" si="21"/>
        <v>0.30863192182410426</v>
      </c>
      <c r="N234" s="4">
        <v>110.1</v>
      </c>
      <c r="O234" s="5">
        <v>70</v>
      </c>
      <c r="P234">
        <f t="shared" si="22"/>
        <v>1.5728571428571427</v>
      </c>
      <c r="Q234" s="4">
        <v>10</v>
      </c>
      <c r="R234" s="5">
        <v>10</v>
      </c>
      <c r="S234">
        <f t="shared" si="23"/>
        <v>1</v>
      </c>
    </row>
    <row r="235" spans="1:19" x14ac:dyDescent="0.3">
      <c r="A235" s="1">
        <v>0.19152777777777777</v>
      </c>
      <c r="B235" s="4">
        <v>4637039</v>
      </c>
      <c r="C235" s="6">
        <v>3832940.3</v>
      </c>
      <c r="D235" s="7">
        <f t="shared" si="18"/>
        <v>1.2097863877504171</v>
      </c>
      <c r="E235" s="4">
        <v>306202.2</v>
      </c>
      <c r="F235" s="5">
        <v>448947.1</v>
      </c>
      <c r="G235">
        <f t="shared" si="19"/>
        <v>0.68204516745959609</v>
      </c>
      <c r="H235" s="4">
        <v>16649.900000000001</v>
      </c>
      <c r="I235" s="6">
        <v>21803</v>
      </c>
      <c r="J235">
        <f t="shared" si="20"/>
        <v>0.76365179103793057</v>
      </c>
      <c r="K235" s="4">
        <v>1180.7</v>
      </c>
      <c r="L235" s="5">
        <v>4202.5</v>
      </c>
      <c r="M235">
        <f t="shared" si="21"/>
        <v>0.28095181439619277</v>
      </c>
      <c r="N235" s="4">
        <v>90.1</v>
      </c>
      <c r="O235" s="5">
        <v>140.1</v>
      </c>
      <c r="P235">
        <f t="shared" si="22"/>
        <v>0.64311206281227695</v>
      </c>
      <c r="Q235" s="4">
        <v>20</v>
      </c>
      <c r="R235" s="5">
        <v>30</v>
      </c>
      <c r="S235">
        <f t="shared" si="23"/>
        <v>0.66666666666666663</v>
      </c>
    </row>
    <row r="236" spans="1:19" x14ac:dyDescent="0.3">
      <c r="A236" s="1">
        <v>0.19233796296296299</v>
      </c>
      <c r="B236" s="4">
        <v>4523201</v>
      </c>
      <c r="C236" s="6">
        <v>3820963.3</v>
      </c>
      <c r="D236" s="7">
        <f t="shared" si="18"/>
        <v>1.1837855129359658</v>
      </c>
      <c r="E236" s="4">
        <v>294495.2</v>
      </c>
      <c r="F236" s="5">
        <v>444884.7</v>
      </c>
      <c r="G236">
        <f t="shared" si="19"/>
        <v>0.66195848047820027</v>
      </c>
      <c r="H236" s="4">
        <v>16059.6</v>
      </c>
      <c r="I236" s="6">
        <v>22043.1</v>
      </c>
      <c r="J236">
        <f t="shared" si="20"/>
        <v>0.72855451365733503</v>
      </c>
      <c r="K236" s="4">
        <v>1130.7</v>
      </c>
      <c r="L236" s="5">
        <v>3892.3</v>
      </c>
      <c r="M236">
        <f t="shared" si="21"/>
        <v>0.29049662153482514</v>
      </c>
      <c r="N236" s="4">
        <v>40</v>
      </c>
      <c r="O236" s="5">
        <v>160.1</v>
      </c>
      <c r="P236">
        <f t="shared" si="22"/>
        <v>0.24984384759525297</v>
      </c>
      <c r="Q236" s="4">
        <v>0</v>
      </c>
      <c r="R236" s="5">
        <v>30</v>
      </c>
      <c r="S236">
        <f t="shared" si="23"/>
        <v>0</v>
      </c>
    </row>
    <row r="237" spans="1:19" x14ac:dyDescent="0.3">
      <c r="A237" s="1">
        <v>0.19314814814814815</v>
      </c>
      <c r="B237" s="4">
        <v>4799466</v>
      </c>
      <c r="C237" s="6">
        <v>3832500</v>
      </c>
      <c r="D237" s="7">
        <f t="shared" si="18"/>
        <v>1.2523068493150684</v>
      </c>
      <c r="E237" s="4">
        <v>320800.8</v>
      </c>
      <c r="F237" s="5">
        <v>448296.7</v>
      </c>
      <c r="G237">
        <f t="shared" si="19"/>
        <v>0.71559928948841245</v>
      </c>
      <c r="H237" s="4">
        <v>18060.7</v>
      </c>
      <c r="I237" s="6">
        <v>21322.7</v>
      </c>
      <c r="J237">
        <f t="shared" si="20"/>
        <v>0.84701749778405178</v>
      </c>
      <c r="K237" s="4">
        <v>1200.7</v>
      </c>
      <c r="L237" s="5">
        <v>3822.3</v>
      </c>
      <c r="M237">
        <f t="shared" si="21"/>
        <v>0.31413023572194754</v>
      </c>
      <c r="N237" s="4">
        <v>140.1</v>
      </c>
      <c r="O237" s="5">
        <v>120.1</v>
      </c>
      <c r="P237">
        <f t="shared" si="22"/>
        <v>1.1665278934221481</v>
      </c>
      <c r="Q237" s="4">
        <v>0</v>
      </c>
      <c r="R237" s="5">
        <v>0</v>
      </c>
      <c r="S237" t="e">
        <f t="shared" si="23"/>
        <v>#DIV/0!</v>
      </c>
    </row>
    <row r="238" spans="1:19" x14ac:dyDescent="0.3">
      <c r="A238" s="1">
        <v>0.19395833333333334</v>
      </c>
      <c r="B238" s="4">
        <v>4879673</v>
      </c>
      <c r="C238" s="6">
        <v>3810717</v>
      </c>
      <c r="D238" s="7">
        <f t="shared" si="18"/>
        <v>1.280513089793863</v>
      </c>
      <c r="E238" s="4">
        <v>335979.9</v>
      </c>
      <c r="F238" s="5">
        <v>446745.8</v>
      </c>
      <c r="G238">
        <f t="shared" si="19"/>
        <v>0.75206056777702224</v>
      </c>
      <c r="H238" s="4">
        <v>18320.900000000001</v>
      </c>
      <c r="I238" s="6">
        <v>20912.400000000001</v>
      </c>
      <c r="J238">
        <f t="shared" si="20"/>
        <v>0.87607830760697003</v>
      </c>
      <c r="K238" s="4">
        <v>1160.7</v>
      </c>
      <c r="L238" s="5">
        <v>3692.2</v>
      </c>
      <c r="M238">
        <f t="shared" si="21"/>
        <v>0.31436541899138726</v>
      </c>
      <c r="N238" s="4">
        <v>100.1</v>
      </c>
      <c r="O238" s="5">
        <v>150.1</v>
      </c>
      <c r="P238">
        <f t="shared" si="22"/>
        <v>0.66688874083944039</v>
      </c>
      <c r="Q238" s="4">
        <v>10</v>
      </c>
      <c r="R238" s="5">
        <v>0</v>
      </c>
      <c r="S238" t="e">
        <f t="shared" si="23"/>
        <v>#DIV/0!</v>
      </c>
    </row>
    <row r="239" spans="1:19" x14ac:dyDescent="0.3">
      <c r="A239" s="1">
        <v>0.19476851851851851</v>
      </c>
      <c r="B239" s="4">
        <v>4876161</v>
      </c>
      <c r="C239" s="6">
        <v>3722894.8</v>
      </c>
      <c r="D239" s="7">
        <f t="shared" si="18"/>
        <v>1.3097767361033141</v>
      </c>
      <c r="E239" s="4">
        <v>332407.8</v>
      </c>
      <c r="F239" s="5">
        <v>427654.40000000002</v>
      </c>
      <c r="G239">
        <f t="shared" si="19"/>
        <v>0.77728137486718241</v>
      </c>
      <c r="H239" s="4">
        <v>17380.3</v>
      </c>
      <c r="I239" s="6">
        <v>20472.2</v>
      </c>
      <c r="J239">
        <f t="shared" si="20"/>
        <v>0.84897079942556242</v>
      </c>
      <c r="K239" s="4">
        <v>1350.8</v>
      </c>
      <c r="L239" s="5">
        <v>3612.1</v>
      </c>
      <c r="M239">
        <f t="shared" si="21"/>
        <v>0.37396528335317403</v>
      </c>
      <c r="N239" s="4">
        <v>150.1</v>
      </c>
      <c r="O239" s="5">
        <v>160.1</v>
      </c>
      <c r="P239">
        <f t="shared" si="22"/>
        <v>0.93753903810118677</v>
      </c>
      <c r="Q239" s="4">
        <v>0</v>
      </c>
      <c r="R239" s="5">
        <v>0</v>
      </c>
      <c r="S239" t="e">
        <f t="shared" si="23"/>
        <v>#DIV/0!</v>
      </c>
    </row>
    <row r="240" spans="1:19" x14ac:dyDescent="0.3">
      <c r="A240" s="1">
        <v>0.1955787037037037</v>
      </c>
      <c r="B240" s="4">
        <v>4630115</v>
      </c>
      <c r="C240" s="6">
        <v>3590216</v>
      </c>
      <c r="D240" s="7">
        <f t="shared" si="18"/>
        <v>1.2896480323189468</v>
      </c>
      <c r="E240" s="4">
        <v>303580.59999999998</v>
      </c>
      <c r="F240" s="5">
        <v>409323.5</v>
      </c>
      <c r="G240">
        <f t="shared" si="19"/>
        <v>0.74166423379063251</v>
      </c>
      <c r="H240" s="4">
        <v>16539.8</v>
      </c>
      <c r="I240" s="6">
        <v>19051.3</v>
      </c>
      <c r="J240">
        <f t="shared" si="20"/>
        <v>0.86817172581398649</v>
      </c>
      <c r="K240" s="4">
        <v>1010.6</v>
      </c>
      <c r="L240" s="5">
        <v>3682.2</v>
      </c>
      <c r="M240">
        <f t="shared" si="21"/>
        <v>0.27445548856661778</v>
      </c>
      <c r="N240" s="4">
        <v>60</v>
      </c>
      <c r="O240" s="5">
        <v>110.1</v>
      </c>
      <c r="P240">
        <f t="shared" si="22"/>
        <v>0.54495912806539515</v>
      </c>
      <c r="Q240" s="4">
        <v>0</v>
      </c>
      <c r="R240" s="5">
        <v>10</v>
      </c>
      <c r="S240">
        <f t="shared" si="23"/>
        <v>0</v>
      </c>
    </row>
    <row r="241" spans="1:19" x14ac:dyDescent="0.3">
      <c r="A241" s="1">
        <v>0.19638888888888886</v>
      </c>
      <c r="B241" s="4">
        <v>4777863</v>
      </c>
      <c r="C241" s="6">
        <v>3915019.3</v>
      </c>
      <c r="D241" s="7">
        <f t="shared" si="18"/>
        <v>1.2203932174740493</v>
      </c>
      <c r="E241" s="4">
        <v>316788.5</v>
      </c>
      <c r="F241" s="5">
        <v>463846</v>
      </c>
      <c r="G241">
        <f t="shared" si="19"/>
        <v>0.68296050844461309</v>
      </c>
      <c r="H241" s="4">
        <v>16709.900000000001</v>
      </c>
      <c r="I241" s="6">
        <v>21783</v>
      </c>
      <c r="J241">
        <f t="shared" si="20"/>
        <v>0.76710737731258327</v>
      </c>
      <c r="K241" s="4">
        <v>1110.7</v>
      </c>
      <c r="L241" s="5">
        <v>3772.2</v>
      </c>
      <c r="M241">
        <f t="shared" si="21"/>
        <v>0.29444356078680878</v>
      </c>
      <c r="N241" s="4">
        <v>100.1</v>
      </c>
      <c r="O241" s="5">
        <v>130.1</v>
      </c>
      <c r="P241">
        <f t="shared" si="22"/>
        <v>0.76940814757878551</v>
      </c>
      <c r="Q241" s="4">
        <v>10</v>
      </c>
      <c r="R241" s="5">
        <v>20</v>
      </c>
      <c r="S241">
        <f t="shared" si="23"/>
        <v>0.5</v>
      </c>
    </row>
    <row r="242" spans="1:19" x14ac:dyDescent="0.3">
      <c r="A242" s="1">
        <v>0.19719907407407408</v>
      </c>
      <c r="B242" s="4">
        <v>4842011</v>
      </c>
      <c r="C242" s="6">
        <v>3725076.3</v>
      </c>
      <c r="D242" s="7">
        <f t="shared" si="18"/>
        <v>1.2998420998785984</v>
      </c>
      <c r="E242" s="4">
        <v>327835</v>
      </c>
      <c r="F242" s="5">
        <v>434558.5</v>
      </c>
      <c r="G242">
        <f t="shared" si="19"/>
        <v>0.75440936030476913</v>
      </c>
      <c r="H242" s="4">
        <v>16559.900000000001</v>
      </c>
      <c r="I242" s="6">
        <v>20192</v>
      </c>
      <c r="J242">
        <f t="shared" si="20"/>
        <v>0.82012183042789233</v>
      </c>
      <c r="K242" s="4">
        <v>1070.5999999999999</v>
      </c>
      <c r="L242" s="5">
        <v>3722.2</v>
      </c>
      <c r="M242">
        <f t="shared" si="21"/>
        <v>0.28762559776476276</v>
      </c>
      <c r="N242" s="4">
        <v>80</v>
      </c>
      <c r="O242" s="5">
        <v>90.1</v>
      </c>
      <c r="P242">
        <f t="shared" si="22"/>
        <v>0.88790233074361824</v>
      </c>
      <c r="Q242" s="4">
        <v>10</v>
      </c>
      <c r="R242" s="5">
        <v>20</v>
      </c>
      <c r="S242">
        <f t="shared" si="23"/>
        <v>0.5</v>
      </c>
    </row>
    <row r="243" spans="1:19" x14ac:dyDescent="0.3">
      <c r="A243" s="1">
        <v>0.19800925925925927</v>
      </c>
      <c r="B243" s="4">
        <v>4597746</v>
      </c>
      <c r="C243" s="6">
        <v>3912487.8</v>
      </c>
      <c r="D243" s="7">
        <f t="shared" si="18"/>
        <v>1.175146411958141</v>
      </c>
      <c r="E243" s="4">
        <v>301229.2</v>
      </c>
      <c r="F243" s="5">
        <v>464266.2</v>
      </c>
      <c r="G243">
        <f t="shared" si="19"/>
        <v>0.64882862461234525</v>
      </c>
      <c r="H243" s="4">
        <v>15259.1</v>
      </c>
      <c r="I243" s="6">
        <v>21182.6</v>
      </c>
      <c r="J243">
        <f t="shared" si="20"/>
        <v>0.72036010688017527</v>
      </c>
      <c r="K243" s="4">
        <v>1130.7</v>
      </c>
      <c r="L243" s="5">
        <v>3932.3</v>
      </c>
      <c r="M243">
        <f t="shared" si="21"/>
        <v>0.28754164229585738</v>
      </c>
      <c r="N243" s="4">
        <v>100.1</v>
      </c>
      <c r="O243" s="5">
        <v>80</v>
      </c>
      <c r="P243">
        <f t="shared" si="22"/>
        <v>1.25125</v>
      </c>
      <c r="Q243" s="4">
        <v>30</v>
      </c>
      <c r="R243" s="5">
        <v>0</v>
      </c>
      <c r="S243" t="e">
        <f t="shared" si="23"/>
        <v>#DIV/0!</v>
      </c>
    </row>
    <row r="244" spans="1:19" x14ac:dyDescent="0.3">
      <c r="A244" s="1">
        <v>0.19881944444444444</v>
      </c>
      <c r="B244" s="4">
        <v>4847624</v>
      </c>
      <c r="C244" s="6">
        <v>3608256.8</v>
      </c>
      <c r="D244" s="7">
        <f t="shared" si="18"/>
        <v>1.3434808741994195</v>
      </c>
      <c r="E244" s="4">
        <v>326334.2</v>
      </c>
      <c r="F244" s="5">
        <v>418849.2</v>
      </c>
      <c r="G244">
        <f t="shared" si="19"/>
        <v>0.77912098196677948</v>
      </c>
      <c r="H244" s="4">
        <v>16699.900000000001</v>
      </c>
      <c r="I244" s="6">
        <v>19151.400000000001</v>
      </c>
      <c r="J244">
        <f t="shared" si="20"/>
        <v>0.87199369236713764</v>
      </c>
      <c r="K244" s="4">
        <v>1040.5999999999999</v>
      </c>
      <c r="L244" s="5">
        <v>3572.1</v>
      </c>
      <c r="M244">
        <f t="shared" si="21"/>
        <v>0.29131323311217489</v>
      </c>
      <c r="N244" s="4">
        <v>70</v>
      </c>
      <c r="O244" s="5">
        <v>120.1</v>
      </c>
      <c r="P244">
        <f t="shared" si="22"/>
        <v>0.5828476269775188</v>
      </c>
      <c r="Q244" s="4">
        <v>0</v>
      </c>
      <c r="R244" s="5">
        <v>20</v>
      </c>
      <c r="S244">
        <f t="shared" si="23"/>
        <v>0</v>
      </c>
    </row>
    <row r="245" spans="1:19" x14ac:dyDescent="0.3">
      <c r="A245" s="1">
        <v>0.19962962962962963</v>
      </c>
      <c r="B245" s="4">
        <v>4744863</v>
      </c>
      <c r="C245" s="6">
        <v>3765820.5</v>
      </c>
      <c r="D245" s="7">
        <f t="shared" si="18"/>
        <v>1.2599811913499328</v>
      </c>
      <c r="E245" s="4">
        <v>316438.3</v>
      </c>
      <c r="F245" s="5">
        <v>443153.7</v>
      </c>
      <c r="G245">
        <f t="shared" si="19"/>
        <v>0.71405992999719958</v>
      </c>
      <c r="H245" s="4">
        <v>15449.2</v>
      </c>
      <c r="I245" s="6">
        <v>20112</v>
      </c>
      <c r="J245">
        <f t="shared" si="20"/>
        <v>0.76815831344470964</v>
      </c>
      <c r="K245" s="4">
        <v>1110.7</v>
      </c>
      <c r="L245" s="5">
        <v>3812.3</v>
      </c>
      <c r="M245">
        <f t="shared" si="21"/>
        <v>0.2913464312881987</v>
      </c>
      <c r="N245" s="4">
        <v>90.1</v>
      </c>
      <c r="O245" s="5">
        <v>130.1</v>
      </c>
      <c r="P245">
        <f t="shared" si="22"/>
        <v>0.69254419677171408</v>
      </c>
      <c r="Q245" s="4">
        <v>20</v>
      </c>
      <c r="R245" s="5">
        <v>0</v>
      </c>
      <c r="S245" t="e">
        <f t="shared" si="23"/>
        <v>#DIV/0!</v>
      </c>
    </row>
    <row r="246" spans="1:19" x14ac:dyDescent="0.3">
      <c r="A246" s="1">
        <v>0.20043981481481479</v>
      </c>
      <c r="B246" s="4">
        <v>4747275</v>
      </c>
      <c r="C246" s="6">
        <v>3662228.8</v>
      </c>
      <c r="D246" s="7">
        <f t="shared" si="18"/>
        <v>1.2962802870208439</v>
      </c>
      <c r="E246" s="4">
        <v>318309.40000000002</v>
      </c>
      <c r="F246" s="5">
        <v>424002.3</v>
      </c>
      <c r="G246">
        <f t="shared" si="19"/>
        <v>0.75072564464862579</v>
      </c>
      <c r="H246" s="4">
        <v>16309.7</v>
      </c>
      <c r="I246" s="6">
        <v>19551.599999999999</v>
      </c>
      <c r="J246">
        <f t="shared" si="20"/>
        <v>0.83418748337731963</v>
      </c>
      <c r="K246" s="4">
        <v>1070.5999999999999</v>
      </c>
      <c r="L246" s="5">
        <v>3282</v>
      </c>
      <c r="M246">
        <f t="shared" si="21"/>
        <v>0.32620353443022543</v>
      </c>
      <c r="N246" s="4">
        <v>120.1</v>
      </c>
      <c r="O246" s="5">
        <v>100.1</v>
      </c>
      <c r="P246">
        <f t="shared" si="22"/>
        <v>1.1998001998001999</v>
      </c>
      <c r="Q246" s="4">
        <v>0</v>
      </c>
      <c r="R246" s="5">
        <v>0</v>
      </c>
      <c r="S246" t="e">
        <f t="shared" si="23"/>
        <v>#DIV/0!</v>
      </c>
    </row>
    <row r="247" spans="1:19" x14ac:dyDescent="0.3">
      <c r="A247" s="1">
        <v>0.20125000000000001</v>
      </c>
      <c r="B247" s="4">
        <v>4761083</v>
      </c>
      <c r="C247" s="6">
        <v>3684832.3</v>
      </c>
      <c r="D247" s="7">
        <f t="shared" si="18"/>
        <v>1.2920758971853346</v>
      </c>
      <c r="E247" s="4">
        <v>314126.90000000002</v>
      </c>
      <c r="F247" s="5">
        <v>426233.59999999998</v>
      </c>
      <c r="G247">
        <f t="shared" si="19"/>
        <v>0.73698295957897275</v>
      </c>
      <c r="H247" s="4">
        <v>16309.7</v>
      </c>
      <c r="I247" s="6">
        <v>19301.5</v>
      </c>
      <c r="J247">
        <f t="shared" si="20"/>
        <v>0.84499650286247185</v>
      </c>
      <c r="K247" s="4">
        <v>1090.5999999999999</v>
      </c>
      <c r="L247" s="5">
        <v>3812.3</v>
      </c>
      <c r="M247">
        <f t="shared" si="21"/>
        <v>0.28607402355533401</v>
      </c>
      <c r="N247" s="4">
        <v>100.1</v>
      </c>
      <c r="O247" s="5">
        <v>70</v>
      </c>
      <c r="P247">
        <f t="shared" si="22"/>
        <v>1.43</v>
      </c>
      <c r="Q247" s="4">
        <v>0</v>
      </c>
      <c r="R247" s="5">
        <v>20</v>
      </c>
      <c r="S247">
        <f t="shared" si="23"/>
        <v>0</v>
      </c>
    </row>
    <row r="248" spans="1:19" x14ac:dyDescent="0.3">
      <c r="A248" s="1">
        <v>0.20206018518518518</v>
      </c>
      <c r="B248" s="4">
        <v>4632816</v>
      </c>
      <c r="C248" s="6">
        <v>3735892.5</v>
      </c>
      <c r="D248" s="7">
        <f t="shared" si="18"/>
        <v>1.240082791461478</v>
      </c>
      <c r="E248" s="4">
        <v>301729.5</v>
      </c>
      <c r="F248" s="5">
        <v>437230.1</v>
      </c>
      <c r="G248">
        <f t="shared" si="19"/>
        <v>0.6900931568983929</v>
      </c>
      <c r="H248" s="4">
        <v>15259.1</v>
      </c>
      <c r="I248" s="6">
        <v>19871.8</v>
      </c>
      <c r="J248">
        <f t="shared" si="20"/>
        <v>0.76787709216075051</v>
      </c>
      <c r="K248" s="4">
        <v>1130.7</v>
      </c>
      <c r="L248" s="5">
        <v>3472.1</v>
      </c>
      <c r="M248">
        <f t="shared" si="21"/>
        <v>0.32565306298781721</v>
      </c>
      <c r="N248" s="4">
        <v>60</v>
      </c>
      <c r="O248" s="5">
        <v>70</v>
      </c>
      <c r="P248">
        <f t="shared" si="22"/>
        <v>0.8571428571428571</v>
      </c>
      <c r="Q248" s="4">
        <v>0</v>
      </c>
      <c r="R248" s="5">
        <v>30</v>
      </c>
      <c r="S248">
        <f t="shared" si="23"/>
        <v>0</v>
      </c>
    </row>
    <row r="249" spans="1:19" x14ac:dyDescent="0.3">
      <c r="A249" s="1">
        <v>0.20287037037037037</v>
      </c>
      <c r="B249" s="4">
        <v>4516497</v>
      </c>
      <c r="C249" s="6">
        <v>3750351.3</v>
      </c>
      <c r="D249" s="7">
        <f t="shared" si="18"/>
        <v>1.2042863824516921</v>
      </c>
      <c r="E249" s="4">
        <v>291783.59999999998</v>
      </c>
      <c r="F249" s="5">
        <v>434478.5</v>
      </c>
      <c r="G249">
        <f t="shared" si="19"/>
        <v>0.67157201104312403</v>
      </c>
      <c r="H249" s="4">
        <v>14488.6</v>
      </c>
      <c r="I249" s="6">
        <v>19311.5</v>
      </c>
      <c r="J249">
        <f t="shared" si="20"/>
        <v>0.75025761851746375</v>
      </c>
      <c r="K249" s="4">
        <v>880.5</v>
      </c>
      <c r="L249" s="5">
        <v>3382</v>
      </c>
      <c r="M249">
        <f t="shared" si="21"/>
        <v>0.26034890597279714</v>
      </c>
      <c r="N249" s="4">
        <v>60</v>
      </c>
      <c r="O249" s="5">
        <v>70</v>
      </c>
      <c r="P249">
        <f t="shared" si="22"/>
        <v>0.8571428571428571</v>
      </c>
      <c r="Q249" s="4">
        <v>30</v>
      </c>
      <c r="R249" s="5">
        <v>10</v>
      </c>
      <c r="S249">
        <f t="shared" si="23"/>
        <v>3</v>
      </c>
    </row>
    <row r="250" spans="1:19" x14ac:dyDescent="0.3">
      <c r="A250" s="1">
        <v>0.20368055555555556</v>
      </c>
      <c r="B250" s="4">
        <v>4798095</v>
      </c>
      <c r="C250" s="6">
        <v>3736242.8</v>
      </c>
      <c r="D250" s="7">
        <f t="shared" si="18"/>
        <v>1.2842032107763446</v>
      </c>
      <c r="E250" s="4">
        <v>316728.40000000002</v>
      </c>
      <c r="F250" s="5">
        <v>434828.7</v>
      </c>
      <c r="G250">
        <f t="shared" si="19"/>
        <v>0.7283981025171522</v>
      </c>
      <c r="H250" s="4">
        <v>16299.7</v>
      </c>
      <c r="I250" s="6">
        <v>19801.8</v>
      </c>
      <c r="J250">
        <f t="shared" si="20"/>
        <v>0.82314234059529945</v>
      </c>
      <c r="K250" s="4">
        <v>1000.6</v>
      </c>
      <c r="L250" s="5">
        <v>3181.9</v>
      </c>
      <c r="M250">
        <f t="shared" si="21"/>
        <v>0.31446619944058579</v>
      </c>
      <c r="N250" s="4">
        <v>120.1</v>
      </c>
      <c r="O250" s="5">
        <v>50</v>
      </c>
      <c r="P250">
        <f t="shared" si="22"/>
        <v>2.4019999999999997</v>
      </c>
      <c r="Q250" s="4">
        <v>0</v>
      </c>
      <c r="R250" s="5">
        <v>20</v>
      </c>
      <c r="S250">
        <f t="shared" si="23"/>
        <v>0</v>
      </c>
    </row>
    <row r="251" spans="1:19" x14ac:dyDescent="0.3">
      <c r="A251" s="1">
        <v>0.20449074074074072</v>
      </c>
      <c r="B251" s="4">
        <v>4763804</v>
      </c>
      <c r="C251" s="6">
        <v>3444609.3</v>
      </c>
      <c r="D251" s="7">
        <f t="shared" si="18"/>
        <v>1.382973680062932</v>
      </c>
      <c r="E251" s="4">
        <v>316058</v>
      </c>
      <c r="F251" s="5">
        <v>387330.4</v>
      </c>
      <c r="G251">
        <f t="shared" si="19"/>
        <v>0.8159906890861135</v>
      </c>
      <c r="H251" s="4">
        <v>15839.4</v>
      </c>
      <c r="I251" s="6">
        <v>16649.900000000001</v>
      </c>
      <c r="J251">
        <f t="shared" si="20"/>
        <v>0.95132102895512871</v>
      </c>
      <c r="K251" s="4">
        <v>1110.7</v>
      </c>
      <c r="L251" s="5">
        <v>3101.8</v>
      </c>
      <c r="M251">
        <f t="shared" si="21"/>
        <v>0.3580824037655555</v>
      </c>
      <c r="N251" s="4">
        <v>140.1</v>
      </c>
      <c r="O251" s="5">
        <v>110.1</v>
      </c>
      <c r="P251">
        <f t="shared" si="22"/>
        <v>1.2724795640326976</v>
      </c>
      <c r="Q251" s="4">
        <v>0</v>
      </c>
      <c r="R251" s="5">
        <v>0</v>
      </c>
      <c r="S251" t="e">
        <f t="shared" si="23"/>
        <v>#DIV/0!</v>
      </c>
    </row>
    <row r="252" spans="1:19" x14ac:dyDescent="0.3">
      <c r="A252" s="1">
        <v>0.20530092592592594</v>
      </c>
      <c r="B252" s="4">
        <v>4708782</v>
      </c>
      <c r="C252" s="6">
        <v>3613239.8</v>
      </c>
      <c r="D252" s="7">
        <f t="shared" si="18"/>
        <v>1.3032021843665069</v>
      </c>
      <c r="E252" s="4">
        <v>306902.59999999998</v>
      </c>
      <c r="F252" s="5">
        <v>411424.8</v>
      </c>
      <c r="G252">
        <f t="shared" si="19"/>
        <v>0.74595065732546995</v>
      </c>
      <c r="H252" s="4">
        <v>14788.8</v>
      </c>
      <c r="I252" s="6">
        <v>18000.7</v>
      </c>
      <c r="J252">
        <f t="shared" si="20"/>
        <v>0.82156805013138368</v>
      </c>
      <c r="K252" s="4">
        <v>910.5</v>
      </c>
      <c r="L252" s="5">
        <v>2961.8</v>
      </c>
      <c r="M252">
        <f t="shared" si="21"/>
        <v>0.3074144101559862</v>
      </c>
      <c r="N252" s="4">
        <v>60</v>
      </c>
      <c r="O252" s="5">
        <v>60</v>
      </c>
      <c r="P252">
        <f t="shared" si="22"/>
        <v>1</v>
      </c>
      <c r="Q252" s="4">
        <v>0</v>
      </c>
      <c r="R252" s="5">
        <v>0</v>
      </c>
      <c r="S252" t="e">
        <f t="shared" si="23"/>
        <v>#DIV/0!</v>
      </c>
    </row>
    <row r="253" spans="1:19" x14ac:dyDescent="0.3">
      <c r="A253" s="1">
        <v>0.20611111111111111</v>
      </c>
      <c r="B253" s="4">
        <v>4525252</v>
      </c>
      <c r="C253" s="6">
        <v>3962167.3</v>
      </c>
      <c r="D253" s="7">
        <f t="shared" si="18"/>
        <v>1.1421153266294435</v>
      </c>
      <c r="E253" s="4">
        <v>291453.40000000002</v>
      </c>
      <c r="F253" s="5">
        <v>477123.8</v>
      </c>
      <c r="G253">
        <f t="shared" si="19"/>
        <v>0.6108548766588463</v>
      </c>
      <c r="H253" s="4">
        <v>14648.7</v>
      </c>
      <c r="I253" s="6">
        <v>21853</v>
      </c>
      <c r="J253">
        <f t="shared" si="20"/>
        <v>0.67032901661099165</v>
      </c>
      <c r="K253" s="4">
        <v>830.5</v>
      </c>
      <c r="L253" s="5">
        <v>3882.3</v>
      </c>
      <c r="M253">
        <f t="shared" si="21"/>
        <v>0.21391958375189965</v>
      </c>
      <c r="N253" s="4">
        <v>60</v>
      </c>
      <c r="O253" s="5">
        <v>130.1</v>
      </c>
      <c r="P253">
        <f t="shared" si="22"/>
        <v>0.46118370484242893</v>
      </c>
      <c r="Q253" s="4">
        <v>0</v>
      </c>
      <c r="R253" s="5">
        <v>30</v>
      </c>
      <c r="S253">
        <f t="shared" si="23"/>
        <v>0</v>
      </c>
    </row>
    <row r="254" spans="1:19" x14ac:dyDescent="0.3">
      <c r="A254" s="1">
        <v>0.2069212962962963</v>
      </c>
      <c r="B254" s="4">
        <v>4592863</v>
      </c>
      <c r="C254" s="6">
        <v>3635442.8</v>
      </c>
      <c r="D254" s="7">
        <f t="shared" si="18"/>
        <v>1.26335724495514</v>
      </c>
      <c r="E254" s="4">
        <v>293434.59999999998</v>
      </c>
      <c r="F254" s="5">
        <v>419939.8</v>
      </c>
      <c r="G254">
        <f t="shared" si="19"/>
        <v>0.69875396425868652</v>
      </c>
      <c r="H254" s="4">
        <v>14658.7</v>
      </c>
      <c r="I254" s="6">
        <v>18320.900000000001</v>
      </c>
      <c r="J254">
        <f t="shared" si="20"/>
        <v>0.80010807329334255</v>
      </c>
      <c r="K254" s="4">
        <v>960.6</v>
      </c>
      <c r="L254" s="5">
        <v>3292</v>
      </c>
      <c r="M254">
        <f t="shared" si="21"/>
        <v>0.29179829890643988</v>
      </c>
      <c r="N254" s="4">
        <v>60</v>
      </c>
      <c r="O254" s="5">
        <v>30</v>
      </c>
      <c r="P254">
        <f t="shared" si="22"/>
        <v>2</v>
      </c>
      <c r="Q254" s="4">
        <v>0</v>
      </c>
      <c r="R254" s="5">
        <v>10</v>
      </c>
      <c r="S254">
        <f t="shared" si="23"/>
        <v>0</v>
      </c>
    </row>
    <row r="255" spans="1:19" x14ac:dyDescent="0.3">
      <c r="A255" s="1">
        <v>0.20773148148148146</v>
      </c>
      <c r="B255" s="4">
        <v>4614996</v>
      </c>
      <c r="C255" s="6">
        <v>3755524.3</v>
      </c>
      <c r="D255" s="7">
        <f t="shared" si="18"/>
        <v>1.2288553158875846</v>
      </c>
      <c r="E255" s="4">
        <v>297447</v>
      </c>
      <c r="F255" s="5">
        <v>441462.6</v>
      </c>
      <c r="G255">
        <f t="shared" si="19"/>
        <v>0.6737762156975472</v>
      </c>
      <c r="H255" s="4">
        <v>13968.3</v>
      </c>
      <c r="I255" s="6">
        <v>19731.7</v>
      </c>
      <c r="J255">
        <f t="shared" si="20"/>
        <v>0.70791163457786199</v>
      </c>
      <c r="K255" s="4">
        <v>720.4</v>
      </c>
      <c r="L255" s="5">
        <v>3251.9</v>
      </c>
      <c r="M255">
        <f t="shared" si="21"/>
        <v>0.22153202743011777</v>
      </c>
      <c r="N255" s="4">
        <v>130.1</v>
      </c>
      <c r="O255" s="5">
        <v>90.1</v>
      </c>
      <c r="P255">
        <f t="shared" si="22"/>
        <v>1.4439511653718091</v>
      </c>
      <c r="Q255" s="4">
        <v>0</v>
      </c>
      <c r="R255" s="5">
        <v>10</v>
      </c>
      <c r="S255">
        <f t="shared" si="23"/>
        <v>0</v>
      </c>
    </row>
    <row r="256" spans="1:19" x14ac:dyDescent="0.3">
      <c r="A256" s="1">
        <v>0.20854166666666665</v>
      </c>
      <c r="B256" s="4">
        <v>4848535</v>
      </c>
      <c r="C256" s="6">
        <v>3774285.5</v>
      </c>
      <c r="D256" s="7">
        <f t="shared" ref="D256:D318" si="24">B256/C256</f>
        <v>1.2846232750543116</v>
      </c>
      <c r="E256" s="4">
        <v>323792.59999999998</v>
      </c>
      <c r="F256" s="5">
        <v>443163.7</v>
      </c>
      <c r="G256">
        <f t="shared" ref="G256:G318" si="25">E256/F256</f>
        <v>0.73063881360318994</v>
      </c>
      <c r="H256" s="4">
        <v>15259.1</v>
      </c>
      <c r="I256" s="6">
        <v>19401.5</v>
      </c>
      <c r="J256">
        <f t="shared" ref="J256:J318" si="26">H256/I256</f>
        <v>0.78649073525242896</v>
      </c>
      <c r="K256" s="4">
        <v>950.6</v>
      </c>
      <c r="L256" s="5">
        <v>3141.9</v>
      </c>
      <c r="M256">
        <f t="shared" ref="M256:M318" si="27">K256/L256</f>
        <v>0.30255577835067954</v>
      </c>
      <c r="N256" s="4">
        <v>90.1</v>
      </c>
      <c r="O256" s="5">
        <v>30</v>
      </c>
      <c r="P256">
        <f t="shared" ref="P256:P318" si="28">N256/O256</f>
        <v>3.003333333333333</v>
      </c>
      <c r="Q256" s="4">
        <v>0</v>
      </c>
      <c r="R256" s="5">
        <v>10</v>
      </c>
      <c r="S256">
        <f t="shared" ref="S256:S318" si="29">Q256/R256</f>
        <v>0</v>
      </c>
    </row>
    <row r="257" spans="1:19" x14ac:dyDescent="0.3">
      <c r="A257" s="1">
        <v>0.20935185185185187</v>
      </c>
      <c r="B257" s="4">
        <v>4714385</v>
      </c>
      <c r="C257" s="6">
        <v>3684241.8</v>
      </c>
      <c r="D257" s="7">
        <f t="shared" si="24"/>
        <v>1.2796079236710252</v>
      </c>
      <c r="E257" s="4">
        <v>308003.3</v>
      </c>
      <c r="F257" s="5">
        <v>431256.6</v>
      </c>
      <c r="G257">
        <f t="shared" si="25"/>
        <v>0.71419962036523033</v>
      </c>
      <c r="H257" s="4">
        <v>15008.9</v>
      </c>
      <c r="I257" s="6">
        <v>18731.099999999999</v>
      </c>
      <c r="J257">
        <f t="shared" si="26"/>
        <v>0.80128235928482583</v>
      </c>
      <c r="K257" s="4">
        <v>830.5</v>
      </c>
      <c r="L257" s="5">
        <v>3221.9</v>
      </c>
      <c r="M257">
        <f t="shared" si="27"/>
        <v>0.25776715602594741</v>
      </c>
      <c r="N257" s="4">
        <v>60</v>
      </c>
      <c r="O257" s="5">
        <v>80</v>
      </c>
      <c r="P257">
        <f t="shared" si="28"/>
        <v>0.75</v>
      </c>
      <c r="Q257" s="4">
        <v>0</v>
      </c>
      <c r="R257" s="5">
        <v>0</v>
      </c>
      <c r="S257" t="e">
        <f t="shared" si="29"/>
        <v>#DIV/0!</v>
      </c>
    </row>
    <row r="258" spans="1:19" x14ac:dyDescent="0.3">
      <c r="A258" s="1">
        <v>0.21016203703703704</v>
      </c>
      <c r="B258" s="4">
        <v>4820608</v>
      </c>
      <c r="C258" s="6">
        <v>3603574</v>
      </c>
      <c r="D258" s="7">
        <f t="shared" si="24"/>
        <v>1.337729709449563</v>
      </c>
      <c r="E258" s="4">
        <v>319029.8</v>
      </c>
      <c r="F258" s="5">
        <v>415717.3</v>
      </c>
      <c r="G258">
        <f t="shared" si="25"/>
        <v>0.76742007128401923</v>
      </c>
      <c r="H258" s="4">
        <v>14818.8</v>
      </c>
      <c r="I258" s="6">
        <v>18561</v>
      </c>
      <c r="J258">
        <f t="shared" si="26"/>
        <v>0.79838370777436551</v>
      </c>
      <c r="K258" s="4">
        <v>900.5</v>
      </c>
      <c r="L258" s="5">
        <v>3171.9</v>
      </c>
      <c r="M258">
        <f t="shared" si="27"/>
        <v>0.28389924020303287</v>
      </c>
      <c r="N258" s="4">
        <v>100.1</v>
      </c>
      <c r="O258" s="5">
        <v>40</v>
      </c>
      <c r="P258">
        <f t="shared" si="28"/>
        <v>2.5024999999999999</v>
      </c>
      <c r="Q258" s="4">
        <v>0</v>
      </c>
      <c r="R258" s="5">
        <v>0</v>
      </c>
      <c r="S258" t="e">
        <f t="shared" si="29"/>
        <v>#DIV/0!</v>
      </c>
    </row>
    <row r="259" spans="1:19" x14ac:dyDescent="0.3">
      <c r="A259" s="1">
        <v>0.21097222222222223</v>
      </c>
      <c r="B259" s="4">
        <v>4522031</v>
      </c>
      <c r="C259" s="6">
        <v>3766821</v>
      </c>
      <c r="D259" s="7">
        <f t="shared" si="24"/>
        <v>1.2004900153206113</v>
      </c>
      <c r="E259" s="4">
        <v>288761.8</v>
      </c>
      <c r="F259" s="5">
        <v>441772.79999999999</v>
      </c>
      <c r="G259">
        <f t="shared" si="25"/>
        <v>0.6536432301852898</v>
      </c>
      <c r="H259" s="4">
        <v>14238.5</v>
      </c>
      <c r="I259" s="6">
        <v>19051.3</v>
      </c>
      <c r="J259">
        <f t="shared" si="26"/>
        <v>0.74737681942964529</v>
      </c>
      <c r="K259" s="4">
        <v>690.4</v>
      </c>
      <c r="L259" s="5">
        <v>3191.9</v>
      </c>
      <c r="M259">
        <f t="shared" si="27"/>
        <v>0.21629750305460696</v>
      </c>
      <c r="N259" s="4">
        <v>80</v>
      </c>
      <c r="O259" s="5">
        <v>100.1</v>
      </c>
      <c r="P259">
        <f t="shared" si="28"/>
        <v>0.79920079920079923</v>
      </c>
      <c r="Q259" s="4">
        <v>0</v>
      </c>
      <c r="R259" s="5">
        <v>10</v>
      </c>
      <c r="S259">
        <f t="shared" si="29"/>
        <v>0</v>
      </c>
    </row>
    <row r="260" spans="1:19" x14ac:dyDescent="0.3">
      <c r="A260" s="1">
        <v>0.21178240740740739</v>
      </c>
      <c r="B260" s="4">
        <v>4757661</v>
      </c>
      <c r="C260" s="6">
        <v>3813088.5</v>
      </c>
      <c r="D260" s="7">
        <f t="shared" si="24"/>
        <v>1.2477184833239512</v>
      </c>
      <c r="E260" s="4">
        <v>314377</v>
      </c>
      <c r="F260" s="5">
        <v>448346.8</v>
      </c>
      <c r="G260">
        <f t="shared" si="25"/>
        <v>0.70119157759127537</v>
      </c>
      <c r="H260" s="4">
        <v>14558.7</v>
      </c>
      <c r="I260" s="6">
        <v>19881.8</v>
      </c>
      <c r="J260">
        <f t="shared" si="26"/>
        <v>0.73226267239384768</v>
      </c>
      <c r="K260" s="4">
        <v>710.4</v>
      </c>
      <c r="L260" s="5">
        <v>3392</v>
      </c>
      <c r="M260">
        <f t="shared" si="27"/>
        <v>0.20943396226415092</v>
      </c>
      <c r="N260" s="4">
        <v>60</v>
      </c>
      <c r="O260" s="5">
        <v>70</v>
      </c>
      <c r="P260">
        <f t="shared" si="28"/>
        <v>0.8571428571428571</v>
      </c>
      <c r="Q260" s="4">
        <v>0</v>
      </c>
      <c r="R260" s="5">
        <v>30</v>
      </c>
      <c r="S260">
        <f t="shared" si="29"/>
        <v>0</v>
      </c>
    </row>
    <row r="261" spans="1:19" x14ac:dyDescent="0.3">
      <c r="A261" s="1">
        <v>0.21259259259259258</v>
      </c>
      <c r="B261" s="4">
        <v>4608152</v>
      </c>
      <c r="C261" s="6">
        <v>3546219.8</v>
      </c>
      <c r="D261" s="7">
        <f t="shared" si="24"/>
        <v>1.2994547038511264</v>
      </c>
      <c r="E261" s="4">
        <v>299678.3</v>
      </c>
      <c r="F261" s="5">
        <v>405611.3</v>
      </c>
      <c r="G261">
        <f t="shared" si="25"/>
        <v>0.73883124064837447</v>
      </c>
      <c r="H261" s="4">
        <v>13918.3</v>
      </c>
      <c r="I261" s="6">
        <v>17470.400000000001</v>
      </c>
      <c r="J261">
        <f t="shared" si="26"/>
        <v>0.79667895411667722</v>
      </c>
      <c r="K261" s="4">
        <v>820.5</v>
      </c>
      <c r="L261" s="5">
        <v>2571.5</v>
      </c>
      <c r="M261">
        <f t="shared" si="27"/>
        <v>0.31907447015360685</v>
      </c>
      <c r="N261" s="4">
        <v>100.1</v>
      </c>
      <c r="O261" s="5">
        <v>50</v>
      </c>
      <c r="P261">
        <f t="shared" si="28"/>
        <v>2.0019999999999998</v>
      </c>
      <c r="Q261" s="4">
        <v>10</v>
      </c>
      <c r="R261" s="5">
        <v>20</v>
      </c>
      <c r="S261">
        <f t="shared" si="29"/>
        <v>0.5</v>
      </c>
    </row>
    <row r="262" spans="1:19" x14ac:dyDescent="0.3">
      <c r="A262" s="1">
        <v>0.2134027777777778</v>
      </c>
      <c r="B262" s="4">
        <v>4478214</v>
      </c>
      <c r="C262" s="6">
        <v>3720473.5</v>
      </c>
      <c r="D262" s="7">
        <f t="shared" si="24"/>
        <v>1.2036677589559501</v>
      </c>
      <c r="E262" s="4">
        <v>283258.5</v>
      </c>
      <c r="F262" s="5">
        <v>436329.6</v>
      </c>
      <c r="G262">
        <f t="shared" si="25"/>
        <v>0.64918469890651476</v>
      </c>
      <c r="H262" s="4">
        <v>13948.3</v>
      </c>
      <c r="I262" s="6">
        <v>19521.599999999999</v>
      </c>
      <c r="J262">
        <f t="shared" si="26"/>
        <v>0.714505983116138</v>
      </c>
      <c r="K262" s="4">
        <v>770.5</v>
      </c>
      <c r="L262" s="5">
        <v>2771.6</v>
      </c>
      <c r="M262">
        <f t="shared" si="27"/>
        <v>0.27799826814836198</v>
      </c>
      <c r="N262" s="4">
        <v>90.1</v>
      </c>
      <c r="O262" s="5">
        <v>100.1</v>
      </c>
      <c r="P262">
        <f t="shared" si="28"/>
        <v>0.90009990009990004</v>
      </c>
      <c r="Q262" s="4">
        <v>0</v>
      </c>
      <c r="R262" s="5">
        <v>0</v>
      </c>
      <c r="S262" t="e">
        <f t="shared" si="29"/>
        <v>#DIV/0!</v>
      </c>
    </row>
    <row r="263" spans="1:19" x14ac:dyDescent="0.3">
      <c r="A263" s="1">
        <v>0.21421296296296297</v>
      </c>
      <c r="B263" s="4">
        <v>4650387</v>
      </c>
      <c r="C263" s="6">
        <v>3446720.5</v>
      </c>
      <c r="D263" s="7">
        <f t="shared" si="24"/>
        <v>1.3492208027892021</v>
      </c>
      <c r="E263" s="4">
        <v>301049.09999999998</v>
      </c>
      <c r="F263" s="5">
        <v>394754.8</v>
      </c>
      <c r="G263">
        <f t="shared" si="25"/>
        <v>0.76262302573648244</v>
      </c>
      <c r="H263" s="4">
        <v>13688.1</v>
      </c>
      <c r="I263" s="6">
        <v>17030.099999999999</v>
      </c>
      <c r="J263">
        <f t="shared" si="26"/>
        <v>0.80375922631106111</v>
      </c>
      <c r="K263" s="4">
        <v>800.5</v>
      </c>
      <c r="L263" s="5">
        <v>2911.7</v>
      </c>
      <c r="M263">
        <f t="shared" si="27"/>
        <v>0.2749253013703335</v>
      </c>
      <c r="N263" s="4">
        <v>40</v>
      </c>
      <c r="O263" s="5">
        <v>80</v>
      </c>
      <c r="P263">
        <f t="shared" si="28"/>
        <v>0.5</v>
      </c>
      <c r="Q263" s="4">
        <v>0</v>
      </c>
      <c r="R263" s="5">
        <v>0</v>
      </c>
      <c r="S263" t="e">
        <f t="shared" si="29"/>
        <v>#DIV/0!</v>
      </c>
    </row>
    <row r="264" spans="1:19" x14ac:dyDescent="0.3">
      <c r="A264" s="1">
        <v>0.21502314814814816</v>
      </c>
      <c r="B264" s="4">
        <v>4696654</v>
      </c>
      <c r="C264" s="6">
        <v>3543648.3</v>
      </c>
      <c r="D264" s="7">
        <f t="shared" si="24"/>
        <v>1.3253724981680604</v>
      </c>
      <c r="E264" s="4">
        <v>304841.40000000002</v>
      </c>
      <c r="F264" s="5">
        <v>407592.5</v>
      </c>
      <c r="G264">
        <f t="shared" si="25"/>
        <v>0.74790728484945146</v>
      </c>
      <c r="H264" s="4">
        <v>14348.5</v>
      </c>
      <c r="I264" s="6">
        <v>17510.400000000001</v>
      </c>
      <c r="J264">
        <f t="shared" si="26"/>
        <v>0.81942731176900574</v>
      </c>
      <c r="K264" s="4">
        <v>930.6</v>
      </c>
      <c r="L264" s="5">
        <v>3001.8</v>
      </c>
      <c r="M264">
        <f t="shared" si="27"/>
        <v>0.31001399160503695</v>
      </c>
      <c r="N264" s="4">
        <v>30</v>
      </c>
      <c r="O264" s="5">
        <v>90.1</v>
      </c>
      <c r="P264">
        <f t="shared" si="28"/>
        <v>0.33296337402885684</v>
      </c>
      <c r="Q264" s="4">
        <v>20</v>
      </c>
      <c r="R264" s="5">
        <v>10</v>
      </c>
      <c r="S264">
        <f t="shared" si="29"/>
        <v>2</v>
      </c>
    </row>
    <row r="265" spans="1:19" x14ac:dyDescent="0.3">
      <c r="A265" s="1">
        <v>0.21583333333333332</v>
      </c>
      <c r="B265" s="4">
        <v>4744313</v>
      </c>
      <c r="C265" s="6">
        <v>3807015</v>
      </c>
      <c r="D265" s="7">
        <f t="shared" si="24"/>
        <v>1.2462028649742647</v>
      </c>
      <c r="E265" s="4">
        <v>312125.7</v>
      </c>
      <c r="F265" s="5">
        <v>450848.2</v>
      </c>
      <c r="G265">
        <f t="shared" si="25"/>
        <v>0.69230774349326452</v>
      </c>
      <c r="H265" s="4">
        <v>14458.6</v>
      </c>
      <c r="I265" s="6">
        <v>19091.400000000001</v>
      </c>
      <c r="J265">
        <f t="shared" si="26"/>
        <v>0.75733576374702738</v>
      </c>
      <c r="K265" s="4">
        <v>870.5</v>
      </c>
      <c r="L265" s="5">
        <v>3482.1</v>
      </c>
      <c r="M265">
        <f t="shared" si="27"/>
        <v>0.2499928204244565</v>
      </c>
      <c r="N265" s="4">
        <v>40</v>
      </c>
      <c r="O265" s="5">
        <v>90.1</v>
      </c>
      <c r="P265">
        <f t="shared" si="28"/>
        <v>0.44395116537180912</v>
      </c>
      <c r="Q265" s="4">
        <v>0</v>
      </c>
      <c r="R265" s="5">
        <v>0</v>
      </c>
      <c r="S265" t="e">
        <f t="shared" si="29"/>
        <v>#DIV/0!</v>
      </c>
    </row>
    <row r="266" spans="1:19" x14ac:dyDescent="0.3">
      <c r="A266" s="1">
        <v>0.21664351851851851</v>
      </c>
      <c r="B266" s="4">
        <v>4557952</v>
      </c>
      <c r="C266" s="6">
        <v>3762818.5</v>
      </c>
      <c r="D266" s="7">
        <f t="shared" si="24"/>
        <v>1.2113132748762663</v>
      </c>
      <c r="E266" s="4">
        <v>294445.2</v>
      </c>
      <c r="F266" s="5">
        <v>441182.5</v>
      </c>
      <c r="G266">
        <f t="shared" si="25"/>
        <v>0.66739999886668222</v>
      </c>
      <c r="H266" s="4">
        <v>14048.4</v>
      </c>
      <c r="I266" s="6">
        <v>18621.099999999999</v>
      </c>
      <c r="J266">
        <f t="shared" si="26"/>
        <v>0.75443448561040971</v>
      </c>
      <c r="K266" s="4">
        <v>920.5</v>
      </c>
      <c r="L266" s="5">
        <v>3602.1</v>
      </c>
      <c r="M266">
        <f t="shared" si="27"/>
        <v>0.25554537630826463</v>
      </c>
      <c r="N266" s="4">
        <v>20</v>
      </c>
      <c r="O266" s="5">
        <v>40</v>
      </c>
      <c r="P266">
        <f t="shared" si="28"/>
        <v>0.5</v>
      </c>
      <c r="Q266" s="4">
        <v>10</v>
      </c>
      <c r="R266" s="5">
        <v>0</v>
      </c>
      <c r="S266" t="e">
        <f t="shared" si="29"/>
        <v>#DIV/0!</v>
      </c>
    </row>
    <row r="267" spans="1:19" x14ac:dyDescent="0.3">
      <c r="A267" s="1">
        <v>0.21745370370370368</v>
      </c>
      <c r="B267" s="4">
        <v>4811883</v>
      </c>
      <c r="C267" s="6">
        <v>3575027</v>
      </c>
      <c r="D267" s="7">
        <f t="shared" si="24"/>
        <v>1.345971093365169</v>
      </c>
      <c r="E267" s="4">
        <v>318659.59999999998</v>
      </c>
      <c r="F267" s="5">
        <v>416107.6</v>
      </c>
      <c r="G267">
        <f t="shared" si="25"/>
        <v>0.76581057399576458</v>
      </c>
      <c r="H267" s="4">
        <v>14558.7</v>
      </c>
      <c r="I267" s="6">
        <v>18150.8</v>
      </c>
      <c r="J267">
        <f t="shared" si="26"/>
        <v>0.80209687727262713</v>
      </c>
      <c r="K267" s="4">
        <v>950.6</v>
      </c>
      <c r="L267" s="5">
        <v>2981.8</v>
      </c>
      <c r="M267">
        <f t="shared" si="27"/>
        <v>0.31880072439466095</v>
      </c>
      <c r="N267" s="4">
        <v>80</v>
      </c>
      <c r="O267" s="5">
        <v>30</v>
      </c>
      <c r="P267">
        <f t="shared" si="28"/>
        <v>2.6666666666666665</v>
      </c>
      <c r="Q267" s="4">
        <v>0</v>
      </c>
      <c r="R267" s="5">
        <v>0</v>
      </c>
      <c r="S267" t="e">
        <f t="shared" si="29"/>
        <v>#DIV/0!</v>
      </c>
    </row>
    <row r="268" spans="1:19" x14ac:dyDescent="0.3">
      <c r="A268" s="1">
        <v>0.2182638888888889</v>
      </c>
      <c r="B268" s="4">
        <v>4729404</v>
      </c>
      <c r="C268" s="6">
        <v>3726657</v>
      </c>
      <c r="D268" s="7">
        <f t="shared" si="24"/>
        <v>1.269074132660988</v>
      </c>
      <c r="E268" s="4">
        <v>309944.40000000002</v>
      </c>
      <c r="F268" s="5">
        <v>437540.3</v>
      </c>
      <c r="G268">
        <f t="shared" si="25"/>
        <v>0.70837909102315844</v>
      </c>
      <c r="H268" s="4">
        <v>14148.4</v>
      </c>
      <c r="I268" s="6">
        <v>18681.099999999999</v>
      </c>
      <c r="J268">
        <f t="shared" si="26"/>
        <v>0.75736439503027131</v>
      </c>
      <c r="K268" s="4">
        <v>740.4</v>
      </c>
      <c r="L268" s="5">
        <v>3011.8</v>
      </c>
      <c r="M268">
        <f t="shared" si="27"/>
        <v>0.24583305664386743</v>
      </c>
      <c r="N268" s="4">
        <v>90.1</v>
      </c>
      <c r="O268" s="5">
        <v>110.1</v>
      </c>
      <c r="P268">
        <f t="shared" si="28"/>
        <v>0.81834695731153495</v>
      </c>
      <c r="Q268" s="4">
        <v>10</v>
      </c>
      <c r="R268" s="5">
        <v>10</v>
      </c>
      <c r="S268">
        <f t="shared" si="29"/>
        <v>1</v>
      </c>
    </row>
    <row r="269" spans="1:19" x14ac:dyDescent="0.3">
      <c r="A269" s="1">
        <v>0.21907407407407409</v>
      </c>
      <c r="B269" s="4">
        <v>4758471</v>
      </c>
      <c r="C269" s="6">
        <v>3770403.3</v>
      </c>
      <c r="D269" s="7">
        <f t="shared" si="24"/>
        <v>1.2620588890318445</v>
      </c>
      <c r="E269" s="4">
        <v>316598.3</v>
      </c>
      <c r="F269" s="5">
        <v>443033.59999999998</v>
      </c>
      <c r="G269">
        <f t="shared" si="25"/>
        <v>0.71461464773777883</v>
      </c>
      <c r="H269" s="4">
        <v>14778.8</v>
      </c>
      <c r="I269" s="6">
        <v>19171.400000000001</v>
      </c>
      <c r="J269">
        <f t="shared" si="26"/>
        <v>0.77087745287250786</v>
      </c>
      <c r="K269" s="4">
        <v>1000.6</v>
      </c>
      <c r="L269" s="5">
        <v>3051.8</v>
      </c>
      <c r="M269">
        <f t="shared" si="27"/>
        <v>0.32787207549642833</v>
      </c>
      <c r="N269" s="4">
        <v>100.1</v>
      </c>
      <c r="O269" s="5">
        <v>80</v>
      </c>
      <c r="P269">
        <f t="shared" si="28"/>
        <v>1.25125</v>
      </c>
      <c r="Q269" s="4">
        <v>10</v>
      </c>
      <c r="R269" s="5">
        <v>0</v>
      </c>
      <c r="S269" t="e">
        <f t="shared" si="29"/>
        <v>#DIV/0!</v>
      </c>
    </row>
    <row r="270" spans="1:19" x14ac:dyDescent="0.3">
      <c r="A270" s="1">
        <v>0.21988425925925925</v>
      </c>
      <c r="B270" s="4">
        <v>4801677</v>
      </c>
      <c r="C270" s="6">
        <v>3594938.8</v>
      </c>
      <c r="D270" s="7">
        <f t="shared" si="24"/>
        <v>1.3356769800921229</v>
      </c>
      <c r="E270" s="4">
        <v>322151.7</v>
      </c>
      <c r="F270" s="5">
        <v>416998.1</v>
      </c>
      <c r="G270">
        <f t="shared" si="25"/>
        <v>0.77254956317546775</v>
      </c>
      <c r="H270" s="4">
        <v>14948.9</v>
      </c>
      <c r="I270" s="6">
        <v>17970.7</v>
      </c>
      <c r="J270">
        <f t="shared" si="26"/>
        <v>0.83184850896180995</v>
      </c>
      <c r="K270" s="4">
        <v>1110.7</v>
      </c>
      <c r="L270" s="5">
        <v>3011.8</v>
      </c>
      <c r="M270">
        <f t="shared" si="27"/>
        <v>0.36878278770170664</v>
      </c>
      <c r="N270" s="4">
        <v>90.1</v>
      </c>
      <c r="O270" s="5">
        <v>50</v>
      </c>
      <c r="P270">
        <f t="shared" si="28"/>
        <v>1.8019999999999998</v>
      </c>
      <c r="Q270" s="4">
        <v>10</v>
      </c>
      <c r="R270" s="5">
        <v>0</v>
      </c>
      <c r="S270" t="e">
        <f t="shared" si="29"/>
        <v>#DIV/0!</v>
      </c>
    </row>
    <row r="271" spans="1:19" x14ac:dyDescent="0.3">
      <c r="A271" s="1">
        <v>0.22069444444444444</v>
      </c>
      <c r="B271" s="4">
        <v>4756210</v>
      </c>
      <c r="C271" s="6">
        <v>3649521.3</v>
      </c>
      <c r="D271" s="7">
        <f t="shared" si="24"/>
        <v>1.3032421539778383</v>
      </c>
      <c r="E271" s="4">
        <v>312195.8</v>
      </c>
      <c r="F271" s="5">
        <v>430546.2</v>
      </c>
      <c r="G271">
        <f t="shared" si="25"/>
        <v>0.72511567864261717</v>
      </c>
      <c r="H271" s="4">
        <v>14398.6</v>
      </c>
      <c r="I271" s="6">
        <v>18601.099999999999</v>
      </c>
      <c r="J271">
        <f t="shared" si="26"/>
        <v>0.77407250108864534</v>
      </c>
      <c r="K271" s="4">
        <v>1040.5999999999999</v>
      </c>
      <c r="L271" s="5">
        <v>3031.8</v>
      </c>
      <c r="M271">
        <f t="shared" si="27"/>
        <v>0.34322844514809681</v>
      </c>
      <c r="N271" s="4">
        <v>100.1</v>
      </c>
      <c r="O271" s="5">
        <v>50</v>
      </c>
      <c r="P271">
        <f t="shared" si="28"/>
        <v>2.0019999999999998</v>
      </c>
      <c r="Q271" s="4">
        <v>0</v>
      </c>
      <c r="R271" s="5">
        <v>50</v>
      </c>
      <c r="S271">
        <f t="shared" si="29"/>
        <v>0</v>
      </c>
    </row>
    <row r="272" spans="1:19" x14ac:dyDescent="0.3">
      <c r="A272" s="1">
        <v>0.22150462962962961</v>
      </c>
      <c r="B272" s="4">
        <v>4534958</v>
      </c>
      <c r="C272" s="6">
        <v>3557826.8</v>
      </c>
      <c r="D272" s="7">
        <f t="shared" si="24"/>
        <v>1.2746427116688199</v>
      </c>
      <c r="E272" s="4">
        <v>292293.90000000002</v>
      </c>
      <c r="F272" s="5">
        <v>413005.7</v>
      </c>
      <c r="G272">
        <f t="shared" si="25"/>
        <v>0.70772364642909291</v>
      </c>
      <c r="H272" s="4">
        <v>13478</v>
      </c>
      <c r="I272" s="6">
        <v>18120.8</v>
      </c>
      <c r="J272">
        <f t="shared" si="26"/>
        <v>0.74378614630700635</v>
      </c>
      <c r="K272" s="4">
        <v>830.5</v>
      </c>
      <c r="L272" s="5">
        <v>2971.8</v>
      </c>
      <c r="M272">
        <f t="shared" si="27"/>
        <v>0.27946025977522038</v>
      </c>
      <c r="N272" s="4">
        <v>60</v>
      </c>
      <c r="O272" s="5">
        <v>60</v>
      </c>
      <c r="P272">
        <f t="shared" si="28"/>
        <v>1</v>
      </c>
      <c r="Q272" s="4">
        <v>10</v>
      </c>
      <c r="R272" s="5">
        <v>30</v>
      </c>
      <c r="S272">
        <f t="shared" si="29"/>
        <v>0.33333333333333331</v>
      </c>
    </row>
    <row r="273" spans="1:19" x14ac:dyDescent="0.3">
      <c r="A273" s="1">
        <v>0.22231481481481483</v>
      </c>
      <c r="B273" s="4">
        <v>4654299</v>
      </c>
      <c r="C273" s="6">
        <v>3644278</v>
      </c>
      <c r="D273" s="7">
        <f t="shared" si="24"/>
        <v>1.2771525662970826</v>
      </c>
      <c r="E273" s="4">
        <v>307062.7</v>
      </c>
      <c r="F273" s="5">
        <v>429395.5</v>
      </c>
      <c r="G273">
        <f t="shared" si="25"/>
        <v>0.71510460635940531</v>
      </c>
      <c r="H273" s="4">
        <v>14528.6</v>
      </c>
      <c r="I273" s="6">
        <v>18601.099999999999</v>
      </c>
      <c r="J273">
        <f t="shared" si="26"/>
        <v>0.78106133508233389</v>
      </c>
      <c r="K273" s="4">
        <v>880.5</v>
      </c>
      <c r="L273" s="5">
        <v>3011.8</v>
      </c>
      <c r="M273">
        <f t="shared" si="27"/>
        <v>0.2923500896473869</v>
      </c>
      <c r="N273" s="4">
        <v>60</v>
      </c>
      <c r="O273" s="5">
        <v>40</v>
      </c>
      <c r="P273">
        <f t="shared" si="28"/>
        <v>1.5</v>
      </c>
      <c r="Q273" s="4">
        <v>0</v>
      </c>
      <c r="R273" s="5">
        <v>0</v>
      </c>
      <c r="S273" t="e">
        <f t="shared" si="29"/>
        <v>#DIV/0!</v>
      </c>
    </row>
    <row r="274" spans="1:19" x14ac:dyDescent="0.3">
      <c r="A274" s="1">
        <v>0.22312500000000002</v>
      </c>
      <c r="B274" s="4">
        <v>4658622</v>
      </c>
      <c r="C274" s="6">
        <v>3641686.5</v>
      </c>
      <c r="D274" s="7">
        <f t="shared" si="24"/>
        <v>1.27924850203333</v>
      </c>
      <c r="E274" s="4">
        <v>306712.5</v>
      </c>
      <c r="F274" s="5">
        <v>420200</v>
      </c>
      <c r="G274">
        <f t="shared" si="25"/>
        <v>0.72992027605901955</v>
      </c>
      <c r="H274" s="4">
        <v>13688.1</v>
      </c>
      <c r="I274" s="6">
        <v>17610.5</v>
      </c>
      <c r="J274">
        <f t="shared" si="26"/>
        <v>0.77726924278129528</v>
      </c>
      <c r="K274" s="4">
        <v>750.4</v>
      </c>
      <c r="L274" s="5">
        <v>3071.8</v>
      </c>
      <c r="M274">
        <f t="shared" si="27"/>
        <v>0.2442867374178006</v>
      </c>
      <c r="N274" s="4">
        <v>80</v>
      </c>
      <c r="O274" s="5">
        <v>80</v>
      </c>
      <c r="P274">
        <f t="shared" si="28"/>
        <v>1</v>
      </c>
      <c r="Q274" s="4">
        <v>10</v>
      </c>
      <c r="R274" s="5">
        <v>10</v>
      </c>
      <c r="S274">
        <f t="shared" si="29"/>
        <v>1</v>
      </c>
    </row>
    <row r="275" spans="1:19" x14ac:dyDescent="0.3">
      <c r="A275" s="1">
        <v>0.22393518518518518</v>
      </c>
      <c r="B275" s="4">
        <v>4704659</v>
      </c>
      <c r="C275" s="6">
        <v>3643157.5</v>
      </c>
      <c r="D275" s="7">
        <f t="shared" si="24"/>
        <v>1.2913685450052599</v>
      </c>
      <c r="E275" s="4">
        <v>308523.59999999998</v>
      </c>
      <c r="F275" s="5">
        <v>424362.5</v>
      </c>
      <c r="G275">
        <f t="shared" si="25"/>
        <v>0.72702842499042675</v>
      </c>
      <c r="H275" s="4">
        <v>14218.5</v>
      </c>
      <c r="I275" s="6">
        <v>17680.5</v>
      </c>
      <c r="J275">
        <f t="shared" si="26"/>
        <v>0.80419105794519385</v>
      </c>
      <c r="K275" s="4">
        <v>1050.5999999999999</v>
      </c>
      <c r="L275" s="5">
        <v>3352</v>
      </c>
      <c r="M275">
        <f t="shared" si="27"/>
        <v>0.31342482100238661</v>
      </c>
      <c r="N275" s="4">
        <v>90.1</v>
      </c>
      <c r="O275" s="5">
        <v>110.1</v>
      </c>
      <c r="P275">
        <f t="shared" si="28"/>
        <v>0.81834695731153495</v>
      </c>
      <c r="Q275" s="4">
        <v>10</v>
      </c>
      <c r="R275" s="5">
        <v>20</v>
      </c>
      <c r="S275">
        <f t="shared" si="29"/>
        <v>0.5</v>
      </c>
    </row>
    <row r="276" spans="1:19" x14ac:dyDescent="0.3">
      <c r="A276" s="1">
        <v>0.22474537037037037</v>
      </c>
      <c r="B276" s="4">
        <v>4623471</v>
      </c>
      <c r="C276" s="6">
        <v>3564060.3</v>
      </c>
      <c r="D276" s="7">
        <f t="shared" si="24"/>
        <v>1.2972482536280321</v>
      </c>
      <c r="E276" s="4">
        <v>299107.90000000002</v>
      </c>
      <c r="F276" s="5">
        <v>414356.5</v>
      </c>
      <c r="G276">
        <f t="shared" si="25"/>
        <v>0.72186124750064262</v>
      </c>
      <c r="H276" s="4">
        <v>13908.3</v>
      </c>
      <c r="I276" s="6">
        <v>16950.099999999999</v>
      </c>
      <c r="J276">
        <f t="shared" si="26"/>
        <v>0.82054383159981359</v>
      </c>
      <c r="K276" s="4">
        <v>940.6</v>
      </c>
      <c r="L276" s="5">
        <v>3241.9</v>
      </c>
      <c r="M276">
        <f t="shared" si="27"/>
        <v>0.2901384990283476</v>
      </c>
      <c r="N276" s="4">
        <v>40</v>
      </c>
      <c r="O276" s="5">
        <v>160.1</v>
      </c>
      <c r="P276">
        <f t="shared" si="28"/>
        <v>0.24984384759525297</v>
      </c>
      <c r="Q276" s="4">
        <v>0</v>
      </c>
      <c r="R276" s="5">
        <v>0</v>
      </c>
      <c r="S276" t="e">
        <f t="shared" si="29"/>
        <v>#DIV/0!</v>
      </c>
    </row>
    <row r="277" spans="1:19" x14ac:dyDescent="0.3">
      <c r="A277" s="1">
        <v>0.22555555555555554</v>
      </c>
      <c r="B277" s="4">
        <v>4680335</v>
      </c>
      <c r="C277" s="6">
        <v>3672024.5</v>
      </c>
      <c r="D277" s="7">
        <f t="shared" si="24"/>
        <v>1.2745925306326251</v>
      </c>
      <c r="E277" s="4">
        <v>302319.90000000002</v>
      </c>
      <c r="F277" s="5">
        <v>429735.7</v>
      </c>
      <c r="G277">
        <f t="shared" si="25"/>
        <v>0.70350194317111658</v>
      </c>
      <c r="H277" s="4">
        <v>13478</v>
      </c>
      <c r="I277" s="6">
        <v>17250.3</v>
      </c>
      <c r="J277">
        <f t="shared" si="26"/>
        <v>0.78131974516385228</v>
      </c>
      <c r="K277" s="4">
        <v>880.5</v>
      </c>
      <c r="L277" s="5">
        <v>2761.6</v>
      </c>
      <c r="M277">
        <f t="shared" si="27"/>
        <v>0.31883690614136734</v>
      </c>
      <c r="N277" s="4">
        <v>120.1</v>
      </c>
      <c r="O277" s="5">
        <v>70</v>
      </c>
      <c r="P277">
        <f t="shared" si="28"/>
        <v>1.7157142857142855</v>
      </c>
      <c r="Q277" s="4">
        <v>0</v>
      </c>
      <c r="R277" s="5">
        <v>20</v>
      </c>
      <c r="S277">
        <f t="shared" si="29"/>
        <v>0</v>
      </c>
    </row>
    <row r="278" spans="1:19" x14ac:dyDescent="0.3">
      <c r="A278" s="1">
        <v>0.22636574074074076</v>
      </c>
      <c r="B278" s="4">
        <v>4612384</v>
      </c>
      <c r="C278" s="6">
        <v>3779998.8</v>
      </c>
      <c r="D278" s="7">
        <f t="shared" si="24"/>
        <v>1.2202077947749614</v>
      </c>
      <c r="E278" s="4">
        <v>297877.2</v>
      </c>
      <c r="F278" s="5">
        <v>439241.3</v>
      </c>
      <c r="G278">
        <f t="shared" si="25"/>
        <v>0.67816300516367656</v>
      </c>
      <c r="H278" s="4">
        <v>14078.4</v>
      </c>
      <c r="I278" s="6">
        <v>18521</v>
      </c>
      <c r="J278">
        <f t="shared" si="26"/>
        <v>0.76013174234652559</v>
      </c>
      <c r="K278" s="4">
        <v>980.6</v>
      </c>
      <c r="L278" s="5">
        <v>3422</v>
      </c>
      <c r="M278">
        <f t="shared" si="27"/>
        <v>0.28655756867329046</v>
      </c>
      <c r="N278" s="4">
        <v>50</v>
      </c>
      <c r="O278" s="5">
        <v>90.1</v>
      </c>
      <c r="P278">
        <f t="shared" si="28"/>
        <v>0.55493895671476146</v>
      </c>
      <c r="Q278" s="4">
        <v>0</v>
      </c>
      <c r="R278" s="5">
        <v>0</v>
      </c>
      <c r="S278" t="e">
        <f t="shared" si="29"/>
        <v>#DIV/0!</v>
      </c>
    </row>
    <row r="279" spans="1:19" x14ac:dyDescent="0.3">
      <c r="A279" s="1">
        <v>0.22717592592592592</v>
      </c>
      <c r="B279" s="4">
        <v>4593473</v>
      </c>
      <c r="C279" s="6">
        <v>3481451.3</v>
      </c>
      <c r="D279" s="7">
        <f t="shared" si="24"/>
        <v>1.3194132573389725</v>
      </c>
      <c r="E279" s="4">
        <v>294695.3</v>
      </c>
      <c r="F279" s="5">
        <v>394744.8</v>
      </c>
      <c r="G279">
        <f t="shared" si="25"/>
        <v>0.7465463762917206</v>
      </c>
      <c r="H279" s="4">
        <v>14138.4</v>
      </c>
      <c r="I279" s="6">
        <v>16860</v>
      </c>
      <c r="J279">
        <f t="shared" si="26"/>
        <v>0.83857651245551601</v>
      </c>
      <c r="K279" s="4">
        <v>850.5</v>
      </c>
      <c r="L279" s="5">
        <v>3031.8</v>
      </c>
      <c r="M279">
        <f t="shared" si="27"/>
        <v>0.28052641994854538</v>
      </c>
      <c r="N279" s="4">
        <v>100.1</v>
      </c>
      <c r="O279" s="5">
        <v>120.1</v>
      </c>
      <c r="P279">
        <f t="shared" si="28"/>
        <v>0.83347210657785176</v>
      </c>
      <c r="Q279" s="4">
        <v>0</v>
      </c>
      <c r="R279" s="5">
        <v>0</v>
      </c>
      <c r="S279" t="e">
        <f t="shared" si="29"/>
        <v>#DIV/0!</v>
      </c>
    </row>
    <row r="280" spans="1:19" x14ac:dyDescent="0.3">
      <c r="A280" s="1">
        <v>0.22798611111111111</v>
      </c>
      <c r="B280" s="4">
        <v>4528494</v>
      </c>
      <c r="C280" s="6">
        <v>3468973.8</v>
      </c>
      <c r="D280" s="7">
        <f t="shared" si="24"/>
        <v>1.3054275590089497</v>
      </c>
      <c r="E280" s="4">
        <v>289262.09999999998</v>
      </c>
      <c r="F280" s="5">
        <v>392863.7</v>
      </c>
      <c r="G280">
        <f t="shared" si="25"/>
        <v>0.73629123790261097</v>
      </c>
      <c r="H280" s="4">
        <v>13347.9</v>
      </c>
      <c r="I280" s="6">
        <v>17230.3</v>
      </c>
      <c r="J280">
        <f t="shared" si="26"/>
        <v>0.77467600680197091</v>
      </c>
      <c r="K280" s="4">
        <v>1000.6</v>
      </c>
      <c r="L280" s="5">
        <v>3151.9</v>
      </c>
      <c r="M280">
        <f t="shared" si="27"/>
        <v>0.31745931025730512</v>
      </c>
      <c r="N280" s="4">
        <v>100.1</v>
      </c>
      <c r="O280" s="5">
        <v>110.1</v>
      </c>
      <c r="P280">
        <f t="shared" si="28"/>
        <v>0.90917347865576748</v>
      </c>
      <c r="Q280" s="4">
        <v>0</v>
      </c>
      <c r="R280" s="5">
        <v>20</v>
      </c>
      <c r="S280">
        <f t="shared" si="29"/>
        <v>0</v>
      </c>
    </row>
    <row r="281" spans="1:19" x14ac:dyDescent="0.3">
      <c r="A281" s="1">
        <v>0.2287962962962963</v>
      </c>
      <c r="B281" s="4">
        <v>4705149</v>
      </c>
      <c r="C281" s="6">
        <v>3352324.5</v>
      </c>
      <c r="D281" s="7">
        <f t="shared" si="24"/>
        <v>1.403548194692966</v>
      </c>
      <c r="E281" s="4">
        <v>306802.5</v>
      </c>
      <c r="F281" s="5">
        <v>377614.7</v>
      </c>
      <c r="G281">
        <f t="shared" si="25"/>
        <v>0.8124749910424568</v>
      </c>
      <c r="H281" s="4">
        <v>13528</v>
      </c>
      <c r="I281" s="6">
        <v>15819.4</v>
      </c>
      <c r="J281">
        <f t="shared" si="26"/>
        <v>0.8551525342301225</v>
      </c>
      <c r="K281" s="4">
        <v>880.5</v>
      </c>
      <c r="L281" s="5">
        <v>2621.6</v>
      </c>
      <c r="M281">
        <f t="shared" si="27"/>
        <v>0.33586359475129696</v>
      </c>
      <c r="N281" s="4">
        <v>90.1</v>
      </c>
      <c r="O281" s="5">
        <v>60</v>
      </c>
      <c r="P281">
        <f t="shared" si="28"/>
        <v>1.5016666666666665</v>
      </c>
      <c r="Q281" s="4">
        <v>0</v>
      </c>
      <c r="R281" s="5">
        <v>0</v>
      </c>
      <c r="S281" t="e">
        <f t="shared" si="29"/>
        <v>#DIV/0!</v>
      </c>
    </row>
    <row r="282" spans="1:19" x14ac:dyDescent="0.3">
      <c r="A282" s="1">
        <v>0.22960648148148147</v>
      </c>
      <c r="B282" s="4">
        <v>4711773</v>
      </c>
      <c r="C282" s="6">
        <v>3700381.5</v>
      </c>
      <c r="D282" s="7">
        <f t="shared" si="24"/>
        <v>1.2733208724559886</v>
      </c>
      <c r="E282" s="4">
        <v>305361.7</v>
      </c>
      <c r="F282" s="5">
        <v>429025.3</v>
      </c>
      <c r="G282">
        <f t="shared" si="25"/>
        <v>0.71175685909432385</v>
      </c>
      <c r="H282" s="4">
        <v>13928.3</v>
      </c>
      <c r="I282" s="6">
        <v>17960.7</v>
      </c>
      <c r="J282">
        <f t="shared" si="26"/>
        <v>0.77548759235441822</v>
      </c>
      <c r="K282" s="4">
        <v>980.6</v>
      </c>
      <c r="L282" s="5">
        <v>3141.9</v>
      </c>
      <c r="M282">
        <f t="shared" si="27"/>
        <v>0.31210414080651833</v>
      </c>
      <c r="N282" s="4">
        <v>80</v>
      </c>
      <c r="O282" s="5">
        <v>100.1</v>
      </c>
      <c r="P282">
        <f t="shared" si="28"/>
        <v>0.79920079920079923</v>
      </c>
      <c r="Q282" s="4">
        <v>0</v>
      </c>
      <c r="R282" s="5">
        <v>20</v>
      </c>
      <c r="S282">
        <f t="shared" si="29"/>
        <v>0</v>
      </c>
    </row>
    <row r="283" spans="1:19" x14ac:dyDescent="0.3">
      <c r="A283" s="1">
        <v>0.23041666666666669</v>
      </c>
      <c r="B283" s="4">
        <v>4651297</v>
      </c>
      <c r="C283" s="6">
        <v>3782520.3</v>
      </c>
      <c r="D283" s="7">
        <f t="shared" si="24"/>
        <v>1.2296819662805247</v>
      </c>
      <c r="E283" s="4">
        <v>299718.3</v>
      </c>
      <c r="F283" s="5">
        <v>440442</v>
      </c>
      <c r="G283">
        <f t="shared" si="25"/>
        <v>0.68049436702221855</v>
      </c>
      <c r="H283" s="4">
        <v>13247.9</v>
      </c>
      <c r="I283" s="6">
        <v>18120.8</v>
      </c>
      <c r="J283">
        <f t="shared" si="26"/>
        <v>0.73108803143349077</v>
      </c>
      <c r="K283" s="4">
        <v>840.5</v>
      </c>
      <c r="L283" s="5">
        <v>2971.8</v>
      </c>
      <c r="M283">
        <f t="shared" si="27"/>
        <v>0.28282522377010566</v>
      </c>
      <c r="N283" s="4">
        <v>60</v>
      </c>
      <c r="O283" s="5">
        <v>90.1</v>
      </c>
      <c r="P283">
        <f t="shared" si="28"/>
        <v>0.66592674805771368</v>
      </c>
      <c r="Q283" s="4">
        <v>0</v>
      </c>
      <c r="R283" s="5">
        <v>30</v>
      </c>
      <c r="S283">
        <f t="shared" si="29"/>
        <v>0</v>
      </c>
    </row>
    <row r="284" spans="1:19" x14ac:dyDescent="0.3">
      <c r="A284" s="1">
        <v>0.23122685185185185</v>
      </c>
      <c r="B284" s="4">
        <v>4690351</v>
      </c>
      <c r="C284" s="6">
        <v>3470584.8</v>
      </c>
      <c r="D284" s="7">
        <f t="shared" si="24"/>
        <v>1.351458405511371</v>
      </c>
      <c r="E284" s="4">
        <v>301179.2</v>
      </c>
      <c r="F284" s="5">
        <v>390372.3</v>
      </c>
      <c r="G284">
        <f t="shared" si="25"/>
        <v>0.77151785615936386</v>
      </c>
      <c r="H284" s="4">
        <v>13227.9</v>
      </c>
      <c r="I284" s="6">
        <v>16469.8</v>
      </c>
      <c r="J284">
        <f t="shared" si="26"/>
        <v>0.80316093698769875</v>
      </c>
      <c r="K284" s="4">
        <v>840.5</v>
      </c>
      <c r="L284" s="5">
        <v>2611.6</v>
      </c>
      <c r="M284">
        <f t="shared" si="27"/>
        <v>0.32183335886046871</v>
      </c>
      <c r="N284" s="4">
        <v>80</v>
      </c>
      <c r="O284" s="5">
        <v>80</v>
      </c>
      <c r="P284">
        <f t="shared" si="28"/>
        <v>1</v>
      </c>
      <c r="Q284" s="4">
        <v>0</v>
      </c>
      <c r="R284" s="5">
        <v>10</v>
      </c>
      <c r="S284">
        <f t="shared" si="29"/>
        <v>0</v>
      </c>
    </row>
    <row r="285" spans="1:19" x14ac:dyDescent="0.3">
      <c r="A285" s="1">
        <v>0.23284722222222221</v>
      </c>
      <c r="B285" s="4">
        <v>4527674</v>
      </c>
      <c r="C285" s="6">
        <v>3624736.5</v>
      </c>
      <c r="D285" s="7">
        <f t="shared" si="24"/>
        <v>1.2491043142032532</v>
      </c>
      <c r="E285" s="4">
        <v>286780.59999999998</v>
      </c>
      <c r="F285" s="5">
        <v>411314.7</v>
      </c>
      <c r="G285">
        <f t="shared" si="25"/>
        <v>0.69722915324932455</v>
      </c>
      <c r="H285" s="4">
        <v>12927.7</v>
      </c>
      <c r="I285" s="6">
        <v>16489.8</v>
      </c>
      <c r="J285">
        <f t="shared" si="26"/>
        <v>0.78398161287583845</v>
      </c>
      <c r="K285" s="4">
        <v>780.5</v>
      </c>
      <c r="L285" s="5">
        <v>2891.7</v>
      </c>
      <c r="M285">
        <f t="shared" si="27"/>
        <v>0.26991043330912612</v>
      </c>
      <c r="N285" s="4">
        <v>90.1</v>
      </c>
      <c r="O285" s="5">
        <v>70</v>
      </c>
      <c r="P285">
        <f t="shared" si="28"/>
        <v>1.2871428571428571</v>
      </c>
      <c r="Q285" s="4">
        <v>0</v>
      </c>
      <c r="R285" s="5">
        <v>0</v>
      </c>
      <c r="S285" t="e">
        <f t="shared" si="29"/>
        <v>#DIV/0!</v>
      </c>
    </row>
    <row r="286" spans="1:19" x14ac:dyDescent="0.3">
      <c r="A286" s="1">
        <v>0.2336574074074074</v>
      </c>
      <c r="B286" s="4">
        <v>4590641</v>
      </c>
      <c r="C286" s="6">
        <v>3648450.5</v>
      </c>
      <c r="D286" s="7">
        <f t="shared" si="24"/>
        <v>1.2582440134517379</v>
      </c>
      <c r="E286" s="4">
        <v>289672.3</v>
      </c>
      <c r="F286" s="5">
        <v>415207</v>
      </c>
      <c r="G286">
        <f t="shared" si="25"/>
        <v>0.69765755394297302</v>
      </c>
      <c r="H286" s="4">
        <v>13768.2</v>
      </c>
      <c r="I286" s="6">
        <v>17540.400000000001</v>
      </c>
      <c r="J286">
        <f t="shared" si="26"/>
        <v>0.78494219059998627</v>
      </c>
      <c r="K286" s="4">
        <v>1030.5999999999999</v>
      </c>
      <c r="L286" s="5">
        <v>3221.9</v>
      </c>
      <c r="M286">
        <f t="shared" si="27"/>
        <v>0.31987336664700949</v>
      </c>
      <c r="N286" s="4">
        <v>80</v>
      </c>
      <c r="O286" s="5">
        <v>50</v>
      </c>
      <c r="P286">
        <f t="shared" si="28"/>
        <v>1.6</v>
      </c>
      <c r="Q286" s="4">
        <v>0</v>
      </c>
      <c r="R286" s="5">
        <v>20</v>
      </c>
      <c r="S286">
        <f t="shared" si="29"/>
        <v>0</v>
      </c>
    </row>
    <row r="287" spans="1:19" x14ac:dyDescent="0.3">
      <c r="A287" s="1">
        <v>0.23446759259259262</v>
      </c>
      <c r="B287" s="4">
        <v>4518729</v>
      </c>
      <c r="C287" s="6">
        <v>3838914</v>
      </c>
      <c r="D287" s="7">
        <f t="shared" si="24"/>
        <v>1.1770852381689196</v>
      </c>
      <c r="E287" s="4">
        <v>283888.90000000002</v>
      </c>
      <c r="F287" s="5">
        <v>452699.3</v>
      </c>
      <c r="G287">
        <f t="shared" si="25"/>
        <v>0.62710258222179716</v>
      </c>
      <c r="H287" s="4">
        <v>13077.8</v>
      </c>
      <c r="I287" s="6">
        <v>19151.400000000001</v>
      </c>
      <c r="J287">
        <f t="shared" si="26"/>
        <v>0.68286391595392493</v>
      </c>
      <c r="K287" s="4">
        <v>900.5</v>
      </c>
      <c r="L287" s="5">
        <v>3322</v>
      </c>
      <c r="M287">
        <f t="shared" si="27"/>
        <v>0.27107164358819991</v>
      </c>
      <c r="N287" s="4">
        <v>90.1</v>
      </c>
      <c r="O287" s="5">
        <v>100.1</v>
      </c>
      <c r="P287">
        <f t="shared" si="28"/>
        <v>0.90009990009990004</v>
      </c>
      <c r="Q287" s="4">
        <v>0</v>
      </c>
      <c r="R287" s="5">
        <v>10</v>
      </c>
      <c r="S287">
        <f t="shared" si="29"/>
        <v>0</v>
      </c>
    </row>
    <row r="288" spans="1:19" x14ac:dyDescent="0.3">
      <c r="A288" s="1">
        <v>0.23527777777777778</v>
      </c>
      <c r="B288" s="4">
        <v>4510654</v>
      </c>
      <c r="C288" s="6">
        <v>3674556</v>
      </c>
      <c r="D288" s="7">
        <f t="shared" si="24"/>
        <v>1.2275371500665659</v>
      </c>
      <c r="E288" s="4">
        <v>279996.59999999998</v>
      </c>
      <c r="F288" s="5">
        <v>424492.5</v>
      </c>
      <c r="G288">
        <f t="shared" si="25"/>
        <v>0.65960317320093986</v>
      </c>
      <c r="H288" s="4">
        <v>12997.7</v>
      </c>
      <c r="I288" s="6">
        <v>17000.099999999999</v>
      </c>
      <c r="J288">
        <f t="shared" si="26"/>
        <v>0.76456609078770132</v>
      </c>
      <c r="K288" s="4">
        <v>800.5</v>
      </c>
      <c r="L288" s="5">
        <v>2901.7</v>
      </c>
      <c r="M288">
        <f t="shared" si="27"/>
        <v>0.27587276424165147</v>
      </c>
      <c r="N288" s="4">
        <v>40</v>
      </c>
      <c r="O288" s="5">
        <v>70</v>
      </c>
      <c r="P288">
        <f t="shared" si="28"/>
        <v>0.5714285714285714</v>
      </c>
      <c r="Q288" s="4">
        <v>10</v>
      </c>
      <c r="R288" s="5">
        <v>20</v>
      </c>
      <c r="S288">
        <f t="shared" si="29"/>
        <v>0.5</v>
      </c>
    </row>
    <row r="289" spans="1:19" x14ac:dyDescent="0.3">
      <c r="A289" s="1">
        <v>0.23608796296296297</v>
      </c>
      <c r="B289" s="4">
        <v>4558472</v>
      </c>
      <c r="C289" s="6">
        <v>3314702</v>
      </c>
      <c r="D289" s="7">
        <f t="shared" si="24"/>
        <v>1.3752283010659783</v>
      </c>
      <c r="E289" s="4">
        <v>287701.2</v>
      </c>
      <c r="F289" s="5">
        <v>364687</v>
      </c>
      <c r="G289">
        <f t="shared" si="25"/>
        <v>0.78889897364040951</v>
      </c>
      <c r="H289" s="4">
        <v>13458</v>
      </c>
      <c r="I289" s="6">
        <v>15479.2</v>
      </c>
      <c r="J289">
        <f t="shared" si="26"/>
        <v>0.86942477647423633</v>
      </c>
      <c r="K289" s="4">
        <v>880.5</v>
      </c>
      <c r="L289" s="5">
        <v>2471.5</v>
      </c>
      <c r="M289">
        <f t="shared" si="27"/>
        <v>0.35626137972890959</v>
      </c>
      <c r="N289" s="4">
        <v>60</v>
      </c>
      <c r="O289" s="5">
        <v>60</v>
      </c>
      <c r="P289">
        <f t="shared" si="28"/>
        <v>1</v>
      </c>
      <c r="Q289" s="4">
        <v>10</v>
      </c>
      <c r="R289" s="5">
        <v>0</v>
      </c>
      <c r="S289" t="e">
        <f t="shared" si="29"/>
        <v>#DIV/0!</v>
      </c>
    </row>
    <row r="290" spans="1:19" x14ac:dyDescent="0.3">
      <c r="A290" s="1">
        <v>0.23689814814814814</v>
      </c>
      <c r="B290" s="4">
        <v>4764905</v>
      </c>
      <c r="C290" s="6">
        <v>3722444.5</v>
      </c>
      <c r="D290" s="7">
        <f t="shared" si="24"/>
        <v>1.2800472915042789</v>
      </c>
      <c r="E290" s="4">
        <v>308133.3</v>
      </c>
      <c r="F290" s="5">
        <v>428314.8</v>
      </c>
      <c r="G290">
        <f t="shared" si="25"/>
        <v>0.71940848179890116</v>
      </c>
      <c r="H290" s="4">
        <v>13478</v>
      </c>
      <c r="I290" s="6">
        <v>17750.599999999999</v>
      </c>
      <c r="J290">
        <f t="shared" si="26"/>
        <v>0.7592982772413327</v>
      </c>
      <c r="K290" s="4">
        <v>990.6</v>
      </c>
      <c r="L290" s="5">
        <v>2971.8</v>
      </c>
      <c r="M290">
        <f t="shared" si="27"/>
        <v>0.33333333333333331</v>
      </c>
      <c r="N290" s="4">
        <v>40</v>
      </c>
      <c r="O290" s="5">
        <v>40</v>
      </c>
      <c r="P290">
        <f t="shared" si="28"/>
        <v>1</v>
      </c>
      <c r="Q290" s="4">
        <v>20</v>
      </c>
      <c r="R290" s="5">
        <v>10</v>
      </c>
      <c r="S290">
        <f t="shared" si="29"/>
        <v>2</v>
      </c>
    </row>
    <row r="291" spans="1:19" x14ac:dyDescent="0.3">
      <c r="A291" s="1">
        <v>0.23770833333333333</v>
      </c>
      <c r="B291" s="4">
        <v>4701787</v>
      </c>
      <c r="C291" s="6">
        <v>3843566.8</v>
      </c>
      <c r="D291" s="7">
        <f t="shared" si="24"/>
        <v>1.2232874422788751</v>
      </c>
      <c r="E291" s="4">
        <v>304821.3</v>
      </c>
      <c r="F291" s="5">
        <v>448596.9</v>
      </c>
      <c r="G291">
        <f t="shared" si="25"/>
        <v>0.67949934562632952</v>
      </c>
      <c r="H291" s="4">
        <v>14768.8</v>
      </c>
      <c r="I291" s="6">
        <v>19031.3</v>
      </c>
      <c r="J291">
        <f t="shared" si="26"/>
        <v>0.77602686101317297</v>
      </c>
      <c r="K291" s="4">
        <v>1020.6</v>
      </c>
      <c r="L291" s="5">
        <v>3312</v>
      </c>
      <c r="M291">
        <f t="shared" si="27"/>
        <v>0.3081521739130435</v>
      </c>
      <c r="N291" s="4">
        <v>70</v>
      </c>
      <c r="O291" s="5">
        <v>50</v>
      </c>
      <c r="P291">
        <f t="shared" si="28"/>
        <v>1.4</v>
      </c>
      <c r="Q291" s="4">
        <v>0</v>
      </c>
      <c r="R291" s="5">
        <v>20</v>
      </c>
      <c r="S291">
        <f t="shared" si="29"/>
        <v>0</v>
      </c>
    </row>
    <row r="292" spans="1:19" x14ac:dyDescent="0.3">
      <c r="A292" s="1">
        <v>0.23851851851851849</v>
      </c>
      <c r="B292" s="4">
        <v>4574392</v>
      </c>
      <c r="C292" s="6">
        <v>3686653.3</v>
      </c>
      <c r="D292" s="7">
        <f t="shared" si="24"/>
        <v>1.240797988788368</v>
      </c>
      <c r="E292" s="4">
        <v>287981.3</v>
      </c>
      <c r="F292" s="5">
        <v>421540.8</v>
      </c>
      <c r="G292">
        <f t="shared" si="25"/>
        <v>0.68316352770597766</v>
      </c>
      <c r="H292" s="4">
        <v>12397.4</v>
      </c>
      <c r="I292" s="6">
        <v>17660.5</v>
      </c>
      <c r="J292">
        <f t="shared" si="26"/>
        <v>0.7019846550210922</v>
      </c>
      <c r="K292" s="4">
        <v>620.4</v>
      </c>
      <c r="L292" s="5">
        <v>3211.9</v>
      </c>
      <c r="M292">
        <f t="shared" si="27"/>
        <v>0.1931566985273514</v>
      </c>
      <c r="N292" s="4">
        <v>110.1</v>
      </c>
      <c r="O292" s="5">
        <v>90.1</v>
      </c>
      <c r="P292">
        <f t="shared" si="28"/>
        <v>1.2219755826859047</v>
      </c>
      <c r="Q292" s="4">
        <v>0</v>
      </c>
      <c r="R292" s="5">
        <v>0</v>
      </c>
      <c r="S292" t="e">
        <f t="shared" si="29"/>
        <v>#DIV/0!</v>
      </c>
    </row>
    <row r="293" spans="1:19" x14ac:dyDescent="0.3">
      <c r="A293" s="1">
        <v>0.23932870370370371</v>
      </c>
      <c r="B293" s="4">
        <v>4576843</v>
      </c>
      <c r="C293" s="6">
        <v>3530540.5</v>
      </c>
      <c r="D293" s="7">
        <f t="shared" si="24"/>
        <v>1.2963575973707142</v>
      </c>
      <c r="E293" s="4">
        <v>283868.90000000002</v>
      </c>
      <c r="F293" s="5">
        <v>399657.8</v>
      </c>
      <c r="G293">
        <f t="shared" si="25"/>
        <v>0.71027989444970185</v>
      </c>
      <c r="H293" s="4">
        <v>12587.5</v>
      </c>
      <c r="I293" s="6">
        <v>16329.7</v>
      </c>
      <c r="J293">
        <f t="shared" si="26"/>
        <v>0.77083473670673675</v>
      </c>
      <c r="K293" s="4">
        <v>750.4</v>
      </c>
      <c r="L293" s="5">
        <v>2871.7</v>
      </c>
      <c r="M293">
        <f t="shared" si="27"/>
        <v>0.26130863251732422</v>
      </c>
      <c r="N293" s="4">
        <v>100.1</v>
      </c>
      <c r="O293" s="5">
        <v>70</v>
      </c>
      <c r="P293">
        <f t="shared" si="28"/>
        <v>1.43</v>
      </c>
      <c r="Q293" s="4">
        <v>0</v>
      </c>
      <c r="R293" s="5">
        <v>20</v>
      </c>
      <c r="S293">
        <f t="shared" si="29"/>
        <v>0</v>
      </c>
    </row>
    <row r="294" spans="1:19" x14ac:dyDescent="0.3">
      <c r="A294" s="1">
        <v>0.2401388888888889</v>
      </c>
      <c r="B294" s="4">
        <v>4734067</v>
      </c>
      <c r="C294" s="6">
        <v>3608386.8</v>
      </c>
      <c r="D294" s="7">
        <f t="shared" si="24"/>
        <v>1.3119621765604508</v>
      </c>
      <c r="E294" s="4">
        <v>298197.40000000002</v>
      </c>
      <c r="F294" s="5">
        <v>411064.6</v>
      </c>
      <c r="G294">
        <f t="shared" si="25"/>
        <v>0.72542709831982621</v>
      </c>
      <c r="H294" s="4">
        <v>13458</v>
      </c>
      <c r="I294" s="6">
        <v>16800</v>
      </c>
      <c r="J294">
        <f t="shared" si="26"/>
        <v>0.80107142857142855</v>
      </c>
      <c r="K294" s="4">
        <v>860.5</v>
      </c>
      <c r="L294" s="5">
        <v>2841.7</v>
      </c>
      <c r="M294">
        <f t="shared" si="27"/>
        <v>0.30281169722349299</v>
      </c>
      <c r="N294" s="4">
        <v>70</v>
      </c>
      <c r="O294" s="5">
        <v>50</v>
      </c>
      <c r="P294">
        <f t="shared" si="28"/>
        <v>1.4</v>
      </c>
      <c r="Q294" s="4">
        <v>0</v>
      </c>
      <c r="R294" s="5">
        <v>0</v>
      </c>
      <c r="S294" t="e">
        <f t="shared" si="29"/>
        <v>#DIV/0!</v>
      </c>
    </row>
    <row r="295" spans="1:19" x14ac:dyDescent="0.3">
      <c r="A295" s="1">
        <v>0.24094907407407407</v>
      </c>
      <c r="B295" s="4">
        <v>4678594</v>
      </c>
      <c r="C295" s="6">
        <v>3724996</v>
      </c>
      <c r="D295" s="7">
        <f t="shared" si="24"/>
        <v>1.2559997379862957</v>
      </c>
      <c r="E295" s="4">
        <v>297266.8</v>
      </c>
      <c r="F295" s="5">
        <v>429045.3</v>
      </c>
      <c r="G295">
        <f t="shared" si="25"/>
        <v>0.69285644196545215</v>
      </c>
      <c r="H295" s="4">
        <v>13598.1</v>
      </c>
      <c r="I295" s="6">
        <v>18090.8</v>
      </c>
      <c r="J295">
        <f t="shared" si="26"/>
        <v>0.75165830145709422</v>
      </c>
      <c r="K295" s="4">
        <v>660.4</v>
      </c>
      <c r="L295" s="5">
        <v>3251.9</v>
      </c>
      <c r="M295">
        <f t="shared" si="27"/>
        <v>0.20308127556197914</v>
      </c>
      <c r="N295" s="4">
        <v>40</v>
      </c>
      <c r="O295" s="5">
        <v>80</v>
      </c>
      <c r="P295">
        <f t="shared" si="28"/>
        <v>0.5</v>
      </c>
      <c r="Q295" s="4">
        <v>10</v>
      </c>
      <c r="R295" s="5">
        <v>20</v>
      </c>
      <c r="S295">
        <f t="shared" si="29"/>
        <v>0.5</v>
      </c>
    </row>
    <row r="296" spans="1:19" x14ac:dyDescent="0.3">
      <c r="A296" s="1">
        <v>0.24175925925925926</v>
      </c>
      <c r="B296" s="4">
        <v>4638350</v>
      </c>
      <c r="C296" s="6">
        <v>3723825.5</v>
      </c>
      <c r="D296" s="7">
        <f t="shared" si="24"/>
        <v>1.2455873670772166</v>
      </c>
      <c r="E296" s="4">
        <v>291033.2</v>
      </c>
      <c r="F296" s="5">
        <v>435339</v>
      </c>
      <c r="G296">
        <f t="shared" si="25"/>
        <v>0.66852085386331117</v>
      </c>
      <c r="H296" s="4">
        <v>13438</v>
      </c>
      <c r="I296" s="6">
        <v>18380.900000000001</v>
      </c>
      <c r="J296">
        <f t="shared" si="26"/>
        <v>0.73108498495721097</v>
      </c>
      <c r="K296" s="4">
        <v>890.5</v>
      </c>
      <c r="L296" s="5">
        <v>3011.8</v>
      </c>
      <c r="M296">
        <f t="shared" si="27"/>
        <v>0.29567036323793078</v>
      </c>
      <c r="N296" s="4">
        <v>70</v>
      </c>
      <c r="O296" s="5">
        <v>60</v>
      </c>
      <c r="P296">
        <f t="shared" si="28"/>
        <v>1.1666666666666667</v>
      </c>
      <c r="Q296" s="4">
        <v>30</v>
      </c>
      <c r="R296" s="5">
        <v>10</v>
      </c>
      <c r="S296">
        <f t="shared" si="29"/>
        <v>3</v>
      </c>
    </row>
    <row r="297" spans="1:19" x14ac:dyDescent="0.3">
      <c r="A297" s="1">
        <v>0.24256944444444442</v>
      </c>
      <c r="B297" s="4">
        <v>4591082</v>
      </c>
      <c r="C297" s="6">
        <v>3749170.5</v>
      </c>
      <c r="D297" s="7">
        <f t="shared" si="24"/>
        <v>1.2245594058739127</v>
      </c>
      <c r="E297" s="4">
        <v>287250.90000000002</v>
      </c>
      <c r="F297" s="5">
        <v>430266</v>
      </c>
      <c r="G297">
        <f t="shared" si="25"/>
        <v>0.66761236072569063</v>
      </c>
      <c r="H297" s="4">
        <v>13928.3</v>
      </c>
      <c r="I297" s="6">
        <v>17670.5</v>
      </c>
      <c r="J297">
        <f t="shared" si="26"/>
        <v>0.78822331003650148</v>
      </c>
      <c r="K297" s="4">
        <v>880.5</v>
      </c>
      <c r="L297" s="5">
        <v>3171.9</v>
      </c>
      <c r="M297">
        <f t="shared" si="27"/>
        <v>0.2775938711813109</v>
      </c>
      <c r="N297" s="4">
        <v>40</v>
      </c>
      <c r="O297" s="5">
        <v>90.1</v>
      </c>
      <c r="P297">
        <f t="shared" si="28"/>
        <v>0.44395116537180912</v>
      </c>
      <c r="Q297" s="4">
        <v>0</v>
      </c>
      <c r="R297" s="5">
        <v>0</v>
      </c>
      <c r="S297" t="e">
        <f t="shared" si="29"/>
        <v>#DIV/0!</v>
      </c>
    </row>
    <row r="298" spans="1:19" x14ac:dyDescent="0.3">
      <c r="A298" s="1">
        <v>0.24337962962962964</v>
      </c>
      <c r="B298" s="4">
        <v>4786318</v>
      </c>
      <c r="C298" s="6">
        <v>3508597.5</v>
      </c>
      <c r="D298" s="7">
        <f t="shared" si="24"/>
        <v>1.364168446223883</v>
      </c>
      <c r="E298" s="4">
        <v>303590.59999999998</v>
      </c>
      <c r="F298" s="5">
        <v>398597.1</v>
      </c>
      <c r="G298">
        <f t="shared" si="25"/>
        <v>0.76164778920870224</v>
      </c>
      <c r="H298" s="4">
        <v>14308.5</v>
      </c>
      <c r="I298" s="6">
        <v>16800</v>
      </c>
      <c r="J298">
        <f t="shared" si="26"/>
        <v>0.85169642857142858</v>
      </c>
      <c r="K298" s="4">
        <v>1180.7</v>
      </c>
      <c r="L298" s="5">
        <v>2931.7</v>
      </c>
      <c r="M298">
        <f t="shared" si="27"/>
        <v>0.40273561414878745</v>
      </c>
      <c r="N298" s="4">
        <v>40</v>
      </c>
      <c r="O298" s="5">
        <v>70</v>
      </c>
      <c r="P298">
        <f t="shared" si="28"/>
        <v>0.5714285714285714</v>
      </c>
      <c r="Q298" s="4">
        <v>10</v>
      </c>
      <c r="R298" s="5">
        <v>0</v>
      </c>
      <c r="S298" t="e">
        <f t="shared" si="29"/>
        <v>#DIV/0!</v>
      </c>
    </row>
    <row r="299" spans="1:19" x14ac:dyDescent="0.3">
      <c r="A299" s="1">
        <v>0.2441898148148148</v>
      </c>
      <c r="B299" s="4">
        <v>4667377</v>
      </c>
      <c r="C299" s="6">
        <v>3855694</v>
      </c>
      <c r="D299" s="7">
        <f t="shared" si="24"/>
        <v>1.2105154091585069</v>
      </c>
      <c r="E299" s="4">
        <v>294165</v>
      </c>
      <c r="F299" s="5">
        <v>449247.3</v>
      </c>
      <c r="G299">
        <f t="shared" si="25"/>
        <v>0.65479525419518381</v>
      </c>
      <c r="H299" s="4">
        <v>13267.9</v>
      </c>
      <c r="I299" s="6">
        <v>18821.2</v>
      </c>
      <c r="J299">
        <f t="shared" si="26"/>
        <v>0.70494442437251603</v>
      </c>
      <c r="K299" s="4">
        <v>780.5</v>
      </c>
      <c r="L299" s="5">
        <v>3282</v>
      </c>
      <c r="M299">
        <f t="shared" si="27"/>
        <v>0.23781230956733698</v>
      </c>
      <c r="N299" s="4">
        <v>70</v>
      </c>
      <c r="O299" s="5">
        <v>30</v>
      </c>
      <c r="P299">
        <f t="shared" si="28"/>
        <v>2.3333333333333335</v>
      </c>
      <c r="Q299" s="4">
        <v>0</v>
      </c>
      <c r="R299" s="5">
        <v>0</v>
      </c>
      <c r="S299" t="e">
        <f t="shared" si="29"/>
        <v>#DIV/0!</v>
      </c>
    </row>
    <row r="300" spans="1:19" x14ac:dyDescent="0.3">
      <c r="A300" s="1">
        <v>0.245</v>
      </c>
      <c r="B300" s="4">
        <v>4695804</v>
      </c>
      <c r="C300" s="6">
        <v>3789314.5</v>
      </c>
      <c r="D300" s="7">
        <f t="shared" si="24"/>
        <v>1.2392225559530623</v>
      </c>
      <c r="E300" s="4">
        <v>298877.8</v>
      </c>
      <c r="F300" s="5">
        <v>441612.7</v>
      </c>
      <c r="G300">
        <f t="shared" si="25"/>
        <v>0.67678714855800115</v>
      </c>
      <c r="H300" s="4">
        <v>13468</v>
      </c>
      <c r="I300" s="6">
        <v>19761.8</v>
      </c>
      <c r="J300">
        <f t="shared" si="26"/>
        <v>0.68151686587254201</v>
      </c>
      <c r="K300" s="4">
        <v>870.5</v>
      </c>
      <c r="L300" s="5">
        <v>3672.2</v>
      </c>
      <c r="M300">
        <f t="shared" si="27"/>
        <v>0.23705135885845</v>
      </c>
      <c r="N300" s="4">
        <v>30</v>
      </c>
      <c r="O300" s="5">
        <v>140.1</v>
      </c>
      <c r="P300">
        <f t="shared" si="28"/>
        <v>0.21413276231263384</v>
      </c>
      <c r="Q300" s="4">
        <v>0</v>
      </c>
      <c r="R300" s="5">
        <v>10</v>
      </c>
      <c r="S300">
        <f t="shared" si="29"/>
        <v>0</v>
      </c>
    </row>
    <row r="301" spans="1:19" x14ac:dyDescent="0.3">
      <c r="A301" s="1">
        <v>0.24581018518518519</v>
      </c>
      <c r="B301" s="4">
        <v>4793222</v>
      </c>
      <c r="C301" s="6">
        <v>3691786.3</v>
      </c>
      <c r="D301" s="7">
        <f t="shared" si="24"/>
        <v>1.2983476318767422</v>
      </c>
      <c r="E301" s="4">
        <v>307002.7</v>
      </c>
      <c r="F301" s="5">
        <v>424302.4</v>
      </c>
      <c r="G301">
        <f t="shared" si="25"/>
        <v>0.72354693256507618</v>
      </c>
      <c r="H301" s="4">
        <v>14178.4</v>
      </c>
      <c r="I301" s="6">
        <v>18400.900000000001</v>
      </c>
      <c r="J301">
        <f t="shared" si="26"/>
        <v>0.77052752854479933</v>
      </c>
      <c r="K301" s="4">
        <v>1070.5999999999999</v>
      </c>
      <c r="L301" s="5">
        <v>3271.9</v>
      </c>
      <c r="M301">
        <f t="shared" si="27"/>
        <v>0.32721048931813318</v>
      </c>
      <c r="N301" s="4">
        <v>120.1</v>
      </c>
      <c r="O301" s="5">
        <v>80</v>
      </c>
      <c r="P301">
        <f t="shared" si="28"/>
        <v>1.50125</v>
      </c>
      <c r="Q301" s="4">
        <v>0</v>
      </c>
      <c r="R301" s="5">
        <v>0</v>
      </c>
      <c r="S301" t="e">
        <f t="shared" si="29"/>
        <v>#DIV/0!</v>
      </c>
    </row>
    <row r="302" spans="1:19" x14ac:dyDescent="0.3">
      <c r="A302" s="1">
        <v>0.24662037037037035</v>
      </c>
      <c r="B302" s="4">
        <v>4474292</v>
      </c>
      <c r="C302" s="6">
        <v>3774815.8</v>
      </c>
      <c r="D302" s="7">
        <f t="shared" si="24"/>
        <v>1.1853007503041606</v>
      </c>
      <c r="E302" s="4">
        <v>275133.7</v>
      </c>
      <c r="F302" s="5">
        <v>442333.2</v>
      </c>
      <c r="G302">
        <f t="shared" si="25"/>
        <v>0.62200553790671831</v>
      </c>
      <c r="H302" s="4">
        <v>12657.5</v>
      </c>
      <c r="I302" s="6">
        <v>17660.5</v>
      </c>
      <c r="J302">
        <f t="shared" si="26"/>
        <v>0.71671243736021062</v>
      </c>
      <c r="K302" s="4">
        <v>710.4</v>
      </c>
      <c r="L302" s="5">
        <v>3312</v>
      </c>
      <c r="M302">
        <f t="shared" si="27"/>
        <v>0.2144927536231884</v>
      </c>
      <c r="N302" s="4">
        <v>110.1</v>
      </c>
      <c r="O302" s="5">
        <v>160.1</v>
      </c>
      <c r="P302">
        <f t="shared" si="28"/>
        <v>0.68769519050593375</v>
      </c>
      <c r="Q302" s="4">
        <v>0</v>
      </c>
      <c r="R302" s="5">
        <v>10</v>
      </c>
      <c r="S302">
        <f t="shared" si="29"/>
        <v>0</v>
      </c>
    </row>
    <row r="303" spans="1:19" x14ac:dyDescent="0.3">
      <c r="A303" s="1">
        <v>0.24743055555555557</v>
      </c>
      <c r="B303" s="4">
        <v>4889699</v>
      </c>
      <c r="C303" s="6">
        <v>3868121.3</v>
      </c>
      <c r="D303" s="7">
        <f t="shared" si="24"/>
        <v>1.264101774678059</v>
      </c>
      <c r="E303" s="4">
        <v>316858.5</v>
      </c>
      <c r="F303" s="5">
        <v>455891.20000000001</v>
      </c>
      <c r="G303">
        <f t="shared" si="25"/>
        <v>0.69503096352813998</v>
      </c>
      <c r="H303" s="4">
        <v>14858.8</v>
      </c>
      <c r="I303" s="6">
        <v>17920.7</v>
      </c>
      <c r="J303">
        <f t="shared" si="26"/>
        <v>0.82914171879446663</v>
      </c>
      <c r="K303" s="4">
        <v>1010.6</v>
      </c>
      <c r="L303" s="5">
        <v>3001.8</v>
      </c>
      <c r="M303">
        <f t="shared" si="27"/>
        <v>0.33666466786594706</v>
      </c>
      <c r="N303" s="4">
        <v>130.1</v>
      </c>
      <c r="O303" s="5">
        <v>70</v>
      </c>
      <c r="P303">
        <f t="shared" si="28"/>
        <v>1.8585714285714285</v>
      </c>
      <c r="Q303" s="4">
        <v>0</v>
      </c>
      <c r="R303" s="5">
        <v>10</v>
      </c>
      <c r="S303">
        <f t="shared" si="29"/>
        <v>0</v>
      </c>
    </row>
    <row r="304" spans="1:19" x14ac:dyDescent="0.3">
      <c r="A304" s="1">
        <v>0.24824074074074076</v>
      </c>
      <c r="B304" s="4">
        <v>4811453</v>
      </c>
      <c r="C304" s="6">
        <v>3664920.5</v>
      </c>
      <c r="D304" s="7">
        <f t="shared" si="24"/>
        <v>1.3128396645984544</v>
      </c>
      <c r="E304" s="4">
        <v>310024.40000000002</v>
      </c>
      <c r="F304" s="5">
        <v>422991.7</v>
      </c>
      <c r="G304">
        <f t="shared" si="25"/>
        <v>0.73293258472920397</v>
      </c>
      <c r="H304" s="4">
        <v>14258.5</v>
      </c>
      <c r="I304" s="6">
        <v>16599.900000000001</v>
      </c>
      <c r="J304">
        <f t="shared" si="26"/>
        <v>0.85895095753588868</v>
      </c>
      <c r="K304" s="4">
        <v>1050.5999999999999</v>
      </c>
      <c r="L304" s="5">
        <v>2921.7</v>
      </c>
      <c r="M304">
        <f t="shared" si="27"/>
        <v>0.35958517301571002</v>
      </c>
      <c r="N304" s="4">
        <v>100.1</v>
      </c>
      <c r="O304" s="5">
        <v>70</v>
      </c>
      <c r="P304">
        <f t="shared" si="28"/>
        <v>1.43</v>
      </c>
      <c r="Q304" s="4">
        <v>0</v>
      </c>
      <c r="R304" s="5">
        <v>20</v>
      </c>
      <c r="S304">
        <f t="shared" si="29"/>
        <v>0</v>
      </c>
    </row>
    <row r="305" spans="1:19" x14ac:dyDescent="0.3">
      <c r="A305" s="1">
        <v>0.24905092592592593</v>
      </c>
      <c r="B305" s="4">
        <v>4829724</v>
      </c>
      <c r="C305" s="6">
        <v>3879137.8</v>
      </c>
      <c r="D305" s="7">
        <f t="shared" si="24"/>
        <v>1.2450508976505037</v>
      </c>
      <c r="E305" s="4">
        <v>310774.90000000002</v>
      </c>
      <c r="F305" s="5">
        <v>462375.1</v>
      </c>
      <c r="G305">
        <f t="shared" si="25"/>
        <v>0.67212724041584426</v>
      </c>
      <c r="H305" s="4">
        <v>14378.6</v>
      </c>
      <c r="I305" s="6">
        <v>19331.5</v>
      </c>
      <c r="J305">
        <f t="shared" si="26"/>
        <v>0.74379122158135691</v>
      </c>
      <c r="K305" s="4">
        <v>940.6</v>
      </c>
      <c r="L305" s="5">
        <v>3462.1</v>
      </c>
      <c r="M305">
        <f t="shared" si="27"/>
        <v>0.27168481557436241</v>
      </c>
      <c r="N305" s="4">
        <v>90.1</v>
      </c>
      <c r="O305" s="5">
        <v>90.1</v>
      </c>
      <c r="P305">
        <f t="shared" si="28"/>
        <v>1</v>
      </c>
      <c r="Q305" s="4">
        <v>20</v>
      </c>
      <c r="R305" s="5">
        <v>10</v>
      </c>
      <c r="S305">
        <f t="shared" si="29"/>
        <v>2</v>
      </c>
    </row>
    <row r="306" spans="1:19" x14ac:dyDescent="0.3">
      <c r="A306" s="1">
        <v>0.24986111111111109</v>
      </c>
      <c r="B306" s="4">
        <v>4695144</v>
      </c>
      <c r="C306" s="6">
        <v>3668712.8</v>
      </c>
      <c r="D306" s="7">
        <f t="shared" si="24"/>
        <v>1.2797796545971112</v>
      </c>
      <c r="E306" s="4">
        <v>300548.8</v>
      </c>
      <c r="F306" s="5">
        <v>425193</v>
      </c>
      <c r="G306">
        <f t="shared" si="25"/>
        <v>0.70685265279531884</v>
      </c>
      <c r="H306" s="4">
        <v>13217.9</v>
      </c>
      <c r="I306" s="6">
        <v>17840.599999999999</v>
      </c>
      <c r="J306">
        <f t="shared" si="26"/>
        <v>0.74088875934665877</v>
      </c>
      <c r="K306" s="4">
        <v>790.5</v>
      </c>
      <c r="L306" s="5">
        <v>2761.6</v>
      </c>
      <c r="M306">
        <f t="shared" si="27"/>
        <v>0.28624710312862112</v>
      </c>
      <c r="N306" s="4">
        <v>20</v>
      </c>
      <c r="O306" s="5">
        <v>120.1</v>
      </c>
      <c r="P306">
        <f t="shared" si="28"/>
        <v>0.16652789342214822</v>
      </c>
      <c r="Q306" s="4">
        <v>10</v>
      </c>
      <c r="R306" s="5">
        <v>0</v>
      </c>
      <c r="S306" t="e">
        <f t="shared" si="29"/>
        <v>#DIV/0!</v>
      </c>
    </row>
    <row r="307" spans="1:19" x14ac:dyDescent="0.3">
      <c r="A307" s="1">
        <v>0.25067129629629631</v>
      </c>
      <c r="B307" s="4">
        <v>4790110</v>
      </c>
      <c r="C307" s="6">
        <v>3683941.8</v>
      </c>
      <c r="D307" s="7">
        <f t="shared" si="24"/>
        <v>1.3002675558012344</v>
      </c>
      <c r="E307" s="4">
        <v>305711.90000000002</v>
      </c>
      <c r="F307" s="5">
        <v>423542</v>
      </c>
      <c r="G307">
        <f t="shared" si="25"/>
        <v>0.72179831043910647</v>
      </c>
      <c r="H307" s="4">
        <v>13998.3</v>
      </c>
      <c r="I307" s="6">
        <v>17720.5</v>
      </c>
      <c r="J307">
        <f t="shared" si="26"/>
        <v>0.7899494935244491</v>
      </c>
      <c r="K307" s="4">
        <v>920.5</v>
      </c>
      <c r="L307" s="5">
        <v>3201.9</v>
      </c>
      <c r="M307">
        <f t="shared" si="27"/>
        <v>0.28748555545145071</v>
      </c>
      <c r="N307" s="4">
        <v>80</v>
      </c>
      <c r="O307" s="5">
        <v>130.1</v>
      </c>
      <c r="P307">
        <f t="shared" si="28"/>
        <v>0.61491160645657195</v>
      </c>
      <c r="Q307" s="4">
        <v>0</v>
      </c>
      <c r="R307" s="5">
        <v>0</v>
      </c>
      <c r="S307" t="e">
        <f t="shared" si="29"/>
        <v>#DIV/0!</v>
      </c>
    </row>
    <row r="308" spans="1:19" x14ac:dyDescent="0.3">
      <c r="A308" s="1">
        <v>0.25148148148148147</v>
      </c>
      <c r="B308" s="4">
        <v>4795903</v>
      </c>
      <c r="C308" s="6">
        <v>3906404</v>
      </c>
      <c r="D308" s="7">
        <f t="shared" si="24"/>
        <v>1.227702767046112</v>
      </c>
      <c r="E308" s="4">
        <v>311215.2</v>
      </c>
      <c r="F308" s="5">
        <v>466557.6</v>
      </c>
      <c r="G308">
        <f t="shared" si="25"/>
        <v>0.66704561237454929</v>
      </c>
      <c r="H308" s="4">
        <v>14608.7</v>
      </c>
      <c r="I308" s="6">
        <v>18751.2</v>
      </c>
      <c r="J308">
        <f t="shared" si="26"/>
        <v>0.77908080549511494</v>
      </c>
      <c r="K308" s="4">
        <v>950.6</v>
      </c>
      <c r="L308" s="5">
        <v>3071.8</v>
      </c>
      <c r="M308">
        <f t="shared" si="27"/>
        <v>0.30946025131844518</v>
      </c>
      <c r="N308" s="4">
        <v>100.1</v>
      </c>
      <c r="O308" s="5">
        <v>120.1</v>
      </c>
      <c r="P308">
        <f t="shared" si="28"/>
        <v>0.83347210657785176</v>
      </c>
      <c r="Q308" s="4">
        <v>0</v>
      </c>
      <c r="R308" s="5">
        <v>0</v>
      </c>
      <c r="S308" t="e">
        <f t="shared" si="29"/>
        <v>#DIV/0!</v>
      </c>
    </row>
    <row r="309" spans="1:19" x14ac:dyDescent="0.3">
      <c r="A309" s="1">
        <v>0.25229166666666664</v>
      </c>
      <c r="B309" s="4">
        <v>4690571</v>
      </c>
      <c r="C309" s="6">
        <v>3746088.8</v>
      </c>
      <c r="D309" s="7">
        <f t="shared" si="24"/>
        <v>1.2521248828911904</v>
      </c>
      <c r="E309" s="4">
        <v>299878.40000000002</v>
      </c>
      <c r="F309" s="5">
        <v>433678</v>
      </c>
      <c r="G309">
        <f t="shared" si="25"/>
        <v>0.69147708668643559</v>
      </c>
      <c r="H309" s="4">
        <v>13638.1</v>
      </c>
      <c r="I309" s="6">
        <v>17410.400000000001</v>
      </c>
      <c r="J309">
        <f t="shared" si="26"/>
        <v>0.78333065294306847</v>
      </c>
      <c r="K309" s="4">
        <v>920.5</v>
      </c>
      <c r="L309" s="5">
        <v>3141.9</v>
      </c>
      <c r="M309">
        <f t="shared" si="27"/>
        <v>0.29297558801998791</v>
      </c>
      <c r="N309" s="4">
        <v>60</v>
      </c>
      <c r="O309" s="5">
        <v>80</v>
      </c>
      <c r="P309">
        <f t="shared" si="28"/>
        <v>0.75</v>
      </c>
      <c r="Q309" s="4">
        <v>10</v>
      </c>
      <c r="R309" s="5">
        <v>0</v>
      </c>
      <c r="S309" t="e">
        <f t="shared" si="29"/>
        <v>#DIV/0!</v>
      </c>
    </row>
    <row r="310" spans="1:19" x14ac:dyDescent="0.3">
      <c r="A310" s="1">
        <v>0.25310185185185186</v>
      </c>
      <c r="B310" s="4">
        <v>4889379</v>
      </c>
      <c r="C310" s="6">
        <v>3843036.3</v>
      </c>
      <c r="D310" s="7">
        <f t="shared" si="24"/>
        <v>1.2722697935483982</v>
      </c>
      <c r="E310" s="4">
        <v>317408.8</v>
      </c>
      <c r="F310" s="5">
        <v>451738.8</v>
      </c>
      <c r="G310">
        <f t="shared" si="25"/>
        <v>0.70263789605851878</v>
      </c>
      <c r="H310" s="4">
        <v>14418.6</v>
      </c>
      <c r="I310" s="6">
        <v>18661.099999999999</v>
      </c>
      <c r="J310">
        <f t="shared" si="26"/>
        <v>0.77265541688324924</v>
      </c>
      <c r="K310" s="4">
        <v>900.5</v>
      </c>
      <c r="L310" s="5">
        <v>3141.9</v>
      </c>
      <c r="M310">
        <f t="shared" si="27"/>
        <v>0.28661001304942868</v>
      </c>
      <c r="N310" s="4">
        <v>60</v>
      </c>
      <c r="O310" s="5">
        <v>110.1</v>
      </c>
      <c r="P310">
        <f t="shared" si="28"/>
        <v>0.54495912806539515</v>
      </c>
      <c r="Q310" s="4">
        <v>10</v>
      </c>
      <c r="R310" s="5">
        <v>0</v>
      </c>
      <c r="S310" t="e">
        <f t="shared" si="29"/>
        <v>#DIV/0!</v>
      </c>
    </row>
    <row r="311" spans="1:19" x14ac:dyDescent="0.3">
      <c r="A311" s="1">
        <v>0.25391203703703702</v>
      </c>
      <c r="B311" s="4">
        <v>4763844</v>
      </c>
      <c r="C311" s="6">
        <v>3687313.8</v>
      </c>
      <c r="D311" s="7">
        <f t="shared" si="24"/>
        <v>1.2919551354701626</v>
      </c>
      <c r="E311" s="4">
        <v>306492.3</v>
      </c>
      <c r="F311" s="5">
        <v>425543.2</v>
      </c>
      <c r="G311">
        <f t="shared" si="25"/>
        <v>0.7202378042934301</v>
      </c>
      <c r="H311" s="4">
        <v>14228.5</v>
      </c>
      <c r="I311" s="6">
        <v>17750.599999999999</v>
      </c>
      <c r="J311">
        <f t="shared" si="26"/>
        <v>0.80157853819025837</v>
      </c>
      <c r="K311" s="4">
        <v>950.6</v>
      </c>
      <c r="L311" s="5">
        <v>3031.8</v>
      </c>
      <c r="M311">
        <f t="shared" si="27"/>
        <v>0.31354310970380633</v>
      </c>
      <c r="N311" s="4">
        <v>100.1</v>
      </c>
      <c r="O311" s="5">
        <v>100.1</v>
      </c>
      <c r="P311">
        <f t="shared" si="28"/>
        <v>1</v>
      </c>
      <c r="Q311" s="4">
        <v>0</v>
      </c>
      <c r="R311" s="5">
        <v>30</v>
      </c>
      <c r="S311">
        <f t="shared" si="29"/>
        <v>0</v>
      </c>
    </row>
    <row r="312" spans="1:19" x14ac:dyDescent="0.3">
      <c r="A312" s="1">
        <v>0.25472222222222224</v>
      </c>
      <c r="B312" s="4">
        <v>4690491</v>
      </c>
      <c r="C312" s="6">
        <v>3635523</v>
      </c>
      <c r="D312" s="7">
        <f t="shared" si="24"/>
        <v>1.2901832831204754</v>
      </c>
      <c r="E312" s="4">
        <v>298547.59999999998</v>
      </c>
      <c r="F312" s="5">
        <v>422151.2</v>
      </c>
      <c r="G312">
        <f t="shared" si="25"/>
        <v>0.70720538044188896</v>
      </c>
      <c r="H312" s="4">
        <v>13688.1</v>
      </c>
      <c r="I312" s="6">
        <v>18581.099999999999</v>
      </c>
      <c r="J312">
        <f t="shared" si="26"/>
        <v>0.73666790448358821</v>
      </c>
      <c r="K312" s="4">
        <v>860.5</v>
      </c>
      <c r="L312" s="5">
        <v>2921.7</v>
      </c>
      <c r="M312">
        <f t="shared" si="27"/>
        <v>0.29452031351610364</v>
      </c>
      <c r="N312" s="4">
        <v>70</v>
      </c>
      <c r="O312" s="5">
        <v>140.1</v>
      </c>
      <c r="P312">
        <f t="shared" si="28"/>
        <v>0.49964311206281231</v>
      </c>
      <c r="Q312" s="4">
        <v>0</v>
      </c>
      <c r="R312" s="5">
        <v>20</v>
      </c>
      <c r="S312">
        <f t="shared" si="29"/>
        <v>0</v>
      </c>
    </row>
    <row r="313" spans="1:19" x14ac:dyDescent="0.3">
      <c r="A313" s="1">
        <v>0.2555324074074074</v>
      </c>
      <c r="B313" s="4">
        <v>4646625</v>
      </c>
      <c r="C313" s="6">
        <v>3515791.8</v>
      </c>
      <c r="D313" s="7">
        <f t="shared" si="24"/>
        <v>1.3216439608283972</v>
      </c>
      <c r="E313" s="4">
        <v>295285.7</v>
      </c>
      <c r="F313" s="5">
        <v>400778.4</v>
      </c>
      <c r="G313">
        <f t="shared" si="25"/>
        <v>0.73678047519527001</v>
      </c>
      <c r="H313" s="4">
        <v>13438</v>
      </c>
      <c r="I313" s="6">
        <v>16429.8</v>
      </c>
      <c r="J313">
        <f t="shared" si="26"/>
        <v>0.81790405239260366</v>
      </c>
      <c r="K313" s="4">
        <v>910.5</v>
      </c>
      <c r="L313" s="5">
        <v>2901.7</v>
      </c>
      <c r="M313">
        <f t="shared" si="27"/>
        <v>0.31378157631733122</v>
      </c>
      <c r="N313" s="4">
        <v>40</v>
      </c>
      <c r="O313" s="5">
        <v>40</v>
      </c>
      <c r="P313">
        <f t="shared" si="28"/>
        <v>1</v>
      </c>
      <c r="Q313" s="4">
        <v>0</v>
      </c>
      <c r="R313" s="5">
        <v>10</v>
      </c>
      <c r="S313">
        <f t="shared" si="29"/>
        <v>0</v>
      </c>
    </row>
    <row r="314" spans="1:19" x14ac:dyDescent="0.3">
      <c r="A314" s="1">
        <v>0.25634259259259257</v>
      </c>
      <c r="B314" s="4">
        <v>4863164</v>
      </c>
      <c r="C314" s="6">
        <v>3846728.5</v>
      </c>
      <c r="D314" s="7">
        <f t="shared" si="24"/>
        <v>1.2642337508352877</v>
      </c>
      <c r="E314" s="4">
        <v>319470.09999999998</v>
      </c>
      <c r="F314" s="5">
        <v>457962.5</v>
      </c>
      <c r="G314">
        <f t="shared" si="25"/>
        <v>0.69759008652455168</v>
      </c>
      <c r="H314" s="4">
        <v>13798.2</v>
      </c>
      <c r="I314" s="6">
        <v>19281.5</v>
      </c>
      <c r="J314">
        <f t="shared" si="26"/>
        <v>0.71561859813811168</v>
      </c>
      <c r="K314" s="4">
        <v>880.5</v>
      </c>
      <c r="L314" s="5">
        <v>3572.1</v>
      </c>
      <c r="M314">
        <f t="shared" si="27"/>
        <v>0.24649365919207189</v>
      </c>
      <c r="N314" s="4">
        <v>90.1</v>
      </c>
      <c r="O314" s="5">
        <v>60</v>
      </c>
      <c r="P314">
        <f t="shared" si="28"/>
        <v>1.5016666666666665</v>
      </c>
      <c r="Q314" s="4">
        <v>10</v>
      </c>
      <c r="R314" s="5">
        <v>20</v>
      </c>
      <c r="S314">
        <f t="shared" si="29"/>
        <v>0.5</v>
      </c>
    </row>
    <row r="315" spans="1:19" x14ac:dyDescent="0.3">
      <c r="A315" s="1">
        <v>0.25715277777777779</v>
      </c>
      <c r="B315" s="4">
        <v>4860472</v>
      </c>
      <c r="C315" s="6">
        <v>3864379</v>
      </c>
      <c r="D315" s="7">
        <f t="shared" si="24"/>
        <v>1.2577627608472151</v>
      </c>
      <c r="E315" s="4">
        <v>323572.5</v>
      </c>
      <c r="F315" s="5">
        <v>466527.6</v>
      </c>
      <c r="G315">
        <f t="shared" si="25"/>
        <v>0.69357632860306662</v>
      </c>
      <c r="H315" s="4">
        <v>14528.6</v>
      </c>
      <c r="I315" s="6">
        <v>19641.7</v>
      </c>
      <c r="J315">
        <f t="shared" si="26"/>
        <v>0.73968139214019157</v>
      </c>
      <c r="K315" s="4">
        <v>1050.5999999999999</v>
      </c>
      <c r="L315" s="5">
        <v>3442</v>
      </c>
      <c r="M315">
        <f t="shared" si="27"/>
        <v>0.30522951772225448</v>
      </c>
      <c r="N315" s="4">
        <v>70</v>
      </c>
      <c r="O315" s="5">
        <v>100.1</v>
      </c>
      <c r="P315">
        <f t="shared" si="28"/>
        <v>0.69930069930069938</v>
      </c>
      <c r="Q315" s="4">
        <v>10</v>
      </c>
      <c r="R315" s="5">
        <v>0</v>
      </c>
      <c r="S315" t="e">
        <f t="shared" si="29"/>
        <v>#DIV/0!</v>
      </c>
    </row>
    <row r="316" spans="1:19" x14ac:dyDescent="0.3">
      <c r="A316" s="1">
        <v>0.25796296296296295</v>
      </c>
      <c r="B316" s="4">
        <v>4843292</v>
      </c>
      <c r="C316" s="6">
        <v>3847138.8</v>
      </c>
      <c r="D316" s="7">
        <f t="shared" si="24"/>
        <v>1.2589335222321587</v>
      </c>
      <c r="E316" s="4">
        <v>321231.09999999998</v>
      </c>
      <c r="F316" s="5">
        <v>458973.1</v>
      </c>
      <c r="G316">
        <f t="shared" si="25"/>
        <v>0.69989090863930803</v>
      </c>
      <c r="H316" s="4">
        <v>14648.7</v>
      </c>
      <c r="I316" s="6">
        <v>19121.400000000001</v>
      </c>
      <c r="J316">
        <f t="shared" si="26"/>
        <v>0.76608930308450218</v>
      </c>
      <c r="K316" s="4">
        <v>850.5</v>
      </c>
      <c r="L316" s="5">
        <v>2991.8</v>
      </c>
      <c r="M316">
        <f t="shared" si="27"/>
        <v>0.28427702386523163</v>
      </c>
      <c r="N316" s="4">
        <v>70</v>
      </c>
      <c r="O316" s="5">
        <v>60</v>
      </c>
      <c r="P316">
        <f t="shared" si="28"/>
        <v>1.1666666666666667</v>
      </c>
      <c r="Q316" s="4">
        <v>0</v>
      </c>
      <c r="R316" s="5">
        <v>20</v>
      </c>
      <c r="S316">
        <f t="shared" si="29"/>
        <v>0</v>
      </c>
    </row>
    <row r="317" spans="1:19" x14ac:dyDescent="0.3">
      <c r="A317" s="1">
        <v>0.25877314814814817</v>
      </c>
      <c r="B317" s="4">
        <v>4708602</v>
      </c>
      <c r="C317" s="6">
        <v>3642216.8</v>
      </c>
      <c r="D317" s="7">
        <f t="shared" si="24"/>
        <v>1.2927846579588564</v>
      </c>
      <c r="E317" s="4">
        <v>306772.5</v>
      </c>
      <c r="F317" s="5">
        <v>425963.4</v>
      </c>
      <c r="G317">
        <f t="shared" si="25"/>
        <v>0.7201851144957524</v>
      </c>
      <c r="H317" s="4">
        <v>14888.9</v>
      </c>
      <c r="I317" s="6">
        <v>17750.599999999999</v>
      </c>
      <c r="J317">
        <f t="shared" si="26"/>
        <v>0.83878291438035901</v>
      </c>
      <c r="K317" s="4">
        <v>930.6</v>
      </c>
      <c r="L317" s="5">
        <v>3221.9</v>
      </c>
      <c r="M317">
        <f t="shared" si="27"/>
        <v>0.2888357801297371</v>
      </c>
      <c r="N317" s="4">
        <v>100.1</v>
      </c>
      <c r="O317" s="5">
        <v>30</v>
      </c>
      <c r="P317">
        <f t="shared" si="28"/>
        <v>3.3366666666666664</v>
      </c>
      <c r="Q317" s="4">
        <v>10</v>
      </c>
      <c r="R317" s="5">
        <v>0</v>
      </c>
      <c r="S317" t="e">
        <f t="shared" si="29"/>
        <v>#DIV/0!</v>
      </c>
    </row>
    <row r="318" spans="1:19" x14ac:dyDescent="0.3">
      <c r="A318" s="1">
        <v>0.25958333333333333</v>
      </c>
      <c r="B318" s="4">
        <v>4700217</v>
      </c>
      <c r="C318" s="6">
        <v>3771393.8</v>
      </c>
      <c r="D318" s="7">
        <f t="shared" si="24"/>
        <v>1.246281149425446</v>
      </c>
      <c r="E318" s="4">
        <v>307923.20000000001</v>
      </c>
      <c r="F318" s="5">
        <v>447616.3</v>
      </c>
      <c r="G318">
        <f t="shared" si="25"/>
        <v>0.68791775455898285</v>
      </c>
      <c r="H318" s="4">
        <v>14088.4</v>
      </c>
      <c r="I318" s="6">
        <v>18661.099999999999</v>
      </c>
      <c r="J318">
        <f t="shared" si="26"/>
        <v>0.75496085439765082</v>
      </c>
      <c r="K318" s="4">
        <v>980.6</v>
      </c>
      <c r="L318" s="5">
        <v>3352</v>
      </c>
      <c r="M318">
        <f t="shared" si="27"/>
        <v>0.29254176610978522</v>
      </c>
      <c r="N318" s="4">
        <v>120.1</v>
      </c>
      <c r="O318" s="5">
        <v>100.1</v>
      </c>
      <c r="P318">
        <f t="shared" si="28"/>
        <v>1.1998001998001999</v>
      </c>
      <c r="Q318" s="4">
        <v>0</v>
      </c>
      <c r="R318" s="5">
        <v>10</v>
      </c>
      <c r="S318">
        <f t="shared" si="29"/>
        <v>0</v>
      </c>
    </row>
    <row r="319" spans="1:19" x14ac:dyDescent="0.3">
      <c r="A319" s="1">
        <v>0.2603935185185185</v>
      </c>
      <c r="B319" s="4">
        <v>4858511</v>
      </c>
      <c r="C319" s="6">
        <v>3900250.5</v>
      </c>
      <c r="D319" s="7">
        <f t="shared" ref="D319:D368" si="30">B319/C319</f>
        <v>1.245692039524128</v>
      </c>
      <c r="E319" s="4">
        <v>325513.7</v>
      </c>
      <c r="F319" s="5">
        <v>470930.2</v>
      </c>
      <c r="G319">
        <f t="shared" ref="G319:G368" si="31">E319/F319</f>
        <v>0.69121432433086683</v>
      </c>
      <c r="H319" s="4">
        <v>14478.6</v>
      </c>
      <c r="I319" s="6">
        <v>19321.5</v>
      </c>
      <c r="J319">
        <f t="shared" ref="J319:J368" si="32">H319/I319</f>
        <v>0.7493517584038506</v>
      </c>
      <c r="K319" s="4">
        <v>950.6</v>
      </c>
      <c r="L319" s="5">
        <v>3412</v>
      </c>
      <c r="M319">
        <f t="shared" ref="M319:M368" si="33">K319/L319</f>
        <v>0.27860492379835872</v>
      </c>
      <c r="N319" s="4">
        <v>70</v>
      </c>
      <c r="O319" s="5">
        <v>40</v>
      </c>
      <c r="P319">
        <f t="shared" ref="P319:P368" si="34">N319/O319</f>
        <v>1.75</v>
      </c>
      <c r="Q319" s="4">
        <v>0</v>
      </c>
      <c r="R319" s="5">
        <v>0</v>
      </c>
      <c r="S319" t="e">
        <f t="shared" ref="S319:S368" si="35">Q319/R319</f>
        <v>#DIV/0!</v>
      </c>
    </row>
    <row r="320" spans="1:19" x14ac:dyDescent="0.3">
      <c r="A320" s="1">
        <v>0.26120370370370372</v>
      </c>
      <c r="B320" s="4">
        <v>4700877</v>
      </c>
      <c r="C320" s="6">
        <v>3824875.5</v>
      </c>
      <c r="D320" s="7">
        <f t="shared" si="30"/>
        <v>1.2290274546191111</v>
      </c>
      <c r="E320" s="4">
        <v>306492.3</v>
      </c>
      <c r="F320" s="5">
        <v>458012.5</v>
      </c>
      <c r="G320">
        <f t="shared" si="31"/>
        <v>0.66917889795584184</v>
      </c>
      <c r="H320" s="4">
        <v>13828.2</v>
      </c>
      <c r="I320" s="6">
        <v>19371.5</v>
      </c>
      <c r="J320">
        <f t="shared" si="32"/>
        <v>0.71384250058075016</v>
      </c>
      <c r="K320" s="4">
        <v>1010.6</v>
      </c>
      <c r="L320" s="5">
        <v>3522.1</v>
      </c>
      <c r="M320">
        <f t="shared" si="33"/>
        <v>0.28693109224610319</v>
      </c>
      <c r="N320" s="4">
        <v>100.1</v>
      </c>
      <c r="O320" s="5">
        <v>80</v>
      </c>
      <c r="P320">
        <f t="shared" si="34"/>
        <v>1.25125</v>
      </c>
      <c r="Q320" s="4">
        <v>0</v>
      </c>
      <c r="R320" s="5">
        <v>10</v>
      </c>
      <c r="S320">
        <f t="shared" si="35"/>
        <v>0</v>
      </c>
    </row>
    <row r="321" spans="1:19" x14ac:dyDescent="0.3">
      <c r="A321" s="1">
        <v>0.26201388888888888</v>
      </c>
      <c r="B321" s="4">
        <v>4914624</v>
      </c>
      <c r="C321" s="6">
        <v>4066019</v>
      </c>
      <c r="D321" s="7">
        <f t="shared" si="30"/>
        <v>1.2087065997478124</v>
      </c>
      <c r="E321" s="4">
        <v>328715.59999999998</v>
      </c>
      <c r="F321" s="5">
        <v>501618.4</v>
      </c>
      <c r="G321">
        <f t="shared" si="31"/>
        <v>0.65531009229326509</v>
      </c>
      <c r="H321" s="4">
        <v>14658.7</v>
      </c>
      <c r="I321" s="6">
        <v>21202.6</v>
      </c>
      <c r="J321">
        <f t="shared" si="32"/>
        <v>0.69136332336600237</v>
      </c>
      <c r="K321" s="4">
        <v>1000.6</v>
      </c>
      <c r="L321" s="5">
        <v>3562.1</v>
      </c>
      <c r="M321">
        <f t="shared" si="33"/>
        <v>0.28090171528031221</v>
      </c>
      <c r="N321" s="4">
        <v>40</v>
      </c>
      <c r="O321" s="5">
        <v>120.1</v>
      </c>
      <c r="P321">
        <f t="shared" si="34"/>
        <v>0.33305578684429643</v>
      </c>
      <c r="Q321" s="4">
        <v>0</v>
      </c>
      <c r="R321" s="5">
        <v>20</v>
      </c>
      <c r="S321">
        <f t="shared" si="35"/>
        <v>0</v>
      </c>
    </row>
    <row r="322" spans="1:19" x14ac:dyDescent="0.3">
      <c r="A322" s="1">
        <v>0.2628240740740741</v>
      </c>
      <c r="B322" s="4">
        <v>4920628</v>
      </c>
      <c r="C322" s="6">
        <v>3730879.5</v>
      </c>
      <c r="D322" s="7">
        <f t="shared" si="30"/>
        <v>1.3188922343913814</v>
      </c>
      <c r="E322" s="4">
        <v>329936.3</v>
      </c>
      <c r="F322" s="5">
        <v>436579.8</v>
      </c>
      <c r="G322">
        <f t="shared" si="31"/>
        <v>0.75572965125734171</v>
      </c>
      <c r="H322" s="4">
        <v>14488.6</v>
      </c>
      <c r="I322" s="6">
        <v>19111.400000000001</v>
      </c>
      <c r="J322">
        <f t="shared" si="32"/>
        <v>0.7581129587576001</v>
      </c>
      <c r="K322" s="4">
        <v>1020.6</v>
      </c>
      <c r="L322" s="5">
        <v>3061.8</v>
      </c>
      <c r="M322">
        <f t="shared" si="33"/>
        <v>0.33333333333333331</v>
      </c>
      <c r="N322" s="4">
        <v>60</v>
      </c>
      <c r="O322" s="5">
        <v>60</v>
      </c>
      <c r="P322">
        <f t="shared" si="34"/>
        <v>1</v>
      </c>
      <c r="Q322" s="4">
        <v>0</v>
      </c>
      <c r="R322" s="5">
        <v>40</v>
      </c>
      <c r="S322">
        <f t="shared" si="35"/>
        <v>0</v>
      </c>
    </row>
    <row r="323" spans="1:19" x14ac:dyDescent="0.3">
      <c r="A323" s="1">
        <v>0.26363425925925926</v>
      </c>
      <c r="B323" s="4">
        <v>4962473</v>
      </c>
      <c r="C323" s="6">
        <v>3742626.5</v>
      </c>
      <c r="D323" s="7">
        <f t="shared" si="30"/>
        <v>1.3259332717277559</v>
      </c>
      <c r="E323" s="4">
        <v>332577.90000000002</v>
      </c>
      <c r="F323" s="5">
        <v>442243.1</v>
      </c>
      <c r="G323">
        <f t="shared" si="31"/>
        <v>0.75202507399210983</v>
      </c>
      <c r="H323" s="4">
        <v>14418.6</v>
      </c>
      <c r="I323" s="6">
        <v>18611.099999999999</v>
      </c>
      <c r="J323">
        <f t="shared" si="32"/>
        <v>0.77473120879475155</v>
      </c>
      <c r="K323" s="4">
        <v>1140.7</v>
      </c>
      <c r="L323" s="5">
        <v>3001.8</v>
      </c>
      <c r="M323">
        <f t="shared" si="33"/>
        <v>0.38000533013525217</v>
      </c>
      <c r="N323" s="4">
        <v>60</v>
      </c>
      <c r="O323" s="5">
        <v>80</v>
      </c>
      <c r="P323">
        <f t="shared" si="34"/>
        <v>0.75</v>
      </c>
      <c r="Q323" s="4">
        <v>10</v>
      </c>
      <c r="R323" s="5">
        <v>20</v>
      </c>
      <c r="S323">
        <f t="shared" si="35"/>
        <v>0.5</v>
      </c>
    </row>
    <row r="324" spans="1:19" x14ac:dyDescent="0.3">
      <c r="A324" s="1">
        <v>0.26444444444444443</v>
      </c>
      <c r="B324" s="4">
        <v>4897784</v>
      </c>
      <c r="C324" s="6">
        <v>3520494.5</v>
      </c>
      <c r="D324" s="7">
        <f t="shared" si="30"/>
        <v>1.391220466329375</v>
      </c>
      <c r="E324" s="4">
        <v>331167</v>
      </c>
      <c r="F324" s="5">
        <v>402609.5</v>
      </c>
      <c r="G324">
        <f t="shared" si="31"/>
        <v>0.82255138043190734</v>
      </c>
      <c r="H324" s="4">
        <v>14508.6</v>
      </c>
      <c r="I324" s="6">
        <v>16469.8</v>
      </c>
      <c r="J324">
        <f t="shared" si="32"/>
        <v>0.88092144409768192</v>
      </c>
      <c r="K324" s="4">
        <v>950.6</v>
      </c>
      <c r="L324" s="5">
        <v>2871.7</v>
      </c>
      <c r="M324">
        <f t="shared" si="33"/>
        <v>0.33102343559564024</v>
      </c>
      <c r="N324" s="4">
        <v>80</v>
      </c>
      <c r="O324" s="5">
        <v>110.1</v>
      </c>
      <c r="P324">
        <f t="shared" si="34"/>
        <v>0.7266121707538602</v>
      </c>
      <c r="Q324" s="4">
        <v>0</v>
      </c>
      <c r="R324" s="5">
        <v>20</v>
      </c>
      <c r="S324">
        <f t="shared" si="35"/>
        <v>0</v>
      </c>
    </row>
    <row r="325" spans="1:19" x14ac:dyDescent="0.3">
      <c r="A325" s="1">
        <v>0.26525462962962965</v>
      </c>
      <c r="B325" s="4">
        <v>4866836</v>
      </c>
      <c r="C325" s="6">
        <v>3854563.3</v>
      </c>
      <c r="D325" s="7">
        <f t="shared" si="30"/>
        <v>1.2626167016118273</v>
      </c>
      <c r="E325" s="4">
        <v>326454.2</v>
      </c>
      <c r="F325" s="5">
        <v>463986</v>
      </c>
      <c r="G325">
        <f t="shared" si="31"/>
        <v>0.70358631510433511</v>
      </c>
      <c r="H325" s="4">
        <v>14348.5</v>
      </c>
      <c r="I325" s="6">
        <v>19571.599999999999</v>
      </c>
      <c r="J325">
        <f t="shared" si="32"/>
        <v>0.73312861493184012</v>
      </c>
      <c r="K325" s="4">
        <v>980.6</v>
      </c>
      <c r="L325" s="5">
        <v>3201.9</v>
      </c>
      <c r="M325">
        <f t="shared" si="33"/>
        <v>0.30625566070145849</v>
      </c>
      <c r="N325" s="4">
        <v>60</v>
      </c>
      <c r="O325" s="5">
        <v>140.1</v>
      </c>
      <c r="P325">
        <f t="shared" si="34"/>
        <v>0.42826552462526768</v>
      </c>
      <c r="Q325" s="4">
        <v>0</v>
      </c>
      <c r="R325" s="5">
        <v>10</v>
      </c>
      <c r="S325">
        <f t="shared" si="35"/>
        <v>0</v>
      </c>
    </row>
    <row r="326" spans="1:19" x14ac:dyDescent="0.3">
      <c r="A326" s="1">
        <v>0.26606481481481481</v>
      </c>
      <c r="B326" s="4">
        <v>4902257</v>
      </c>
      <c r="C326" s="6">
        <v>3883350.3</v>
      </c>
      <c r="D326" s="7">
        <f t="shared" si="30"/>
        <v>1.2623782613687979</v>
      </c>
      <c r="E326" s="4">
        <v>323632.5</v>
      </c>
      <c r="F326" s="5">
        <v>461524.6</v>
      </c>
      <c r="G326">
        <f t="shared" si="31"/>
        <v>0.70122481011846394</v>
      </c>
      <c r="H326" s="4">
        <v>14468.6</v>
      </c>
      <c r="I326" s="6">
        <v>18641.099999999999</v>
      </c>
      <c r="J326">
        <f t="shared" si="32"/>
        <v>0.77616664252646039</v>
      </c>
      <c r="K326" s="4">
        <v>1140.7</v>
      </c>
      <c r="L326" s="5">
        <v>3041.8</v>
      </c>
      <c r="M326">
        <f t="shared" si="33"/>
        <v>0.37500821881780522</v>
      </c>
      <c r="N326" s="4">
        <v>70</v>
      </c>
      <c r="O326" s="5">
        <v>80</v>
      </c>
      <c r="P326">
        <f t="shared" si="34"/>
        <v>0.875</v>
      </c>
      <c r="Q326" s="4">
        <v>30</v>
      </c>
      <c r="R326" s="5">
        <v>20</v>
      </c>
      <c r="S326">
        <f t="shared" si="35"/>
        <v>1.5</v>
      </c>
    </row>
    <row r="327" spans="1:19" x14ac:dyDescent="0.3">
      <c r="A327" s="1">
        <v>0.26687500000000003</v>
      </c>
      <c r="B327" s="4">
        <v>4702858</v>
      </c>
      <c r="C327" s="6">
        <v>3875825.8</v>
      </c>
      <c r="D327" s="7">
        <f t="shared" si="30"/>
        <v>1.2133821907063007</v>
      </c>
      <c r="E327" s="4">
        <v>305271.59999999998</v>
      </c>
      <c r="F327" s="5">
        <v>464246.2</v>
      </c>
      <c r="G327">
        <f t="shared" si="31"/>
        <v>0.65756402529519886</v>
      </c>
      <c r="H327" s="4">
        <v>13958.3</v>
      </c>
      <c r="I327" s="6">
        <v>18731.099999999999</v>
      </c>
      <c r="J327">
        <f t="shared" si="32"/>
        <v>0.74519382203928231</v>
      </c>
      <c r="K327" s="4">
        <v>950.6</v>
      </c>
      <c r="L327" s="5">
        <v>3101.8</v>
      </c>
      <c r="M327">
        <f t="shared" si="33"/>
        <v>0.30646721258624021</v>
      </c>
      <c r="N327" s="4">
        <v>50</v>
      </c>
      <c r="O327" s="5">
        <v>140.1</v>
      </c>
      <c r="P327">
        <f t="shared" si="34"/>
        <v>0.35688793718772305</v>
      </c>
      <c r="Q327" s="4">
        <v>0</v>
      </c>
      <c r="R327" s="5">
        <v>10</v>
      </c>
      <c r="S327">
        <f t="shared" si="35"/>
        <v>0</v>
      </c>
    </row>
    <row r="328" spans="1:19" x14ac:dyDescent="0.3">
      <c r="A328" s="1">
        <v>0.26768518518518519</v>
      </c>
      <c r="B328" s="4">
        <v>4918356</v>
      </c>
      <c r="C328" s="6">
        <v>3925365.3</v>
      </c>
      <c r="D328" s="7">
        <f t="shared" si="30"/>
        <v>1.2529677174249236</v>
      </c>
      <c r="E328" s="4">
        <v>329886.3</v>
      </c>
      <c r="F328" s="5">
        <v>473021.4</v>
      </c>
      <c r="G328">
        <f t="shared" si="31"/>
        <v>0.6974024853843821</v>
      </c>
      <c r="H328" s="4">
        <v>13488</v>
      </c>
      <c r="I328" s="6">
        <v>19801.8</v>
      </c>
      <c r="J328">
        <f t="shared" si="32"/>
        <v>0.68115019846680602</v>
      </c>
      <c r="K328" s="4">
        <v>980.6</v>
      </c>
      <c r="L328" s="5">
        <v>3111.9</v>
      </c>
      <c r="M328">
        <f t="shared" si="33"/>
        <v>0.31511295350107649</v>
      </c>
      <c r="N328" s="4">
        <v>60</v>
      </c>
      <c r="O328" s="5">
        <v>90.1</v>
      </c>
      <c r="P328">
        <f t="shared" si="34"/>
        <v>0.66592674805771368</v>
      </c>
      <c r="Q328" s="4">
        <v>0</v>
      </c>
      <c r="R328" s="5">
        <v>0</v>
      </c>
      <c r="S328" t="e">
        <f t="shared" si="35"/>
        <v>#DIV/0!</v>
      </c>
    </row>
    <row r="329" spans="1:19" x14ac:dyDescent="0.3">
      <c r="A329" s="1">
        <v>0.26849537037037036</v>
      </c>
      <c r="B329" s="4">
        <v>4939179</v>
      </c>
      <c r="C329" s="6">
        <v>4103601.3</v>
      </c>
      <c r="D329" s="7">
        <f t="shared" si="30"/>
        <v>1.2036205856548492</v>
      </c>
      <c r="E329" s="4">
        <v>329896.3</v>
      </c>
      <c r="F329" s="5">
        <v>501858.6</v>
      </c>
      <c r="G329">
        <f t="shared" si="31"/>
        <v>0.65734910191834917</v>
      </c>
      <c r="H329" s="4">
        <v>15079</v>
      </c>
      <c r="I329" s="6">
        <v>19461.599999999999</v>
      </c>
      <c r="J329">
        <f t="shared" si="32"/>
        <v>0.77480782669461923</v>
      </c>
      <c r="K329" s="4">
        <v>820.5</v>
      </c>
      <c r="L329" s="5">
        <v>3452.1</v>
      </c>
      <c r="M329">
        <f t="shared" si="33"/>
        <v>0.23768141131485185</v>
      </c>
      <c r="N329" s="4">
        <v>90.1</v>
      </c>
      <c r="O329" s="5">
        <v>160.1</v>
      </c>
      <c r="P329">
        <f t="shared" si="34"/>
        <v>0.5627732667083073</v>
      </c>
      <c r="Q329" s="4">
        <v>10</v>
      </c>
      <c r="R329" s="5">
        <v>40</v>
      </c>
      <c r="S329">
        <f t="shared" si="35"/>
        <v>0.25</v>
      </c>
    </row>
    <row r="330" spans="1:19" x14ac:dyDescent="0.3">
      <c r="A330" s="1">
        <v>0.26930555555555552</v>
      </c>
      <c r="B330" s="4">
        <v>4865625</v>
      </c>
      <c r="C330" s="6">
        <v>3823034.5</v>
      </c>
      <c r="D330" s="7">
        <f t="shared" si="30"/>
        <v>1.2727128149118194</v>
      </c>
      <c r="E330" s="4">
        <v>320590.7</v>
      </c>
      <c r="F330" s="5">
        <v>455310.9</v>
      </c>
      <c r="G330">
        <f t="shared" si="31"/>
        <v>0.70411382639862119</v>
      </c>
      <c r="H330" s="4">
        <v>14238.5</v>
      </c>
      <c r="I330" s="6">
        <v>18220.8</v>
      </c>
      <c r="J330">
        <f t="shared" si="32"/>
        <v>0.78144208816297855</v>
      </c>
      <c r="K330" s="4">
        <v>1110.7</v>
      </c>
      <c r="L330" s="5">
        <v>3322</v>
      </c>
      <c r="M330">
        <f t="shared" si="33"/>
        <v>0.33434677904876581</v>
      </c>
      <c r="N330" s="4">
        <v>100.1</v>
      </c>
      <c r="O330" s="5">
        <v>60</v>
      </c>
      <c r="P330">
        <f t="shared" si="34"/>
        <v>1.6683333333333332</v>
      </c>
      <c r="Q330" s="4">
        <v>0</v>
      </c>
      <c r="R330" s="5">
        <v>0</v>
      </c>
      <c r="S330" t="e">
        <f t="shared" si="35"/>
        <v>#DIV/0!</v>
      </c>
    </row>
    <row r="331" spans="1:19" x14ac:dyDescent="0.3">
      <c r="A331" s="1">
        <v>0.27011574074074074</v>
      </c>
      <c r="B331" s="4">
        <v>4891660</v>
      </c>
      <c r="C331" s="6">
        <v>3965039</v>
      </c>
      <c r="D331" s="7">
        <f t="shared" si="30"/>
        <v>1.2336978274362498</v>
      </c>
      <c r="E331" s="4">
        <v>323692.59999999998</v>
      </c>
      <c r="F331" s="5">
        <v>477233.9</v>
      </c>
      <c r="G331">
        <f t="shared" si="31"/>
        <v>0.67826824540335451</v>
      </c>
      <c r="H331" s="4">
        <v>13428</v>
      </c>
      <c r="I331" s="6">
        <v>19071.3</v>
      </c>
      <c r="J331">
        <f t="shared" si="32"/>
        <v>0.70409463434584951</v>
      </c>
      <c r="K331" s="4">
        <v>1000.6</v>
      </c>
      <c r="L331" s="5">
        <v>2931.7</v>
      </c>
      <c r="M331">
        <f t="shared" si="33"/>
        <v>0.34130368045843712</v>
      </c>
      <c r="N331" s="4">
        <v>70</v>
      </c>
      <c r="O331" s="5">
        <v>110.1</v>
      </c>
      <c r="P331">
        <f t="shared" si="34"/>
        <v>0.63578564940962767</v>
      </c>
      <c r="Q331" s="4">
        <v>0</v>
      </c>
      <c r="R331" s="5">
        <v>0</v>
      </c>
      <c r="S331" t="e">
        <f t="shared" si="35"/>
        <v>#DIV/0!</v>
      </c>
    </row>
    <row r="332" spans="1:19" x14ac:dyDescent="0.3">
      <c r="A332" s="1">
        <v>0.27092592592592596</v>
      </c>
      <c r="B332" s="4">
        <v>5072288</v>
      </c>
      <c r="C332" s="6">
        <v>3792166</v>
      </c>
      <c r="D332" s="7">
        <f t="shared" si="30"/>
        <v>1.33757013801611</v>
      </c>
      <c r="E332" s="4">
        <v>346476.1</v>
      </c>
      <c r="F332" s="5">
        <v>450257.9</v>
      </c>
      <c r="G332">
        <f t="shared" si="31"/>
        <v>0.76950587652098934</v>
      </c>
      <c r="H332" s="4">
        <v>14738.8</v>
      </c>
      <c r="I332" s="6">
        <v>18801.2</v>
      </c>
      <c r="J332">
        <f t="shared" si="32"/>
        <v>0.78392868540305927</v>
      </c>
      <c r="K332" s="4">
        <v>1000.6</v>
      </c>
      <c r="L332" s="5">
        <v>3101.8</v>
      </c>
      <c r="M332">
        <f t="shared" si="33"/>
        <v>0.32258688503449606</v>
      </c>
      <c r="N332" s="4">
        <v>90.1</v>
      </c>
      <c r="O332" s="5">
        <v>110.1</v>
      </c>
      <c r="P332">
        <f t="shared" si="34"/>
        <v>0.81834695731153495</v>
      </c>
      <c r="Q332" s="4">
        <v>30</v>
      </c>
      <c r="R332" s="5">
        <v>0</v>
      </c>
      <c r="S332" t="e">
        <f t="shared" si="35"/>
        <v>#DIV/0!</v>
      </c>
    </row>
    <row r="333" spans="1:19" x14ac:dyDescent="0.3">
      <c r="A333" s="1">
        <v>0.27173611111111112</v>
      </c>
      <c r="B333" s="4">
        <v>4954648</v>
      </c>
      <c r="C333" s="6">
        <v>3918211</v>
      </c>
      <c r="D333" s="7">
        <f t="shared" si="30"/>
        <v>1.2645179139153047</v>
      </c>
      <c r="E333" s="4">
        <v>330026.3</v>
      </c>
      <c r="F333" s="5">
        <v>467958.4</v>
      </c>
      <c r="G333">
        <f t="shared" si="31"/>
        <v>0.70524709033965405</v>
      </c>
      <c r="H333" s="4">
        <v>14218.5</v>
      </c>
      <c r="I333" s="6">
        <v>19011.3</v>
      </c>
      <c r="J333">
        <f t="shared" si="32"/>
        <v>0.74789730318284386</v>
      </c>
      <c r="K333" s="4">
        <v>1140.7</v>
      </c>
      <c r="L333" s="5">
        <v>3292</v>
      </c>
      <c r="M333">
        <f t="shared" si="33"/>
        <v>0.3465066828675577</v>
      </c>
      <c r="N333" s="4">
        <v>100.1</v>
      </c>
      <c r="O333" s="5">
        <v>100.1</v>
      </c>
      <c r="P333">
        <f t="shared" si="34"/>
        <v>1</v>
      </c>
      <c r="Q333" s="4">
        <v>10</v>
      </c>
      <c r="R333" s="5">
        <v>30</v>
      </c>
      <c r="S333">
        <f t="shared" si="35"/>
        <v>0.33333333333333331</v>
      </c>
    </row>
    <row r="334" spans="1:19" x14ac:dyDescent="0.3">
      <c r="A334" s="1">
        <v>0.27254629629629629</v>
      </c>
      <c r="B334" s="4">
        <v>5070107</v>
      </c>
      <c r="C334" s="6">
        <v>3922523.8</v>
      </c>
      <c r="D334" s="7">
        <f t="shared" si="30"/>
        <v>1.2925624568549463</v>
      </c>
      <c r="E334" s="4">
        <v>342173.6</v>
      </c>
      <c r="F334" s="5">
        <v>470790.1</v>
      </c>
      <c r="G334">
        <f t="shared" si="31"/>
        <v>0.72680712699778516</v>
      </c>
      <c r="H334" s="4">
        <v>14538.6</v>
      </c>
      <c r="I334" s="6">
        <v>18841.2</v>
      </c>
      <c r="J334">
        <f t="shared" si="32"/>
        <v>0.77163874912425956</v>
      </c>
      <c r="K334" s="4">
        <v>1040.5999999999999</v>
      </c>
      <c r="L334" s="5">
        <v>2941.8</v>
      </c>
      <c r="M334">
        <f t="shared" si="33"/>
        <v>0.35372900944999652</v>
      </c>
      <c r="N334" s="4">
        <v>100.1</v>
      </c>
      <c r="O334" s="5">
        <v>70</v>
      </c>
      <c r="P334">
        <f t="shared" si="34"/>
        <v>1.43</v>
      </c>
      <c r="Q334" s="4">
        <v>10</v>
      </c>
      <c r="R334" s="5">
        <v>0</v>
      </c>
      <c r="S334" t="e">
        <f t="shared" si="35"/>
        <v>#DIV/0!</v>
      </c>
    </row>
    <row r="335" spans="1:19" x14ac:dyDescent="0.3">
      <c r="A335" s="1">
        <v>0.27335648148148145</v>
      </c>
      <c r="B335" s="4">
        <v>4799826</v>
      </c>
      <c r="C335" s="6">
        <v>3900590.5</v>
      </c>
      <c r="D335" s="7">
        <f t="shared" si="30"/>
        <v>1.230538299265201</v>
      </c>
      <c r="E335" s="4">
        <v>314166.90000000002</v>
      </c>
      <c r="F335" s="5">
        <v>468378.7</v>
      </c>
      <c r="G335">
        <f t="shared" si="31"/>
        <v>0.67075402873785683</v>
      </c>
      <c r="H335" s="4">
        <v>14248.5</v>
      </c>
      <c r="I335" s="6">
        <v>18951.3</v>
      </c>
      <c r="J335">
        <f t="shared" si="32"/>
        <v>0.75184815817384565</v>
      </c>
      <c r="K335" s="4">
        <v>920.5</v>
      </c>
      <c r="L335" s="5">
        <v>2981.8</v>
      </c>
      <c r="M335">
        <f t="shared" si="33"/>
        <v>0.30870615064726004</v>
      </c>
      <c r="N335" s="4">
        <v>100.1</v>
      </c>
      <c r="O335" s="5">
        <v>40</v>
      </c>
      <c r="P335">
        <f t="shared" si="34"/>
        <v>2.5024999999999999</v>
      </c>
      <c r="Q335" s="4">
        <v>0</v>
      </c>
      <c r="R335" s="5">
        <v>30</v>
      </c>
      <c r="S335">
        <f t="shared" si="35"/>
        <v>0</v>
      </c>
    </row>
    <row r="336" spans="1:19" x14ac:dyDescent="0.3">
      <c r="A336" s="1">
        <v>0.27416666666666667</v>
      </c>
      <c r="B336" s="4">
        <v>5025970</v>
      </c>
      <c r="C336" s="6">
        <v>4047318</v>
      </c>
      <c r="D336" s="7">
        <f t="shared" si="30"/>
        <v>1.2418025961883894</v>
      </c>
      <c r="E336" s="4">
        <v>339662.1</v>
      </c>
      <c r="F336" s="5">
        <v>493653.7</v>
      </c>
      <c r="G336">
        <f t="shared" si="31"/>
        <v>0.68805743783547046</v>
      </c>
      <c r="H336" s="4">
        <v>14468.6</v>
      </c>
      <c r="I336" s="6">
        <v>19521.599999999999</v>
      </c>
      <c r="J336">
        <f t="shared" si="32"/>
        <v>0.74115851159741009</v>
      </c>
      <c r="K336" s="4">
        <v>1320.8</v>
      </c>
      <c r="L336" s="5">
        <v>3312</v>
      </c>
      <c r="M336">
        <f t="shared" si="33"/>
        <v>0.39879227053140093</v>
      </c>
      <c r="N336" s="4">
        <v>110.1</v>
      </c>
      <c r="O336" s="5">
        <v>130.1</v>
      </c>
      <c r="P336">
        <f t="shared" si="34"/>
        <v>0.84627209838585704</v>
      </c>
      <c r="Q336" s="4">
        <v>0</v>
      </c>
      <c r="R336" s="5">
        <v>0</v>
      </c>
      <c r="S336" t="e">
        <f t="shared" si="35"/>
        <v>#DIV/0!</v>
      </c>
    </row>
    <row r="337" spans="1:19" x14ac:dyDescent="0.3">
      <c r="A337" s="1">
        <v>0.27497685185185183</v>
      </c>
      <c r="B337" s="4">
        <v>4933886</v>
      </c>
      <c r="C337" s="6">
        <v>3937932.8</v>
      </c>
      <c r="D337" s="7">
        <f t="shared" si="30"/>
        <v>1.2529126957169001</v>
      </c>
      <c r="E337" s="4">
        <v>331707.3</v>
      </c>
      <c r="F337" s="5">
        <v>475222.7</v>
      </c>
      <c r="G337">
        <f t="shared" si="31"/>
        <v>0.69800390427477477</v>
      </c>
      <c r="H337" s="4">
        <v>13908.3</v>
      </c>
      <c r="I337" s="6">
        <v>20132</v>
      </c>
      <c r="J337">
        <f t="shared" si="32"/>
        <v>0.69085535465924897</v>
      </c>
      <c r="K337" s="4">
        <v>980.6</v>
      </c>
      <c r="L337" s="5">
        <v>3211.9</v>
      </c>
      <c r="M337">
        <f t="shared" si="33"/>
        <v>0.30530215760141971</v>
      </c>
      <c r="N337" s="4">
        <v>130.1</v>
      </c>
      <c r="O337" s="5">
        <v>120.1</v>
      </c>
      <c r="P337">
        <f t="shared" si="34"/>
        <v>1.0832639467110741</v>
      </c>
      <c r="Q337" s="4">
        <v>0</v>
      </c>
      <c r="R337" s="5">
        <v>10</v>
      </c>
      <c r="S337">
        <f t="shared" si="35"/>
        <v>0</v>
      </c>
    </row>
    <row r="338" spans="1:19" x14ac:dyDescent="0.3">
      <c r="A338" s="1">
        <v>0.27578703703703705</v>
      </c>
      <c r="B338" s="4">
        <v>4952687</v>
      </c>
      <c r="C338" s="6">
        <v>3981078.5</v>
      </c>
      <c r="D338" s="7">
        <f t="shared" si="30"/>
        <v>1.2440566042593735</v>
      </c>
      <c r="E338" s="4">
        <v>329766.2</v>
      </c>
      <c r="F338" s="5">
        <v>479305.2</v>
      </c>
      <c r="G338">
        <f t="shared" si="31"/>
        <v>0.68800880941829967</v>
      </c>
      <c r="H338" s="4">
        <v>14738.8</v>
      </c>
      <c r="I338" s="6">
        <v>19651.7</v>
      </c>
      <c r="J338">
        <f t="shared" si="32"/>
        <v>0.7500012721545718</v>
      </c>
      <c r="K338" s="4">
        <v>910.5</v>
      </c>
      <c r="L338" s="5">
        <v>3191.9</v>
      </c>
      <c r="M338">
        <f t="shared" si="33"/>
        <v>0.28525329740906669</v>
      </c>
      <c r="N338" s="4">
        <v>80</v>
      </c>
      <c r="O338" s="5">
        <v>90.1</v>
      </c>
      <c r="P338">
        <f t="shared" si="34"/>
        <v>0.88790233074361824</v>
      </c>
      <c r="Q338" s="4">
        <v>0</v>
      </c>
      <c r="R338" s="5">
        <v>30</v>
      </c>
      <c r="S338">
        <f t="shared" si="35"/>
        <v>0</v>
      </c>
    </row>
    <row r="339" spans="1:19" x14ac:dyDescent="0.3">
      <c r="A339" s="1">
        <v>0.27659722222222222</v>
      </c>
      <c r="B339" s="4">
        <v>4891981</v>
      </c>
      <c r="C339" s="6">
        <v>3682300.8</v>
      </c>
      <c r="D339" s="7">
        <f t="shared" si="30"/>
        <v>1.3285120542026334</v>
      </c>
      <c r="E339" s="4">
        <v>326374.2</v>
      </c>
      <c r="F339" s="5">
        <v>428695</v>
      </c>
      <c r="G339">
        <f t="shared" si="31"/>
        <v>0.76132028598420787</v>
      </c>
      <c r="H339" s="4">
        <v>13938.3</v>
      </c>
      <c r="I339" s="6">
        <v>17900.7</v>
      </c>
      <c r="J339">
        <f t="shared" si="32"/>
        <v>0.77864552782852059</v>
      </c>
      <c r="K339" s="4">
        <v>1100.7</v>
      </c>
      <c r="L339" s="5">
        <v>3081.8</v>
      </c>
      <c r="M339">
        <f t="shared" si="33"/>
        <v>0.35716139918229606</v>
      </c>
      <c r="N339" s="4">
        <v>50</v>
      </c>
      <c r="O339" s="5">
        <v>100.1</v>
      </c>
      <c r="P339">
        <f t="shared" si="34"/>
        <v>0.49950049950049952</v>
      </c>
      <c r="Q339" s="4">
        <v>0</v>
      </c>
      <c r="R339" s="5">
        <v>40</v>
      </c>
      <c r="S339">
        <f t="shared" si="35"/>
        <v>0</v>
      </c>
    </row>
    <row r="340" spans="1:19" x14ac:dyDescent="0.3">
      <c r="A340" s="1">
        <v>0.27740740740740738</v>
      </c>
      <c r="B340" s="4">
        <v>5022098</v>
      </c>
      <c r="C340" s="6">
        <v>3946928.3</v>
      </c>
      <c r="D340" s="7">
        <f t="shared" si="30"/>
        <v>1.2724066966202554</v>
      </c>
      <c r="E340" s="4">
        <v>337520.8</v>
      </c>
      <c r="F340" s="5">
        <v>468428.7</v>
      </c>
      <c r="G340">
        <f t="shared" si="31"/>
        <v>0.72053825907763547</v>
      </c>
      <c r="H340" s="4">
        <v>14638.7</v>
      </c>
      <c r="I340" s="6">
        <v>18350.900000000001</v>
      </c>
      <c r="J340">
        <f t="shared" si="32"/>
        <v>0.79771019405042798</v>
      </c>
      <c r="K340" s="4">
        <v>1150.7</v>
      </c>
      <c r="L340" s="5">
        <v>2851.7</v>
      </c>
      <c r="M340">
        <f t="shared" si="33"/>
        <v>0.40351369358628192</v>
      </c>
      <c r="N340" s="4">
        <v>70</v>
      </c>
      <c r="O340" s="5">
        <v>90.1</v>
      </c>
      <c r="P340">
        <f t="shared" si="34"/>
        <v>0.77691453940066602</v>
      </c>
      <c r="Q340" s="4">
        <v>0</v>
      </c>
      <c r="R340" s="5">
        <v>20</v>
      </c>
      <c r="S340">
        <f t="shared" si="35"/>
        <v>0</v>
      </c>
    </row>
    <row r="341" spans="1:19" x14ac:dyDescent="0.3">
      <c r="A341" s="1">
        <v>0.2782175925925926</v>
      </c>
      <c r="B341" s="4">
        <v>5084915</v>
      </c>
      <c r="C341" s="6">
        <v>3857344.8</v>
      </c>
      <c r="D341" s="7">
        <f t="shared" si="30"/>
        <v>1.318242278989423</v>
      </c>
      <c r="E341" s="4">
        <v>344114.7</v>
      </c>
      <c r="F341" s="5">
        <v>459613.4</v>
      </c>
      <c r="G341">
        <f t="shared" si="31"/>
        <v>0.7487046722310533</v>
      </c>
      <c r="H341" s="4">
        <v>14968.9</v>
      </c>
      <c r="I341" s="6">
        <v>17720.5</v>
      </c>
      <c r="J341">
        <f t="shared" si="32"/>
        <v>0.84472221438446993</v>
      </c>
      <c r="K341" s="4">
        <v>870.5</v>
      </c>
      <c r="L341" s="5">
        <v>2871.7</v>
      </c>
      <c r="M341">
        <f t="shared" si="33"/>
        <v>0.30313054984852178</v>
      </c>
      <c r="N341" s="4">
        <v>150.1</v>
      </c>
      <c r="O341" s="5">
        <v>60</v>
      </c>
      <c r="P341">
        <f t="shared" si="34"/>
        <v>2.5016666666666665</v>
      </c>
      <c r="Q341" s="4">
        <v>10</v>
      </c>
      <c r="R341" s="5">
        <v>40</v>
      </c>
      <c r="S341">
        <f t="shared" si="35"/>
        <v>0.25</v>
      </c>
    </row>
    <row r="342" spans="1:19" x14ac:dyDescent="0.3">
      <c r="A342" s="1">
        <v>0.27902777777777776</v>
      </c>
      <c r="B342" s="4">
        <v>5039478</v>
      </c>
      <c r="C342" s="6">
        <v>4079647</v>
      </c>
      <c r="D342" s="7">
        <f t="shared" si="30"/>
        <v>1.2352730518106101</v>
      </c>
      <c r="E342" s="4">
        <v>343224.2</v>
      </c>
      <c r="F342" s="5">
        <v>495654.9</v>
      </c>
      <c r="G342">
        <f t="shared" si="31"/>
        <v>0.69246606862960502</v>
      </c>
      <c r="H342" s="4">
        <v>14758.8</v>
      </c>
      <c r="I342" s="6">
        <v>19681.7</v>
      </c>
      <c r="J342">
        <f t="shared" si="32"/>
        <v>0.74987424866754393</v>
      </c>
      <c r="K342" s="4">
        <v>1040.5999999999999</v>
      </c>
      <c r="L342" s="5">
        <v>2871.7</v>
      </c>
      <c r="M342">
        <f t="shared" si="33"/>
        <v>0.36236375665981824</v>
      </c>
      <c r="N342" s="4">
        <v>120.1</v>
      </c>
      <c r="O342" s="5">
        <v>70</v>
      </c>
      <c r="P342">
        <f t="shared" si="34"/>
        <v>1.7157142857142855</v>
      </c>
      <c r="Q342" s="4">
        <v>0</v>
      </c>
      <c r="R342" s="5">
        <v>20</v>
      </c>
      <c r="S342">
        <f t="shared" si="35"/>
        <v>0</v>
      </c>
    </row>
    <row r="343" spans="1:19" x14ac:dyDescent="0.3">
      <c r="A343" s="1">
        <v>0.27983796296296298</v>
      </c>
      <c r="B343" s="4">
        <v>4903558</v>
      </c>
      <c r="C343" s="6">
        <v>3883640.5</v>
      </c>
      <c r="D343" s="7">
        <f t="shared" si="30"/>
        <v>1.2626189267518453</v>
      </c>
      <c r="E343" s="4">
        <v>323072.2</v>
      </c>
      <c r="F343" s="5">
        <v>460694.1</v>
      </c>
      <c r="G343">
        <f t="shared" si="31"/>
        <v>0.70127271002602387</v>
      </c>
      <c r="H343" s="4">
        <v>13297.9</v>
      </c>
      <c r="I343" s="6">
        <v>18611.099999999999</v>
      </c>
      <c r="J343">
        <f t="shared" si="32"/>
        <v>0.71451445642654121</v>
      </c>
      <c r="K343" s="4">
        <v>990.6</v>
      </c>
      <c r="L343" s="5">
        <v>2971.8</v>
      </c>
      <c r="M343">
        <f t="shared" si="33"/>
        <v>0.33333333333333331</v>
      </c>
      <c r="N343" s="4">
        <v>110.1</v>
      </c>
      <c r="O343" s="5">
        <v>90.1</v>
      </c>
      <c r="P343">
        <f t="shared" si="34"/>
        <v>1.2219755826859047</v>
      </c>
      <c r="Q343" s="4">
        <v>20</v>
      </c>
      <c r="R343" s="5">
        <v>50</v>
      </c>
      <c r="S343">
        <f t="shared" si="35"/>
        <v>0.4</v>
      </c>
    </row>
    <row r="344" spans="1:19" x14ac:dyDescent="0.3">
      <c r="A344" s="1">
        <v>0.28064814814814815</v>
      </c>
      <c r="B344" s="4">
        <v>5023699</v>
      </c>
      <c r="C344" s="6">
        <v>4046927.8</v>
      </c>
      <c r="D344" s="7">
        <f t="shared" si="30"/>
        <v>1.2413611629048584</v>
      </c>
      <c r="E344" s="4">
        <v>335329.5</v>
      </c>
      <c r="F344" s="5">
        <v>485108.6</v>
      </c>
      <c r="G344">
        <f t="shared" si="31"/>
        <v>0.6912462487781087</v>
      </c>
      <c r="H344" s="4">
        <v>13968.3</v>
      </c>
      <c r="I344" s="6">
        <v>19441.599999999999</v>
      </c>
      <c r="J344">
        <f t="shared" si="32"/>
        <v>0.71847481688749903</v>
      </c>
      <c r="K344" s="4">
        <v>840.5</v>
      </c>
      <c r="L344" s="5">
        <v>3231.9</v>
      </c>
      <c r="M344">
        <f t="shared" si="33"/>
        <v>0.26006373959590334</v>
      </c>
      <c r="N344" s="4">
        <v>160.1</v>
      </c>
      <c r="O344" s="5">
        <v>160.1</v>
      </c>
      <c r="P344">
        <f t="shared" si="34"/>
        <v>1</v>
      </c>
      <c r="Q344" s="4">
        <v>10</v>
      </c>
      <c r="R344" s="5">
        <v>30</v>
      </c>
      <c r="S344">
        <f t="shared" si="35"/>
        <v>0.33333333333333331</v>
      </c>
    </row>
    <row r="345" spans="1:19" x14ac:dyDescent="0.3">
      <c r="A345" s="1">
        <v>0.28145833333333331</v>
      </c>
      <c r="B345" s="4">
        <v>5052486</v>
      </c>
      <c r="C345" s="6">
        <v>3807845.5</v>
      </c>
      <c r="D345" s="7">
        <f t="shared" si="30"/>
        <v>1.3268621324053196</v>
      </c>
      <c r="E345" s="4">
        <v>341503.2</v>
      </c>
      <c r="F345" s="5">
        <v>445565.1</v>
      </c>
      <c r="G345">
        <f t="shared" si="31"/>
        <v>0.7664496164533533</v>
      </c>
      <c r="H345" s="4">
        <v>14318.5</v>
      </c>
      <c r="I345" s="6">
        <v>18641.099999999999</v>
      </c>
      <c r="J345">
        <f t="shared" si="32"/>
        <v>0.76811454259673528</v>
      </c>
      <c r="K345" s="4">
        <v>920.5</v>
      </c>
      <c r="L345" s="5">
        <v>3482.1</v>
      </c>
      <c r="M345">
        <f t="shared" si="33"/>
        <v>0.26435197151144424</v>
      </c>
      <c r="N345" s="4">
        <v>150.1</v>
      </c>
      <c r="O345" s="5">
        <v>140.1</v>
      </c>
      <c r="P345">
        <f t="shared" si="34"/>
        <v>1.0713775874375446</v>
      </c>
      <c r="Q345" s="4">
        <v>40</v>
      </c>
      <c r="R345" s="5">
        <v>10</v>
      </c>
      <c r="S345">
        <f t="shared" si="35"/>
        <v>4</v>
      </c>
    </row>
    <row r="346" spans="1:19" x14ac:dyDescent="0.3">
      <c r="A346" s="1">
        <v>0.28226851851851853</v>
      </c>
      <c r="B346" s="4">
        <v>4820658</v>
      </c>
      <c r="C346" s="6">
        <v>4036591.5</v>
      </c>
      <c r="D346" s="7">
        <f t="shared" si="30"/>
        <v>1.1942397441009327</v>
      </c>
      <c r="E346" s="4">
        <v>312836.09999999998</v>
      </c>
      <c r="F346" s="5">
        <v>486249.3</v>
      </c>
      <c r="G346">
        <f t="shared" si="31"/>
        <v>0.64336565625904241</v>
      </c>
      <c r="H346" s="4">
        <v>13307.9</v>
      </c>
      <c r="I346" s="6">
        <v>19121.400000000001</v>
      </c>
      <c r="J346">
        <f t="shared" si="32"/>
        <v>0.69596891441003261</v>
      </c>
      <c r="K346" s="4">
        <v>950.6</v>
      </c>
      <c r="L346" s="5">
        <v>3071.8</v>
      </c>
      <c r="M346">
        <f t="shared" si="33"/>
        <v>0.30946025131844518</v>
      </c>
      <c r="N346" s="4">
        <v>70</v>
      </c>
      <c r="O346" s="5">
        <v>120.1</v>
      </c>
      <c r="P346">
        <f t="shared" si="34"/>
        <v>0.5828476269775188</v>
      </c>
      <c r="Q346" s="4">
        <v>20</v>
      </c>
      <c r="R346" s="5">
        <v>10</v>
      </c>
      <c r="S346">
        <f t="shared" si="35"/>
        <v>2</v>
      </c>
    </row>
    <row r="347" spans="1:19" x14ac:dyDescent="0.3">
      <c r="A347" s="1">
        <v>0.28307870370370369</v>
      </c>
      <c r="B347" s="4">
        <v>5045142</v>
      </c>
      <c r="C347" s="6">
        <v>3816950.8</v>
      </c>
      <c r="D347" s="7">
        <f t="shared" si="30"/>
        <v>1.3217728664461696</v>
      </c>
      <c r="E347" s="4">
        <v>341132.9</v>
      </c>
      <c r="F347" s="5">
        <v>452109</v>
      </c>
      <c r="G347">
        <f t="shared" si="31"/>
        <v>0.75453684841487345</v>
      </c>
      <c r="H347" s="4">
        <v>14458.6</v>
      </c>
      <c r="I347" s="6">
        <v>17430.400000000001</v>
      </c>
      <c r="J347">
        <f t="shared" si="32"/>
        <v>0.82950477326968974</v>
      </c>
      <c r="K347" s="4">
        <v>960.6</v>
      </c>
      <c r="L347" s="5">
        <v>2961.8</v>
      </c>
      <c r="M347">
        <f t="shared" si="33"/>
        <v>0.32432979944628265</v>
      </c>
      <c r="N347" s="4">
        <v>70</v>
      </c>
      <c r="O347" s="5">
        <v>160.1</v>
      </c>
      <c r="P347">
        <f t="shared" si="34"/>
        <v>0.4372267332916927</v>
      </c>
      <c r="Q347" s="4">
        <v>10</v>
      </c>
      <c r="R347" s="5">
        <v>10</v>
      </c>
      <c r="S347">
        <f t="shared" si="35"/>
        <v>1</v>
      </c>
    </row>
    <row r="348" spans="1:19" x14ac:dyDescent="0.3">
      <c r="A348" s="1">
        <v>0.28388888888888891</v>
      </c>
      <c r="B348" s="4">
        <v>5027761</v>
      </c>
      <c r="C348" s="6">
        <v>4019001</v>
      </c>
      <c r="D348" s="7">
        <f t="shared" si="30"/>
        <v>1.2509976981842006</v>
      </c>
      <c r="E348" s="4">
        <v>337470.8</v>
      </c>
      <c r="F348" s="5">
        <v>494444.2</v>
      </c>
      <c r="G348">
        <f t="shared" si="31"/>
        <v>0.68252555091150824</v>
      </c>
      <c r="H348" s="4">
        <v>14308.5</v>
      </c>
      <c r="I348" s="6">
        <v>19351.5</v>
      </c>
      <c r="J348">
        <f t="shared" si="32"/>
        <v>0.7394000465080226</v>
      </c>
      <c r="K348" s="4">
        <v>1010.6</v>
      </c>
      <c r="L348" s="5">
        <v>3352</v>
      </c>
      <c r="M348">
        <f t="shared" si="33"/>
        <v>0.30149164677804297</v>
      </c>
      <c r="N348" s="4">
        <v>50</v>
      </c>
      <c r="O348" s="5">
        <v>100.1</v>
      </c>
      <c r="P348">
        <f t="shared" si="34"/>
        <v>0.49950049950049952</v>
      </c>
      <c r="Q348" s="4">
        <v>0</v>
      </c>
      <c r="R348" s="5">
        <v>10</v>
      </c>
      <c r="S348">
        <f t="shared" si="35"/>
        <v>0</v>
      </c>
    </row>
    <row r="349" spans="1:19" x14ac:dyDescent="0.3">
      <c r="A349" s="1">
        <v>0.28469907407407408</v>
      </c>
      <c r="B349" s="4">
        <v>4922659</v>
      </c>
      <c r="C349" s="6">
        <v>3924024.5</v>
      </c>
      <c r="D349" s="7">
        <f t="shared" si="30"/>
        <v>1.2544924222567928</v>
      </c>
      <c r="E349" s="4">
        <v>327074.59999999998</v>
      </c>
      <c r="F349" s="5">
        <v>466397.5</v>
      </c>
      <c r="G349">
        <f t="shared" si="31"/>
        <v>0.7012786303528642</v>
      </c>
      <c r="H349" s="4">
        <v>13958.3</v>
      </c>
      <c r="I349" s="6">
        <v>18971.3</v>
      </c>
      <c r="J349">
        <f t="shared" si="32"/>
        <v>0.73575875137708013</v>
      </c>
      <c r="K349" s="4">
        <v>820.5</v>
      </c>
      <c r="L349" s="5">
        <v>3141.9</v>
      </c>
      <c r="M349">
        <f t="shared" si="33"/>
        <v>0.26114771316719182</v>
      </c>
      <c r="N349" s="4">
        <v>70</v>
      </c>
      <c r="O349" s="5">
        <v>40</v>
      </c>
      <c r="P349">
        <f t="shared" si="34"/>
        <v>1.75</v>
      </c>
      <c r="Q349" s="4">
        <v>10</v>
      </c>
      <c r="R349" s="5">
        <v>0</v>
      </c>
      <c r="S349" t="e">
        <f t="shared" si="35"/>
        <v>#DIV/0!</v>
      </c>
    </row>
    <row r="350" spans="1:19" x14ac:dyDescent="0.3">
      <c r="A350" s="1">
        <v>0.28550925925925924</v>
      </c>
      <c r="B350" s="4">
        <v>4845333</v>
      </c>
      <c r="C350" s="6">
        <v>3950020</v>
      </c>
      <c r="D350" s="7">
        <f t="shared" si="30"/>
        <v>1.226660371339892</v>
      </c>
      <c r="E350" s="4">
        <v>323072.2</v>
      </c>
      <c r="F350" s="5">
        <v>477314</v>
      </c>
      <c r="G350">
        <f t="shared" si="31"/>
        <v>0.67685464914081717</v>
      </c>
      <c r="H350" s="4">
        <v>13327.9</v>
      </c>
      <c r="I350" s="6">
        <v>18991.3</v>
      </c>
      <c r="J350">
        <f t="shared" si="32"/>
        <v>0.70178976689326167</v>
      </c>
      <c r="K350" s="4">
        <v>920.5</v>
      </c>
      <c r="L350" s="5">
        <v>3011.8</v>
      </c>
      <c r="M350">
        <f t="shared" si="33"/>
        <v>0.30563118400956235</v>
      </c>
      <c r="N350" s="4">
        <v>80</v>
      </c>
      <c r="O350" s="5">
        <v>90.1</v>
      </c>
      <c r="P350">
        <f t="shared" si="34"/>
        <v>0.88790233074361824</v>
      </c>
      <c r="Q350" s="4">
        <v>0</v>
      </c>
      <c r="R350" s="5">
        <v>10</v>
      </c>
      <c r="S350">
        <f t="shared" si="35"/>
        <v>0</v>
      </c>
    </row>
    <row r="351" spans="1:19" x14ac:dyDescent="0.3">
      <c r="A351" s="1">
        <v>0.2863194444444444</v>
      </c>
      <c r="B351" s="4">
        <v>4987467</v>
      </c>
      <c r="C351" s="6">
        <v>3993175.8</v>
      </c>
      <c r="D351" s="7">
        <f t="shared" si="30"/>
        <v>1.2489976023595055</v>
      </c>
      <c r="E351" s="4">
        <v>334709.09999999998</v>
      </c>
      <c r="F351" s="5">
        <v>476163.3</v>
      </c>
      <c r="G351">
        <f t="shared" si="31"/>
        <v>0.70292922617093756</v>
      </c>
      <c r="H351" s="4">
        <v>13878.3</v>
      </c>
      <c r="I351" s="6">
        <v>19541.599999999999</v>
      </c>
      <c r="J351">
        <f t="shared" si="32"/>
        <v>0.71019261472960249</v>
      </c>
      <c r="K351" s="4">
        <v>800.5</v>
      </c>
      <c r="L351" s="5">
        <v>2891.7</v>
      </c>
      <c r="M351">
        <f t="shared" si="33"/>
        <v>0.27682678009475398</v>
      </c>
      <c r="N351" s="4">
        <v>90.1</v>
      </c>
      <c r="O351" s="5">
        <v>70</v>
      </c>
      <c r="P351">
        <f t="shared" si="34"/>
        <v>1.2871428571428571</v>
      </c>
      <c r="Q351" s="4">
        <v>10</v>
      </c>
      <c r="R351" s="5">
        <v>10</v>
      </c>
      <c r="S351">
        <f t="shared" si="35"/>
        <v>1</v>
      </c>
    </row>
    <row r="352" spans="1:19" x14ac:dyDescent="0.3">
      <c r="A352" s="1">
        <v>0.28712962962962962</v>
      </c>
      <c r="B352" s="4">
        <v>4862323</v>
      </c>
      <c r="C352" s="6">
        <v>4047438</v>
      </c>
      <c r="D352" s="7">
        <f t="shared" si="30"/>
        <v>1.2013335349423513</v>
      </c>
      <c r="E352" s="4">
        <v>323992.8</v>
      </c>
      <c r="F352" s="5">
        <v>499537.2</v>
      </c>
      <c r="G352">
        <f t="shared" si="31"/>
        <v>0.64858593113786112</v>
      </c>
      <c r="H352" s="4">
        <v>13718.2</v>
      </c>
      <c r="I352" s="6">
        <v>19421.599999999999</v>
      </c>
      <c r="J352">
        <f t="shared" si="32"/>
        <v>0.70633727396301038</v>
      </c>
      <c r="K352" s="4">
        <v>1000.6</v>
      </c>
      <c r="L352" s="5">
        <v>3332</v>
      </c>
      <c r="M352">
        <f t="shared" si="33"/>
        <v>0.3003001200480192</v>
      </c>
      <c r="N352" s="4">
        <v>80</v>
      </c>
      <c r="O352" s="5">
        <v>90.1</v>
      </c>
      <c r="P352">
        <f t="shared" si="34"/>
        <v>0.88790233074361824</v>
      </c>
      <c r="Q352" s="4">
        <v>0</v>
      </c>
      <c r="R352" s="5">
        <v>0</v>
      </c>
      <c r="S352" t="e">
        <f t="shared" si="35"/>
        <v>#DIV/0!</v>
      </c>
    </row>
    <row r="353" spans="1:19" x14ac:dyDescent="0.3">
      <c r="A353" s="1">
        <v>0.28793981481481484</v>
      </c>
      <c r="B353" s="4">
        <v>5040259</v>
      </c>
      <c r="C353" s="6">
        <v>4022283</v>
      </c>
      <c r="D353" s="7">
        <f t="shared" si="30"/>
        <v>1.253084131574034</v>
      </c>
      <c r="E353" s="4">
        <v>345565.6</v>
      </c>
      <c r="F353" s="5">
        <v>490952.1</v>
      </c>
      <c r="G353">
        <f t="shared" si="31"/>
        <v>0.70386825924565755</v>
      </c>
      <c r="H353" s="4">
        <v>15469.2</v>
      </c>
      <c r="I353" s="6">
        <v>18951.3</v>
      </c>
      <c r="J353">
        <f t="shared" si="32"/>
        <v>0.81626062592012161</v>
      </c>
      <c r="K353" s="4">
        <v>950.6</v>
      </c>
      <c r="L353" s="5">
        <v>3011.8</v>
      </c>
      <c r="M353">
        <f t="shared" si="33"/>
        <v>0.31562520751709938</v>
      </c>
      <c r="N353" s="4">
        <v>70</v>
      </c>
      <c r="O353" s="5">
        <v>60</v>
      </c>
      <c r="P353">
        <f t="shared" si="34"/>
        <v>1.1666666666666667</v>
      </c>
      <c r="Q353" s="4">
        <v>10</v>
      </c>
      <c r="R353" s="5">
        <v>10</v>
      </c>
      <c r="S353">
        <f t="shared" si="35"/>
        <v>1</v>
      </c>
    </row>
    <row r="354" spans="1:19" x14ac:dyDescent="0.3">
      <c r="A354" s="1">
        <v>0.28875000000000001</v>
      </c>
      <c r="B354" s="4">
        <v>4714705</v>
      </c>
      <c r="C354" s="6">
        <v>3967200.3</v>
      </c>
      <c r="D354" s="7">
        <f t="shared" si="30"/>
        <v>1.1884212148300151</v>
      </c>
      <c r="E354" s="4">
        <v>308813.7</v>
      </c>
      <c r="F354" s="5">
        <v>486009.2</v>
      </c>
      <c r="G354">
        <f t="shared" si="31"/>
        <v>0.63540710751977536</v>
      </c>
      <c r="H354" s="4">
        <v>13368</v>
      </c>
      <c r="I354" s="6">
        <v>19531.599999999999</v>
      </c>
      <c r="J354">
        <f t="shared" si="32"/>
        <v>0.68442933502631642</v>
      </c>
      <c r="K354" s="4">
        <v>930.6</v>
      </c>
      <c r="L354" s="5">
        <v>2941.8</v>
      </c>
      <c r="M354">
        <f t="shared" si="33"/>
        <v>0.31633693656944728</v>
      </c>
      <c r="N354" s="4">
        <v>70</v>
      </c>
      <c r="O354" s="5">
        <v>140.1</v>
      </c>
      <c r="P354">
        <f t="shared" si="34"/>
        <v>0.49964311206281231</v>
      </c>
      <c r="Q354" s="4">
        <v>20</v>
      </c>
      <c r="R354" s="5">
        <v>0</v>
      </c>
      <c r="S354" t="e">
        <f t="shared" si="35"/>
        <v>#DIV/0!</v>
      </c>
    </row>
    <row r="355" spans="1:19" x14ac:dyDescent="0.3">
      <c r="A355" s="1">
        <v>0.28956018518518517</v>
      </c>
      <c r="B355" s="4">
        <v>4923219</v>
      </c>
      <c r="C355" s="6">
        <v>3981568.8</v>
      </c>
      <c r="D355" s="7">
        <f t="shared" si="30"/>
        <v>1.2365023053224649</v>
      </c>
      <c r="E355" s="4">
        <v>330096.40000000002</v>
      </c>
      <c r="F355" s="5">
        <v>486099.20000000001</v>
      </c>
      <c r="G355">
        <f t="shared" si="31"/>
        <v>0.67907209063499796</v>
      </c>
      <c r="H355" s="4">
        <v>14188.4</v>
      </c>
      <c r="I355" s="6">
        <v>19901.8</v>
      </c>
      <c r="J355">
        <f t="shared" si="32"/>
        <v>0.71292043935724403</v>
      </c>
      <c r="K355" s="4">
        <v>980.6</v>
      </c>
      <c r="L355" s="5">
        <v>3472.1</v>
      </c>
      <c r="M355">
        <f t="shared" si="33"/>
        <v>0.28242274128049311</v>
      </c>
      <c r="N355" s="4">
        <v>80</v>
      </c>
      <c r="O355" s="5">
        <v>50</v>
      </c>
      <c r="P355">
        <f t="shared" si="34"/>
        <v>1.6</v>
      </c>
      <c r="Q355" s="4">
        <v>0</v>
      </c>
      <c r="R355" s="5">
        <v>10</v>
      </c>
      <c r="S355">
        <f t="shared" si="35"/>
        <v>0</v>
      </c>
    </row>
    <row r="356" spans="1:19" x14ac:dyDescent="0.3">
      <c r="A356" s="1">
        <v>0.29037037037037039</v>
      </c>
      <c r="B356" s="4">
        <v>4772920</v>
      </c>
      <c r="C356" s="6">
        <v>3970632.3</v>
      </c>
      <c r="D356" s="7">
        <f t="shared" si="30"/>
        <v>1.2020554005970283</v>
      </c>
      <c r="E356" s="4">
        <v>314407.09999999998</v>
      </c>
      <c r="F356" s="5">
        <v>481476.4</v>
      </c>
      <c r="G356">
        <f t="shared" si="31"/>
        <v>0.65300625326599593</v>
      </c>
      <c r="H356" s="4">
        <v>13538.1</v>
      </c>
      <c r="I356" s="6">
        <v>19581.7</v>
      </c>
      <c r="J356">
        <f t="shared" si="32"/>
        <v>0.69136489681692603</v>
      </c>
      <c r="K356" s="4">
        <v>850.5</v>
      </c>
      <c r="L356" s="5">
        <v>3091.8</v>
      </c>
      <c r="M356">
        <f t="shared" si="33"/>
        <v>0.27508247622744031</v>
      </c>
      <c r="N356" s="4">
        <v>100.1</v>
      </c>
      <c r="O356" s="5">
        <v>60</v>
      </c>
      <c r="P356">
        <f t="shared" si="34"/>
        <v>1.6683333333333332</v>
      </c>
      <c r="Q356" s="4">
        <v>0</v>
      </c>
      <c r="R356" s="5">
        <v>10</v>
      </c>
      <c r="S356">
        <f t="shared" si="35"/>
        <v>0</v>
      </c>
    </row>
    <row r="357" spans="1:19" x14ac:dyDescent="0.3">
      <c r="A357" s="1">
        <v>0.29118055555555555</v>
      </c>
      <c r="B357" s="4">
        <v>5098093</v>
      </c>
      <c r="C357" s="6">
        <v>3970722.3</v>
      </c>
      <c r="D357" s="7">
        <f t="shared" si="30"/>
        <v>1.2839208120900321</v>
      </c>
      <c r="E357" s="4">
        <v>351519.1</v>
      </c>
      <c r="F357" s="5">
        <v>484458.2</v>
      </c>
      <c r="G357">
        <f t="shared" si="31"/>
        <v>0.72559221827600395</v>
      </c>
      <c r="H357" s="4">
        <v>15209</v>
      </c>
      <c r="I357" s="6">
        <v>19181.400000000001</v>
      </c>
      <c r="J357">
        <f t="shared" si="32"/>
        <v>0.79290354197295287</v>
      </c>
      <c r="K357" s="4">
        <v>990.6</v>
      </c>
      <c r="L357" s="5">
        <v>3231.9</v>
      </c>
      <c r="M357">
        <f t="shared" si="33"/>
        <v>0.30650700826139421</v>
      </c>
      <c r="N357" s="4">
        <v>80</v>
      </c>
      <c r="O357" s="5">
        <v>90.1</v>
      </c>
      <c r="P357">
        <f t="shared" si="34"/>
        <v>0.88790233074361824</v>
      </c>
      <c r="Q357" s="4">
        <v>20</v>
      </c>
      <c r="R357" s="5">
        <v>0</v>
      </c>
      <c r="S357" t="e">
        <f t="shared" si="35"/>
        <v>#DIV/0!</v>
      </c>
    </row>
    <row r="358" spans="1:19" x14ac:dyDescent="0.3">
      <c r="A358" s="1">
        <v>0.29199074074074077</v>
      </c>
      <c r="B358" s="4">
        <v>5088057</v>
      </c>
      <c r="C358" s="6">
        <v>3938773.3</v>
      </c>
      <c r="D358" s="7">
        <f t="shared" si="30"/>
        <v>1.2917872171013245</v>
      </c>
      <c r="E358" s="4">
        <v>350198.3</v>
      </c>
      <c r="F358" s="5">
        <v>478874.9</v>
      </c>
      <c r="G358">
        <f t="shared" si="31"/>
        <v>0.73129391413080946</v>
      </c>
      <c r="H358" s="4">
        <v>15038.9</v>
      </c>
      <c r="I358" s="6">
        <v>19431.599999999999</v>
      </c>
      <c r="J358">
        <f t="shared" si="32"/>
        <v>0.77394038576339574</v>
      </c>
      <c r="K358" s="4">
        <v>1020.6</v>
      </c>
      <c r="L358" s="5">
        <v>2711.6</v>
      </c>
      <c r="M358">
        <f t="shared" si="33"/>
        <v>0.37638294733736544</v>
      </c>
      <c r="N358" s="4">
        <v>70</v>
      </c>
      <c r="O358" s="5">
        <v>90.1</v>
      </c>
      <c r="P358">
        <f t="shared" si="34"/>
        <v>0.77691453940066602</v>
      </c>
      <c r="Q358" s="4">
        <v>0</v>
      </c>
      <c r="R358" s="5">
        <v>20</v>
      </c>
      <c r="S358">
        <f t="shared" si="35"/>
        <v>0</v>
      </c>
    </row>
    <row r="359" spans="1:19" x14ac:dyDescent="0.3">
      <c r="A359" s="1">
        <v>0.29280092592592594</v>
      </c>
      <c r="B359" s="4">
        <v>5005098</v>
      </c>
      <c r="C359" s="6">
        <v>4014068</v>
      </c>
      <c r="D359" s="7">
        <f t="shared" si="30"/>
        <v>1.2468891907162509</v>
      </c>
      <c r="E359" s="4">
        <v>340402.5</v>
      </c>
      <c r="F359" s="5">
        <v>490481.8</v>
      </c>
      <c r="G359">
        <f t="shared" si="31"/>
        <v>0.69401657716963205</v>
      </c>
      <c r="H359" s="4">
        <v>14328.5</v>
      </c>
      <c r="I359" s="6">
        <v>19011.3</v>
      </c>
      <c r="J359">
        <f t="shared" si="32"/>
        <v>0.75368333570034662</v>
      </c>
      <c r="K359" s="4">
        <v>970.6</v>
      </c>
      <c r="L359" s="5">
        <v>2901.7</v>
      </c>
      <c r="M359">
        <f t="shared" si="33"/>
        <v>0.33449357273322539</v>
      </c>
      <c r="N359" s="4">
        <v>80</v>
      </c>
      <c r="O359" s="5">
        <v>130.1</v>
      </c>
      <c r="P359">
        <f t="shared" si="34"/>
        <v>0.61491160645657195</v>
      </c>
      <c r="Q359" s="4">
        <v>0</v>
      </c>
      <c r="R359" s="5">
        <v>30</v>
      </c>
      <c r="S359">
        <f t="shared" si="35"/>
        <v>0</v>
      </c>
    </row>
    <row r="360" spans="1:19" x14ac:dyDescent="0.3">
      <c r="A360" s="1">
        <v>0.2936111111111111</v>
      </c>
      <c r="B360" s="4">
        <v>4982985</v>
      </c>
      <c r="C360" s="6">
        <v>3893496.3</v>
      </c>
      <c r="D360" s="7">
        <f t="shared" si="30"/>
        <v>1.2798227135852165</v>
      </c>
      <c r="E360" s="4">
        <v>333228.3</v>
      </c>
      <c r="F360" s="5">
        <v>469589.4</v>
      </c>
      <c r="G360">
        <f t="shared" si="31"/>
        <v>0.70961631587084373</v>
      </c>
      <c r="H360" s="4">
        <v>13408</v>
      </c>
      <c r="I360" s="6">
        <v>19791.8</v>
      </c>
      <c r="J360">
        <f t="shared" si="32"/>
        <v>0.677452278216231</v>
      </c>
      <c r="K360" s="4">
        <v>770.5</v>
      </c>
      <c r="L360" s="5">
        <v>3161.9</v>
      </c>
      <c r="M360">
        <f t="shared" si="33"/>
        <v>0.24368259590752395</v>
      </c>
      <c r="N360" s="4">
        <v>110.1</v>
      </c>
      <c r="O360" s="5">
        <v>70</v>
      </c>
      <c r="P360">
        <f t="shared" si="34"/>
        <v>1.5728571428571427</v>
      </c>
      <c r="Q360" s="4">
        <v>10</v>
      </c>
      <c r="R360" s="5">
        <v>10</v>
      </c>
      <c r="S360">
        <f t="shared" si="35"/>
        <v>1</v>
      </c>
    </row>
    <row r="361" spans="1:19" x14ac:dyDescent="0.3">
      <c r="A361" s="1">
        <v>0.29442129629629626</v>
      </c>
      <c r="B361" s="4">
        <v>4975310</v>
      </c>
      <c r="C361" s="6">
        <v>3699270.8</v>
      </c>
      <c r="D361" s="7">
        <f t="shared" si="30"/>
        <v>1.3449434412857799</v>
      </c>
      <c r="E361" s="4">
        <v>337060.5</v>
      </c>
      <c r="F361" s="5">
        <v>434758.7</v>
      </c>
      <c r="G361">
        <f t="shared" si="31"/>
        <v>0.77528178274523318</v>
      </c>
      <c r="H361" s="4">
        <v>14088.4</v>
      </c>
      <c r="I361" s="6">
        <v>18020.7</v>
      </c>
      <c r="J361">
        <f t="shared" si="32"/>
        <v>0.78178983058371754</v>
      </c>
      <c r="K361" s="4">
        <v>1090.5999999999999</v>
      </c>
      <c r="L361" s="5">
        <v>2761.6</v>
      </c>
      <c r="M361">
        <f t="shared" si="33"/>
        <v>0.39491599073001155</v>
      </c>
      <c r="N361" s="4">
        <v>140.1</v>
      </c>
      <c r="O361" s="5">
        <v>100.1</v>
      </c>
      <c r="P361">
        <f t="shared" si="34"/>
        <v>1.3996003996003996</v>
      </c>
      <c r="Q361" s="4">
        <v>30</v>
      </c>
      <c r="R361" s="5">
        <v>10</v>
      </c>
      <c r="S361">
        <f t="shared" si="35"/>
        <v>3</v>
      </c>
    </row>
    <row r="362" spans="1:19" x14ac:dyDescent="0.3">
      <c r="A362" s="1">
        <v>0.29523148148148148</v>
      </c>
      <c r="B362" s="4">
        <v>5040579</v>
      </c>
      <c r="C362" s="6">
        <v>3892265.8</v>
      </c>
      <c r="D362" s="7">
        <f t="shared" si="30"/>
        <v>1.2950243531672478</v>
      </c>
      <c r="E362" s="4">
        <v>344815.2</v>
      </c>
      <c r="F362" s="5">
        <v>465366.9</v>
      </c>
      <c r="G362">
        <f t="shared" si="31"/>
        <v>0.7409534283594299</v>
      </c>
      <c r="H362" s="4">
        <v>14218.5</v>
      </c>
      <c r="I362" s="6">
        <v>19231.400000000001</v>
      </c>
      <c r="J362">
        <f t="shared" si="32"/>
        <v>0.7393377497218091</v>
      </c>
      <c r="K362" s="4">
        <v>810.5</v>
      </c>
      <c r="L362" s="5">
        <v>2911.7</v>
      </c>
      <c r="M362">
        <f t="shared" si="33"/>
        <v>0.27835972112511592</v>
      </c>
      <c r="N362" s="4">
        <v>100.1</v>
      </c>
      <c r="O362" s="5">
        <v>80</v>
      </c>
      <c r="P362">
        <f t="shared" si="34"/>
        <v>1.25125</v>
      </c>
      <c r="Q362" s="4">
        <v>10</v>
      </c>
      <c r="R362" s="5">
        <v>10</v>
      </c>
      <c r="S362">
        <f t="shared" si="35"/>
        <v>1</v>
      </c>
    </row>
    <row r="363" spans="1:19" x14ac:dyDescent="0.3">
      <c r="A363" s="1">
        <v>0.2960416666666667</v>
      </c>
      <c r="B363" s="4">
        <v>4800796</v>
      </c>
      <c r="C363" s="6">
        <v>3938513.3</v>
      </c>
      <c r="D363" s="7">
        <f t="shared" si="30"/>
        <v>1.2189360894122157</v>
      </c>
      <c r="E363" s="4">
        <v>317278.8</v>
      </c>
      <c r="F363" s="5">
        <v>473431.7</v>
      </c>
      <c r="G363">
        <f t="shared" si="31"/>
        <v>0.67016805169573557</v>
      </c>
      <c r="H363" s="4">
        <v>13458</v>
      </c>
      <c r="I363" s="6">
        <v>18751.2</v>
      </c>
      <c r="J363">
        <f t="shared" si="32"/>
        <v>0.71771406629975676</v>
      </c>
      <c r="K363" s="4">
        <v>820.5</v>
      </c>
      <c r="L363" s="5">
        <v>2791.7</v>
      </c>
      <c r="M363">
        <f t="shared" si="33"/>
        <v>0.29390693842461585</v>
      </c>
      <c r="N363" s="4">
        <v>80</v>
      </c>
      <c r="O363" s="5">
        <v>70</v>
      </c>
      <c r="P363">
        <f t="shared" si="34"/>
        <v>1.1428571428571428</v>
      </c>
      <c r="Q363" s="4">
        <v>0</v>
      </c>
      <c r="R363" s="5">
        <v>20</v>
      </c>
      <c r="S363">
        <f t="shared" si="35"/>
        <v>0</v>
      </c>
    </row>
    <row r="364" spans="1:19" x14ac:dyDescent="0.3">
      <c r="A364" s="1">
        <v>0.29685185185185187</v>
      </c>
      <c r="B364" s="4">
        <v>4963693</v>
      </c>
      <c r="C364" s="6">
        <v>3621264.5</v>
      </c>
      <c r="D364" s="7">
        <f t="shared" si="30"/>
        <v>1.3707071107343858</v>
      </c>
      <c r="E364" s="4">
        <v>332107.59999999998</v>
      </c>
      <c r="F364" s="5">
        <v>414856.8</v>
      </c>
      <c r="G364">
        <f t="shared" si="31"/>
        <v>0.80053551008444357</v>
      </c>
      <c r="H364" s="4">
        <v>13478</v>
      </c>
      <c r="I364" s="6">
        <v>16719.900000000001</v>
      </c>
      <c r="J364">
        <f t="shared" si="32"/>
        <v>0.80610529967284483</v>
      </c>
      <c r="K364" s="4">
        <v>870.5</v>
      </c>
      <c r="L364" s="5">
        <v>2721.6</v>
      </c>
      <c r="M364">
        <f t="shared" si="33"/>
        <v>0.31984861845972956</v>
      </c>
      <c r="N364" s="4">
        <v>30</v>
      </c>
      <c r="O364" s="5">
        <v>90.1</v>
      </c>
      <c r="P364">
        <f t="shared" si="34"/>
        <v>0.33296337402885684</v>
      </c>
      <c r="Q364" s="4">
        <v>10</v>
      </c>
      <c r="R364" s="5">
        <v>0</v>
      </c>
      <c r="S364" t="e">
        <f t="shared" si="35"/>
        <v>#DIV/0!</v>
      </c>
    </row>
    <row r="365" spans="1:19" x14ac:dyDescent="0.3">
      <c r="A365" s="1">
        <v>0.29766203703703703</v>
      </c>
      <c r="B365" s="4">
        <v>5171307</v>
      </c>
      <c r="C365" s="6">
        <v>3869472</v>
      </c>
      <c r="D365" s="7">
        <f t="shared" si="30"/>
        <v>1.3364373744014688</v>
      </c>
      <c r="E365" s="4">
        <v>355771.7</v>
      </c>
      <c r="F365" s="5">
        <v>458803</v>
      </c>
      <c r="G365">
        <f t="shared" si="31"/>
        <v>0.77543455469994749</v>
      </c>
      <c r="H365" s="4">
        <v>14638.7</v>
      </c>
      <c r="I365" s="6">
        <v>18671.099999999999</v>
      </c>
      <c r="J365">
        <f t="shared" si="32"/>
        <v>0.7840298643357918</v>
      </c>
      <c r="K365" s="4">
        <v>1100.7</v>
      </c>
      <c r="L365" s="5">
        <v>2951.8</v>
      </c>
      <c r="M365">
        <f t="shared" si="33"/>
        <v>0.37289111728436886</v>
      </c>
      <c r="N365" s="4">
        <v>30</v>
      </c>
      <c r="O365" s="5">
        <v>60</v>
      </c>
      <c r="P365">
        <f t="shared" si="34"/>
        <v>0.5</v>
      </c>
      <c r="Q365" s="4">
        <v>30</v>
      </c>
      <c r="R365" s="5">
        <v>0</v>
      </c>
      <c r="S365" t="e">
        <f t="shared" si="35"/>
        <v>#DIV/0!</v>
      </c>
    </row>
    <row r="366" spans="1:19" x14ac:dyDescent="0.3">
      <c r="A366" s="1">
        <v>0.29847222222222219</v>
      </c>
      <c r="B366" s="4">
        <v>5082534</v>
      </c>
      <c r="C366" s="6">
        <v>3681570.3</v>
      </c>
      <c r="D366" s="7">
        <f t="shared" si="30"/>
        <v>1.380534279081945</v>
      </c>
      <c r="E366" s="4">
        <v>343134.2</v>
      </c>
      <c r="F366" s="5">
        <v>426113.5</v>
      </c>
      <c r="G366">
        <f t="shared" si="31"/>
        <v>0.80526479447377286</v>
      </c>
      <c r="H366" s="4">
        <v>13978.3</v>
      </c>
      <c r="I366" s="6">
        <v>17220.2</v>
      </c>
      <c r="J366">
        <f t="shared" si="32"/>
        <v>0.81173853962207165</v>
      </c>
      <c r="K366" s="4">
        <v>870.5</v>
      </c>
      <c r="L366" s="5">
        <v>2781.7</v>
      </c>
      <c r="M366">
        <f t="shared" si="33"/>
        <v>0.31293813135852178</v>
      </c>
      <c r="N366" s="4">
        <v>60</v>
      </c>
      <c r="O366" s="5">
        <v>90.1</v>
      </c>
      <c r="P366">
        <f t="shared" si="34"/>
        <v>0.66592674805771368</v>
      </c>
      <c r="Q366" s="4">
        <v>10</v>
      </c>
      <c r="R366" s="5">
        <v>0</v>
      </c>
      <c r="S366" t="e">
        <f t="shared" si="35"/>
        <v>#DIV/0!</v>
      </c>
    </row>
    <row r="367" spans="1:19" x14ac:dyDescent="0.3">
      <c r="A367" s="1">
        <v>0.29928240740740741</v>
      </c>
      <c r="B367" s="4">
        <v>4990849</v>
      </c>
      <c r="C367" s="6">
        <v>3937232.5</v>
      </c>
      <c r="D367" s="7">
        <f t="shared" si="30"/>
        <v>1.2676033228924124</v>
      </c>
      <c r="E367" s="4">
        <v>334278.90000000002</v>
      </c>
      <c r="F367" s="5">
        <v>468268.6</v>
      </c>
      <c r="G367">
        <f t="shared" si="31"/>
        <v>0.71386144618708158</v>
      </c>
      <c r="H367" s="4">
        <v>13287.9</v>
      </c>
      <c r="I367" s="6">
        <v>18621.099999999999</v>
      </c>
      <c r="J367">
        <f t="shared" si="32"/>
        <v>0.71359371895323054</v>
      </c>
      <c r="K367" s="4">
        <v>920.5</v>
      </c>
      <c r="L367" s="5">
        <v>3051.8</v>
      </c>
      <c r="M367">
        <f t="shared" si="33"/>
        <v>0.30162527033226288</v>
      </c>
      <c r="N367" s="4">
        <v>60</v>
      </c>
      <c r="O367" s="5">
        <v>80</v>
      </c>
      <c r="P367">
        <f t="shared" si="34"/>
        <v>0.75</v>
      </c>
      <c r="Q367" s="4">
        <v>0</v>
      </c>
      <c r="R367" s="5">
        <v>0</v>
      </c>
      <c r="S367" t="e">
        <f t="shared" si="35"/>
        <v>#DIV/0!</v>
      </c>
    </row>
    <row r="368" spans="1:19" x14ac:dyDescent="0.3">
      <c r="A368" s="1">
        <v>0.30009259259259258</v>
      </c>
      <c r="B368" s="4">
        <v>4864434</v>
      </c>
      <c r="C368" s="6">
        <v>3954492.8</v>
      </c>
      <c r="D368" s="7">
        <f t="shared" si="30"/>
        <v>1.2301031373732683</v>
      </c>
      <c r="E368" s="4">
        <v>321871.5</v>
      </c>
      <c r="F368" s="5">
        <v>469149.1</v>
      </c>
      <c r="G368">
        <f t="shared" si="31"/>
        <v>0.68607506654067973</v>
      </c>
      <c r="H368" s="4">
        <v>13207.9</v>
      </c>
      <c r="I368" s="6">
        <v>19081.400000000001</v>
      </c>
      <c r="J368">
        <f t="shared" si="32"/>
        <v>0.69218715607869441</v>
      </c>
      <c r="K368" s="4">
        <v>810.5</v>
      </c>
      <c r="L368" s="5">
        <v>3021.8</v>
      </c>
      <c r="M368">
        <f t="shared" si="33"/>
        <v>0.26821761863789795</v>
      </c>
      <c r="N368" s="4">
        <v>30</v>
      </c>
      <c r="O368" s="5">
        <v>110.1</v>
      </c>
      <c r="P368">
        <f t="shared" si="34"/>
        <v>0.27247956403269757</v>
      </c>
      <c r="Q368" s="4">
        <v>10</v>
      </c>
      <c r="R368" s="5">
        <v>10</v>
      </c>
      <c r="S368">
        <f t="shared" si="35"/>
        <v>1</v>
      </c>
    </row>
    <row r="370" spans="1:19" s="9" customFormat="1" ht="15.6" x14ac:dyDescent="0.3">
      <c r="A370" s="8" t="s">
        <v>395</v>
      </c>
      <c r="D370" s="9">
        <f>MAX(D233:D368)</f>
        <v>1.403548194692966</v>
      </c>
      <c r="G370" s="9">
        <f>MAX(G2:G368)</f>
        <v>0.88137671810682305</v>
      </c>
      <c r="J370" s="9">
        <f>MAX(J2:J368)</f>
        <v>0.96889137213200438</v>
      </c>
      <c r="M370" s="9">
        <f>MAX(M2:M368)</f>
        <v>0.40351369358628192</v>
      </c>
      <c r="P370" s="9">
        <f>MAX(P2:P368)</f>
        <v>3.7524999999999999</v>
      </c>
      <c r="S370" s="9" t="e">
        <f>MAX(S2:S368)</f>
        <v>#DIV/0!</v>
      </c>
    </row>
    <row r="371" spans="1:19" s="9" customFormat="1" ht="15.6" x14ac:dyDescent="0.3">
      <c r="A371" s="10" t="s">
        <v>396</v>
      </c>
      <c r="B371" s="11"/>
      <c r="C371" s="11"/>
      <c r="D371" s="11">
        <f>AVERAGE(D2:D368)</f>
        <v>1.2676151349168068</v>
      </c>
      <c r="E371" s="11"/>
      <c r="F371" s="11"/>
      <c r="G371" s="11">
        <f>AVERAGE(G2:G368)</f>
        <v>0.72923464964372076</v>
      </c>
      <c r="H371" s="11"/>
      <c r="I371" s="11"/>
      <c r="J371" s="11">
        <f>AVERAGE(J2:J368)</f>
        <v>0.80704122303169945</v>
      </c>
      <c r="K371" s="11"/>
      <c r="L371" s="11"/>
      <c r="M371" s="11">
        <f>AVERAGE(M2:M368)</f>
        <v>0.2962529970088319</v>
      </c>
      <c r="N371" s="11"/>
      <c r="O371" s="11"/>
      <c r="P371" s="11">
        <f>AVERAGE(P2:P368)</f>
        <v>1.1083080736367414</v>
      </c>
      <c r="Q371" s="11"/>
      <c r="R371" s="11"/>
      <c r="S371" s="11" t="e">
        <f>AVERAGE(S2:S368)</f>
        <v>#DIV/0!</v>
      </c>
    </row>
    <row r="372" spans="1:19" s="9" customFormat="1" ht="15.6" x14ac:dyDescent="0.3">
      <c r="A372" s="8" t="s">
        <v>397</v>
      </c>
      <c r="D372" s="9">
        <f>MIN(D2:D368)</f>
        <v>1.136089644962224</v>
      </c>
      <c r="G372" s="9">
        <f>MIN(G2:G368)</f>
        <v>0.6108548766588463</v>
      </c>
      <c r="J372" s="9">
        <f>MIN(J2:J368)</f>
        <v>0.67032901661099165</v>
      </c>
      <c r="M372" s="9">
        <f>MIN(M2:M368)</f>
        <v>0.1931566985273514</v>
      </c>
      <c r="P372" s="9">
        <f>MIN(P2:P368)</f>
        <v>0.16652789342214822</v>
      </c>
      <c r="S372" s="9" t="e">
        <f>MIN(S2:S368)</f>
        <v>#DIV/0!</v>
      </c>
    </row>
    <row r="373" spans="1:19" s="9" customFormat="1" ht="15.6" x14ac:dyDescent="0.3">
      <c r="A373" s="8" t="s">
        <v>398</v>
      </c>
      <c r="D373" s="9">
        <f>STDEV(D2:D368)</f>
        <v>5.2435614019622191E-2</v>
      </c>
      <c r="G373" s="9">
        <f>STDEV(G2:G368)</f>
        <v>4.8142281132876684E-2</v>
      </c>
      <c r="J373" s="9">
        <f>STDEV(J2:J368)</f>
        <v>6.2671468489686563E-2</v>
      </c>
      <c r="M373" s="9">
        <f>STDEV(M2:M368)</f>
        <v>3.871574961562109E-2</v>
      </c>
      <c r="P373" s="9">
        <f>STDEV(P2:P368)</f>
        <v>0.56092040408112276</v>
      </c>
      <c r="S373" s="9" t="e">
        <f>STDEV(S2:S368)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selection activeCell="K1" sqref="K1:K371"/>
    </sheetView>
  </sheetViews>
  <sheetFormatPr defaultRowHeight="14.4" x14ac:dyDescent="0.3"/>
  <sheetData>
    <row r="1" spans="1:13" x14ac:dyDescent="0.3">
      <c r="A1" s="2" t="s">
        <v>21</v>
      </c>
      <c r="B1" s="2" t="s">
        <v>22</v>
      </c>
      <c r="C1" s="2" t="s">
        <v>23</v>
      </c>
      <c r="D1" s="2">
        <v>2.83</v>
      </c>
      <c r="E1" s="2" t="s">
        <v>24</v>
      </c>
      <c r="F1" s="2">
        <v>3566942</v>
      </c>
      <c r="G1" s="2">
        <v>368489.2</v>
      </c>
      <c r="H1" s="2">
        <v>17670.5</v>
      </c>
      <c r="I1" s="2">
        <v>3652.2</v>
      </c>
      <c r="J1" s="2">
        <v>50</v>
      </c>
      <c r="K1" s="2">
        <v>20</v>
      </c>
      <c r="L1" s="2" t="s">
        <v>1</v>
      </c>
      <c r="M1" s="3" t="s">
        <v>2</v>
      </c>
    </row>
    <row r="2" spans="1:13" x14ac:dyDescent="0.3">
      <c r="A2" s="2" t="s">
        <v>21</v>
      </c>
      <c r="B2" s="2" t="s">
        <v>25</v>
      </c>
      <c r="C2" s="2" t="s">
        <v>23</v>
      </c>
      <c r="D2" s="2">
        <v>2.83</v>
      </c>
      <c r="E2" s="2" t="s">
        <v>24</v>
      </c>
      <c r="F2" s="2">
        <v>3635212.8</v>
      </c>
      <c r="G2" s="2">
        <v>380456.3</v>
      </c>
      <c r="H2" s="2">
        <v>17690.5</v>
      </c>
      <c r="I2" s="2">
        <v>3672.2</v>
      </c>
      <c r="J2" s="2">
        <v>70</v>
      </c>
      <c r="K2" s="2">
        <v>0</v>
      </c>
      <c r="L2" s="2" t="s">
        <v>1</v>
      </c>
      <c r="M2" s="3" t="s">
        <v>2</v>
      </c>
    </row>
    <row r="3" spans="1:13" x14ac:dyDescent="0.3">
      <c r="A3" s="2" t="s">
        <v>21</v>
      </c>
      <c r="B3" s="2" t="s">
        <v>26</v>
      </c>
      <c r="C3" s="2" t="s">
        <v>23</v>
      </c>
      <c r="D3" s="2">
        <v>2.83</v>
      </c>
      <c r="E3" s="2" t="s">
        <v>24</v>
      </c>
      <c r="F3" s="2">
        <v>3387015</v>
      </c>
      <c r="G3" s="2">
        <v>342763.9</v>
      </c>
      <c r="H3" s="2">
        <v>16119.6</v>
      </c>
      <c r="I3" s="2">
        <v>3251.9</v>
      </c>
      <c r="J3" s="2">
        <v>90.1</v>
      </c>
      <c r="K3" s="2">
        <v>20</v>
      </c>
      <c r="L3" s="2" t="s">
        <v>1</v>
      </c>
      <c r="M3" s="3" t="s">
        <v>2</v>
      </c>
    </row>
    <row r="4" spans="1:13" x14ac:dyDescent="0.3">
      <c r="A4" s="2" t="s">
        <v>21</v>
      </c>
      <c r="B4" s="2" t="s">
        <v>27</v>
      </c>
      <c r="C4" s="2" t="s">
        <v>23</v>
      </c>
      <c r="D4" s="2">
        <v>2.83</v>
      </c>
      <c r="E4" s="2" t="s">
        <v>24</v>
      </c>
      <c r="F4" s="2">
        <v>3349312.5</v>
      </c>
      <c r="G4" s="2">
        <v>335039.3</v>
      </c>
      <c r="H4" s="2">
        <v>16289.7</v>
      </c>
      <c r="I4" s="2">
        <v>3241.9</v>
      </c>
      <c r="J4" s="2">
        <v>70</v>
      </c>
      <c r="K4" s="2">
        <v>0</v>
      </c>
      <c r="L4" s="2" t="s">
        <v>1</v>
      </c>
      <c r="M4" s="3" t="s">
        <v>2</v>
      </c>
    </row>
    <row r="5" spans="1:13" x14ac:dyDescent="0.3">
      <c r="A5" s="2" t="s">
        <v>21</v>
      </c>
      <c r="B5" s="2" t="s">
        <v>28</v>
      </c>
      <c r="C5" s="2" t="s">
        <v>23</v>
      </c>
      <c r="D5" s="2">
        <v>2.83</v>
      </c>
      <c r="E5" s="2" t="s">
        <v>24</v>
      </c>
      <c r="F5" s="2">
        <v>3503234.3</v>
      </c>
      <c r="G5" s="2">
        <v>356582.2</v>
      </c>
      <c r="H5" s="2">
        <v>16780</v>
      </c>
      <c r="I5" s="2">
        <v>3462.1</v>
      </c>
      <c r="J5" s="2">
        <v>100.1</v>
      </c>
      <c r="K5" s="2">
        <v>30</v>
      </c>
      <c r="L5" s="2" t="s">
        <v>1</v>
      </c>
      <c r="M5" s="3" t="s">
        <v>2</v>
      </c>
    </row>
    <row r="6" spans="1:13" x14ac:dyDescent="0.3">
      <c r="A6" s="2" t="s">
        <v>21</v>
      </c>
      <c r="B6" s="2" t="s">
        <v>29</v>
      </c>
      <c r="C6" s="2" t="s">
        <v>23</v>
      </c>
      <c r="D6" s="2">
        <v>2.83</v>
      </c>
      <c r="E6" s="2" t="s">
        <v>24</v>
      </c>
      <c r="F6" s="2">
        <v>3371455.8</v>
      </c>
      <c r="G6" s="2">
        <v>339772.2</v>
      </c>
      <c r="H6" s="2">
        <v>15259.1</v>
      </c>
      <c r="I6" s="2">
        <v>3692.2</v>
      </c>
      <c r="J6" s="2">
        <v>90.1</v>
      </c>
      <c r="K6" s="2">
        <v>10</v>
      </c>
      <c r="L6" s="2" t="s">
        <v>1</v>
      </c>
      <c r="M6" s="3" t="s">
        <v>2</v>
      </c>
    </row>
    <row r="7" spans="1:13" x14ac:dyDescent="0.3">
      <c r="A7" s="2" t="s">
        <v>21</v>
      </c>
      <c r="B7" s="2" t="s">
        <v>30</v>
      </c>
      <c r="C7" s="2" t="s">
        <v>23</v>
      </c>
      <c r="D7" s="2">
        <v>2.83</v>
      </c>
      <c r="E7" s="2" t="s">
        <v>24</v>
      </c>
      <c r="F7" s="2">
        <v>3577748.5</v>
      </c>
      <c r="G7" s="2">
        <v>371621.1</v>
      </c>
      <c r="H7" s="2">
        <v>17550.400000000001</v>
      </c>
      <c r="I7" s="2">
        <v>3432</v>
      </c>
      <c r="J7" s="2">
        <v>40</v>
      </c>
      <c r="K7" s="2">
        <v>0</v>
      </c>
      <c r="L7" s="2" t="s">
        <v>1</v>
      </c>
      <c r="M7" s="3" t="s">
        <v>2</v>
      </c>
    </row>
    <row r="8" spans="1:13" x14ac:dyDescent="0.3">
      <c r="A8" s="2" t="s">
        <v>21</v>
      </c>
      <c r="B8" s="2" t="s">
        <v>31</v>
      </c>
      <c r="C8" s="2" t="s">
        <v>23</v>
      </c>
      <c r="D8" s="2">
        <v>2.83</v>
      </c>
      <c r="E8" s="2" t="s">
        <v>24</v>
      </c>
      <c r="F8" s="2">
        <v>3491167</v>
      </c>
      <c r="G8" s="2">
        <v>359814.1</v>
      </c>
      <c r="H8" s="2">
        <v>16609.900000000001</v>
      </c>
      <c r="I8" s="2">
        <v>3642.2</v>
      </c>
      <c r="J8" s="2">
        <v>130.1</v>
      </c>
      <c r="K8" s="2">
        <v>0</v>
      </c>
      <c r="L8" s="2" t="s">
        <v>1</v>
      </c>
      <c r="M8" s="3" t="s">
        <v>2</v>
      </c>
    </row>
    <row r="9" spans="1:13" x14ac:dyDescent="0.3">
      <c r="A9" s="2" t="s">
        <v>21</v>
      </c>
      <c r="B9" s="2" t="s">
        <v>32</v>
      </c>
      <c r="C9" s="2" t="s">
        <v>23</v>
      </c>
      <c r="D9" s="2">
        <v>2.83</v>
      </c>
      <c r="E9" s="2" t="s">
        <v>24</v>
      </c>
      <c r="F9" s="2">
        <v>3395089.8</v>
      </c>
      <c r="G9" s="2">
        <v>344755.1</v>
      </c>
      <c r="H9" s="2">
        <v>15729.4</v>
      </c>
      <c r="I9" s="2">
        <v>3221.9</v>
      </c>
      <c r="J9" s="2">
        <v>50</v>
      </c>
      <c r="K9" s="2">
        <v>0</v>
      </c>
      <c r="L9" s="2" t="s">
        <v>1</v>
      </c>
      <c r="M9" s="3" t="s">
        <v>2</v>
      </c>
    </row>
    <row r="10" spans="1:13" x14ac:dyDescent="0.3">
      <c r="A10" s="2" t="s">
        <v>21</v>
      </c>
      <c r="B10" s="2" t="s">
        <v>33</v>
      </c>
      <c r="C10" s="2" t="s">
        <v>23</v>
      </c>
      <c r="D10" s="2">
        <v>2.83</v>
      </c>
      <c r="E10" s="2" t="s">
        <v>24</v>
      </c>
      <c r="F10" s="2">
        <v>3546430</v>
      </c>
      <c r="G10" s="2">
        <v>362205.5</v>
      </c>
      <c r="H10" s="2">
        <v>16119.6</v>
      </c>
      <c r="I10" s="2">
        <v>3181.9</v>
      </c>
      <c r="J10" s="2">
        <v>60</v>
      </c>
      <c r="K10" s="2">
        <v>10</v>
      </c>
      <c r="L10" s="2" t="s">
        <v>1</v>
      </c>
      <c r="M10" s="3" t="s">
        <v>2</v>
      </c>
    </row>
    <row r="11" spans="1:13" x14ac:dyDescent="0.3">
      <c r="A11" s="2" t="s">
        <v>21</v>
      </c>
      <c r="B11" s="2" t="s">
        <v>34</v>
      </c>
      <c r="C11" s="2" t="s">
        <v>23</v>
      </c>
      <c r="D11" s="2">
        <v>2.83</v>
      </c>
      <c r="E11" s="2" t="s">
        <v>24</v>
      </c>
      <c r="F11" s="2">
        <v>3407027</v>
      </c>
      <c r="G11" s="2">
        <v>343694.5</v>
      </c>
      <c r="H11" s="2">
        <v>17190.2</v>
      </c>
      <c r="I11" s="2">
        <v>3312</v>
      </c>
      <c r="J11" s="2">
        <v>100.1</v>
      </c>
      <c r="K11" s="2">
        <v>20</v>
      </c>
      <c r="L11" s="2" t="s">
        <v>1</v>
      </c>
      <c r="M11" s="3" t="s">
        <v>2</v>
      </c>
    </row>
    <row r="12" spans="1:13" x14ac:dyDescent="0.3">
      <c r="A12" s="2" t="s">
        <v>21</v>
      </c>
      <c r="B12" s="2" t="s">
        <v>35</v>
      </c>
      <c r="C12" s="2" t="s">
        <v>23</v>
      </c>
      <c r="D12" s="2">
        <v>2.83</v>
      </c>
      <c r="E12" s="2" t="s">
        <v>24</v>
      </c>
      <c r="F12" s="2">
        <v>3444949.5</v>
      </c>
      <c r="G12" s="2">
        <v>352259.6</v>
      </c>
      <c r="H12" s="2">
        <v>15609.3</v>
      </c>
      <c r="I12" s="2">
        <v>2711.6</v>
      </c>
      <c r="J12" s="2">
        <v>160.1</v>
      </c>
      <c r="K12" s="2">
        <v>10</v>
      </c>
      <c r="L12" s="2" t="s">
        <v>1</v>
      </c>
      <c r="M12" s="3" t="s">
        <v>2</v>
      </c>
    </row>
    <row r="13" spans="1:13" x14ac:dyDescent="0.3">
      <c r="A13" s="2" t="s">
        <v>21</v>
      </c>
      <c r="B13" s="2" t="s">
        <v>36</v>
      </c>
      <c r="C13" s="2" t="s">
        <v>23</v>
      </c>
      <c r="D13" s="2">
        <v>2.83</v>
      </c>
      <c r="E13" s="2" t="s">
        <v>24</v>
      </c>
      <c r="F13" s="2">
        <v>3284204</v>
      </c>
      <c r="G13" s="2">
        <v>325393.59999999998</v>
      </c>
      <c r="H13" s="2">
        <v>14598.7</v>
      </c>
      <c r="I13" s="2">
        <v>3091.8</v>
      </c>
      <c r="J13" s="2">
        <v>130.1</v>
      </c>
      <c r="K13" s="2">
        <v>10</v>
      </c>
      <c r="L13" s="2" t="s">
        <v>1</v>
      </c>
      <c r="M13" s="3" t="s">
        <v>2</v>
      </c>
    </row>
    <row r="14" spans="1:13" x14ac:dyDescent="0.3">
      <c r="A14" s="2" t="s">
        <v>21</v>
      </c>
      <c r="B14" s="2" t="s">
        <v>37</v>
      </c>
      <c r="C14" s="2" t="s">
        <v>23</v>
      </c>
      <c r="D14" s="2">
        <v>2.83</v>
      </c>
      <c r="E14" s="2" t="s">
        <v>24</v>
      </c>
      <c r="F14" s="2">
        <v>3544048.5</v>
      </c>
      <c r="G14" s="2">
        <v>358733.4</v>
      </c>
      <c r="H14" s="2">
        <v>16940.099999999999</v>
      </c>
      <c r="I14" s="2">
        <v>3402</v>
      </c>
      <c r="J14" s="2">
        <v>80</v>
      </c>
      <c r="K14" s="2">
        <v>20</v>
      </c>
      <c r="L14" s="2" t="s">
        <v>1</v>
      </c>
      <c r="M14" s="3" t="s">
        <v>2</v>
      </c>
    </row>
    <row r="15" spans="1:13" x14ac:dyDescent="0.3">
      <c r="A15" s="2" t="s">
        <v>21</v>
      </c>
      <c r="B15" s="2" t="s">
        <v>38</v>
      </c>
      <c r="C15" s="2" t="s">
        <v>23</v>
      </c>
      <c r="D15" s="2">
        <v>2.83</v>
      </c>
      <c r="E15" s="2" t="s">
        <v>24</v>
      </c>
      <c r="F15" s="2">
        <v>3509397.8</v>
      </c>
      <c r="G15" s="2">
        <v>357822.9</v>
      </c>
      <c r="H15" s="2">
        <v>16980.099999999999</v>
      </c>
      <c r="I15" s="2">
        <v>3181.9</v>
      </c>
      <c r="J15" s="2">
        <v>110.1</v>
      </c>
      <c r="K15" s="2">
        <v>20</v>
      </c>
      <c r="L15" s="2" t="s">
        <v>1</v>
      </c>
      <c r="M15" s="3" t="s">
        <v>2</v>
      </c>
    </row>
    <row r="16" spans="1:13" x14ac:dyDescent="0.3">
      <c r="A16" s="2" t="s">
        <v>21</v>
      </c>
      <c r="B16" s="2" t="s">
        <v>39</v>
      </c>
      <c r="C16" s="2" t="s">
        <v>23</v>
      </c>
      <c r="D16" s="2">
        <v>2.83</v>
      </c>
      <c r="E16" s="2" t="s">
        <v>24</v>
      </c>
      <c r="F16" s="2">
        <v>3576257.8</v>
      </c>
      <c r="G16" s="2">
        <v>368659.3</v>
      </c>
      <c r="H16" s="2">
        <v>16840</v>
      </c>
      <c r="I16" s="2">
        <v>3312</v>
      </c>
      <c r="J16" s="2">
        <v>60</v>
      </c>
      <c r="K16" s="2">
        <v>20</v>
      </c>
      <c r="L16" s="2" t="s">
        <v>1</v>
      </c>
      <c r="M16" s="3" t="s">
        <v>2</v>
      </c>
    </row>
    <row r="17" spans="1:13" x14ac:dyDescent="0.3">
      <c r="A17" s="2" t="s">
        <v>21</v>
      </c>
      <c r="B17" s="2" t="s">
        <v>40</v>
      </c>
      <c r="C17" s="2" t="s">
        <v>23</v>
      </c>
      <c r="D17" s="2">
        <v>2.83</v>
      </c>
      <c r="E17" s="2" t="s">
        <v>24</v>
      </c>
      <c r="F17" s="2">
        <v>3379290.5</v>
      </c>
      <c r="G17" s="2">
        <v>344334.8</v>
      </c>
      <c r="H17" s="2">
        <v>15849.4</v>
      </c>
      <c r="I17" s="2">
        <v>3091.8</v>
      </c>
      <c r="J17" s="2">
        <v>110.1</v>
      </c>
      <c r="K17" s="2">
        <v>10</v>
      </c>
      <c r="L17" s="2" t="s">
        <v>1</v>
      </c>
      <c r="M17" s="3" t="s">
        <v>2</v>
      </c>
    </row>
    <row r="18" spans="1:13" x14ac:dyDescent="0.3">
      <c r="A18" s="2" t="s">
        <v>21</v>
      </c>
      <c r="B18" s="2" t="s">
        <v>41</v>
      </c>
      <c r="C18" s="2" t="s">
        <v>23</v>
      </c>
      <c r="D18" s="2">
        <v>2.83</v>
      </c>
      <c r="E18" s="2" t="s">
        <v>24</v>
      </c>
      <c r="F18" s="2">
        <v>3479870.3</v>
      </c>
      <c r="G18" s="2">
        <v>352279.6</v>
      </c>
      <c r="H18" s="2">
        <v>16439.8</v>
      </c>
      <c r="I18" s="2">
        <v>2701.6</v>
      </c>
      <c r="J18" s="2">
        <v>110.1</v>
      </c>
      <c r="K18" s="2">
        <v>10</v>
      </c>
      <c r="L18" s="2" t="s">
        <v>1</v>
      </c>
      <c r="M18" s="3" t="s">
        <v>2</v>
      </c>
    </row>
    <row r="19" spans="1:13" x14ac:dyDescent="0.3">
      <c r="A19" s="2" t="s">
        <v>21</v>
      </c>
      <c r="B19" s="2" t="s">
        <v>42</v>
      </c>
      <c r="C19" s="2" t="s">
        <v>23</v>
      </c>
      <c r="D19" s="2">
        <v>2.83</v>
      </c>
      <c r="E19" s="2" t="s">
        <v>24</v>
      </c>
      <c r="F19" s="2">
        <v>3687954</v>
      </c>
      <c r="G19" s="2">
        <v>385809.5</v>
      </c>
      <c r="H19" s="2">
        <v>17600.5</v>
      </c>
      <c r="I19" s="2">
        <v>3522.1</v>
      </c>
      <c r="J19" s="2">
        <v>80</v>
      </c>
      <c r="K19" s="2">
        <v>20</v>
      </c>
      <c r="L19" s="2" t="s">
        <v>1</v>
      </c>
      <c r="M19" s="3" t="s">
        <v>2</v>
      </c>
    </row>
    <row r="20" spans="1:13" x14ac:dyDescent="0.3">
      <c r="A20" s="2" t="s">
        <v>21</v>
      </c>
      <c r="B20" s="2" t="s">
        <v>43</v>
      </c>
      <c r="C20" s="2" t="s">
        <v>23</v>
      </c>
      <c r="D20" s="2">
        <v>2.83</v>
      </c>
      <c r="E20" s="2" t="s">
        <v>24</v>
      </c>
      <c r="F20" s="2">
        <v>3570864.5</v>
      </c>
      <c r="G20" s="2">
        <v>369149.6</v>
      </c>
      <c r="H20" s="2">
        <v>17100.2</v>
      </c>
      <c r="I20" s="2">
        <v>3241.9</v>
      </c>
      <c r="J20" s="2">
        <v>40</v>
      </c>
      <c r="K20" s="2">
        <v>20</v>
      </c>
      <c r="L20" s="2" t="s">
        <v>1</v>
      </c>
      <c r="M20" s="3" t="s">
        <v>2</v>
      </c>
    </row>
    <row r="21" spans="1:13" x14ac:dyDescent="0.3">
      <c r="A21" s="2" t="s">
        <v>21</v>
      </c>
      <c r="B21" s="2" t="s">
        <v>44</v>
      </c>
      <c r="C21" s="2" t="s">
        <v>23</v>
      </c>
      <c r="D21" s="2">
        <v>2.83</v>
      </c>
      <c r="E21" s="2" t="s">
        <v>24</v>
      </c>
      <c r="F21" s="2">
        <v>3506796.3</v>
      </c>
      <c r="G21" s="2">
        <v>356762.3</v>
      </c>
      <c r="H21" s="2">
        <v>15879.4</v>
      </c>
      <c r="I21" s="2">
        <v>3271.9</v>
      </c>
      <c r="J21" s="2">
        <v>60</v>
      </c>
      <c r="K21" s="2">
        <v>20</v>
      </c>
      <c r="L21" s="2" t="s">
        <v>1</v>
      </c>
      <c r="M21" s="3" t="s">
        <v>2</v>
      </c>
    </row>
    <row r="22" spans="1:13" x14ac:dyDescent="0.3">
      <c r="A22" s="2" t="s">
        <v>21</v>
      </c>
      <c r="B22" s="2" t="s">
        <v>45</v>
      </c>
      <c r="C22" s="2" t="s">
        <v>23</v>
      </c>
      <c r="D22" s="2">
        <v>2.83</v>
      </c>
      <c r="E22" s="2" t="s">
        <v>24</v>
      </c>
      <c r="F22" s="2">
        <v>3526888.3</v>
      </c>
      <c r="G22" s="2">
        <v>361715.20000000001</v>
      </c>
      <c r="H22" s="2">
        <v>16399.8</v>
      </c>
      <c r="I22" s="2">
        <v>3522.1</v>
      </c>
      <c r="J22" s="2">
        <v>80</v>
      </c>
      <c r="K22" s="2">
        <v>10</v>
      </c>
      <c r="L22" s="2" t="s">
        <v>1</v>
      </c>
      <c r="M22" s="3" t="s">
        <v>2</v>
      </c>
    </row>
    <row r="23" spans="1:13" x14ac:dyDescent="0.3">
      <c r="A23" s="2" t="s">
        <v>21</v>
      </c>
      <c r="B23" s="2" t="s">
        <v>46</v>
      </c>
      <c r="C23" s="2" t="s">
        <v>23</v>
      </c>
      <c r="D23" s="2">
        <v>2.83</v>
      </c>
      <c r="E23" s="2" t="s">
        <v>24</v>
      </c>
      <c r="F23" s="2">
        <v>3549461.8</v>
      </c>
      <c r="G23" s="2">
        <v>362955.9</v>
      </c>
      <c r="H23" s="2">
        <v>17180.2</v>
      </c>
      <c r="I23" s="2">
        <v>2971.8</v>
      </c>
      <c r="J23" s="2">
        <v>60</v>
      </c>
      <c r="K23" s="2">
        <v>20</v>
      </c>
      <c r="L23" s="2" t="s">
        <v>1</v>
      </c>
      <c r="M23" s="3" t="s">
        <v>2</v>
      </c>
    </row>
    <row r="24" spans="1:13" x14ac:dyDescent="0.3">
      <c r="A24" s="2" t="s">
        <v>21</v>
      </c>
      <c r="B24" s="2" t="s">
        <v>47</v>
      </c>
      <c r="C24" s="2" t="s">
        <v>23</v>
      </c>
      <c r="D24" s="2">
        <v>2.83</v>
      </c>
      <c r="E24" s="2" t="s">
        <v>24</v>
      </c>
      <c r="F24" s="2">
        <v>3524016.5</v>
      </c>
      <c r="G24" s="2">
        <v>359884.1</v>
      </c>
      <c r="H24" s="2">
        <v>16649.900000000001</v>
      </c>
      <c r="I24" s="2">
        <v>2951.8</v>
      </c>
      <c r="J24" s="2">
        <v>110.1</v>
      </c>
      <c r="K24" s="2">
        <v>0</v>
      </c>
      <c r="L24" s="2" t="s">
        <v>1</v>
      </c>
      <c r="M24" s="3" t="s">
        <v>2</v>
      </c>
    </row>
    <row r="25" spans="1:13" x14ac:dyDescent="0.3">
      <c r="A25" s="2" t="s">
        <v>21</v>
      </c>
      <c r="B25" s="2" t="s">
        <v>48</v>
      </c>
      <c r="C25" s="2" t="s">
        <v>23</v>
      </c>
      <c r="D25" s="2">
        <v>2.83</v>
      </c>
      <c r="E25" s="2" t="s">
        <v>24</v>
      </c>
      <c r="F25" s="2">
        <v>3462129.8</v>
      </c>
      <c r="G25" s="2">
        <v>358023</v>
      </c>
      <c r="H25" s="2">
        <v>15909.5</v>
      </c>
      <c r="I25" s="2">
        <v>3282</v>
      </c>
      <c r="J25" s="2">
        <v>140.1</v>
      </c>
      <c r="K25" s="2">
        <v>0</v>
      </c>
      <c r="L25" s="2" t="s">
        <v>1</v>
      </c>
      <c r="M25" s="3" t="s">
        <v>2</v>
      </c>
    </row>
    <row r="26" spans="1:13" x14ac:dyDescent="0.3">
      <c r="A26" s="2" t="s">
        <v>21</v>
      </c>
      <c r="B26" s="2" t="s">
        <v>49</v>
      </c>
      <c r="C26" s="2" t="s">
        <v>23</v>
      </c>
      <c r="D26" s="2">
        <v>2.83</v>
      </c>
      <c r="E26" s="2" t="s">
        <v>24</v>
      </c>
      <c r="F26" s="2">
        <v>3260029.5</v>
      </c>
      <c r="G26" s="2">
        <v>324883.3</v>
      </c>
      <c r="H26" s="2">
        <v>13938.3</v>
      </c>
      <c r="I26" s="2">
        <v>2731.6</v>
      </c>
      <c r="J26" s="2">
        <v>50</v>
      </c>
      <c r="K26" s="2">
        <v>20</v>
      </c>
      <c r="L26" s="2" t="s">
        <v>1</v>
      </c>
      <c r="M26" s="3" t="s">
        <v>2</v>
      </c>
    </row>
    <row r="27" spans="1:13" x14ac:dyDescent="0.3">
      <c r="A27" s="2" t="s">
        <v>21</v>
      </c>
      <c r="B27" s="2" t="s">
        <v>50</v>
      </c>
      <c r="C27" s="2" t="s">
        <v>23</v>
      </c>
      <c r="D27" s="2">
        <v>2.83</v>
      </c>
      <c r="E27" s="2" t="s">
        <v>24</v>
      </c>
      <c r="F27" s="2">
        <v>3544388.8</v>
      </c>
      <c r="G27" s="2">
        <v>362735.8</v>
      </c>
      <c r="H27" s="2">
        <v>16149.6</v>
      </c>
      <c r="I27" s="2">
        <v>3021.8</v>
      </c>
      <c r="J27" s="2">
        <v>50</v>
      </c>
      <c r="K27" s="2">
        <v>10</v>
      </c>
      <c r="L27" s="2" t="s">
        <v>1</v>
      </c>
      <c r="M27" s="3" t="s">
        <v>2</v>
      </c>
    </row>
    <row r="28" spans="1:13" x14ac:dyDescent="0.3">
      <c r="A28" s="2" t="s">
        <v>21</v>
      </c>
      <c r="B28" s="2" t="s">
        <v>51</v>
      </c>
      <c r="C28" s="2" t="s">
        <v>23</v>
      </c>
      <c r="D28" s="2">
        <v>2.83</v>
      </c>
      <c r="E28" s="2" t="s">
        <v>24</v>
      </c>
      <c r="F28" s="2">
        <v>3300213.5</v>
      </c>
      <c r="G28" s="2">
        <v>336780.4</v>
      </c>
      <c r="H28" s="2">
        <v>15729.4</v>
      </c>
      <c r="I28" s="2">
        <v>2751.6</v>
      </c>
      <c r="J28" s="2">
        <v>100.1</v>
      </c>
      <c r="K28" s="2">
        <v>20</v>
      </c>
      <c r="L28" s="2" t="s">
        <v>1</v>
      </c>
      <c r="M28" s="3" t="s">
        <v>2</v>
      </c>
    </row>
    <row r="29" spans="1:13" x14ac:dyDescent="0.3">
      <c r="A29" s="2" t="s">
        <v>21</v>
      </c>
      <c r="B29" s="2" t="s">
        <v>52</v>
      </c>
      <c r="C29" s="2" t="s">
        <v>23</v>
      </c>
      <c r="D29" s="2">
        <v>2.83</v>
      </c>
      <c r="E29" s="2" t="s">
        <v>24</v>
      </c>
      <c r="F29" s="2">
        <v>3445329.8</v>
      </c>
      <c r="G29" s="2">
        <v>356221.9</v>
      </c>
      <c r="H29" s="2">
        <v>15669.3</v>
      </c>
      <c r="I29" s="2">
        <v>3282</v>
      </c>
      <c r="J29" s="2">
        <v>60</v>
      </c>
      <c r="K29" s="2">
        <v>30</v>
      </c>
      <c r="L29" s="2" t="s">
        <v>1</v>
      </c>
      <c r="M29" s="3" t="s">
        <v>2</v>
      </c>
    </row>
    <row r="30" spans="1:13" x14ac:dyDescent="0.3">
      <c r="A30" s="2" t="s">
        <v>21</v>
      </c>
      <c r="B30" s="2" t="s">
        <v>53</v>
      </c>
      <c r="C30" s="2" t="s">
        <v>23</v>
      </c>
      <c r="D30" s="2">
        <v>2.83</v>
      </c>
      <c r="E30" s="2" t="s">
        <v>24</v>
      </c>
      <c r="F30" s="2">
        <v>3484012.8</v>
      </c>
      <c r="G30" s="2">
        <v>358063</v>
      </c>
      <c r="H30" s="2">
        <v>16179.6</v>
      </c>
      <c r="I30" s="2">
        <v>3251.9</v>
      </c>
      <c r="J30" s="2">
        <v>110.1</v>
      </c>
      <c r="K30" s="2">
        <v>20</v>
      </c>
      <c r="L30" s="2" t="s">
        <v>1</v>
      </c>
      <c r="M30" s="3" t="s">
        <v>2</v>
      </c>
    </row>
    <row r="31" spans="1:13" x14ac:dyDescent="0.3">
      <c r="A31" s="2" t="s">
        <v>21</v>
      </c>
      <c r="B31" s="2" t="s">
        <v>54</v>
      </c>
      <c r="C31" s="2" t="s">
        <v>23</v>
      </c>
      <c r="D31" s="2">
        <v>2.83</v>
      </c>
      <c r="E31" s="2" t="s">
        <v>24</v>
      </c>
      <c r="F31" s="2">
        <v>3401093.5</v>
      </c>
      <c r="G31" s="2">
        <v>348067.1</v>
      </c>
      <c r="H31" s="2">
        <v>15729.4</v>
      </c>
      <c r="I31" s="2">
        <v>2601.5</v>
      </c>
      <c r="J31" s="2">
        <v>110.1</v>
      </c>
      <c r="K31" s="2">
        <v>10</v>
      </c>
      <c r="L31" s="2" t="s">
        <v>1</v>
      </c>
      <c r="M31" s="3" t="s">
        <v>2</v>
      </c>
    </row>
    <row r="32" spans="1:13" x14ac:dyDescent="0.3">
      <c r="A32" s="2" t="s">
        <v>21</v>
      </c>
      <c r="B32" s="2" t="s">
        <v>55</v>
      </c>
      <c r="C32" s="2" t="s">
        <v>23</v>
      </c>
      <c r="D32" s="2">
        <v>2.83</v>
      </c>
      <c r="E32" s="2" t="s">
        <v>24</v>
      </c>
      <c r="F32" s="2">
        <v>3591746.8</v>
      </c>
      <c r="G32" s="2">
        <v>376083.8</v>
      </c>
      <c r="H32" s="2">
        <v>16810</v>
      </c>
      <c r="I32" s="2">
        <v>3392</v>
      </c>
      <c r="J32" s="2">
        <v>100.1</v>
      </c>
      <c r="K32" s="2">
        <v>10</v>
      </c>
      <c r="L32" s="2" t="s">
        <v>1</v>
      </c>
      <c r="M32" s="3" t="s">
        <v>2</v>
      </c>
    </row>
    <row r="33" spans="1:13" x14ac:dyDescent="0.3">
      <c r="A33" s="2" t="s">
        <v>21</v>
      </c>
      <c r="B33" s="2" t="s">
        <v>56</v>
      </c>
      <c r="C33" s="2" t="s">
        <v>23</v>
      </c>
      <c r="D33" s="2">
        <v>2.83</v>
      </c>
      <c r="E33" s="2" t="s">
        <v>24</v>
      </c>
      <c r="F33" s="2">
        <v>3459798.3</v>
      </c>
      <c r="G33" s="2">
        <v>361595.1</v>
      </c>
      <c r="H33" s="2">
        <v>17300.3</v>
      </c>
      <c r="I33" s="2">
        <v>3111.9</v>
      </c>
      <c r="J33" s="2">
        <v>60</v>
      </c>
      <c r="K33" s="2">
        <v>10</v>
      </c>
      <c r="L33" s="2" t="s">
        <v>1</v>
      </c>
      <c r="M33" s="3" t="s">
        <v>2</v>
      </c>
    </row>
    <row r="34" spans="1:13" x14ac:dyDescent="0.3">
      <c r="A34" s="2" t="s">
        <v>21</v>
      </c>
      <c r="B34" s="2" t="s">
        <v>57</v>
      </c>
      <c r="C34" s="2" t="s">
        <v>23</v>
      </c>
      <c r="D34" s="2">
        <v>2.83</v>
      </c>
      <c r="E34" s="2" t="s">
        <v>24</v>
      </c>
      <c r="F34" s="2">
        <v>3213581.8</v>
      </c>
      <c r="G34" s="2">
        <v>328835.59999999998</v>
      </c>
      <c r="H34" s="2">
        <v>15609.3</v>
      </c>
      <c r="I34" s="2">
        <v>2931.7</v>
      </c>
      <c r="J34" s="2">
        <v>70</v>
      </c>
      <c r="K34" s="2">
        <v>10</v>
      </c>
      <c r="L34" s="2" t="s">
        <v>1</v>
      </c>
      <c r="M34" s="3" t="s">
        <v>2</v>
      </c>
    </row>
    <row r="35" spans="1:13" x14ac:dyDescent="0.3">
      <c r="A35" s="2" t="s">
        <v>21</v>
      </c>
      <c r="B35" s="2" t="s">
        <v>58</v>
      </c>
      <c r="C35" s="2" t="s">
        <v>23</v>
      </c>
      <c r="D35" s="2">
        <v>2.83</v>
      </c>
      <c r="E35" s="2" t="s">
        <v>24</v>
      </c>
      <c r="F35" s="2">
        <v>3301174</v>
      </c>
      <c r="G35" s="2">
        <v>340822.8</v>
      </c>
      <c r="H35" s="2">
        <v>15679.3</v>
      </c>
      <c r="I35" s="2">
        <v>2881.7</v>
      </c>
      <c r="J35" s="2">
        <v>110.1</v>
      </c>
      <c r="K35" s="2">
        <v>20</v>
      </c>
      <c r="L35" s="2" t="s">
        <v>1</v>
      </c>
      <c r="M35" s="3" t="s">
        <v>2</v>
      </c>
    </row>
    <row r="36" spans="1:13" x14ac:dyDescent="0.3">
      <c r="A36" s="2" t="s">
        <v>21</v>
      </c>
      <c r="B36" s="2" t="s">
        <v>59</v>
      </c>
      <c r="C36" s="2" t="s">
        <v>23</v>
      </c>
      <c r="D36" s="2">
        <v>2.83</v>
      </c>
      <c r="E36" s="2" t="s">
        <v>24</v>
      </c>
      <c r="F36" s="2">
        <v>3683511.5</v>
      </c>
      <c r="G36" s="2">
        <v>392863.7</v>
      </c>
      <c r="H36" s="2">
        <v>19201.400000000001</v>
      </c>
      <c r="I36" s="2">
        <v>3292</v>
      </c>
      <c r="J36" s="2">
        <v>50</v>
      </c>
      <c r="K36" s="2">
        <v>20</v>
      </c>
      <c r="L36" s="2" t="s">
        <v>1</v>
      </c>
      <c r="M36" s="3" t="s">
        <v>2</v>
      </c>
    </row>
    <row r="37" spans="1:13" x14ac:dyDescent="0.3">
      <c r="A37" s="2" t="s">
        <v>21</v>
      </c>
      <c r="B37" s="2" t="s">
        <v>60</v>
      </c>
      <c r="C37" s="2" t="s">
        <v>23</v>
      </c>
      <c r="D37" s="2">
        <v>2.83</v>
      </c>
      <c r="E37" s="2" t="s">
        <v>24</v>
      </c>
      <c r="F37" s="2">
        <v>3340457.3</v>
      </c>
      <c r="G37" s="2">
        <v>351799.3</v>
      </c>
      <c r="H37" s="2">
        <v>17120.2</v>
      </c>
      <c r="I37" s="2">
        <v>3201.9</v>
      </c>
      <c r="J37" s="2">
        <v>90.1</v>
      </c>
      <c r="K37" s="2">
        <v>30</v>
      </c>
      <c r="L37" s="2" t="s">
        <v>1</v>
      </c>
      <c r="M37" s="3" t="s">
        <v>2</v>
      </c>
    </row>
    <row r="38" spans="1:13" x14ac:dyDescent="0.3">
      <c r="A38" s="2" t="s">
        <v>21</v>
      </c>
      <c r="B38" s="2" t="s">
        <v>61</v>
      </c>
      <c r="C38" s="2" t="s">
        <v>23</v>
      </c>
      <c r="D38" s="2">
        <v>2.83</v>
      </c>
      <c r="E38" s="2" t="s">
        <v>24</v>
      </c>
      <c r="F38" s="2">
        <v>3356116.8</v>
      </c>
      <c r="G38" s="2">
        <v>355281.4</v>
      </c>
      <c r="H38" s="2">
        <v>16810</v>
      </c>
      <c r="I38" s="2">
        <v>3081.8</v>
      </c>
      <c r="J38" s="2">
        <v>40</v>
      </c>
      <c r="K38" s="2">
        <v>20</v>
      </c>
      <c r="L38" s="2" t="s">
        <v>1</v>
      </c>
      <c r="M38" s="3" t="s">
        <v>2</v>
      </c>
    </row>
    <row r="39" spans="1:13" x14ac:dyDescent="0.3">
      <c r="A39" s="2" t="s">
        <v>21</v>
      </c>
      <c r="B39" s="2" t="s">
        <v>62</v>
      </c>
      <c r="C39" s="2" t="s">
        <v>23</v>
      </c>
      <c r="D39" s="2">
        <v>2.83</v>
      </c>
      <c r="E39" s="2" t="s">
        <v>24</v>
      </c>
      <c r="F39" s="2">
        <v>3306477.3</v>
      </c>
      <c r="G39" s="2">
        <v>343494.3</v>
      </c>
      <c r="H39" s="2">
        <v>16950.099999999999</v>
      </c>
      <c r="I39" s="2">
        <v>3031.8</v>
      </c>
      <c r="J39" s="2">
        <v>140.1</v>
      </c>
      <c r="K39" s="2">
        <v>10</v>
      </c>
      <c r="L39" s="2" t="s">
        <v>1</v>
      </c>
      <c r="M39" s="3" t="s">
        <v>2</v>
      </c>
    </row>
    <row r="40" spans="1:13" x14ac:dyDescent="0.3">
      <c r="A40" s="2" t="s">
        <v>21</v>
      </c>
      <c r="B40" s="2" t="s">
        <v>63</v>
      </c>
      <c r="C40" s="2" t="s">
        <v>23</v>
      </c>
      <c r="D40" s="2">
        <v>2.83</v>
      </c>
      <c r="E40" s="2" t="s">
        <v>24</v>
      </c>
      <c r="F40" s="2">
        <v>3467663</v>
      </c>
      <c r="G40" s="2">
        <v>369579.9</v>
      </c>
      <c r="H40" s="2">
        <v>17610.5</v>
      </c>
      <c r="I40" s="2">
        <v>3241.9</v>
      </c>
      <c r="J40" s="2">
        <v>90.1</v>
      </c>
      <c r="K40" s="2">
        <v>0</v>
      </c>
      <c r="L40" s="2" t="s">
        <v>1</v>
      </c>
      <c r="M40" s="3" t="s">
        <v>2</v>
      </c>
    </row>
    <row r="41" spans="1:13" x14ac:dyDescent="0.3">
      <c r="A41" s="2" t="s">
        <v>21</v>
      </c>
      <c r="B41" s="2" t="s">
        <v>64</v>
      </c>
      <c r="C41" s="2" t="s">
        <v>23</v>
      </c>
      <c r="D41" s="2">
        <v>2.83</v>
      </c>
      <c r="E41" s="2" t="s">
        <v>24</v>
      </c>
      <c r="F41" s="2">
        <v>3425007.8</v>
      </c>
      <c r="G41" s="2">
        <v>366197.9</v>
      </c>
      <c r="H41" s="2">
        <v>18891.2</v>
      </c>
      <c r="I41" s="2">
        <v>3552.1</v>
      </c>
      <c r="J41" s="2">
        <v>120.1</v>
      </c>
      <c r="K41" s="2">
        <v>50</v>
      </c>
      <c r="L41" s="2" t="s">
        <v>1</v>
      </c>
      <c r="M41" s="3" t="s">
        <v>2</v>
      </c>
    </row>
    <row r="42" spans="1:13" x14ac:dyDescent="0.3">
      <c r="A42" s="2" t="s">
        <v>21</v>
      </c>
      <c r="B42" s="2" t="s">
        <v>65</v>
      </c>
      <c r="C42" s="2" t="s">
        <v>23</v>
      </c>
      <c r="D42" s="2">
        <v>2.83</v>
      </c>
      <c r="E42" s="2" t="s">
        <v>24</v>
      </c>
      <c r="F42" s="2">
        <v>3475637.8</v>
      </c>
      <c r="G42" s="2">
        <v>374072.6</v>
      </c>
      <c r="H42" s="2">
        <v>17840.599999999999</v>
      </c>
      <c r="I42" s="2">
        <v>3382</v>
      </c>
      <c r="J42" s="2">
        <v>50</v>
      </c>
      <c r="K42" s="2">
        <v>30</v>
      </c>
      <c r="L42" s="2" t="s">
        <v>1</v>
      </c>
      <c r="M42" s="3" t="s">
        <v>2</v>
      </c>
    </row>
    <row r="43" spans="1:13" x14ac:dyDescent="0.3">
      <c r="A43" s="2" t="s">
        <v>21</v>
      </c>
      <c r="B43" s="2" t="s">
        <v>66</v>
      </c>
      <c r="C43" s="2" t="s">
        <v>23</v>
      </c>
      <c r="D43" s="2">
        <v>2.83</v>
      </c>
      <c r="E43" s="2" t="s">
        <v>24</v>
      </c>
      <c r="F43" s="2">
        <v>3773695</v>
      </c>
      <c r="G43" s="2">
        <v>417208.2</v>
      </c>
      <c r="H43" s="2">
        <v>20932.5</v>
      </c>
      <c r="I43" s="2">
        <v>3762.2</v>
      </c>
      <c r="J43" s="2">
        <v>120.1</v>
      </c>
      <c r="K43" s="2">
        <v>20</v>
      </c>
      <c r="L43" s="2" t="s">
        <v>1</v>
      </c>
      <c r="M43" s="3" t="s">
        <v>2</v>
      </c>
    </row>
    <row r="44" spans="1:13" x14ac:dyDescent="0.3">
      <c r="A44" s="2" t="s">
        <v>21</v>
      </c>
      <c r="B44" s="2" t="s">
        <v>67</v>
      </c>
      <c r="C44" s="2" t="s">
        <v>23</v>
      </c>
      <c r="D44" s="2">
        <v>2.83</v>
      </c>
      <c r="E44" s="2" t="s">
        <v>24</v>
      </c>
      <c r="F44" s="2">
        <v>3486124</v>
      </c>
      <c r="G44" s="2">
        <v>378094.9</v>
      </c>
      <c r="H44" s="2">
        <v>18140.8</v>
      </c>
      <c r="I44" s="2">
        <v>3151.9</v>
      </c>
      <c r="J44" s="2">
        <v>140.1</v>
      </c>
      <c r="K44" s="2">
        <v>10</v>
      </c>
      <c r="L44" s="2" t="s">
        <v>1</v>
      </c>
      <c r="M44" s="3" t="s">
        <v>2</v>
      </c>
    </row>
    <row r="45" spans="1:13" x14ac:dyDescent="0.3">
      <c r="A45" s="2" t="s">
        <v>21</v>
      </c>
      <c r="B45" s="2" t="s">
        <v>68</v>
      </c>
      <c r="C45" s="2" t="s">
        <v>23</v>
      </c>
      <c r="D45" s="2">
        <v>2.83</v>
      </c>
      <c r="E45" s="2" t="s">
        <v>24</v>
      </c>
      <c r="F45" s="2">
        <v>3609577.5</v>
      </c>
      <c r="G45" s="2">
        <v>396445.8</v>
      </c>
      <c r="H45" s="2">
        <v>20332.099999999999</v>
      </c>
      <c r="I45" s="2">
        <v>3942.3</v>
      </c>
      <c r="J45" s="2">
        <v>110.1</v>
      </c>
      <c r="K45" s="2">
        <v>20</v>
      </c>
      <c r="L45" s="2" t="s">
        <v>1</v>
      </c>
      <c r="M45" s="3" t="s">
        <v>2</v>
      </c>
    </row>
    <row r="46" spans="1:13" x14ac:dyDescent="0.3">
      <c r="A46" s="2" t="s">
        <v>21</v>
      </c>
      <c r="B46" s="2" t="s">
        <v>69</v>
      </c>
      <c r="C46" s="2" t="s">
        <v>23</v>
      </c>
      <c r="D46" s="2">
        <v>2.83</v>
      </c>
      <c r="E46" s="2" t="s">
        <v>24</v>
      </c>
      <c r="F46" s="2">
        <v>3524697</v>
      </c>
      <c r="G46" s="2">
        <v>381977.3</v>
      </c>
      <c r="H46" s="2">
        <v>19151.400000000001</v>
      </c>
      <c r="I46" s="2">
        <v>4022.4</v>
      </c>
      <c r="J46" s="2">
        <v>70</v>
      </c>
      <c r="K46" s="2">
        <v>0</v>
      </c>
      <c r="L46" s="2" t="s">
        <v>1</v>
      </c>
      <c r="M46" s="3" t="s">
        <v>2</v>
      </c>
    </row>
    <row r="47" spans="1:13" x14ac:dyDescent="0.3">
      <c r="A47" s="2" t="s">
        <v>21</v>
      </c>
      <c r="B47" s="2" t="s">
        <v>70</v>
      </c>
      <c r="C47" s="2" t="s">
        <v>23</v>
      </c>
      <c r="D47" s="2">
        <v>2.83</v>
      </c>
      <c r="E47" s="2" t="s">
        <v>24</v>
      </c>
      <c r="F47" s="2">
        <v>3645238.8</v>
      </c>
      <c r="G47" s="2">
        <v>406591.9</v>
      </c>
      <c r="H47" s="2">
        <v>19921.900000000001</v>
      </c>
      <c r="I47" s="2">
        <v>3532.1</v>
      </c>
      <c r="J47" s="2">
        <v>140.1</v>
      </c>
      <c r="K47" s="2">
        <v>20</v>
      </c>
      <c r="L47" s="2" t="s">
        <v>1</v>
      </c>
      <c r="M47" s="3" t="s">
        <v>2</v>
      </c>
    </row>
    <row r="48" spans="1:13" x14ac:dyDescent="0.3">
      <c r="A48" s="2" t="s">
        <v>21</v>
      </c>
      <c r="B48" s="2" t="s">
        <v>71</v>
      </c>
      <c r="C48" s="2" t="s">
        <v>23</v>
      </c>
      <c r="D48" s="2">
        <v>2.83</v>
      </c>
      <c r="E48" s="2" t="s">
        <v>24</v>
      </c>
      <c r="F48" s="2">
        <v>3487164.8</v>
      </c>
      <c r="G48" s="2">
        <v>383988.4</v>
      </c>
      <c r="H48" s="2">
        <v>19861.8</v>
      </c>
      <c r="I48" s="2">
        <v>3662.2</v>
      </c>
      <c r="J48" s="2">
        <v>130.1</v>
      </c>
      <c r="K48" s="2">
        <v>20</v>
      </c>
      <c r="L48" s="2" t="s">
        <v>1</v>
      </c>
      <c r="M48" s="3" t="s">
        <v>2</v>
      </c>
    </row>
    <row r="49" spans="1:13" x14ac:dyDescent="0.3">
      <c r="A49" s="2" t="s">
        <v>21</v>
      </c>
      <c r="B49" s="2" t="s">
        <v>72</v>
      </c>
      <c r="C49" s="2" t="s">
        <v>23</v>
      </c>
      <c r="D49" s="2">
        <v>2.83</v>
      </c>
      <c r="E49" s="2" t="s">
        <v>24</v>
      </c>
      <c r="F49" s="2">
        <v>3524336.8</v>
      </c>
      <c r="G49" s="2">
        <v>389401.7</v>
      </c>
      <c r="H49" s="2">
        <v>19791.8</v>
      </c>
      <c r="I49" s="2">
        <v>3582.1</v>
      </c>
      <c r="J49" s="2">
        <v>180.1</v>
      </c>
      <c r="K49" s="2">
        <v>10</v>
      </c>
      <c r="L49" s="2" t="s">
        <v>1</v>
      </c>
      <c r="M49" s="3" t="s">
        <v>2</v>
      </c>
    </row>
    <row r="50" spans="1:13" x14ac:dyDescent="0.3">
      <c r="A50" s="2" t="s">
        <v>21</v>
      </c>
      <c r="B50" s="2" t="s">
        <v>73</v>
      </c>
      <c r="C50" s="2" t="s">
        <v>23</v>
      </c>
      <c r="D50" s="2">
        <v>2.83</v>
      </c>
      <c r="E50" s="2" t="s">
        <v>24</v>
      </c>
      <c r="F50" s="2">
        <v>3215833.3</v>
      </c>
      <c r="G50" s="2">
        <v>342033.5</v>
      </c>
      <c r="H50" s="2">
        <v>17840.599999999999</v>
      </c>
      <c r="I50" s="2">
        <v>3832.3</v>
      </c>
      <c r="J50" s="2">
        <v>160.1</v>
      </c>
      <c r="K50" s="2">
        <v>40</v>
      </c>
      <c r="L50" s="2" t="s">
        <v>1</v>
      </c>
      <c r="M50" s="3" t="s">
        <v>2</v>
      </c>
    </row>
    <row r="51" spans="1:13" x14ac:dyDescent="0.3">
      <c r="A51" s="2" t="s">
        <v>21</v>
      </c>
      <c r="B51" s="2" t="s">
        <v>74</v>
      </c>
      <c r="C51" s="2" t="s">
        <v>23</v>
      </c>
      <c r="D51" s="2">
        <v>2.83</v>
      </c>
      <c r="E51" s="2" t="s">
        <v>24</v>
      </c>
      <c r="F51" s="2">
        <v>3545619.5</v>
      </c>
      <c r="G51" s="2">
        <v>395085.1</v>
      </c>
      <c r="H51" s="2">
        <v>20212</v>
      </c>
      <c r="I51" s="2">
        <v>3552.1</v>
      </c>
      <c r="J51" s="2">
        <v>120.1</v>
      </c>
      <c r="K51" s="2">
        <v>10</v>
      </c>
      <c r="L51" s="2" t="s">
        <v>1</v>
      </c>
      <c r="M51" s="3" t="s">
        <v>2</v>
      </c>
    </row>
    <row r="52" spans="1:13" x14ac:dyDescent="0.3">
      <c r="A52" s="2" t="s">
        <v>21</v>
      </c>
      <c r="B52" s="2" t="s">
        <v>75</v>
      </c>
      <c r="C52" s="2" t="s">
        <v>23</v>
      </c>
      <c r="D52" s="2">
        <v>2.83</v>
      </c>
      <c r="E52" s="2" t="s">
        <v>24</v>
      </c>
      <c r="F52" s="2">
        <v>3467483</v>
      </c>
      <c r="G52" s="2">
        <v>379936</v>
      </c>
      <c r="H52" s="2">
        <v>18831.2</v>
      </c>
      <c r="I52" s="2">
        <v>3662.2</v>
      </c>
      <c r="J52" s="2">
        <v>90.1</v>
      </c>
      <c r="K52" s="2">
        <v>20</v>
      </c>
      <c r="L52" s="2" t="s">
        <v>1</v>
      </c>
      <c r="M52" s="3" t="s">
        <v>2</v>
      </c>
    </row>
    <row r="53" spans="1:13" x14ac:dyDescent="0.3">
      <c r="A53" s="2" t="s">
        <v>21</v>
      </c>
      <c r="B53" s="2" t="s">
        <v>76</v>
      </c>
      <c r="C53" s="2" t="s">
        <v>23</v>
      </c>
      <c r="D53" s="2">
        <v>2.83</v>
      </c>
      <c r="E53" s="2" t="s">
        <v>24</v>
      </c>
      <c r="F53" s="2">
        <v>3405406</v>
      </c>
      <c r="G53" s="2">
        <v>374562.8</v>
      </c>
      <c r="H53" s="2">
        <v>19781.8</v>
      </c>
      <c r="I53" s="2">
        <v>3832.3</v>
      </c>
      <c r="J53" s="2">
        <v>110.1</v>
      </c>
      <c r="K53" s="2">
        <v>30</v>
      </c>
      <c r="L53" s="2" t="s">
        <v>1</v>
      </c>
      <c r="M53" s="3" t="s">
        <v>2</v>
      </c>
    </row>
    <row r="54" spans="1:13" x14ac:dyDescent="0.3">
      <c r="A54" s="2" t="s">
        <v>21</v>
      </c>
      <c r="B54" s="2" t="s">
        <v>77</v>
      </c>
      <c r="C54" s="2" t="s">
        <v>23</v>
      </c>
      <c r="D54" s="2">
        <v>2.83</v>
      </c>
      <c r="E54" s="2" t="s">
        <v>24</v>
      </c>
      <c r="F54" s="2">
        <v>3813468.8</v>
      </c>
      <c r="G54" s="2">
        <v>441802.8</v>
      </c>
      <c r="H54" s="2">
        <v>22133.200000000001</v>
      </c>
      <c r="I54" s="2">
        <v>4552.7</v>
      </c>
      <c r="J54" s="2">
        <v>100.1</v>
      </c>
      <c r="K54" s="2">
        <v>20</v>
      </c>
      <c r="L54" s="2" t="s">
        <v>1</v>
      </c>
      <c r="M54" s="3" t="s">
        <v>2</v>
      </c>
    </row>
    <row r="55" spans="1:13" x14ac:dyDescent="0.3">
      <c r="A55" s="2" t="s">
        <v>21</v>
      </c>
      <c r="B55" s="2" t="s">
        <v>78</v>
      </c>
      <c r="C55" s="2" t="s">
        <v>23</v>
      </c>
      <c r="D55" s="2">
        <v>2.83</v>
      </c>
      <c r="E55" s="2" t="s">
        <v>24</v>
      </c>
      <c r="F55" s="2">
        <v>3703493.3</v>
      </c>
      <c r="G55" s="2">
        <v>431726.8</v>
      </c>
      <c r="H55" s="2">
        <v>22743.5</v>
      </c>
      <c r="I55" s="2">
        <v>4512.7</v>
      </c>
      <c r="J55" s="2">
        <v>150.1</v>
      </c>
      <c r="K55" s="2">
        <v>50</v>
      </c>
      <c r="L55" s="2" t="s">
        <v>1</v>
      </c>
      <c r="M55" s="3" t="s">
        <v>2</v>
      </c>
    </row>
    <row r="56" spans="1:13" x14ac:dyDescent="0.3">
      <c r="A56" s="2" t="s">
        <v>21</v>
      </c>
      <c r="B56" s="2" t="s">
        <v>79</v>
      </c>
      <c r="C56" s="2" t="s">
        <v>23</v>
      </c>
      <c r="D56" s="2">
        <v>2.83</v>
      </c>
      <c r="E56" s="2" t="s">
        <v>24</v>
      </c>
      <c r="F56" s="2">
        <v>3532201.5</v>
      </c>
      <c r="G56" s="2">
        <v>403149.8</v>
      </c>
      <c r="H56" s="2">
        <v>21182.6</v>
      </c>
      <c r="I56" s="2">
        <v>4092.4</v>
      </c>
      <c r="J56" s="2">
        <v>50</v>
      </c>
      <c r="K56" s="2">
        <v>20</v>
      </c>
      <c r="L56" s="2" t="s">
        <v>1</v>
      </c>
      <c r="M56" s="3" t="s">
        <v>2</v>
      </c>
    </row>
    <row r="57" spans="1:13" x14ac:dyDescent="0.3">
      <c r="A57" s="2" t="s">
        <v>21</v>
      </c>
      <c r="B57" s="2" t="s">
        <v>80</v>
      </c>
      <c r="C57" s="2" t="s">
        <v>23</v>
      </c>
      <c r="D57" s="2">
        <v>2.83</v>
      </c>
      <c r="E57" s="2" t="s">
        <v>24</v>
      </c>
      <c r="F57" s="2">
        <v>3529489.8</v>
      </c>
      <c r="G57" s="2">
        <v>403299.9</v>
      </c>
      <c r="H57" s="2">
        <v>21943.1</v>
      </c>
      <c r="I57" s="2">
        <v>4012.4</v>
      </c>
      <c r="J57" s="2">
        <v>140.1</v>
      </c>
      <c r="K57" s="2">
        <v>0</v>
      </c>
      <c r="L57" s="2" t="s">
        <v>1</v>
      </c>
      <c r="M57" s="3" t="s">
        <v>2</v>
      </c>
    </row>
    <row r="58" spans="1:13" x14ac:dyDescent="0.3">
      <c r="A58" s="2" t="s">
        <v>21</v>
      </c>
      <c r="B58" s="2" t="s">
        <v>81</v>
      </c>
      <c r="C58" s="2" t="s">
        <v>23</v>
      </c>
      <c r="D58" s="2">
        <v>2.83</v>
      </c>
      <c r="E58" s="2" t="s">
        <v>24</v>
      </c>
      <c r="F58" s="2">
        <v>3471075</v>
      </c>
      <c r="G58" s="2">
        <v>398337</v>
      </c>
      <c r="H58" s="2">
        <v>21482.799999999999</v>
      </c>
      <c r="I58" s="2">
        <v>3772.2</v>
      </c>
      <c r="J58" s="2">
        <v>110.1</v>
      </c>
      <c r="K58" s="2">
        <v>10</v>
      </c>
      <c r="L58" s="2" t="s">
        <v>1</v>
      </c>
      <c r="M58" s="3" t="s">
        <v>2</v>
      </c>
    </row>
    <row r="59" spans="1:13" x14ac:dyDescent="0.3">
      <c r="A59" s="2" t="s">
        <v>21</v>
      </c>
      <c r="B59" s="2" t="s">
        <v>82</v>
      </c>
      <c r="C59" s="2" t="s">
        <v>23</v>
      </c>
      <c r="D59" s="2">
        <v>2.83</v>
      </c>
      <c r="E59" s="2" t="s">
        <v>24</v>
      </c>
      <c r="F59" s="2">
        <v>3608987</v>
      </c>
      <c r="G59" s="2">
        <v>419489.6</v>
      </c>
      <c r="H59" s="2">
        <v>23383.9</v>
      </c>
      <c r="I59" s="2">
        <v>4552.7</v>
      </c>
      <c r="J59" s="2">
        <v>110.1</v>
      </c>
      <c r="K59" s="2">
        <v>30</v>
      </c>
      <c r="L59" s="2" t="s">
        <v>1</v>
      </c>
      <c r="M59" s="3" t="s">
        <v>2</v>
      </c>
    </row>
    <row r="60" spans="1:13" x14ac:dyDescent="0.3">
      <c r="A60" s="2" t="s">
        <v>21</v>
      </c>
      <c r="B60" s="2" t="s">
        <v>83</v>
      </c>
      <c r="C60" s="2" t="s">
        <v>23</v>
      </c>
      <c r="D60" s="2">
        <v>2.83</v>
      </c>
      <c r="E60" s="2" t="s">
        <v>24</v>
      </c>
      <c r="F60" s="2">
        <v>3670483.8</v>
      </c>
      <c r="G60" s="2">
        <v>435659.2</v>
      </c>
      <c r="H60" s="2">
        <v>23804.2</v>
      </c>
      <c r="I60" s="2">
        <v>4302.6000000000004</v>
      </c>
      <c r="J60" s="2">
        <v>200.1</v>
      </c>
      <c r="K60" s="2">
        <v>50</v>
      </c>
      <c r="L60" s="2" t="s">
        <v>1</v>
      </c>
      <c r="M60" s="3" t="s">
        <v>2</v>
      </c>
    </row>
    <row r="61" spans="1:13" x14ac:dyDescent="0.3">
      <c r="A61" s="2" t="s">
        <v>21</v>
      </c>
      <c r="B61" s="2" t="s">
        <v>84</v>
      </c>
      <c r="C61" s="2" t="s">
        <v>23</v>
      </c>
      <c r="D61" s="2">
        <v>2.83</v>
      </c>
      <c r="E61" s="2" t="s">
        <v>24</v>
      </c>
      <c r="F61" s="2">
        <v>3967750.5</v>
      </c>
      <c r="G61" s="2">
        <v>483047.4</v>
      </c>
      <c r="H61" s="2">
        <v>26685.9</v>
      </c>
      <c r="I61" s="2">
        <v>5643.4</v>
      </c>
      <c r="J61" s="2">
        <v>90.1</v>
      </c>
      <c r="K61" s="2">
        <v>20</v>
      </c>
      <c r="L61" s="2" t="s">
        <v>1</v>
      </c>
      <c r="M61" s="3" t="s">
        <v>2</v>
      </c>
    </row>
    <row r="62" spans="1:13" x14ac:dyDescent="0.3">
      <c r="A62" s="2" t="s">
        <v>21</v>
      </c>
      <c r="B62" s="2" t="s">
        <v>85</v>
      </c>
      <c r="C62" s="2" t="s">
        <v>23</v>
      </c>
      <c r="D62" s="2">
        <v>2.83</v>
      </c>
      <c r="E62" s="2" t="s">
        <v>24</v>
      </c>
      <c r="F62" s="2">
        <v>3665150.5</v>
      </c>
      <c r="G62" s="2">
        <v>430896.3</v>
      </c>
      <c r="H62" s="2">
        <v>24434.5</v>
      </c>
      <c r="I62" s="2">
        <v>4692.8</v>
      </c>
      <c r="J62" s="2">
        <v>140.1</v>
      </c>
      <c r="K62" s="2">
        <v>10</v>
      </c>
      <c r="L62" s="2" t="s">
        <v>1</v>
      </c>
      <c r="M62" s="3" t="s">
        <v>2</v>
      </c>
    </row>
    <row r="63" spans="1:13" x14ac:dyDescent="0.3">
      <c r="A63" s="2" t="s">
        <v>21</v>
      </c>
      <c r="B63" s="2" t="s">
        <v>86</v>
      </c>
      <c r="C63" s="2" t="s">
        <v>23</v>
      </c>
      <c r="D63" s="2">
        <v>2.83</v>
      </c>
      <c r="E63" s="2" t="s">
        <v>24</v>
      </c>
      <c r="F63" s="2">
        <v>3546730</v>
      </c>
      <c r="G63" s="2">
        <v>409053.3</v>
      </c>
      <c r="H63" s="2">
        <v>21913</v>
      </c>
      <c r="I63" s="2">
        <v>4472.7</v>
      </c>
      <c r="J63" s="2">
        <v>170.1</v>
      </c>
      <c r="K63" s="2">
        <v>10</v>
      </c>
      <c r="L63" s="2" t="s">
        <v>1</v>
      </c>
      <c r="M63" s="3" t="s">
        <v>2</v>
      </c>
    </row>
    <row r="64" spans="1:13" x14ac:dyDescent="0.3">
      <c r="A64" s="2" t="s">
        <v>21</v>
      </c>
      <c r="B64" s="2" t="s">
        <v>87</v>
      </c>
      <c r="C64" s="2" t="s">
        <v>23</v>
      </c>
      <c r="D64" s="2">
        <v>2.83</v>
      </c>
      <c r="E64" s="2" t="s">
        <v>24</v>
      </c>
      <c r="F64" s="2">
        <v>3526157.8</v>
      </c>
      <c r="G64" s="2">
        <v>406972.1</v>
      </c>
      <c r="H64" s="2">
        <v>22663.5</v>
      </c>
      <c r="I64" s="2">
        <v>4232.5</v>
      </c>
      <c r="J64" s="2">
        <v>150.1</v>
      </c>
      <c r="K64" s="2">
        <v>20</v>
      </c>
      <c r="L64" s="2" t="s">
        <v>1</v>
      </c>
      <c r="M64" s="3" t="s">
        <v>2</v>
      </c>
    </row>
    <row r="65" spans="1:13" x14ac:dyDescent="0.3">
      <c r="A65" s="2" t="s">
        <v>21</v>
      </c>
      <c r="B65" s="2" t="s">
        <v>88</v>
      </c>
      <c r="C65" s="2" t="s">
        <v>23</v>
      </c>
      <c r="D65" s="2">
        <v>2.83</v>
      </c>
      <c r="E65" s="2" t="s">
        <v>24</v>
      </c>
      <c r="F65" s="2">
        <v>3681540.3</v>
      </c>
      <c r="G65" s="2">
        <v>430516.1</v>
      </c>
      <c r="H65" s="2">
        <v>23984.3</v>
      </c>
      <c r="I65" s="2">
        <v>4592.7</v>
      </c>
      <c r="J65" s="2">
        <v>150.1</v>
      </c>
      <c r="K65" s="2">
        <v>20</v>
      </c>
      <c r="L65" s="2" t="s">
        <v>1</v>
      </c>
      <c r="M65" s="3" t="s">
        <v>2</v>
      </c>
    </row>
    <row r="66" spans="1:13" x14ac:dyDescent="0.3">
      <c r="A66" s="2" t="s">
        <v>21</v>
      </c>
      <c r="B66" s="2" t="s">
        <v>89</v>
      </c>
      <c r="C66" s="2" t="s">
        <v>23</v>
      </c>
      <c r="D66" s="2">
        <v>2.83</v>
      </c>
      <c r="E66" s="2" t="s">
        <v>24</v>
      </c>
      <c r="F66" s="2">
        <v>3713249.3</v>
      </c>
      <c r="G66" s="2">
        <v>443323.8</v>
      </c>
      <c r="H66" s="2">
        <v>24094.3</v>
      </c>
      <c r="I66" s="2">
        <v>4432.6000000000004</v>
      </c>
      <c r="J66" s="2">
        <v>140.1</v>
      </c>
      <c r="K66" s="2">
        <v>30</v>
      </c>
      <c r="L66" s="2" t="s">
        <v>1</v>
      </c>
      <c r="M66" s="3" t="s">
        <v>2</v>
      </c>
    </row>
    <row r="67" spans="1:13" x14ac:dyDescent="0.3">
      <c r="A67" s="2" t="s">
        <v>21</v>
      </c>
      <c r="B67" s="2" t="s">
        <v>90</v>
      </c>
      <c r="C67" s="2" t="s">
        <v>23</v>
      </c>
      <c r="D67" s="2">
        <v>2.83</v>
      </c>
      <c r="E67" s="2" t="s">
        <v>24</v>
      </c>
      <c r="F67" s="2">
        <v>3658536.5</v>
      </c>
      <c r="G67" s="2">
        <v>427794.5</v>
      </c>
      <c r="H67" s="2">
        <v>24964.9</v>
      </c>
      <c r="I67" s="2">
        <v>4652.8</v>
      </c>
      <c r="J67" s="2">
        <v>110.1</v>
      </c>
      <c r="K67" s="2">
        <v>0</v>
      </c>
      <c r="L67" s="2" t="s">
        <v>1</v>
      </c>
      <c r="M67" s="3" t="s">
        <v>2</v>
      </c>
    </row>
    <row r="68" spans="1:13" x14ac:dyDescent="0.3">
      <c r="A68" s="2" t="s">
        <v>21</v>
      </c>
      <c r="B68" s="2" t="s">
        <v>91</v>
      </c>
      <c r="C68" s="2" t="s">
        <v>23</v>
      </c>
      <c r="D68" s="2">
        <v>2.83</v>
      </c>
      <c r="E68" s="2" t="s">
        <v>24</v>
      </c>
      <c r="F68" s="2">
        <v>3469284</v>
      </c>
      <c r="G68" s="2">
        <v>396906.1</v>
      </c>
      <c r="H68" s="2">
        <v>22483.4</v>
      </c>
      <c r="I68" s="2">
        <v>4192.5</v>
      </c>
      <c r="J68" s="2">
        <v>130.1</v>
      </c>
      <c r="K68" s="2">
        <v>30</v>
      </c>
      <c r="L68" s="2" t="s">
        <v>1</v>
      </c>
      <c r="M68" s="3" t="s">
        <v>2</v>
      </c>
    </row>
    <row r="69" spans="1:13" x14ac:dyDescent="0.3">
      <c r="A69" s="2" t="s">
        <v>21</v>
      </c>
      <c r="B69" s="2" t="s">
        <v>92</v>
      </c>
      <c r="C69" s="2" t="s">
        <v>23</v>
      </c>
      <c r="D69" s="2">
        <v>2.83</v>
      </c>
      <c r="E69" s="2" t="s">
        <v>24</v>
      </c>
      <c r="F69" s="2">
        <v>3476608.3</v>
      </c>
      <c r="G69" s="2">
        <v>402699.6</v>
      </c>
      <c r="H69" s="2">
        <v>21712.9</v>
      </c>
      <c r="I69" s="2">
        <v>4232.5</v>
      </c>
      <c r="J69" s="2">
        <v>170.1</v>
      </c>
      <c r="K69" s="2">
        <v>60</v>
      </c>
      <c r="L69" s="2" t="s">
        <v>1</v>
      </c>
      <c r="M69" s="3" t="s">
        <v>2</v>
      </c>
    </row>
    <row r="70" spans="1:13" x14ac:dyDescent="0.3">
      <c r="A70" s="2" t="s">
        <v>21</v>
      </c>
      <c r="B70" s="2" t="s">
        <v>93</v>
      </c>
      <c r="C70" s="2" t="s">
        <v>23</v>
      </c>
      <c r="D70" s="2">
        <v>2.83</v>
      </c>
      <c r="E70" s="2" t="s">
        <v>24</v>
      </c>
      <c r="F70" s="2">
        <v>3629389.3</v>
      </c>
      <c r="G70" s="2">
        <v>426313.6</v>
      </c>
      <c r="H70" s="2">
        <v>22993.7</v>
      </c>
      <c r="I70" s="2">
        <v>4352.6000000000004</v>
      </c>
      <c r="J70" s="2">
        <v>70</v>
      </c>
      <c r="K70" s="2">
        <v>0</v>
      </c>
      <c r="L70" s="2" t="s">
        <v>1</v>
      </c>
      <c r="M70" s="3" t="s">
        <v>2</v>
      </c>
    </row>
    <row r="71" spans="1:13" x14ac:dyDescent="0.3">
      <c r="A71" s="2" t="s">
        <v>21</v>
      </c>
      <c r="B71" s="2" t="s">
        <v>94</v>
      </c>
      <c r="C71" s="2" t="s">
        <v>23</v>
      </c>
      <c r="D71" s="2">
        <v>2.83</v>
      </c>
      <c r="E71" s="2" t="s">
        <v>24</v>
      </c>
      <c r="F71" s="2">
        <v>3565861.5</v>
      </c>
      <c r="G71" s="2">
        <v>412635.5</v>
      </c>
      <c r="H71" s="2">
        <v>23624.1</v>
      </c>
      <c r="I71" s="2">
        <v>4262.5</v>
      </c>
      <c r="J71" s="2">
        <v>190.1</v>
      </c>
      <c r="K71" s="2">
        <v>20</v>
      </c>
      <c r="L71" s="2" t="s">
        <v>1</v>
      </c>
      <c r="M71" s="3" t="s">
        <v>2</v>
      </c>
    </row>
    <row r="72" spans="1:13" x14ac:dyDescent="0.3">
      <c r="A72" s="2" t="s">
        <v>21</v>
      </c>
      <c r="B72" s="2" t="s">
        <v>95</v>
      </c>
      <c r="C72" s="2" t="s">
        <v>23</v>
      </c>
      <c r="D72" s="2">
        <v>2.83</v>
      </c>
      <c r="E72" s="2" t="s">
        <v>24</v>
      </c>
      <c r="F72" s="2">
        <v>3534262.8</v>
      </c>
      <c r="G72" s="2">
        <v>409393.6</v>
      </c>
      <c r="H72" s="2">
        <v>23774.1</v>
      </c>
      <c r="I72" s="2">
        <v>4752.8</v>
      </c>
      <c r="J72" s="2">
        <v>120.1</v>
      </c>
      <c r="K72" s="2">
        <v>10</v>
      </c>
      <c r="L72" s="2" t="s">
        <v>1</v>
      </c>
      <c r="M72" s="3" t="s">
        <v>2</v>
      </c>
    </row>
    <row r="73" spans="1:13" x14ac:dyDescent="0.3">
      <c r="A73" s="2" t="s">
        <v>21</v>
      </c>
      <c r="B73" s="2" t="s">
        <v>96</v>
      </c>
      <c r="C73" s="2" t="s">
        <v>23</v>
      </c>
      <c r="D73" s="2">
        <v>2.83</v>
      </c>
      <c r="E73" s="2" t="s">
        <v>24</v>
      </c>
      <c r="F73" s="2">
        <v>3477739</v>
      </c>
      <c r="G73" s="2">
        <v>396986.2</v>
      </c>
      <c r="H73" s="2">
        <v>22523.4</v>
      </c>
      <c r="I73" s="2">
        <v>4532.7</v>
      </c>
      <c r="J73" s="2">
        <v>140.1</v>
      </c>
      <c r="K73" s="2">
        <v>0</v>
      </c>
      <c r="L73" s="2" t="s">
        <v>1</v>
      </c>
      <c r="M73" s="3" t="s">
        <v>2</v>
      </c>
    </row>
    <row r="74" spans="1:13" x14ac:dyDescent="0.3">
      <c r="A74" s="2" t="s">
        <v>21</v>
      </c>
      <c r="B74" s="2" t="s">
        <v>97</v>
      </c>
      <c r="C74" s="2" t="s">
        <v>23</v>
      </c>
      <c r="D74" s="2">
        <v>2.83</v>
      </c>
      <c r="E74" s="2" t="s">
        <v>24</v>
      </c>
      <c r="F74" s="2">
        <v>3853742.8</v>
      </c>
      <c r="G74" s="2">
        <v>466697.7</v>
      </c>
      <c r="H74" s="2">
        <v>26545.8</v>
      </c>
      <c r="I74" s="2">
        <v>4782.8</v>
      </c>
      <c r="J74" s="2">
        <v>120.1</v>
      </c>
      <c r="K74" s="2">
        <v>40</v>
      </c>
      <c r="L74" s="2" t="s">
        <v>1</v>
      </c>
      <c r="M74" s="3" t="s">
        <v>2</v>
      </c>
    </row>
    <row r="75" spans="1:13" x14ac:dyDescent="0.3">
      <c r="A75" s="2" t="s">
        <v>21</v>
      </c>
      <c r="B75" s="2" t="s">
        <v>98</v>
      </c>
      <c r="C75" s="2" t="s">
        <v>23</v>
      </c>
      <c r="D75" s="2">
        <v>2.83</v>
      </c>
      <c r="E75" s="2" t="s">
        <v>24</v>
      </c>
      <c r="F75" s="2">
        <v>3583512</v>
      </c>
      <c r="G75" s="2">
        <v>418338.9</v>
      </c>
      <c r="H75" s="2">
        <v>23884.2</v>
      </c>
      <c r="I75" s="2">
        <v>4132.5</v>
      </c>
      <c r="J75" s="2">
        <v>130.1</v>
      </c>
      <c r="K75" s="2">
        <v>20</v>
      </c>
      <c r="L75" s="2" t="s">
        <v>1</v>
      </c>
      <c r="M75" s="3" t="s">
        <v>2</v>
      </c>
    </row>
    <row r="76" spans="1:13" x14ac:dyDescent="0.3">
      <c r="A76" s="2" t="s">
        <v>21</v>
      </c>
      <c r="B76" s="2" t="s">
        <v>99</v>
      </c>
      <c r="C76" s="2" t="s">
        <v>23</v>
      </c>
      <c r="D76" s="2">
        <v>2.83</v>
      </c>
      <c r="E76" s="2" t="s">
        <v>24</v>
      </c>
      <c r="F76" s="2">
        <v>3833971</v>
      </c>
      <c r="G76" s="2">
        <v>461904.8</v>
      </c>
      <c r="H76" s="2">
        <v>25705.3</v>
      </c>
      <c r="I76" s="2">
        <v>5063</v>
      </c>
      <c r="J76" s="2">
        <v>140.1</v>
      </c>
      <c r="K76" s="2">
        <v>0</v>
      </c>
      <c r="L76" s="2" t="s">
        <v>1</v>
      </c>
      <c r="M76" s="3" t="s">
        <v>2</v>
      </c>
    </row>
    <row r="77" spans="1:13" x14ac:dyDescent="0.3">
      <c r="A77" s="2" t="s">
        <v>21</v>
      </c>
      <c r="B77" s="2" t="s">
        <v>100</v>
      </c>
      <c r="C77" s="2" t="s">
        <v>23</v>
      </c>
      <c r="D77" s="2">
        <v>2.83</v>
      </c>
      <c r="E77" s="2" t="s">
        <v>24</v>
      </c>
      <c r="F77" s="2">
        <v>3662799</v>
      </c>
      <c r="G77" s="2">
        <v>434338.4</v>
      </c>
      <c r="H77" s="2">
        <v>24134.400000000001</v>
      </c>
      <c r="I77" s="2">
        <v>4282.5</v>
      </c>
      <c r="J77" s="2">
        <v>100.1</v>
      </c>
      <c r="K77" s="2">
        <v>10</v>
      </c>
      <c r="L77" s="2" t="s">
        <v>1</v>
      </c>
      <c r="M77" s="3" t="s">
        <v>2</v>
      </c>
    </row>
    <row r="78" spans="1:13" x14ac:dyDescent="0.3">
      <c r="A78" s="2" t="s">
        <v>21</v>
      </c>
      <c r="B78" s="2" t="s">
        <v>101</v>
      </c>
      <c r="C78" s="2" t="s">
        <v>23</v>
      </c>
      <c r="D78" s="2">
        <v>2.83</v>
      </c>
      <c r="E78" s="2" t="s">
        <v>24</v>
      </c>
      <c r="F78" s="2">
        <v>3725646.5</v>
      </c>
      <c r="G78" s="2">
        <v>451688.7</v>
      </c>
      <c r="H78" s="2">
        <v>25024.9</v>
      </c>
      <c r="I78" s="2">
        <v>4902.8999999999996</v>
      </c>
      <c r="J78" s="2">
        <v>110.1</v>
      </c>
      <c r="K78" s="2">
        <v>0</v>
      </c>
      <c r="L78" s="2" t="s">
        <v>1</v>
      </c>
      <c r="M78" s="3" t="s">
        <v>2</v>
      </c>
    </row>
    <row r="79" spans="1:13" x14ac:dyDescent="0.3">
      <c r="A79" s="2" t="s">
        <v>21</v>
      </c>
      <c r="B79" s="2" t="s">
        <v>102</v>
      </c>
      <c r="C79" s="2" t="s">
        <v>23</v>
      </c>
      <c r="D79" s="2">
        <v>2.83</v>
      </c>
      <c r="E79" s="2" t="s">
        <v>24</v>
      </c>
      <c r="F79" s="2">
        <v>3422676.3</v>
      </c>
      <c r="G79" s="2">
        <v>398547.1</v>
      </c>
      <c r="H79" s="2">
        <v>22703.5</v>
      </c>
      <c r="I79" s="2">
        <v>4352.6000000000004</v>
      </c>
      <c r="J79" s="2">
        <v>90.1</v>
      </c>
      <c r="K79" s="2">
        <v>20</v>
      </c>
      <c r="L79" s="2" t="s">
        <v>1</v>
      </c>
      <c r="M79" s="3" t="s">
        <v>2</v>
      </c>
    </row>
    <row r="80" spans="1:13" x14ac:dyDescent="0.3">
      <c r="A80" s="2" t="s">
        <v>21</v>
      </c>
      <c r="B80" s="2" t="s">
        <v>103</v>
      </c>
      <c r="C80" s="2" t="s">
        <v>23</v>
      </c>
      <c r="D80" s="2">
        <v>2.83</v>
      </c>
      <c r="E80" s="2" t="s">
        <v>24</v>
      </c>
      <c r="F80" s="2">
        <v>3545619.5</v>
      </c>
      <c r="G80" s="2">
        <v>417338.3</v>
      </c>
      <c r="H80" s="2">
        <v>23454</v>
      </c>
      <c r="I80" s="2">
        <v>3922.3</v>
      </c>
      <c r="J80" s="2">
        <v>150.1</v>
      </c>
      <c r="K80" s="2">
        <v>0</v>
      </c>
      <c r="L80" s="2" t="s">
        <v>1</v>
      </c>
      <c r="M80" s="3" t="s">
        <v>2</v>
      </c>
    </row>
    <row r="81" spans="1:13" x14ac:dyDescent="0.3">
      <c r="A81" s="2" t="s">
        <v>21</v>
      </c>
      <c r="B81" s="2" t="s">
        <v>104</v>
      </c>
      <c r="C81" s="2" t="s">
        <v>23</v>
      </c>
      <c r="D81" s="2">
        <v>2.83</v>
      </c>
      <c r="E81" s="2" t="s">
        <v>24</v>
      </c>
      <c r="F81" s="2">
        <v>3461969.8</v>
      </c>
      <c r="G81" s="2">
        <v>406351.8</v>
      </c>
      <c r="H81" s="2">
        <v>22383.3</v>
      </c>
      <c r="I81" s="2">
        <v>4092.4</v>
      </c>
      <c r="J81" s="2">
        <v>140.1</v>
      </c>
      <c r="K81" s="2">
        <v>20</v>
      </c>
      <c r="L81" s="2" t="s">
        <v>1</v>
      </c>
      <c r="M81" s="3" t="s">
        <v>2</v>
      </c>
    </row>
    <row r="82" spans="1:13" x14ac:dyDescent="0.3">
      <c r="A82" s="2" t="s">
        <v>21</v>
      </c>
      <c r="B82" s="2" t="s">
        <v>105</v>
      </c>
      <c r="C82" s="2" t="s">
        <v>23</v>
      </c>
      <c r="D82" s="2">
        <v>2.83</v>
      </c>
      <c r="E82" s="2" t="s">
        <v>24</v>
      </c>
      <c r="F82" s="2">
        <v>3588935.3</v>
      </c>
      <c r="G82" s="2">
        <v>428555</v>
      </c>
      <c r="H82" s="2">
        <v>23353.9</v>
      </c>
      <c r="I82" s="2">
        <v>4402.6000000000004</v>
      </c>
      <c r="J82" s="2">
        <v>140.1</v>
      </c>
      <c r="K82" s="2">
        <v>10</v>
      </c>
      <c r="L82" s="2" t="s">
        <v>1</v>
      </c>
      <c r="M82" s="3" t="s">
        <v>2</v>
      </c>
    </row>
    <row r="83" spans="1:13" x14ac:dyDescent="0.3">
      <c r="A83" s="2" t="s">
        <v>21</v>
      </c>
      <c r="B83" s="2" t="s">
        <v>106</v>
      </c>
      <c r="C83" s="2" t="s">
        <v>23</v>
      </c>
      <c r="D83" s="2">
        <v>2.83</v>
      </c>
      <c r="E83" s="2" t="s">
        <v>24</v>
      </c>
      <c r="F83" s="2">
        <v>3713639.3</v>
      </c>
      <c r="G83" s="2">
        <v>449047.2</v>
      </c>
      <c r="H83" s="2">
        <v>25255</v>
      </c>
      <c r="I83" s="2">
        <v>4562.7</v>
      </c>
      <c r="J83" s="2">
        <v>120.1</v>
      </c>
      <c r="K83" s="2">
        <v>10</v>
      </c>
      <c r="L83" s="2" t="s">
        <v>1</v>
      </c>
      <c r="M83" s="3" t="s">
        <v>2</v>
      </c>
    </row>
    <row r="84" spans="1:13" x14ac:dyDescent="0.3">
      <c r="A84" s="2" t="s">
        <v>21</v>
      </c>
      <c r="B84" s="2" t="s">
        <v>107</v>
      </c>
      <c r="C84" s="2" t="s">
        <v>23</v>
      </c>
      <c r="D84" s="2">
        <v>2.83</v>
      </c>
      <c r="E84" s="2" t="s">
        <v>24</v>
      </c>
      <c r="F84" s="2">
        <v>3604284.3</v>
      </c>
      <c r="G84" s="2">
        <v>431536.8</v>
      </c>
      <c r="H84" s="2">
        <v>23944.2</v>
      </c>
      <c r="I84" s="2">
        <v>4242.5</v>
      </c>
      <c r="J84" s="2">
        <v>100.1</v>
      </c>
      <c r="K84" s="2">
        <v>20</v>
      </c>
      <c r="L84" s="2" t="s">
        <v>1</v>
      </c>
      <c r="M84" s="3" t="s">
        <v>2</v>
      </c>
    </row>
    <row r="85" spans="1:13" x14ac:dyDescent="0.3">
      <c r="A85" s="2" t="s">
        <v>21</v>
      </c>
      <c r="B85" s="2" t="s">
        <v>108</v>
      </c>
      <c r="C85" s="2" t="s">
        <v>23</v>
      </c>
      <c r="D85" s="2">
        <v>2.83</v>
      </c>
      <c r="E85" s="2" t="s">
        <v>24</v>
      </c>
      <c r="F85" s="2">
        <v>3686093</v>
      </c>
      <c r="G85" s="2">
        <v>444084.2</v>
      </c>
      <c r="H85" s="2">
        <v>24924.799999999999</v>
      </c>
      <c r="I85" s="2">
        <v>4312.6000000000004</v>
      </c>
      <c r="J85" s="2">
        <v>80</v>
      </c>
      <c r="K85" s="2">
        <v>0</v>
      </c>
      <c r="L85" s="2" t="s">
        <v>1</v>
      </c>
      <c r="M85" s="3" t="s">
        <v>2</v>
      </c>
    </row>
    <row r="86" spans="1:13" x14ac:dyDescent="0.3">
      <c r="A86" s="2" t="s">
        <v>21</v>
      </c>
      <c r="B86" s="2" t="s">
        <v>109</v>
      </c>
      <c r="C86" s="2" t="s">
        <v>23</v>
      </c>
      <c r="D86" s="2">
        <v>2.83</v>
      </c>
      <c r="E86" s="2" t="s">
        <v>24</v>
      </c>
      <c r="F86" s="2">
        <v>3498481.3</v>
      </c>
      <c r="G86" s="2">
        <v>418619.1</v>
      </c>
      <c r="H86" s="2">
        <v>23494</v>
      </c>
      <c r="I86" s="2">
        <v>4052.4</v>
      </c>
      <c r="J86" s="2">
        <v>100.1</v>
      </c>
      <c r="K86" s="2">
        <v>20</v>
      </c>
      <c r="L86" s="2" t="s">
        <v>1</v>
      </c>
      <c r="M86" s="3" t="s">
        <v>2</v>
      </c>
    </row>
    <row r="87" spans="1:13" x14ac:dyDescent="0.3">
      <c r="A87" s="2" t="s">
        <v>21</v>
      </c>
      <c r="B87" s="2" t="s">
        <v>110</v>
      </c>
      <c r="C87" s="2" t="s">
        <v>23</v>
      </c>
      <c r="D87" s="2">
        <v>2.83</v>
      </c>
      <c r="E87" s="2" t="s">
        <v>24</v>
      </c>
      <c r="F87" s="2">
        <v>3742546.5</v>
      </c>
      <c r="G87" s="2">
        <v>455050.7</v>
      </c>
      <c r="H87" s="2">
        <v>25485.200000000001</v>
      </c>
      <c r="I87" s="2">
        <v>4492.7</v>
      </c>
      <c r="J87" s="2">
        <v>100.1</v>
      </c>
      <c r="K87" s="2">
        <v>10</v>
      </c>
      <c r="L87" s="2" t="s">
        <v>1</v>
      </c>
      <c r="M87" s="3" t="s">
        <v>2</v>
      </c>
    </row>
    <row r="88" spans="1:13" x14ac:dyDescent="0.3">
      <c r="A88" s="2" t="s">
        <v>21</v>
      </c>
      <c r="B88" s="2" t="s">
        <v>111</v>
      </c>
      <c r="C88" s="2" t="s">
        <v>23</v>
      </c>
      <c r="D88" s="2">
        <v>2.83</v>
      </c>
      <c r="E88" s="2" t="s">
        <v>24</v>
      </c>
      <c r="F88" s="2">
        <v>3477478.8</v>
      </c>
      <c r="G88" s="2">
        <v>409263.5</v>
      </c>
      <c r="H88" s="2">
        <v>21923</v>
      </c>
      <c r="I88" s="2">
        <v>4742.8</v>
      </c>
      <c r="J88" s="2">
        <v>100.1</v>
      </c>
      <c r="K88" s="2">
        <v>30</v>
      </c>
      <c r="L88" s="2" t="s">
        <v>1</v>
      </c>
      <c r="M88" s="3" t="s">
        <v>2</v>
      </c>
    </row>
    <row r="89" spans="1:13" x14ac:dyDescent="0.3">
      <c r="A89" s="2" t="s">
        <v>21</v>
      </c>
      <c r="B89" s="2" t="s">
        <v>112</v>
      </c>
      <c r="C89" s="2" t="s">
        <v>23</v>
      </c>
      <c r="D89" s="2">
        <v>2.83</v>
      </c>
      <c r="E89" s="2" t="s">
        <v>24</v>
      </c>
      <c r="F89" s="2">
        <v>3722754.8</v>
      </c>
      <c r="G89" s="2">
        <v>454450.4</v>
      </c>
      <c r="H89" s="2">
        <v>25555.200000000001</v>
      </c>
      <c r="I89" s="2">
        <v>4562.7</v>
      </c>
      <c r="J89" s="2">
        <v>160.1</v>
      </c>
      <c r="K89" s="2">
        <v>20</v>
      </c>
      <c r="L89" s="2" t="s">
        <v>1</v>
      </c>
      <c r="M89" s="3" t="s">
        <v>2</v>
      </c>
    </row>
    <row r="90" spans="1:13" x14ac:dyDescent="0.3">
      <c r="A90" s="2" t="s">
        <v>21</v>
      </c>
      <c r="B90" s="2" t="s">
        <v>113</v>
      </c>
      <c r="C90" s="2" t="s">
        <v>23</v>
      </c>
      <c r="D90" s="2">
        <v>2.83</v>
      </c>
      <c r="E90" s="2" t="s">
        <v>24</v>
      </c>
      <c r="F90" s="2">
        <v>3743877.3</v>
      </c>
      <c r="G90" s="2">
        <v>460944.2</v>
      </c>
      <c r="H90" s="2">
        <v>25695.3</v>
      </c>
      <c r="I90" s="2">
        <v>5103</v>
      </c>
      <c r="J90" s="2">
        <v>170.1</v>
      </c>
      <c r="K90" s="2">
        <v>10</v>
      </c>
      <c r="L90" s="2" t="s">
        <v>1</v>
      </c>
      <c r="M90" s="3" t="s">
        <v>2</v>
      </c>
    </row>
    <row r="91" spans="1:13" x14ac:dyDescent="0.3">
      <c r="A91" s="2" t="s">
        <v>21</v>
      </c>
      <c r="B91" s="2" t="s">
        <v>114</v>
      </c>
      <c r="C91" s="2" t="s">
        <v>23</v>
      </c>
      <c r="D91" s="2">
        <v>2.83</v>
      </c>
      <c r="E91" s="2" t="s">
        <v>24</v>
      </c>
      <c r="F91" s="2">
        <v>3798019.5</v>
      </c>
      <c r="G91" s="2">
        <v>472421.1</v>
      </c>
      <c r="H91" s="2">
        <v>25094.9</v>
      </c>
      <c r="I91" s="2">
        <v>4132.5</v>
      </c>
      <c r="J91" s="2">
        <v>70</v>
      </c>
      <c r="K91" s="2">
        <v>10</v>
      </c>
      <c r="L91" s="2" t="s">
        <v>1</v>
      </c>
      <c r="M91" s="3" t="s">
        <v>2</v>
      </c>
    </row>
    <row r="92" spans="1:13" x14ac:dyDescent="0.3">
      <c r="A92" s="2" t="s">
        <v>21</v>
      </c>
      <c r="B92" s="2" t="s">
        <v>115</v>
      </c>
      <c r="C92" s="2" t="s">
        <v>23</v>
      </c>
      <c r="D92" s="2">
        <v>2.83</v>
      </c>
      <c r="E92" s="2" t="s">
        <v>24</v>
      </c>
      <c r="F92" s="2">
        <v>3922843.8</v>
      </c>
      <c r="G92" s="2">
        <v>495544.8</v>
      </c>
      <c r="H92" s="2">
        <v>27226.2</v>
      </c>
      <c r="I92" s="2">
        <v>4612.7</v>
      </c>
      <c r="J92" s="2">
        <v>210.1</v>
      </c>
      <c r="K92" s="2">
        <v>10</v>
      </c>
      <c r="L92" s="2" t="s">
        <v>1</v>
      </c>
      <c r="M92" s="3" t="s">
        <v>2</v>
      </c>
    </row>
    <row r="93" spans="1:13" x14ac:dyDescent="0.3">
      <c r="A93" s="2" t="s">
        <v>21</v>
      </c>
      <c r="B93" s="2" t="s">
        <v>116</v>
      </c>
      <c r="C93" s="2" t="s">
        <v>23</v>
      </c>
      <c r="D93" s="2">
        <v>2.83</v>
      </c>
      <c r="E93" s="2" t="s">
        <v>24</v>
      </c>
      <c r="F93" s="2">
        <v>3830238.8</v>
      </c>
      <c r="G93" s="2">
        <v>471780.7</v>
      </c>
      <c r="H93" s="2">
        <v>25835.4</v>
      </c>
      <c r="I93" s="2">
        <v>4622.8</v>
      </c>
      <c r="J93" s="2">
        <v>150.1</v>
      </c>
      <c r="K93" s="2">
        <v>50</v>
      </c>
      <c r="L93" s="2" t="s">
        <v>1</v>
      </c>
      <c r="M93" s="3" t="s">
        <v>2</v>
      </c>
    </row>
    <row r="94" spans="1:13" x14ac:dyDescent="0.3">
      <c r="A94" s="2" t="s">
        <v>21</v>
      </c>
      <c r="B94" s="2" t="s">
        <v>117</v>
      </c>
      <c r="C94" s="2" t="s">
        <v>23</v>
      </c>
      <c r="D94" s="2">
        <v>2.83</v>
      </c>
      <c r="E94" s="2" t="s">
        <v>24</v>
      </c>
      <c r="F94" s="2">
        <v>4000590</v>
      </c>
      <c r="G94" s="2">
        <v>502048.7</v>
      </c>
      <c r="H94" s="2">
        <v>26295.599999999999</v>
      </c>
      <c r="I94" s="2">
        <v>5103</v>
      </c>
      <c r="J94" s="2">
        <v>60</v>
      </c>
      <c r="K94" s="2">
        <v>20</v>
      </c>
      <c r="L94" s="2" t="s">
        <v>1</v>
      </c>
      <c r="M94" s="3" t="s">
        <v>2</v>
      </c>
    </row>
    <row r="95" spans="1:13" x14ac:dyDescent="0.3">
      <c r="A95" s="2" t="s">
        <v>21</v>
      </c>
      <c r="B95" s="2" t="s">
        <v>118</v>
      </c>
      <c r="C95" s="2" t="s">
        <v>23</v>
      </c>
      <c r="D95" s="2">
        <v>2.83</v>
      </c>
      <c r="E95" s="2" t="s">
        <v>24</v>
      </c>
      <c r="F95" s="2">
        <v>3731259.8</v>
      </c>
      <c r="G95" s="2">
        <v>454490.4</v>
      </c>
      <c r="H95" s="2">
        <v>24594.6</v>
      </c>
      <c r="I95" s="2">
        <v>4532.7</v>
      </c>
      <c r="J95" s="2">
        <v>50</v>
      </c>
      <c r="K95" s="2">
        <v>20</v>
      </c>
      <c r="L95" s="2" t="s">
        <v>1</v>
      </c>
      <c r="M95" s="3" t="s">
        <v>2</v>
      </c>
    </row>
    <row r="96" spans="1:13" x14ac:dyDescent="0.3">
      <c r="A96" s="2" t="s">
        <v>21</v>
      </c>
      <c r="B96" s="2" t="s">
        <v>119</v>
      </c>
      <c r="C96" s="2" t="s">
        <v>23</v>
      </c>
      <c r="D96" s="2">
        <v>2.83</v>
      </c>
      <c r="E96" s="2" t="s">
        <v>24</v>
      </c>
      <c r="F96" s="2">
        <v>3942175.3</v>
      </c>
      <c r="G96" s="2">
        <v>494043.9</v>
      </c>
      <c r="H96" s="2">
        <v>26515.8</v>
      </c>
      <c r="I96" s="2">
        <v>5093</v>
      </c>
      <c r="J96" s="2">
        <v>120.1</v>
      </c>
      <c r="K96" s="2">
        <v>10</v>
      </c>
      <c r="L96" s="2" t="s">
        <v>1</v>
      </c>
      <c r="M96" s="3" t="s">
        <v>2</v>
      </c>
    </row>
    <row r="97" spans="1:13" x14ac:dyDescent="0.3">
      <c r="A97" s="2" t="s">
        <v>21</v>
      </c>
      <c r="B97" s="2" t="s">
        <v>120</v>
      </c>
      <c r="C97" s="2" t="s">
        <v>23</v>
      </c>
      <c r="D97" s="2">
        <v>2.83</v>
      </c>
      <c r="E97" s="2" t="s">
        <v>24</v>
      </c>
      <c r="F97" s="2">
        <v>3686503.3</v>
      </c>
      <c r="G97" s="2">
        <v>452889.4</v>
      </c>
      <c r="H97" s="2">
        <v>23984.3</v>
      </c>
      <c r="I97" s="2">
        <v>4372.6000000000004</v>
      </c>
      <c r="J97" s="2">
        <v>130.1</v>
      </c>
      <c r="K97" s="2">
        <v>0</v>
      </c>
      <c r="L97" s="2" t="s">
        <v>1</v>
      </c>
      <c r="M97" s="3" t="s">
        <v>2</v>
      </c>
    </row>
    <row r="98" spans="1:13" x14ac:dyDescent="0.3">
      <c r="A98" s="2" t="s">
        <v>21</v>
      </c>
      <c r="B98" s="2" t="s">
        <v>121</v>
      </c>
      <c r="C98" s="2" t="s">
        <v>23</v>
      </c>
      <c r="D98" s="2">
        <v>2.83</v>
      </c>
      <c r="E98" s="2" t="s">
        <v>24</v>
      </c>
      <c r="F98" s="2">
        <v>3935981.8</v>
      </c>
      <c r="G98" s="2">
        <v>487349.9</v>
      </c>
      <c r="H98" s="2">
        <v>26275.599999999999</v>
      </c>
      <c r="I98" s="2">
        <v>4382.6000000000004</v>
      </c>
      <c r="J98" s="2">
        <v>120.1</v>
      </c>
      <c r="K98" s="2">
        <v>30</v>
      </c>
      <c r="L98" s="2" t="s">
        <v>1</v>
      </c>
      <c r="M98" s="3" t="s">
        <v>2</v>
      </c>
    </row>
    <row r="99" spans="1:13" x14ac:dyDescent="0.3">
      <c r="A99" s="2" t="s">
        <v>21</v>
      </c>
      <c r="B99" s="2" t="s">
        <v>122</v>
      </c>
      <c r="C99" s="2" t="s">
        <v>23</v>
      </c>
      <c r="D99" s="2">
        <v>2.83</v>
      </c>
      <c r="E99" s="2" t="s">
        <v>24</v>
      </c>
      <c r="F99" s="2">
        <v>3899249.8</v>
      </c>
      <c r="G99" s="2">
        <v>488170.4</v>
      </c>
      <c r="H99" s="2">
        <v>26635.8</v>
      </c>
      <c r="I99" s="2">
        <v>4862.8999999999996</v>
      </c>
      <c r="J99" s="2">
        <v>130.1</v>
      </c>
      <c r="K99" s="2">
        <v>10</v>
      </c>
      <c r="L99" s="2" t="s">
        <v>1</v>
      </c>
      <c r="M99" s="3" t="s">
        <v>2</v>
      </c>
    </row>
    <row r="100" spans="1:13" x14ac:dyDescent="0.3">
      <c r="A100" s="2" t="s">
        <v>21</v>
      </c>
      <c r="B100" s="2" t="s">
        <v>123</v>
      </c>
      <c r="C100" s="2" t="s">
        <v>23</v>
      </c>
      <c r="D100" s="2">
        <v>2.83</v>
      </c>
      <c r="E100" s="2" t="s">
        <v>24</v>
      </c>
      <c r="F100" s="2">
        <v>3592487.3</v>
      </c>
      <c r="G100" s="2">
        <v>431876.9</v>
      </c>
      <c r="H100" s="2">
        <v>24054.3</v>
      </c>
      <c r="I100" s="2">
        <v>4492.7</v>
      </c>
      <c r="J100" s="2">
        <v>140.1</v>
      </c>
      <c r="K100" s="2">
        <v>20</v>
      </c>
      <c r="L100" s="2" t="s">
        <v>1</v>
      </c>
      <c r="M100" s="3" t="s">
        <v>2</v>
      </c>
    </row>
    <row r="101" spans="1:13" x14ac:dyDescent="0.3">
      <c r="A101" s="2" t="s">
        <v>21</v>
      </c>
      <c r="B101" s="2" t="s">
        <v>124</v>
      </c>
      <c r="C101" s="2" t="s">
        <v>23</v>
      </c>
      <c r="D101" s="2">
        <v>2.83</v>
      </c>
      <c r="E101" s="2" t="s">
        <v>24</v>
      </c>
      <c r="F101" s="2">
        <v>3868571.5</v>
      </c>
      <c r="G101" s="2">
        <v>475613</v>
      </c>
      <c r="H101" s="2">
        <v>26245.599999999999</v>
      </c>
      <c r="I101" s="2">
        <v>5043</v>
      </c>
      <c r="J101" s="2">
        <v>140.1</v>
      </c>
      <c r="K101" s="2">
        <v>30</v>
      </c>
      <c r="L101" s="2" t="s">
        <v>1</v>
      </c>
      <c r="M101" s="3" t="s">
        <v>2</v>
      </c>
    </row>
    <row r="102" spans="1:13" x14ac:dyDescent="0.3">
      <c r="A102" s="2" t="s">
        <v>21</v>
      </c>
      <c r="B102" s="2" t="s">
        <v>125</v>
      </c>
      <c r="C102" s="2" t="s">
        <v>23</v>
      </c>
      <c r="D102" s="2">
        <v>2.83</v>
      </c>
      <c r="E102" s="2" t="s">
        <v>24</v>
      </c>
      <c r="F102" s="2">
        <v>3809786.5</v>
      </c>
      <c r="G102" s="2">
        <v>466827.7</v>
      </c>
      <c r="H102" s="2">
        <v>24564.6</v>
      </c>
      <c r="I102" s="2">
        <v>5073</v>
      </c>
      <c r="J102" s="2">
        <v>150.1</v>
      </c>
      <c r="K102" s="2">
        <v>10</v>
      </c>
      <c r="L102" s="2" t="s">
        <v>1</v>
      </c>
      <c r="M102" s="3" t="s">
        <v>2</v>
      </c>
    </row>
    <row r="103" spans="1:13" x14ac:dyDescent="0.3">
      <c r="A103" s="2" t="s">
        <v>21</v>
      </c>
      <c r="B103" s="2" t="s">
        <v>126</v>
      </c>
      <c r="C103" s="2" t="s">
        <v>23</v>
      </c>
      <c r="D103" s="2">
        <v>2.83</v>
      </c>
      <c r="E103" s="2" t="s">
        <v>24</v>
      </c>
      <c r="F103" s="2">
        <v>3781709.8</v>
      </c>
      <c r="G103" s="2">
        <v>459613.4</v>
      </c>
      <c r="H103" s="2">
        <v>24504.6</v>
      </c>
      <c r="I103" s="2">
        <v>5023</v>
      </c>
      <c r="J103" s="2">
        <v>150.1</v>
      </c>
      <c r="K103" s="2">
        <v>10</v>
      </c>
      <c r="L103" s="2" t="s">
        <v>1</v>
      </c>
      <c r="M103" s="3" t="s">
        <v>2</v>
      </c>
    </row>
    <row r="104" spans="1:13" x14ac:dyDescent="0.3">
      <c r="A104" s="2" t="s">
        <v>21</v>
      </c>
      <c r="B104" s="2" t="s">
        <v>127</v>
      </c>
      <c r="C104" s="2" t="s">
        <v>23</v>
      </c>
      <c r="D104" s="2">
        <v>2.83</v>
      </c>
      <c r="E104" s="2" t="s">
        <v>24</v>
      </c>
      <c r="F104" s="2">
        <v>3842816.3</v>
      </c>
      <c r="G104" s="2">
        <v>473711.8</v>
      </c>
      <c r="H104" s="2">
        <v>25575.200000000001</v>
      </c>
      <c r="I104" s="2">
        <v>5083</v>
      </c>
      <c r="J104" s="2">
        <v>170.1</v>
      </c>
      <c r="K104" s="2">
        <v>30</v>
      </c>
      <c r="L104" s="2" t="s">
        <v>1</v>
      </c>
      <c r="M104" s="3" t="s">
        <v>2</v>
      </c>
    </row>
    <row r="105" spans="1:13" x14ac:dyDescent="0.3">
      <c r="A105" s="2" t="s">
        <v>21</v>
      </c>
      <c r="B105" s="2" t="s">
        <v>128</v>
      </c>
      <c r="C105" s="2" t="s">
        <v>23</v>
      </c>
      <c r="D105" s="2">
        <v>2.83</v>
      </c>
      <c r="E105" s="2" t="s">
        <v>24</v>
      </c>
      <c r="F105" s="2">
        <v>3725406.3</v>
      </c>
      <c r="G105" s="2">
        <v>455410.9</v>
      </c>
      <c r="H105" s="2">
        <v>24214.400000000001</v>
      </c>
      <c r="I105" s="2">
        <v>4612.7</v>
      </c>
      <c r="J105" s="2">
        <v>200.1</v>
      </c>
      <c r="K105" s="2">
        <v>20</v>
      </c>
      <c r="L105" s="2" t="s">
        <v>1</v>
      </c>
      <c r="M105" s="3" t="s">
        <v>2</v>
      </c>
    </row>
    <row r="106" spans="1:13" x14ac:dyDescent="0.3">
      <c r="A106" s="2" t="s">
        <v>21</v>
      </c>
      <c r="B106" s="2" t="s">
        <v>129</v>
      </c>
      <c r="C106" s="2" t="s">
        <v>23</v>
      </c>
      <c r="D106" s="2">
        <v>2.83</v>
      </c>
      <c r="E106" s="2" t="s">
        <v>24</v>
      </c>
      <c r="F106" s="2">
        <v>3659817.3</v>
      </c>
      <c r="G106" s="2">
        <v>437330.2</v>
      </c>
      <c r="H106" s="2">
        <v>23844.2</v>
      </c>
      <c r="I106" s="2">
        <v>4442.6000000000004</v>
      </c>
      <c r="J106" s="2">
        <v>130.1</v>
      </c>
      <c r="K106" s="2">
        <v>20</v>
      </c>
      <c r="L106" s="2" t="s">
        <v>1</v>
      </c>
      <c r="M106" s="3" t="s">
        <v>2</v>
      </c>
    </row>
    <row r="107" spans="1:13" x14ac:dyDescent="0.3">
      <c r="A107" s="2" t="s">
        <v>21</v>
      </c>
      <c r="B107" s="2" t="s">
        <v>130</v>
      </c>
      <c r="C107" s="2" t="s">
        <v>23</v>
      </c>
      <c r="D107" s="2">
        <v>2.83</v>
      </c>
      <c r="E107" s="2" t="s">
        <v>24</v>
      </c>
      <c r="F107" s="2">
        <v>3652433</v>
      </c>
      <c r="G107" s="2">
        <v>434708.6</v>
      </c>
      <c r="H107" s="2">
        <v>24534.6</v>
      </c>
      <c r="I107" s="2">
        <v>4482.7</v>
      </c>
      <c r="J107" s="2">
        <v>160.1</v>
      </c>
      <c r="K107" s="2">
        <v>20</v>
      </c>
      <c r="L107" s="2" t="s">
        <v>1</v>
      </c>
      <c r="M107" s="3" t="s">
        <v>2</v>
      </c>
    </row>
    <row r="108" spans="1:13" x14ac:dyDescent="0.3">
      <c r="A108" s="2" t="s">
        <v>21</v>
      </c>
      <c r="B108" s="2" t="s">
        <v>131</v>
      </c>
      <c r="C108" s="2" t="s">
        <v>23</v>
      </c>
      <c r="D108" s="2">
        <v>2.83</v>
      </c>
      <c r="E108" s="2" t="s">
        <v>24</v>
      </c>
      <c r="F108" s="2">
        <v>3568172.8</v>
      </c>
      <c r="G108" s="2">
        <v>429435.5</v>
      </c>
      <c r="H108" s="2">
        <v>24024.3</v>
      </c>
      <c r="I108" s="2">
        <v>4832.8999999999996</v>
      </c>
      <c r="J108" s="2">
        <v>120.1</v>
      </c>
      <c r="K108" s="2">
        <v>30</v>
      </c>
      <c r="L108" s="2" t="s">
        <v>1</v>
      </c>
      <c r="M108" s="3" t="s">
        <v>2</v>
      </c>
    </row>
    <row r="109" spans="1:13" x14ac:dyDescent="0.3">
      <c r="A109" s="2" t="s">
        <v>21</v>
      </c>
      <c r="B109" s="2" t="s">
        <v>132</v>
      </c>
      <c r="C109" s="2" t="s">
        <v>23</v>
      </c>
      <c r="D109" s="2">
        <v>2.83</v>
      </c>
      <c r="E109" s="2" t="s">
        <v>24</v>
      </c>
      <c r="F109" s="2">
        <v>3907204.5</v>
      </c>
      <c r="G109" s="2">
        <v>480595.9</v>
      </c>
      <c r="H109" s="2">
        <v>26325.7</v>
      </c>
      <c r="I109" s="2">
        <v>5033</v>
      </c>
      <c r="J109" s="2">
        <v>100.1</v>
      </c>
      <c r="K109" s="2">
        <v>0</v>
      </c>
      <c r="L109" s="2" t="s">
        <v>1</v>
      </c>
      <c r="M109" s="3" t="s">
        <v>2</v>
      </c>
    </row>
    <row r="110" spans="1:13" x14ac:dyDescent="0.3">
      <c r="A110" s="2" t="s">
        <v>21</v>
      </c>
      <c r="B110" s="2" t="s">
        <v>133</v>
      </c>
      <c r="C110" s="2" t="s">
        <v>23</v>
      </c>
      <c r="D110" s="2">
        <v>2.83</v>
      </c>
      <c r="E110" s="2" t="s">
        <v>24</v>
      </c>
      <c r="F110" s="2">
        <v>3752692.5</v>
      </c>
      <c r="G110" s="2">
        <v>461214.4</v>
      </c>
      <c r="H110" s="2">
        <v>24704.7</v>
      </c>
      <c r="I110" s="2">
        <v>4932.8999999999996</v>
      </c>
      <c r="J110" s="2">
        <v>140.1</v>
      </c>
      <c r="K110" s="2">
        <v>10</v>
      </c>
      <c r="L110" s="2" t="s">
        <v>1</v>
      </c>
      <c r="M110" s="3" t="s">
        <v>2</v>
      </c>
    </row>
    <row r="111" spans="1:13" x14ac:dyDescent="0.3">
      <c r="A111" s="2" t="s">
        <v>21</v>
      </c>
      <c r="B111" s="2" t="s">
        <v>134</v>
      </c>
      <c r="C111" s="2" t="s">
        <v>23</v>
      </c>
      <c r="D111" s="2">
        <v>2.83</v>
      </c>
      <c r="E111" s="2" t="s">
        <v>24</v>
      </c>
      <c r="F111" s="2">
        <v>3910776.8</v>
      </c>
      <c r="G111" s="2">
        <v>481156.3</v>
      </c>
      <c r="H111" s="2">
        <v>25385.1</v>
      </c>
      <c r="I111" s="2">
        <v>4552.7</v>
      </c>
      <c r="J111" s="2">
        <v>120.1</v>
      </c>
      <c r="K111" s="2">
        <v>10</v>
      </c>
      <c r="L111" s="2" t="s">
        <v>1</v>
      </c>
      <c r="M111" s="3" t="s">
        <v>2</v>
      </c>
    </row>
    <row r="112" spans="1:13" x14ac:dyDescent="0.3">
      <c r="A112" s="2" t="s">
        <v>21</v>
      </c>
      <c r="B112" s="2" t="s">
        <v>135</v>
      </c>
      <c r="C112" s="2" t="s">
        <v>23</v>
      </c>
      <c r="D112" s="2">
        <v>2.83</v>
      </c>
      <c r="E112" s="2" t="s">
        <v>24</v>
      </c>
      <c r="F112" s="2">
        <v>3549441.8</v>
      </c>
      <c r="G112" s="2">
        <v>417728.5</v>
      </c>
      <c r="H112" s="2">
        <v>22193.200000000001</v>
      </c>
      <c r="I112" s="2">
        <v>4292.6000000000004</v>
      </c>
      <c r="J112" s="2">
        <v>120.1</v>
      </c>
      <c r="K112" s="2">
        <v>10</v>
      </c>
      <c r="L112" s="2" t="s">
        <v>1</v>
      </c>
      <c r="M112" s="3" t="s">
        <v>2</v>
      </c>
    </row>
    <row r="113" spans="1:13" x14ac:dyDescent="0.3">
      <c r="A113" s="2" t="s">
        <v>21</v>
      </c>
      <c r="B113" s="2" t="s">
        <v>136</v>
      </c>
      <c r="C113" s="2" t="s">
        <v>23</v>
      </c>
      <c r="D113" s="2">
        <v>2.83</v>
      </c>
      <c r="E113" s="2" t="s">
        <v>24</v>
      </c>
      <c r="F113" s="2">
        <v>3883250.3</v>
      </c>
      <c r="G113" s="2">
        <v>483257.5</v>
      </c>
      <c r="H113" s="2">
        <v>25155</v>
      </c>
      <c r="I113" s="2">
        <v>4993</v>
      </c>
      <c r="J113" s="2">
        <v>180.1</v>
      </c>
      <c r="K113" s="2">
        <v>20</v>
      </c>
      <c r="L113" s="2" t="s">
        <v>1</v>
      </c>
      <c r="M113" s="3" t="s">
        <v>2</v>
      </c>
    </row>
    <row r="114" spans="1:13" x14ac:dyDescent="0.3">
      <c r="A114" s="2" t="s">
        <v>21</v>
      </c>
      <c r="B114" s="2" t="s">
        <v>137</v>
      </c>
      <c r="C114" s="2" t="s">
        <v>23</v>
      </c>
      <c r="D114" s="2">
        <v>2.83</v>
      </c>
      <c r="E114" s="2" t="s">
        <v>24</v>
      </c>
      <c r="F114" s="2">
        <v>3698600.5</v>
      </c>
      <c r="G114" s="2">
        <v>448737</v>
      </c>
      <c r="H114" s="2">
        <v>23203.8</v>
      </c>
      <c r="I114" s="2">
        <v>4232.5</v>
      </c>
      <c r="J114" s="2">
        <v>130.1</v>
      </c>
      <c r="K114" s="2">
        <v>0</v>
      </c>
      <c r="L114" s="2" t="s">
        <v>1</v>
      </c>
      <c r="M114" s="3" t="s">
        <v>2</v>
      </c>
    </row>
    <row r="115" spans="1:13" x14ac:dyDescent="0.3">
      <c r="A115" s="2" t="s">
        <v>21</v>
      </c>
      <c r="B115" s="2" t="s">
        <v>138</v>
      </c>
      <c r="C115" s="2" t="s">
        <v>23</v>
      </c>
      <c r="D115" s="2">
        <v>2.83</v>
      </c>
      <c r="E115" s="2" t="s">
        <v>24</v>
      </c>
      <c r="F115" s="2">
        <v>3893316.3</v>
      </c>
      <c r="G115" s="2">
        <v>480105.6</v>
      </c>
      <c r="H115" s="2">
        <v>25465.200000000001</v>
      </c>
      <c r="I115" s="2">
        <v>4832.8999999999996</v>
      </c>
      <c r="J115" s="2">
        <v>150.1</v>
      </c>
      <c r="K115" s="2">
        <v>40</v>
      </c>
      <c r="L115" s="2" t="s">
        <v>1</v>
      </c>
      <c r="M115" s="3" t="s">
        <v>2</v>
      </c>
    </row>
    <row r="116" spans="1:13" x14ac:dyDescent="0.3">
      <c r="A116" s="2" t="s">
        <v>21</v>
      </c>
      <c r="B116" s="2" t="s">
        <v>139</v>
      </c>
      <c r="C116" s="2" t="s">
        <v>23</v>
      </c>
      <c r="D116" s="2">
        <v>2.83</v>
      </c>
      <c r="E116" s="2" t="s">
        <v>24</v>
      </c>
      <c r="F116" s="2">
        <v>3846818.5</v>
      </c>
      <c r="G116" s="2">
        <v>472621.2</v>
      </c>
      <c r="H116" s="2">
        <v>25795.3</v>
      </c>
      <c r="I116" s="2">
        <v>4732.8</v>
      </c>
      <c r="J116" s="2">
        <v>300.2</v>
      </c>
      <c r="K116" s="2">
        <v>20</v>
      </c>
      <c r="L116" s="2" t="s">
        <v>1</v>
      </c>
      <c r="M116" s="3" t="s">
        <v>2</v>
      </c>
    </row>
    <row r="117" spans="1:13" x14ac:dyDescent="0.3">
      <c r="A117" s="2" t="s">
        <v>21</v>
      </c>
      <c r="B117" s="2" t="s">
        <v>140</v>
      </c>
      <c r="C117" s="2" t="s">
        <v>23</v>
      </c>
      <c r="D117" s="2">
        <v>2.83</v>
      </c>
      <c r="E117" s="2" t="s">
        <v>24</v>
      </c>
      <c r="F117" s="2">
        <v>3436034.3</v>
      </c>
      <c r="G117" s="2">
        <v>401939.1</v>
      </c>
      <c r="H117" s="2">
        <v>21292.7</v>
      </c>
      <c r="I117" s="2">
        <v>4572.7</v>
      </c>
      <c r="J117" s="2">
        <v>90.1</v>
      </c>
      <c r="K117" s="2">
        <v>0</v>
      </c>
      <c r="L117" s="2" t="s">
        <v>1</v>
      </c>
      <c r="M117" s="3" t="s">
        <v>2</v>
      </c>
    </row>
    <row r="118" spans="1:13" x14ac:dyDescent="0.3">
      <c r="A118" s="2" t="s">
        <v>21</v>
      </c>
      <c r="B118" s="2" t="s">
        <v>141</v>
      </c>
      <c r="C118" s="2" t="s">
        <v>23</v>
      </c>
      <c r="D118" s="2">
        <v>2.83</v>
      </c>
      <c r="E118" s="2" t="s">
        <v>24</v>
      </c>
      <c r="F118" s="2">
        <v>3522615.8</v>
      </c>
      <c r="G118" s="2">
        <v>411394.8</v>
      </c>
      <c r="H118" s="2">
        <v>22653.5</v>
      </c>
      <c r="I118" s="2">
        <v>4132.5</v>
      </c>
      <c r="J118" s="2">
        <v>80</v>
      </c>
      <c r="K118" s="2">
        <v>30</v>
      </c>
      <c r="L118" s="2" t="s">
        <v>1</v>
      </c>
      <c r="M118" s="3" t="s">
        <v>2</v>
      </c>
    </row>
    <row r="119" spans="1:13" x14ac:dyDescent="0.3">
      <c r="A119" s="2" t="s">
        <v>21</v>
      </c>
      <c r="B119" s="2" t="s">
        <v>142</v>
      </c>
      <c r="C119" s="2" t="s">
        <v>23</v>
      </c>
      <c r="D119" s="2">
        <v>2.83</v>
      </c>
      <c r="E119" s="2" t="s">
        <v>24</v>
      </c>
      <c r="F119" s="2">
        <v>3641036.3</v>
      </c>
      <c r="G119" s="2">
        <v>434348.4</v>
      </c>
      <c r="H119" s="2">
        <v>23233.8</v>
      </c>
      <c r="I119" s="2">
        <v>4652.8</v>
      </c>
      <c r="J119" s="2">
        <v>120.1</v>
      </c>
      <c r="K119" s="2">
        <v>40</v>
      </c>
      <c r="L119" s="2" t="s">
        <v>1</v>
      </c>
      <c r="M119" s="3" t="s">
        <v>2</v>
      </c>
    </row>
    <row r="120" spans="1:13" x14ac:dyDescent="0.3">
      <c r="A120" s="2" t="s">
        <v>21</v>
      </c>
      <c r="B120" s="2" t="s">
        <v>143</v>
      </c>
      <c r="C120" s="2" t="s">
        <v>23</v>
      </c>
      <c r="D120" s="2">
        <v>2.83</v>
      </c>
      <c r="E120" s="2" t="s">
        <v>24</v>
      </c>
      <c r="F120" s="2">
        <v>3682571</v>
      </c>
      <c r="G120" s="2">
        <v>446645.7</v>
      </c>
      <c r="H120" s="2">
        <v>23003.7</v>
      </c>
      <c r="I120" s="2">
        <v>4852.8999999999996</v>
      </c>
      <c r="J120" s="2">
        <v>150.1</v>
      </c>
      <c r="K120" s="2">
        <v>20</v>
      </c>
      <c r="L120" s="2" t="s">
        <v>1</v>
      </c>
      <c r="M120" s="3" t="s">
        <v>2</v>
      </c>
    </row>
    <row r="121" spans="1:13" x14ac:dyDescent="0.3">
      <c r="A121" s="2" t="s">
        <v>21</v>
      </c>
      <c r="B121" s="2" t="s">
        <v>144</v>
      </c>
      <c r="C121" s="2" t="s">
        <v>23</v>
      </c>
      <c r="D121" s="2">
        <v>2.83</v>
      </c>
      <c r="E121" s="2" t="s">
        <v>24</v>
      </c>
      <c r="F121" s="2">
        <v>3704003.8</v>
      </c>
      <c r="G121" s="2">
        <v>450498</v>
      </c>
      <c r="H121" s="2">
        <v>23263.8</v>
      </c>
      <c r="I121" s="2">
        <v>4882.8999999999996</v>
      </c>
      <c r="J121" s="2">
        <v>210.1</v>
      </c>
      <c r="K121" s="2">
        <v>10</v>
      </c>
      <c r="L121" s="2" t="s">
        <v>1</v>
      </c>
      <c r="M121" s="3" t="s">
        <v>2</v>
      </c>
    </row>
    <row r="122" spans="1:13" x14ac:dyDescent="0.3">
      <c r="A122" s="2" t="s">
        <v>21</v>
      </c>
      <c r="B122" s="2" t="s">
        <v>145</v>
      </c>
      <c r="C122" s="2" t="s">
        <v>23</v>
      </c>
      <c r="D122" s="2">
        <v>2.83</v>
      </c>
      <c r="E122" s="2" t="s">
        <v>24</v>
      </c>
      <c r="F122" s="2">
        <v>3889984.3</v>
      </c>
      <c r="G122" s="2">
        <v>476443.4</v>
      </c>
      <c r="H122" s="2">
        <v>25705.3</v>
      </c>
      <c r="I122" s="2">
        <v>4983</v>
      </c>
      <c r="J122" s="2">
        <v>160.1</v>
      </c>
      <c r="K122" s="2">
        <v>10</v>
      </c>
      <c r="L122" s="2" t="s">
        <v>1</v>
      </c>
      <c r="M122" s="3" t="s">
        <v>2</v>
      </c>
    </row>
    <row r="123" spans="1:13" x14ac:dyDescent="0.3">
      <c r="A123" s="2" t="s">
        <v>21</v>
      </c>
      <c r="B123" s="2" t="s">
        <v>146</v>
      </c>
      <c r="C123" s="2" t="s">
        <v>23</v>
      </c>
      <c r="D123" s="2">
        <v>2.83</v>
      </c>
      <c r="E123" s="2" t="s">
        <v>24</v>
      </c>
      <c r="F123" s="2">
        <v>3589035.3</v>
      </c>
      <c r="G123" s="2">
        <v>423942.2</v>
      </c>
      <c r="H123" s="2">
        <v>23323.9</v>
      </c>
      <c r="I123" s="2">
        <v>4112.3999999999996</v>
      </c>
      <c r="J123" s="2">
        <v>50</v>
      </c>
      <c r="K123" s="2">
        <v>0</v>
      </c>
      <c r="L123" s="2" t="s">
        <v>1</v>
      </c>
      <c r="M123" s="3" t="s">
        <v>2</v>
      </c>
    </row>
    <row r="124" spans="1:13" x14ac:dyDescent="0.3">
      <c r="A124" s="2" t="s">
        <v>21</v>
      </c>
      <c r="B124" s="2" t="s">
        <v>147</v>
      </c>
      <c r="C124" s="2" t="s">
        <v>23</v>
      </c>
      <c r="D124" s="2">
        <v>2.83</v>
      </c>
      <c r="E124" s="2" t="s">
        <v>24</v>
      </c>
      <c r="F124" s="2">
        <v>3683861.8</v>
      </c>
      <c r="G124" s="2">
        <v>451028.3</v>
      </c>
      <c r="H124" s="2">
        <v>23994.3</v>
      </c>
      <c r="I124" s="2">
        <v>4072.4</v>
      </c>
      <c r="J124" s="2">
        <v>210.1</v>
      </c>
      <c r="K124" s="2">
        <v>30</v>
      </c>
      <c r="L124" s="2" t="s">
        <v>1</v>
      </c>
      <c r="M124" s="3" t="s">
        <v>2</v>
      </c>
    </row>
    <row r="125" spans="1:13" x14ac:dyDescent="0.3">
      <c r="A125" s="2" t="s">
        <v>21</v>
      </c>
      <c r="B125" s="2" t="s">
        <v>148</v>
      </c>
      <c r="C125" s="2" t="s">
        <v>23</v>
      </c>
      <c r="D125" s="2">
        <v>2.83</v>
      </c>
      <c r="E125" s="2" t="s">
        <v>24</v>
      </c>
      <c r="F125" s="2">
        <v>3511229</v>
      </c>
      <c r="G125" s="2">
        <v>417098.2</v>
      </c>
      <c r="H125" s="2">
        <v>21983.1</v>
      </c>
      <c r="I125" s="2">
        <v>4462.7</v>
      </c>
      <c r="J125" s="2">
        <v>110.1</v>
      </c>
      <c r="K125" s="2">
        <v>0</v>
      </c>
      <c r="L125" s="2" t="s">
        <v>1</v>
      </c>
      <c r="M125" s="3" t="s">
        <v>2</v>
      </c>
    </row>
    <row r="126" spans="1:13" x14ac:dyDescent="0.3">
      <c r="A126" s="2" t="s">
        <v>21</v>
      </c>
      <c r="B126" s="2" t="s">
        <v>149</v>
      </c>
      <c r="C126" s="2" t="s">
        <v>23</v>
      </c>
      <c r="D126" s="2">
        <v>2.83</v>
      </c>
      <c r="E126" s="2" t="s">
        <v>24</v>
      </c>
      <c r="F126" s="2">
        <v>3424567.5</v>
      </c>
      <c r="G126" s="2">
        <v>403069.8</v>
      </c>
      <c r="H126" s="2">
        <v>21833</v>
      </c>
      <c r="I126" s="2">
        <v>3702.2</v>
      </c>
      <c r="J126" s="2">
        <v>150.1</v>
      </c>
      <c r="K126" s="2">
        <v>30</v>
      </c>
      <c r="L126" s="2" t="s">
        <v>1</v>
      </c>
      <c r="M126" s="3" t="s">
        <v>2</v>
      </c>
    </row>
    <row r="127" spans="1:13" x14ac:dyDescent="0.3">
      <c r="A127" s="2" t="s">
        <v>21</v>
      </c>
      <c r="B127" s="2" t="s">
        <v>150</v>
      </c>
      <c r="C127" s="2" t="s">
        <v>23</v>
      </c>
      <c r="D127" s="2">
        <v>2.83</v>
      </c>
      <c r="E127" s="2" t="s">
        <v>24</v>
      </c>
      <c r="F127" s="2">
        <v>3525467.5</v>
      </c>
      <c r="G127" s="2">
        <v>418378.9</v>
      </c>
      <c r="H127" s="2">
        <v>21863</v>
      </c>
      <c r="I127" s="2">
        <v>3892.3</v>
      </c>
      <c r="J127" s="2">
        <v>90.1</v>
      </c>
      <c r="K127" s="2">
        <v>30</v>
      </c>
      <c r="L127" s="2" t="s">
        <v>1</v>
      </c>
      <c r="M127" s="3" t="s">
        <v>2</v>
      </c>
    </row>
    <row r="128" spans="1:13" x14ac:dyDescent="0.3">
      <c r="A128" s="2" t="s">
        <v>21</v>
      </c>
      <c r="B128" s="2" t="s">
        <v>151</v>
      </c>
      <c r="C128" s="2" t="s">
        <v>23</v>
      </c>
      <c r="D128" s="2">
        <v>2.83</v>
      </c>
      <c r="E128" s="2" t="s">
        <v>24</v>
      </c>
      <c r="F128" s="2">
        <v>3692006.5</v>
      </c>
      <c r="G128" s="2">
        <v>454520.4</v>
      </c>
      <c r="H128" s="2">
        <v>24154.400000000001</v>
      </c>
      <c r="I128" s="2">
        <v>4952.8999999999996</v>
      </c>
      <c r="J128" s="2">
        <v>130.1</v>
      </c>
      <c r="K128" s="2">
        <v>20</v>
      </c>
      <c r="L128" s="2" t="s">
        <v>1</v>
      </c>
      <c r="M128" s="3" t="s">
        <v>2</v>
      </c>
    </row>
    <row r="129" spans="1:13" x14ac:dyDescent="0.3">
      <c r="A129" s="2" t="s">
        <v>21</v>
      </c>
      <c r="B129" s="2" t="s">
        <v>152</v>
      </c>
      <c r="C129" s="2" t="s">
        <v>23</v>
      </c>
      <c r="D129" s="2">
        <v>2.83</v>
      </c>
      <c r="E129" s="2" t="s">
        <v>24</v>
      </c>
      <c r="F129" s="2">
        <v>3773194.8</v>
      </c>
      <c r="G129" s="2">
        <v>458082.5</v>
      </c>
      <c r="H129" s="2">
        <v>26005.5</v>
      </c>
      <c r="I129" s="2">
        <v>4872.8999999999996</v>
      </c>
      <c r="J129" s="2">
        <v>130.1</v>
      </c>
      <c r="K129" s="2">
        <v>10</v>
      </c>
      <c r="L129" s="2" t="s">
        <v>1</v>
      </c>
      <c r="M129" s="3" t="s">
        <v>2</v>
      </c>
    </row>
    <row r="130" spans="1:13" x14ac:dyDescent="0.3">
      <c r="A130" s="2" t="s">
        <v>21</v>
      </c>
      <c r="B130" s="2" t="s">
        <v>153</v>
      </c>
      <c r="C130" s="2" t="s">
        <v>23</v>
      </c>
      <c r="D130" s="2">
        <v>2.83</v>
      </c>
      <c r="E130" s="2" t="s">
        <v>24</v>
      </c>
      <c r="F130" s="2">
        <v>3754533.8</v>
      </c>
      <c r="G130" s="2">
        <v>455190.8</v>
      </c>
      <c r="H130" s="2">
        <v>25064.9</v>
      </c>
      <c r="I130" s="2">
        <v>4822.8999999999996</v>
      </c>
      <c r="J130" s="2">
        <v>210.1</v>
      </c>
      <c r="K130" s="2">
        <v>0</v>
      </c>
      <c r="L130" s="2" t="s">
        <v>1</v>
      </c>
      <c r="M130" s="3" t="s">
        <v>2</v>
      </c>
    </row>
    <row r="131" spans="1:13" x14ac:dyDescent="0.3">
      <c r="A131" s="2" t="s">
        <v>21</v>
      </c>
      <c r="B131" s="2" t="s">
        <v>154</v>
      </c>
      <c r="C131" s="2" t="s">
        <v>23</v>
      </c>
      <c r="D131" s="2">
        <v>2.83</v>
      </c>
      <c r="E131" s="2" t="s">
        <v>24</v>
      </c>
      <c r="F131" s="2">
        <v>3781199.5</v>
      </c>
      <c r="G131" s="2">
        <v>461094.3</v>
      </c>
      <c r="H131" s="2">
        <v>25124.9</v>
      </c>
      <c r="I131" s="2">
        <v>4902.8999999999996</v>
      </c>
      <c r="J131" s="2">
        <v>190.1</v>
      </c>
      <c r="K131" s="2">
        <v>30</v>
      </c>
      <c r="L131" s="2" t="s">
        <v>1</v>
      </c>
      <c r="M131" s="3" t="s">
        <v>2</v>
      </c>
    </row>
    <row r="132" spans="1:13" x14ac:dyDescent="0.3">
      <c r="A132" s="2" t="s">
        <v>21</v>
      </c>
      <c r="B132" s="2" t="s">
        <v>155</v>
      </c>
      <c r="C132" s="2" t="s">
        <v>23</v>
      </c>
      <c r="D132" s="2">
        <v>2.83</v>
      </c>
      <c r="E132" s="2" t="s">
        <v>24</v>
      </c>
      <c r="F132" s="2">
        <v>3653193.5</v>
      </c>
      <c r="G132" s="2">
        <v>437750.4</v>
      </c>
      <c r="H132" s="2">
        <v>23283.9</v>
      </c>
      <c r="I132" s="2">
        <v>4352.6000000000004</v>
      </c>
      <c r="J132" s="2">
        <v>120.1</v>
      </c>
      <c r="K132" s="2">
        <v>10</v>
      </c>
      <c r="L132" s="2" t="s">
        <v>1</v>
      </c>
      <c r="M132" s="3" t="s">
        <v>2</v>
      </c>
    </row>
    <row r="133" spans="1:13" x14ac:dyDescent="0.3">
      <c r="A133" s="2" t="s">
        <v>21</v>
      </c>
      <c r="B133" s="2" t="s">
        <v>156</v>
      </c>
      <c r="C133" s="2" t="s">
        <v>23</v>
      </c>
      <c r="D133" s="2">
        <v>2.83</v>
      </c>
      <c r="E133" s="2" t="s">
        <v>24</v>
      </c>
      <c r="F133" s="2">
        <v>3588625</v>
      </c>
      <c r="G133" s="2">
        <v>430125.9</v>
      </c>
      <c r="H133" s="2">
        <v>22073.1</v>
      </c>
      <c r="I133" s="2">
        <v>4062.4</v>
      </c>
      <c r="J133" s="2">
        <v>110.1</v>
      </c>
      <c r="K133" s="2">
        <v>50</v>
      </c>
      <c r="L133" s="2" t="s">
        <v>1</v>
      </c>
      <c r="M133" s="3" t="s">
        <v>2</v>
      </c>
    </row>
    <row r="134" spans="1:13" x14ac:dyDescent="0.3">
      <c r="A134" s="2" t="s">
        <v>21</v>
      </c>
      <c r="B134" s="2" t="s">
        <v>157</v>
      </c>
      <c r="C134" s="2" t="s">
        <v>23</v>
      </c>
      <c r="D134" s="2">
        <v>2.83</v>
      </c>
      <c r="E134" s="2" t="s">
        <v>24</v>
      </c>
      <c r="F134" s="2">
        <v>3573215.8</v>
      </c>
      <c r="G134" s="2">
        <v>425383.1</v>
      </c>
      <c r="H134" s="2">
        <v>23423.9</v>
      </c>
      <c r="I134" s="2">
        <v>4122.5</v>
      </c>
      <c r="J134" s="2">
        <v>240.1</v>
      </c>
      <c r="K134" s="2">
        <v>20</v>
      </c>
      <c r="L134" s="2" t="s">
        <v>1</v>
      </c>
      <c r="M134" s="3" t="s">
        <v>2</v>
      </c>
    </row>
    <row r="135" spans="1:13" x14ac:dyDescent="0.3">
      <c r="A135" s="2" t="s">
        <v>21</v>
      </c>
      <c r="B135" s="2" t="s">
        <v>158</v>
      </c>
      <c r="C135" s="2" t="s">
        <v>23</v>
      </c>
      <c r="D135" s="2">
        <v>2.83</v>
      </c>
      <c r="E135" s="2" t="s">
        <v>24</v>
      </c>
      <c r="F135" s="2">
        <v>3782050</v>
      </c>
      <c r="G135" s="2">
        <v>457542.2</v>
      </c>
      <c r="H135" s="2">
        <v>23924.2</v>
      </c>
      <c r="I135" s="2">
        <v>4702.8</v>
      </c>
      <c r="J135" s="2">
        <v>90.1</v>
      </c>
      <c r="K135" s="2">
        <v>30</v>
      </c>
      <c r="L135" s="2" t="s">
        <v>1</v>
      </c>
      <c r="M135" s="3" t="s">
        <v>2</v>
      </c>
    </row>
    <row r="136" spans="1:13" x14ac:dyDescent="0.3">
      <c r="A136" s="2" t="s">
        <v>21</v>
      </c>
      <c r="B136" s="2" t="s">
        <v>159</v>
      </c>
      <c r="C136" s="2" t="s">
        <v>23</v>
      </c>
      <c r="D136" s="2">
        <v>2.83</v>
      </c>
      <c r="E136" s="2" t="s">
        <v>24</v>
      </c>
      <c r="F136" s="2">
        <v>3550222.3</v>
      </c>
      <c r="G136" s="2">
        <v>419729.7</v>
      </c>
      <c r="H136" s="2">
        <v>21783</v>
      </c>
      <c r="I136" s="2">
        <v>4122.5</v>
      </c>
      <c r="J136" s="2">
        <v>110.1</v>
      </c>
      <c r="K136" s="2">
        <v>10</v>
      </c>
      <c r="L136" s="2" t="s">
        <v>1</v>
      </c>
      <c r="M136" s="3" t="s">
        <v>2</v>
      </c>
    </row>
    <row r="137" spans="1:13" x14ac:dyDescent="0.3">
      <c r="A137" s="2" t="s">
        <v>21</v>
      </c>
      <c r="B137" s="2" t="s">
        <v>160</v>
      </c>
      <c r="C137" s="2" t="s">
        <v>23</v>
      </c>
      <c r="D137" s="2">
        <v>2.83</v>
      </c>
      <c r="E137" s="2" t="s">
        <v>24</v>
      </c>
      <c r="F137" s="2">
        <v>3683811.5</v>
      </c>
      <c r="G137" s="2">
        <v>443243.7</v>
      </c>
      <c r="H137" s="2">
        <v>22233.200000000001</v>
      </c>
      <c r="I137" s="2">
        <v>4102.3999999999996</v>
      </c>
      <c r="J137" s="2">
        <v>150.1</v>
      </c>
      <c r="K137" s="2">
        <v>10</v>
      </c>
      <c r="L137" s="2" t="s">
        <v>1</v>
      </c>
      <c r="M137" s="3" t="s">
        <v>2</v>
      </c>
    </row>
    <row r="138" spans="1:13" x14ac:dyDescent="0.3">
      <c r="A138" s="2" t="s">
        <v>21</v>
      </c>
      <c r="B138" s="2" t="s">
        <v>161</v>
      </c>
      <c r="C138" s="2" t="s">
        <v>23</v>
      </c>
      <c r="D138" s="2">
        <v>2.83</v>
      </c>
      <c r="E138" s="2" t="s">
        <v>24</v>
      </c>
      <c r="F138" s="2">
        <v>3477999.3</v>
      </c>
      <c r="G138" s="2">
        <v>407402.4</v>
      </c>
      <c r="H138" s="2">
        <v>21182.6</v>
      </c>
      <c r="I138" s="2">
        <v>4182.5</v>
      </c>
      <c r="J138" s="2">
        <v>140.1</v>
      </c>
      <c r="K138" s="2">
        <v>30</v>
      </c>
      <c r="L138" s="2" t="s">
        <v>1</v>
      </c>
      <c r="M138" s="3" t="s">
        <v>2</v>
      </c>
    </row>
    <row r="139" spans="1:13" x14ac:dyDescent="0.3">
      <c r="A139" s="2" t="s">
        <v>21</v>
      </c>
      <c r="B139" s="2" t="s">
        <v>162</v>
      </c>
      <c r="C139" s="2" t="s">
        <v>23</v>
      </c>
      <c r="D139" s="2">
        <v>2.83</v>
      </c>
      <c r="E139" s="2" t="s">
        <v>24</v>
      </c>
      <c r="F139" s="2">
        <v>3593788</v>
      </c>
      <c r="G139" s="2">
        <v>423181.8</v>
      </c>
      <c r="H139" s="2">
        <v>21072.5</v>
      </c>
      <c r="I139" s="2">
        <v>4262.5</v>
      </c>
      <c r="J139" s="2">
        <v>80</v>
      </c>
      <c r="K139" s="2">
        <v>0</v>
      </c>
      <c r="L139" s="2" t="s">
        <v>1</v>
      </c>
      <c r="M139" s="3" t="s">
        <v>2</v>
      </c>
    </row>
    <row r="140" spans="1:13" x14ac:dyDescent="0.3">
      <c r="A140" s="2" t="s">
        <v>21</v>
      </c>
      <c r="B140" s="2" t="s">
        <v>163</v>
      </c>
      <c r="C140" s="2" t="s">
        <v>23</v>
      </c>
      <c r="D140" s="2">
        <v>2.83</v>
      </c>
      <c r="E140" s="2" t="s">
        <v>24</v>
      </c>
      <c r="F140" s="2">
        <v>3483292.3</v>
      </c>
      <c r="G140" s="2">
        <v>405961.5</v>
      </c>
      <c r="H140" s="2">
        <v>21022.5</v>
      </c>
      <c r="I140" s="2">
        <v>3972.4</v>
      </c>
      <c r="J140" s="2">
        <v>60</v>
      </c>
      <c r="K140" s="2">
        <v>10</v>
      </c>
      <c r="L140" s="2" t="s">
        <v>1</v>
      </c>
      <c r="M140" s="3" t="s">
        <v>2</v>
      </c>
    </row>
    <row r="141" spans="1:13" x14ac:dyDescent="0.3">
      <c r="A141" s="2" t="s">
        <v>21</v>
      </c>
      <c r="B141" s="2" t="s">
        <v>164</v>
      </c>
      <c r="C141" s="2" t="s">
        <v>23</v>
      </c>
      <c r="D141" s="2">
        <v>2.83</v>
      </c>
      <c r="E141" s="2" t="s">
        <v>24</v>
      </c>
      <c r="F141" s="2">
        <v>3794847.8</v>
      </c>
      <c r="G141" s="2">
        <v>454350.3</v>
      </c>
      <c r="H141" s="2">
        <v>22433.3</v>
      </c>
      <c r="I141" s="2">
        <v>4152.5</v>
      </c>
      <c r="J141" s="2">
        <v>100.1</v>
      </c>
      <c r="K141" s="2">
        <v>20</v>
      </c>
      <c r="L141" s="2" t="s">
        <v>1</v>
      </c>
      <c r="M141" s="3" t="s">
        <v>2</v>
      </c>
    </row>
    <row r="142" spans="1:13" x14ac:dyDescent="0.3">
      <c r="A142" s="2" t="s">
        <v>21</v>
      </c>
      <c r="B142" s="2" t="s">
        <v>165</v>
      </c>
      <c r="C142" s="2" t="s">
        <v>23</v>
      </c>
      <c r="D142" s="2">
        <v>2.83</v>
      </c>
      <c r="E142" s="2" t="s">
        <v>24</v>
      </c>
      <c r="F142" s="2">
        <v>3860306.5</v>
      </c>
      <c r="G142" s="2">
        <v>463695.9</v>
      </c>
      <c r="H142" s="2">
        <v>24004.3</v>
      </c>
      <c r="I142" s="2">
        <v>4462.7</v>
      </c>
      <c r="J142" s="2">
        <v>190.1</v>
      </c>
      <c r="K142" s="2">
        <v>20</v>
      </c>
      <c r="L142" s="2" t="s">
        <v>1</v>
      </c>
      <c r="M142" s="3" t="s">
        <v>2</v>
      </c>
    </row>
    <row r="143" spans="1:13" x14ac:dyDescent="0.3">
      <c r="A143" s="2" t="s">
        <v>21</v>
      </c>
      <c r="B143" s="2" t="s">
        <v>166</v>
      </c>
      <c r="C143" s="2" t="s">
        <v>23</v>
      </c>
      <c r="D143" s="2">
        <v>2.83</v>
      </c>
      <c r="E143" s="2" t="s">
        <v>24</v>
      </c>
      <c r="F143" s="2">
        <v>3571655</v>
      </c>
      <c r="G143" s="2">
        <v>426013.4</v>
      </c>
      <c r="H143" s="2">
        <v>20852.400000000001</v>
      </c>
      <c r="I143" s="2">
        <v>3752.2</v>
      </c>
      <c r="J143" s="2">
        <v>80</v>
      </c>
      <c r="K143" s="2">
        <v>10</v>
      </c>
      <c r="L143" s="2" t="s">
        <v>1</v>
      </c>
      <c r="M143" s="3" t="s">
        <v>2</v>
      </c>
    </row>
    <row r="144" spans="1:13" x14ac:dyDescent="0.3">
      <c r="A144" s="2" t="s">
        <v>21</v>
      </c>
      <c r="B144" s="2" t="s">
        <v>167</v>
      </c>
      <c r="C144" s="2" t="s">
        <v>23</v>
      </c>
      <c r="D144" s="2">
        <v>2.83</v>
      </c>
      <c r="E144" s="2" t="s">
        <v>24</v>
      </c>
      <c r="F144" s="2">
        <v>3436904.8</v>
      </c>
      <c r="G144" s="2">
        <v>398397</v>
      </c>
      <c r="H144" s="2">
        <v>20442.2</v>
      </c>
      <c r="I144" s="2">
        <v>3842.3</v>
      </c>
      <c r="J144" s="2">
        <v>120.1</v>
      </c>
      <c r="K144" s="2">
        <v>0</v>
      </c>
      <c r="L144" s="2" t="s">
        <v>1</v>
      </c>
      <c r="M144" s="3" t="s">
        <v>2</v>
      </c>
    </row>
    <row r="145" spans="1:13" x14ac:dyDescent="0.3">
      <c r="A145" s="2" t="s">
        <v>21</v>
      </c>
      <c r="B145" s="2" t="s">
        <v>168</v>
      </c>
      <c r="C145" s="2" t="s">
        <v>23</v>
      </c>
      <c r="D145" s="2">
        <v>2.83</v>
      </c>
      <c r="E145" s="2" t="s">
        <v>24</v>
      </c>
      <c r="F145" s="2">
        <v>3637344</v>
      </c>
      <c r="G145" s="2">
        <v>430696.3</v>
      </c>
      <c r="H145" s="2">
        <v>22133.200000000001</v>
      </c>
      <c r="I145" s="2">
        <v>4322.6000000000004</v>
      </c>
      <c r="J145" s="2">
        <v>120.1</v>
      </c>
      <c r="K145" s="2">
        <v>0</v>
      </c>
      <c r="L145" s="2" t="s">
        <v>1</v>
      </c>
      <c r="M145" s="3" t="s">
        <v>2</v>
      </c>
    </row>
    <row r="146" spans="1:13" x14ac:dyDescent="0.3">
      <c r="A146" s="2" t="s">
        <v>21</v>
      </c>
      <c r="B146" s="2" t="s">
        <v>169</v>
      </c>
      <c r="C146" s="2" t="s">
        <v>23</v>
      </c>
      <c r="D146" s="2">
        <v>2.83</v>
      </c>
      <c r="E146" s="2" t="s">
        <v>24</v>
      </c>
      <c r="F146" s="2">
        <v>3630630</v>
      </c>
      <c r="G146" s="2">
        <v>429805.7</v>
      </c>
      <c r="H146" s="2">
        <v>21202.6</v>
      </c>
      <c r="I146" s="2">
        <v>4292.6000000000004</v>
      </c>
      <c r="J146" s="2">
        <v>110.1</v>
      </c>
      <c r="K146" s="2">
        <v>0</v>
      </c>
      <c r="L146" s="2" t="s">
        <v>1</v>
      </c>
      <c r="M146" s="3" t="s">
        <v>2</v>
      </c>
    </row>
    <row r="147" spans="1:13" x14ac:dyDescent="0.3">
      <c r="A147" s="2" t="s">
        <v>21</v>
      </c>
      <c r="B147" s="2" t="s">
        <v>170</v>
      </c>
      <c r="C147" s="2" t="s">
        <v>23</v>
      </c>
      <c r="D147" s="2">
        <v>2.83</v>
      </c>
      <c r="E147" s="2" t="s">
        <v>24</v>
      </c>
      <c r="F147" s="2">
        <v>3672585</v>
      </c>
      <c r="G147" s="2">
        <v>435349</v>
      </c>
      <c r="H147" s="2">
        <v>21532.799999999999</v>
      </c>
      <c r="I147" s="2">
        <v>4092.4</v>
      </c>
      <c r="J147" s="2">
        <v>140.1</v>
      </c>
      <c r="K147" s="2">
        <v>20</v>
      </c>
      <c r="L147" s="2" t="s">
        <v>1</v>
      </c>
      <c r="M147" s="3" t="s">
        <v>2</v>
      </c>
    </row>
    <row r="148" spans="1:13" x14ac:dyDescent="0.3">
      <c r="A148" s="2" t="s">
        <v>21</v>
      </c>
      <c r="B148" s="2" t="s">
        <v>171</v>
      </c>
      <c r="C148" s="2" t="s">
        <v>23</v>
      </c>
      <c r="D148" s="2">
        <v>2.83</v>
      </c>
      <c r="E148" s="2" t="s">
        <v>24</v>
      </c>
      <c r="F148" s="2">
        <v>3901431</v>
      </c>
      <c r="G148" s="2">
        <v>478424.6</v>
      </c>
      <c r="H148" s="2">
        <v>24344.5</v>
      </c>
      <c r="I148" s="2">
        <v>4602.7</v>
      </c>
      <c r="J148" s="2">
        <v>130.1</v>
      </c>
      <c r="K148" s="2">
        <v>0</v>
      </c>
      <c r="L148" s="2" t="s">
        <v>1</v>
      </c>
      <c r="M148" s="3" t="s">
        <v>2</v>
      </c>
    </row>
    <row r="149" spans="1:13" x14ac:dyDescent="0.3">
      <c r="A149" s="2" t="s">
        <v>21</v>
      </c>
      <c r="B149" s="2" t="s">
        <v>172</v>
      </c>
      <c r="C149" s="2" t="s">
        <v>23</v>
      </c>
      <c r="D149" s="2">
        <v>2.83</v>
      </c>
      <c r="E149" s="2" t="s">
        <v>24</v>
      </c>
      <c r="F149" s="2">
        <v>3635993.3</v>
      </c>
      <c r="G149" s="2">
        <v>434018.2</v>
      </c>
      <c r="H149" s="2">
        <v>22653.5</v>
      </c>
      <c r="I149" s="2">
        <v>4372.6000000000004</v>
      </c>
      <c r="J149" s="2">
        <v>130.1</v>
      </c>
      <c r="K149" s="2">
        <v>10</v>
      </c>
      <c r="L149" s="2" t="s">
        <v>1</v>
      </c>
      <c r="M149" s="3" t="s">
        <v>2</v>
      </c>
    </row>
    <row r="150" spans="1:13" x14ac:dyDescent="0.3">
      <c r="A150" s="2" t="s">
        <v>21</v>
      </c>
      <c r="B150" s="2" t="s">
        <v>173</v>
      </c>
      <c r="C150" s="2" t="s">
        <v>23</v>
      </c>
      <c r="D150" s="2">
        <v>2.83</v>
      </c>
      <c r="E150" s="2" t="s">
        <v>24</v>
      </c>
      <c r="F150" s="2">
        <v>3775426</v>
      </c>
      <c r="G150" s="2">
        <v>453189.6</v>
      </c>
      <c r="H150" s="2">
        <v>23103.7</v>
      </c>
      <c r="I150" s="2">
        <v>4993</v>
      </c>
      <c r="J150" s="2">
        <v>110.1</v>
      </c>
      <c r="K150" s="2">
        <v>20</v>
      </c>
      <c r="L150" s="2" t="s">
        <v>1</v>
      </c>
      <c r="M150" s="3" t="s">
        <v>2</v>
      </c>
    </row>
    <row r="151" spans="1:13" x14ac:dyDescent="0.3">
      <c r="A151" s="2" t="s">
        <v>21</v>
      </c>
      <c r="B151" s="2" t="s">
        <v>174</v>
      </c>
      <c r="C151" s="2" t="s">
        <v>23</v>
      </c>
      <c r="D151" s="2">
        <v>2.83</v>
      </c>
      <c r="E151" s="2" t="s">
        <v>24</v>
      </c>
      <c r="F151" s="2">
        <v>3591436.8</v>
      </c>
      <c r="G151" s="2">
        <v>420550.2</v>
      </c>
      <c r="H151" s="2">
        <v>21102.6</v>
      </c>
      <c r="I151" s="2">
        <v>4282.5</v>
      </c>
      <c r="J151" s="2">
        <v>130.1</v>
      </c>
      <c r="K151" s="2">
        <v>10</v>
      </c>
      <c r="L151" s="2" t="s">
        <v>1</v>
      </c>
      <c r="M151" s="3" t="s">
        <v>2</v>
      </c>
    </row>
    <row r="152" spans="1:13" x14ac:dyDescent="0.3">
      <c r="A152" s="2" t="s">
        <v>21</v>
      </c>
      <c r="B152" s="2" t="s">
        <v>175</v>
      </c>
      <c r="C152" s="2" t="s">
        <v>23</v>
      </c>
      <c r="D152" s="2">
        <v>2.83</v>
      </c>
      <c r="E152" s="2" t="s">
        <v>24</v>
      </c>
      <c r="F152" s="2">
        <v>3543408</v>
      </c>
      <c r="G152" s="2">
        <v>411815</v>
      </c>
      <c r="H152" s="2">
        <v>21042.5</v>
      </c>
      <c r="I152" s="2">
        <v>3912.3</v>
      </c>
      <c r="J152" s="2">
        <v>100.1</v>
      </c>
      <c r="K152" s="2">
        <v>30</v>
      </c>
      <c r="L152" s="2" t="s">
        <v>1</v>
      </c>
      <c r="M152" s="3" t="s">
        <v>2</v>
      </c>
    </row>
    <row r="153" spans="1:13" x14ac:dyDescent="0.3">
      <c r="A153" s="2" t="s">
        <v>21</v>
      </c>
      <c r="B153" s="2" t="s">
        <v>176</v>
      </c>
      <c r="C153" s="2" t="s">
        <v>23</v>
      </c>
      <c r="D153" s="2">
        <v>2.83</v>
      </c>
      <c r="E153" s="2" t="s">
        <v>24</v>
      </c>
      <c r="F153" s="2">
        <v>3403575</v>
      </c>
      <c r="G153" s="2">
        <v>387680.7</v>
      </c>
      <c r="H153" s="2">
        <v>20742.3</v>
      </c>
      <c r="I153" s="2">
        <v>3572.1</v>
      </c>
      <c r="J153" s="2">
        <v>70</v>
      </c>
      <c r="K153" s="2">
        <v>10</v>
      </c>
      <c r="L153" s="2" t="s">
        <v>1</v>
      </c>
      <c r="M153" s="3" t="s">
        <v>2</v>
      </c>
    </row>
    <row r="154" spans="1:13" x14ac:dyDescent="0.3">
      <c r="A154" s="2" t="s">
        <v>21</v>
      </c>
      <c r="B154" s="2" t="s">
        <v>177</v>
      </c>
      <c r="C154" s="2" t="s">
        <v>23</v>
      </c>
      <c r="D154" s="2">
        <v>2.83</v>
      </c>
      <c r="E154" s="2" t="s">
        <v>24</v>
      </c>
      <c r="F154" s="2">
        <v>3664350</v>
      </c>
      <c r="G154" s="2">
        <v>439431.4</v>
      </c>
      <c r="H154" s="2">
        <v>22233.200000000001</v>
      </c>
      <c r="I154" s="2">
        <v>4012.4</v>
      </c>
      <c r="J154" s="2">
        <v>120.1</v>
      </c>
      <c r="K154" s="2">
        <v>0</v>
      </c>
      <c r="L154" s="2" t="s">
        <v>1</v>
      </c>
      <c r="M154" s="3" t="s">
        <v>2</v>
      </c>
    </row>
    <row r="155" spans="1:13" x14ac:dyDescent="0.3">
      <c r="A155" s="2" t="s">
        <v>21</v>
      </c>
      <c r="B155" s="2" t="s">
        <v>178</v>
      </c>
      <c r="C155" s="2" t="s">
        <v>23</v>
      </c>
      <c r="D155" s="2">
        <v>2.83</v>
      </c>
      <c r="E155" s="2" t="s">
        <v>24</v>
      </c>
      <c r="F155" s="2">
        <v>3760677.3</v>
      </c>
      <c r="G155" s="2">
        <v>448997.1</v>
      </c>
      <c r="H155" s="2">
        <v>23003.7</v>
      </c>
      <c r="I155" s="2">
        <v>4672.8</v>
      </c>
      <c r="J155" s="2">
        <v>90.1</v>
      </c>
      <c r="K155" s="2">
        <v>30</v>
      </c>
      <c r="L155" s="2" t="s">
        <v>1</v>
      </c>
      <c r="M155" s="3" t="s">
        <v>2</v>
      </c>
    </row>
    <row r="156" spans="1:13" x14ac:dyDescent="0.3">
      <c r="A156" s="2" t="s">
        <v>21</v>
      </c>
      <c r="B156" s="2" t="s">
        <v>179</v>
      </c>
      <c r="C156" s="2" t="s">
        <v>23</v>
      </c>
      <c r="D156" s="2">
        <v>2.83</v>
      </c>
      <c r="E156" s="2" t="s">
        <v>24</v>
      </c>
      <c r="F156" s="2">
        <v>3451263.3</v>
      </c>
      <c r="G156" s="2">
        <v>401508.9</v>
      </c>
      <c r="H156" s="2">
        <v>20372.099999999999</v>
      </c>
      <c r="I156" s="2">
        <v>3532.1</v>
      </c>
      <c r="J156" s="2">
        <v>140.1</v>
      </c>
      <c r="K156" s="2">
        <v>0</v>
      </c>
      <c r="L156" s="2" t="s">
        <v>1</v>
      </c>
      <c r="M156" s="3" t="s">
        <v>2</v>
      </c>
    </row>
    <row r="157" spans="1:13" x14ac:dyDescent="0.3">
      <c r="A157" s="2" t="s">
        <v>21</v>
      </c>
      <c r="B157" s="2" t="s">
        <v>180</v>
      </c>
      <c r="C157" s="2" t="s">
        <v>23</v>
      </c>
      <c r="D157" s="2">
        <v>2.83</v>
      </c>
      <c r="E157" s="2" t="s">
        <v>24</v>
      </c>
      <c r="F157" s="2">
        <v>3631920.8</v>
      </c>
      <c r="G157" s="2">
        <v>432407.3</v>
      </c>
      <c r="H157" s="2">
        <v>22393.3</v>
      </c>
      <c r="I157" s="2">
        <v>3982.4</v>
      </c>
      <c r="J157" s="2">
        <v>80</v>
      </c>
      <c r="K157" s="2">
        <v>10</v>
      </c>
      <c r="L157" s="2" t="s">
        <v>1</v>
      </c>
      <c r="M157" s="3" t="s">
        <v>2</v>
      </c>
    </row>
    <row r="158" spans="1:13" x14ac:dyDescent="0.3">
      <c r="A158" s="2" t="s">
        <v>21</v>
      </c>
      <c r="B158" s="2" t="s">
        <v>181</v>
      </c>
      <c r="C158" s="2" t="s">
        <v>23</v>
      </c>
      <c r="D158" s="2">
        <v>2.83</v>
      </c>
      <c r="E158" s="2" t="s">
        <v>24</v>
      </c>
      <c r="F158" s="2">
        <v>3655614.8</v>
      </c>
      <c r="G158" s="2">
        <v>435549.1</v>
      </c>
      <c r="H158" s="2">
        <v>22163.200000000001</v>
      </c>
      <c r="I158" s="2">
        <v>4212.5</v>
      </c>
      <c r="J158" s="2">
        <v>90.1</v>
      </c>
      <c r="K158" s="2">
        <v>10</v>
      </c>
      <c r="L158" s="2" t="s">
        <v>1</v>
      </c>
      <c r="M158" s="3" t="s">
        <v>2</v>
      </c>
    </row>
    <row r="159" spans="1:13" x14ac:dyDescent="0.3">
      <c r="A159" s="2" t="s">
        <v>21</v>
      </c>
      <c r="B159" s="2" t="s">
        <v>182</v>
      </c>
      <c r="C159" s="2" t="s">
        <v>23</v>
      </c>
      <c r="D159" s="2">
        <v>2.83</v>
      </c>
      <c r="E159" s="2" t="s">
        <v>24</v>
      </c>
      <c r="F159" s="2">
        <v>3610107.8</v>
      </c>
      <c r="G159" s="2">
        <v>431286.6</v>
      </c>
      <c r="H159" s="2">
        <v>22623.5</v>
      </c>
      <c r="I159" s="2">
        <v>4432.6000000000004</v>
      </c>
      <c r="J159" s="2">
        <v>90.1</v>
      </c>
      <c r="K159" s="2">
        <v>10</v>
      </c>
      <c r="L159" s="2" t="s">
        <v>1</v>
      </c>
      <c r="M159" s="3" t="s">
        <v>2</v>
      </c>
    </row>
    <row r="160" spans="1:13" x14ac:dyDescent="0.3">
      <c r="A160" s="2" t="s">
        <v>21</v>
      </c>
      <c r="B160" s="2" t="s">
        <v>183</v>
      </c>
      <c r="C160" s="2" t="s">
        <v>23</v>
      </c>
      <c r="D160" s="2">
        <v>2.83</v>
      </c>
      <c r="E160" s="2" t="s">
        <v>24</v>
      </c>
      <c r="F160" s="2">
        <v>3697950</v>
      </c>
      <c r="G160" s="2">
        <v>436549.7</v>
      </c>
      <c r="H160" s="2">
        <v>22823.599999999999</v>
      </c>
      <c r="I160" s="2">
        <v>4322.6000000000004</v>
      </c>
      <c r="J160" s="2">
        <v>110.1</v>
      </c>
      <c r="K160" s="2">
        <v>10</v>
      </c>
      <c r="L160" s="2" t="s">
        <v>1</v>
      </c>
      <c r="M160" s="3" t="s">
        <v>2</v>
      </c>
    </row>
    <row r="161" spans="1:13" x14ac:dyDescent="0.3">
      <c r="A161" s="2" t="s">
        <v>21</v>
      </c>
      <c r="B161" s="2" t="s">
        <v>184</v>
      </c>
      <c r="C161" s="2" t="s">
        <v>23</v>
      </c>
      <c r="D161" s="2">
        <v>2.83</v>
      </c>
      <c r="E161" s="2" t="s">
        <v>24</v>
      </c>
      <c r="F161" s="2">
        <v>3660758</v>
      </c>
      <c r="G161" s="2">
        <v>433848.1</v>
      </c>
      <c r="H161" s="2">
        <v>23163.8</v>
      </c>
      <c r="I161" s="2">
        <v>4302.6000000000004</v>
      </c>
      <c r="J161" s="2">
        <v>120.1</v>
      </c>
      <c r="K161" s="2">
        <v>10</v>
      </c>
      <c r="L161" s="2" t="s">
        <v>1</v>
      </c>
      <c r="M161" s="3" t="s">
        <v>2</v>
      </c>
    </row>
    <row r="162" spans="1:13" x14ac:dyDescent="0.3">
      <c r="A162" s="2" t="s">
        <v>21</v>
      </c>
      <c r="B162" s="2" t="s">
        <v>185</v>
      </c>
      <c r="C162" s="2" t="s">
        <v>23</v>
      </c>
      <c r="D162" s="2">
        <v>2.83</v>
      </c>
      <c r="E162" s="2" t="s">
        <v>24</v>
      </c>
      <c r="F162" s="2">
        <v>3694358</v>
      </c>
      <c r="G162" s="2">
        <v>441232.5</v>
      </c>
      <c r="H162" s="2">
        <v>22283.3</v>
      </c>
      <c r="I162" s="2">
        <v>4312.6000000000004</v>
      </c>
      <c r="J162" s="2">
        <v>140.1</v>
      </c>
      <c r="K162" s="2">
        <v>30</v>
      </c>
      <c r="L162" s="2" t="s">
        <v>1</v>
      </c>
      <c r="M162" s="3" t="s">
        <v>2</v>
      </c>
    </row>
    <row r="163" spans="1:13" x14ac:dyDescent="0.3">
      <c r="A163" s="2" t="s">
        <v>21</v>
      </c>
      <c r="B163" s="2" t="s">
        <v>186</v>
      </c>
      <c r="C163" s="2" t="s">
        <v>23</v>
      </c>
      <c r="D163" s="2">
        <v>2.83</v>
      </c>
      <c r="E163" s="2" t="s">
        <v>24</v>
      </c>
      <c r="F163" s="2">
        <v>3594268.3</v>
      </c>
      <c r="G163" s="2">
        <v>429095.3</v>
      </c>
      <c r="H163" s="2">
        <v>22033.1</v>
      </c>
      <c r="I163" s="2">
        <v>4122.5</v>
      </c>
      <c r="J163" s="2">
        <v>50</v>
      </c>
      <c r="K163" s="2">
        <v>20</v>
      </c>
      <c r="L163" s="2" t="s">
        <v>1</v>
      </c>
      <c r="M163" s="3" t="s">
        <v>2</v>
      </c>
    </row>
    <row r="164" spans="1:13" x14ac:dyDescent="0.3">
      <c r="A164" s="2" t="s">
        <v>21</v>
      </c>
      <c r="B164" s="2" t="s">
        <v>187</v>
      </c>
      <c r="C164" s="2" t="s">
        <v>23</v>
      </c>
      <c r="D164" s="2">
        <v>2.83</v>
      </c>
      <c r="E164" s="2" t="s">
        <v>24</v>
      </c>
      <c r="F164" s="2">
        <v>3487304.8</v>
      </c>
      <c r="G164" s="2">
        <v>408152.8</v>
      </c>
      <c r="H164" s="2">
        <v>21222.6</v>
      </c>
      <c r="I164" s="2">
        <v>3632.2</v>
      </c>
      <c r="J164" s="2">
        <v>110.1</v>
      </c>
      <c r="K164" s="2">
        <v>10</v>
      </c>
      <c r="L164" s="2" t="s">
        <v>1</v>
      </c>
      <c r="M164" s="3" t="s">
        <v>2</v>
      </c>
    </row>
    <row r="165" spans="1:13" x14ac:dyDescent="0.3">
      <c r="A165" s="2" t="s">
        <v>21</v>
      </c>
      <c r="B165" s="2" t="s">
        <v>188</v>
      </c>
      <c r="C165" s="2" t="s">
        <v>23</v>
      </c>
      <c r="D165" s="2">
        <v>2.83</v>
      </c>
      <c r="E165" s="2" t="s">
        <v>24</v>
      </c>
      <c r="F165" s="2">
        <v>3521965.3</v>
      </c>
      <c r="G165" s="2">
        <v>413596.1</v>
      </c>
      <c r="H165" s="2">
        <v>19911.8</v>
      </c>
      <c r="I165" s="2">
        <v>3842.3</v>
      </c>
      <c r="J165" s="2">
        <v>160.1</v>
      </c>
      <c r="K165" s="2">
        <v>0</v>
      </c>
      <c r="L165" s="2" t="s">
        <v>1</v>
      </c>
      <c r="M165" s="3" t="s">
        <v>2</v>
      </c>
    </row>
    <row r="166" spans="1:13" x14ac:dyDescent="0.3">
      <c r="A166" s="2" t="s">
        <v>21</v>
      </c>
      <c r="B166" s="2" t="s">
        <v>189</v>
      </c>
      <c r="C166" s="2" t="s">
        <v>23</v>
      </c>
      <c r="D166" s="2">
        <v>2.83</v>
      </c>
      <c r="E166" s="2" t="s">
        <v>24</v>
      </c>
      <c r="F166" s="2">
        <v>3782740.5</v>
      </c>
      <c r="G166" s="2">
        <v>457662.3</v>
      </c>
      <c r="H166" s="2">
        <v>23844.2</v>
      </c>
      <c r="I166" s="2">
        <v>4602.7</v>
      </c>
      <c r="J166" s="2">
        <v>90.1</v>
      </c>
      <c r="K166" s="2">
        <v>0</v>
      </c>
      <c r="L166" s="2" t="s">
        <v>1</v>
      </c>
      <c r="M166" s="3" t="s">
        <v>2</v>
      </c>
    </row>
    <row r="167" spans="1:13" x14ac:dyDescent="0.3">
      <c r="A167" s="2" t="s">
        <v>21</v>
      </c>
      <c r="B167" s="2" t="s">
        <v>190</v>
      </c>
      <c r="C167" s="2" t="s">
        <v>23</v>
      </c>
      <c r="D167" s="2">
        <v>2.83</v>
      </c>
      <c r="E167" s="2" t="s">
        <v>24</v>
      </c>
      <c r="F167" s="2">
        <v>3761427.8</v>
      </c>
      <c r="G167" s="2">
        <v>456671.7</v>
      </c>
      <c r="H167" s="2">
        <v>23023.7</v>
      </c>
      <c r="I167" s="2">
        <v>4012.4</v>
      </c>
      <c r="J167" s="2">
        <v>150.1</v>
      </c>
      <c r="K167" s="2">
        <v>0</v>
      </c>
      <c r="L167" s="2" t="s">
        <v>1</v>
      </c>
      <c r="M167" s="3" t="s">
        <v>2</v>
      </c>
    </row>
    <row r="168" spans="1:13" x14ac:dyDescent="0.3">
      <c r="A168" s="2" t="s">
        <v>21</v>
      </c>
      <c r="B168" s="2" t="s">
        <v>191</v>
      </c>
      <c r="C168" s="2" t="s">
        <v>23</v>
      </c>
      <c r="D168" s="2">
        <v>2.83</v>
      </c>
      <c r="E168" s="2" t="s">
        <v>24</v>
      </c>
      <c r="F168" s="2">
        <v>3838363.5</v>
      </c>
      <c r="G168" s="2">
        <v>460584</v>
      </c>
      <c r="H168" s="2">
        <v>23423.9</v>
      </c>
      <c r="I168" s="2">
        <v>4382.6000000000004</v>
      </c>
      <c r="J168" s="2">
        <v>170.1</v>
      </c>
      <c r="K168" s="2">
        <v>20</v>
      </c>
      <c r="L168" s="2" t="s">
        <v>1</v>
      </c>
      <c r="M168" s="3" t="s">
        <v>2</v>
      </c>
    </row>
    <row r="169" spans="1:13" x14ac:dyDescent="0.3">
      <c r="A169" s="2" t="s">
        <v>21</v>
      </c>
      <c r="B169" s="2" t="s">
        <v>192</v>
      </c>
      <c r="C169" s="2" t="s">
        <v>23</v>
      </c>
      <c r="D169" s="2">
        <v>2.83</v>
      </c>
      <c r="E169" s="2" t="s">
        <v>24</v>
      </c>
      <c r="F169" s="2">
        <v>3739925</v>
      </c>
      <c r="G169" s="2">
        <v>446025.3</v>
      </c>
      <c r="H169" s="2">
        <v>22623.5</v>
      </c>
      <c r="I169" s="2">
        <v>4372.6000000000004</v>
      </c>
      <c r="J169" s="2">
        <v>80</v>
      </c>
      <c r="K169" s="2">
        <v>0</v>
      </c>
      <c r="L169" s="2" t="s">
        <v>1</v>
      </c>
      <c r="M169" s="3" t="s">
        <v>2</v>
      </c>
    </row>
    <row r="170" spans="1:13" x14ac:dyDescent="0.3">
      <c r="A170" s="2" t="s">
        <v>21</v>
      </c>
      <c r="B170" s="2" t="s">
        <v>193</v>
      </c>
      <c r="C170" s="2" t="s">
        <v>23</v>
      </c>
      <c r="D170" s="2">
        <v>2.83</v>
      </c>
      <c r="E170" s="2" t="s">
        <v>24</v>
      </c>
      <c r="F170" s="2">
        <v>4012087</v>
      </c>
      <c r="G170" s="2">
        <v>498186.4</v>
      </c>
      <c r="H170" s="2">
        <v>26275.599999999999</v>
      </c>
      <c r="I170" s="2">
        <v>4872.8999999999996</v>
      </c>
      <c r="J170" s="2">
        <v>70</v>
      </c>
      <c r="K170" s="2">
        <v>40</v>
      </c>
      <c r="L170" s="2" t="s">
        <v>1</v>
      </c>
      <c r="M170" s="3" t="s">
        <v>2</v>
      </c>
    </row>
    <row r="171" spans="1:13" x14ac:dyDescent="0.3">
      <c r="A171" s="2" t="s">
        <v>21</v>
      </c>
      <c r="B171" s="2" t="s">
        <v>194</v>
      </c>
      <c r="C171" s="2" t="s">
        <v>23</v>
      </c>
      <c r="D171" s="2">
        <v>2.83</v>
      </c>
      <c r="E171" s="2" t="s">
        <v>24</v>
      </c>
      <c r="F171" s="2">
        <v>3714009.5</v>
      </c>
      <c r="G171" s="2">
        <v>448516.8</v>
      </c>
      <c r="H171" s="2">
        <v>22863.599999999999</v>
      </c>
      <c r="I171" s="2">
        <v>3992.4</v>
      </c>
      <c r="J171" s="2">
        <v>80</v>
      </c>
      <c r="K171" s="2">
        <v>20</v>
      </c>
      <c r="L171" s="2" t="s">
        <v>1</v>
      </c>
      <c r="M171" s="3" t="s">
        <v>2</v>
      </c>
    </row>
    <row r="172" spans="1:13" x14ac:dyDescent="0.3">
      <c r="A172" s="2" t="s">
        <v>21</v>
      </c>
      <c r="B172" s="2" t="s">
        <v>195</v>
      </c>
      <c r="C172" s="2" t="s">
        <v>23</v>
      </c>
      <c r="D172" s="2">
        <v>2.83</v>
      </c>
      <c r="E172" s="2" t="s">
        <v>24</v>
      </c>
      <c r="F172" s="2">
        <v>3617252</v>
      </c>
      <c r="G172" s="2">
        <v>433387.8</v>
      </c>
      <c r="H172" s="2">
        <v>22273.3</v>
      </c>
      <c r="I172" s="2">
        <v>3912.3</v>
      </c>
      <c r="J172" s="2">
        <v>90.1</v>
      </c>
      <c r="K172" s="2">
        <v>30</v>
      </c>
      <c r="L172" s="2" t="s">
        <v>1</v>
      </c>
      <c r="M172" s="3" t="s">
        <v>2</v>
      </c>
    </row>
    <row r="173" spans="1:13" x14ac:dyDescent="0.3">
      <c r="A173" s="2" t="s">
        <v>21</v>
      </c>
      <c r="B173" s="2" t="s">
        <v>196</v>
      </c>
      <c r="C173" s="2" t="s">
        <v>23</v>
      </c>
      <c r="D173" s="2">
        <v>2.83</v>
      </c>
      <c r="E173" s="2" t="s">
        <v>24</v>
      </c>
      <c r="F173" s="2">
        <v>3864769.3</v>
      </c>
      <c r="G173" s="2">
        <v>472291</v>
      </c>
      <c r="H173" s="2">
        <v>23754.1</v>
      </c>
      <c r="I173" s="2">
        <v>4422.6000000000004</v>
      </c>
      <c r="J173" s="2">
        <v>90.1</v>
      </c>
      <c r="K173" s="2">
        <v>20</v>
      </c>
      <c r="L173" s="2" t="s">
        <v>1</v>
      </c>
      <c r="M173" s="3" t="s">
        <v>2</v>
      </c>
    </row>
    <row r="174" spans="1:13" x14ac:dyDescent="0.3">
      <c r="A174" s="2" t="s">
        <v>21</v>
      </c>
      <c r="B174" s="2" t="s">
        <v>197</v>
      </c>
      <c r="C174" s="2" t="s">
        <v>23</v>
      </c>
      <c r="D174" s="2">
        <v>2.83</v>
      </c>
      <c r="E174" s="2" t="s">
        <v>24</v>
      </c>
      <c r="F174" s="2">
        <v>3645288.8</v>
      </c>
      <c r="G174" s="2">
        <v>435299</v>
      </c>
      <c r="H174" s="2">
        <v>21682.9</v>
      </c>
      <c r="I174" s="2">
        <v>3862.3</v>
      </c>
      <c r="J174" s="2">
        <v>100.1</v>
      </c>
      <c r="K174" s="2">
        <v>0</v>
      </c>
      <c r="L174" s="2" t="s">
        <v>1</v>
      </c>
      <c r="M174" s="3" t="s">
        <v>2</v>
      </c>
    </row>
    <row r="175" spans="1:13" x14ac:dyDescent="0.3">
      <c r="A175" s="2" t="s">
        <v>21</v>
      </c>
      <c r="B175" s="2" t="s">
        <v>198</v>
      </c>
      <c r="C175" s="2" t="s">
        <v>23</v>
      </c>
      <c r="D175" s="2">
        <v>2.83</v>
      </c>
      <c r="E175" s="2" t="s">
        <v>24</v>
      </c>
      <c r="F175" s="2">
        <v>3624666.5</v>
      </c>
      <c r="G175" s="2">
        <v>433628</v>
      </c>
      <c r="H175" s="2">
        <v>22773.5</v>
      </c>
      <c r="I175" s="2">
        <v>4232.5</v>
      </c>
      <c r="J175" s="2">
        <v>90.1</v>
      </c>
      <c r="K175" s="2">
        <v>10</v>
      </c>
      <c r="L175" s="2" t="s">
        <v>1</v>
      </c>
      <c r="M175" s="3" t="s">
        <v>2</v>
      </c>
    </row>
    <row r="176" spans="1:13" x14ac:dyDescent="0.3">
      <c r="A176" s="2" t="s">
        <v>21</v>
      </c>
      <c r="B176" s="2" t="s">
        <v>199</v>
      </c>
      <c r="C176" s="2" t="s">
        <v>23</v>
      </c>
      <c r="D176" s="2">
        <v>2.83</v>
      </c>
      <c r="E176" s="2" t="s">
        <v>24</v>
      </c>
      <c r="F176" s="2">
        <v>3849480.3</v>
      </c>
      <c r="G176" s="2">
        <v>469389.3</v>
      </c>
      <c r="H176" s="2">
        <v>24254.400000000001</v>
      </c>
      <c r="I176" s="2">
        <v>4252.5</v>
      </c>
      <c r="J176" s="2">
        <v>60</v>
      </c>
      <c r="K176" s="2">
        <v>20</v>
      </c>
      <c r="L176" s="2" t="s">
        <v>1</v>
      </c>
      <c r="M176" s="3" t="s">
        <v>2</v>
      </c>
    </row>
    <row r="177" spans="1:13" x14ac:dyDescent="0.3">
      <c r="A177" s="2" t="s">
        <v>21</v>
      </c>
      <c r="B177" s="2" t="s">
        <v>200</v>
      </c>
      <c r="C177" s="2" t="s">
        <v>23</v>
      </c>
      <c r="D177" s="2">
        <v>2.83</v>
      </c>
      <c r="E177" s="2" t="s">
        <v>24</v>
      </c>
      <c r="F177" s="2">
        <v>3765030</v>
      </c>
      <c r="G177" s="2">
        <v>457832.4</v>
      </c>
      <c r="H177" s="2">
        <v>23724.1</v>
      </c>
      <c r="I177" s="2">
        <v>3742.2</v>
      </c>
      <c r="J177" s="2">
        <v>120.1</v>
      </c>
      <c r="K177" s="2">
        <v>20</v>
      </c>
      <c r="L177" s="2" t="s">
        <v>1</v>
      </c>
      <c r="M177" s="3" t="s">
        <v>2</v>
      </c>
    </row>
    <row r="178" spans="1:13" x14ac:dyDescent="0.3">
      <c r="A178" s="2" t="s">
        <v>21</v>
      </c>
      <c r="B178" s="2" t="s">
        <v>201</v>
      </c>
      <c r="C178" s="2" t="s">
        <v>23</v>
      </c>
      <c r="D178" s="2">
        <v>2.83</v>
      </c>
      <c r="E178" s="2" t="s">
        <v>24</v>
      </c>
      <c r="F178" s="2">
        <v>3650101.5</v>
      </c>
      <c r="G178" s="2">
        <v>439431.4</v>
      </c>
      <c r="H178" s="2">
        <v>23193.8</v>
      </c>
      <c r="I178" s="2">
        <v>3982.4</v>
      </c>
      <c r="J178" s="2">
        <v>100.1</v>
      </c>
      <c r="K178" s="2">
        <v>10</v>
      </c>
      <c r="L178" s="2" t="s">
        <v>1</v>
      </c>
      <c r="M178" s="3" t="s">
        <v>2</v>
      </c>
    </row>
    <row r="179" spans="1:13" x14ac:dyDescent="0.3">
      <c r="A179" s="2" t="s">
        <v>21</v>
      </c>
      <c r="B179" s="2" t="s">
        <v>202</v>
      </c>
      <c r="C179" s="2" t="s">
        <v>23</v>
      </c>
      <c r="D179" s="2">
        <v>2.83</v>
      </c>
      <c r="E179" s="2" t="s">
        <v>24</v>
      </c>
      <c r="F179" s="2">
        <v>3842175.8</v>
      </c>
      <c r="G179" s="2">
        <v>473651.8</v>
      </c>
      <c r="H179" s="2">
        <v>24434.5</v>
      </c>
      <c r="I179" s="2">
        <v>4062.4</v>
      </c>
      <c r="J179" s="2">
        <v>60</v>
      </c>
      <c r="K179" s="2">
        <v>20</v>
      </c>
      <c r="L179" s="2" t="s">
        <v>1</v>
      </c>
      <c r="M179" s="3" t="s">
        <v>2</v>
      </c>
    </row>
    <row r="180" spans="1:13" x14ac:dyDescent="0.3">
      <c r="A180" s="2" t="s">
        <v>21</v>
      </c>
      <c r="B180" s="2" t="s">
        <v>203</v>
      </c>
      <c r="C180" s="2" t="s">
        <v>23</v>
      </c>
      <c r="D180" s="2">
        <v>2.83</v>
      </c>
      <c r="E180" s="2" t="s">
        <v>24</v>
      </c>
      <c r="F180" s="2">
        <v>3888153.3</v>
      </c>
      <c r="G180" s="2">
        <v>483367.6</v>
      </c>
      <c r="H180" s="2">
        <v>25044.9</v>
      </c>
      <c r="I180" s="2">
        <v>4542.7</v>
      </c>
      <c r="J180" s="2">
        <v>140.1</v>
      </c>
      <c r="K180" s="2">
        <v>10</v>
      </c>
      <c r="L180" s="2" t="s">
        <v>1</v>
      </c>
      <c r="M180" s="3" t="s">
        <v>2</v>
      </c>
    </row>
    <row r="181" spans="1:13" x14ac:dyDescent="0.3">
      <c r="A181" s="2" t="s">
        <v>21</v>
      </c>
      <c r="B181" s="2" t="s">
        <v>204</v>
      </c>
      <c r="C181" s="2" t="s">
        <v>23</v>
      </c>
      <c r="D181" s="2">
        <v>2.83</v>
      </c>
      <c r="E181" s="2" t="s">
        <v>24</v>
      </c>
      <c r="F181" s="2">
        <v>3840484.8</v>
      </c>
      <c r="G181" s="2">
        <v>474502.3</v>
      </c>
      <c r="H181" s="2">
        <v>24344.5</v>
      </c>
      <c r="I181" s="2">
        <v>4222.5</v>
      </c>
      <c r="J181" s="2">
        <v>90.1</v>
      </c>
      <c r="K181" s="2">
        <v>20</v>
      </c>
      <c r="L181" s="2" t="s">
        <v>1</v>
      </c>
      <c r="M181" s="3" t="s">
        <v>2</v>
      </c>
    </row>
    <row r="182" spans="1:13" x14ac:dyDescent="0.3">
      <c r="A182" s="2" t="s">
        <v>21</v>
      </c>
      <c r="B182" s="2" t="s">
        <v>205</v>
      </c>
      <c r="C182" s="2" t="s">
        <v>23</v>
      </c>
      <c r="D182" s="2">
        <v>2.83</v>
      </c>
      <c r="E182" s="2" t="s">
        <v>24</v>
      </c>
      <c r="F182" s="2">
        <v>4057854.3</v>
      </c>
      <c r="G182" s="2">
        <v>510543.8</v>
      </c>
      <c r="H182" s="2">
        <v>25485.200000000001</v>
      </c>
      <c r="I182" s="2">
        <v>4502.7</v>
      </c>
      <c r="J182" s="2">
        <v>100.1</v>
      </c>
      <c r="K182" s="2">
        <v>10</v>
      </c>
      <c r="L182" s="2" t="s">
        <v>1</v>
      </c>
      <c r="M182" s="3" t="s">
        <v>2</v>
      </c>
    </row>
    <row r="183" spans="1:13" x14ac:dyDescent="0.3">
      <c r="A183" s="2" t="s">
        <v>21</v>
      </c>
      <c r="B183" s="2" t="s">
        <v>206</v>
      </c>
      <c r="C183" s="2" t="s">
        <v>23</v>
      </c>
      <c r="D183" s="2">
        <v>2.83</v>
      </c>
      <c r="E183" s="2" t="s">
        <v>24</v>
      </c>
      <c r="F183" s="2">
        <v>3447120.8</v>
      </c>
      <c r="G183" s="2">
        <v>406101.6</v>
      </c>
      <c r="H183" s="2">
        <v>21132.6</v>
      </c>
      <c r="I183" s="2">
        <v>3572.1</v>
      </c>
      <c r="J183" s="2">
        <v>60</v>
      </c>
      <c r="K183" s="2">
        <v>0</v>
      </c>
      <c r="L183" s="2" t="s">
        <v>1</v>
      </c>
      <c r="M183" s="3" t="s">
        <v>2</v>
      </c>
    </row>
    <row r="184" spans="1:13" x14ac:dyDescent="0.3">
      <c r="A184" s="2" t="s">
        <v>21</v>
      </c>
      <c r="B184" s="2" t="s">
        <v>207</v>
      </c>
      <c r="C184" s="2" t="s">
        <v>23</v>
      </c>
      <c r="D184" s="2">
        <v>2.83</v>
      </c>
      <c r="E184" s="2" t="s">
        <v>24</v>
      </c>
      <c r="F184" s="2">
        <v>3867501</v>
      </c>
      <c r="G184" s="2">
        <v>478844.9</v>
      </c>
      <c r="H184" s="2">
        <v>25565.200000000001</v>
      </c>
      <c r="I184" s="2">
        <v>4452.6000000000004</v>
      </c>
      <c r="J184" s="2">
        <v>100.1</v>
      </c>
      <c r="K184" s="2">
        <v>20</v>
      </c>
      <c r="L184" s="2" t="s">
        <v>1</v>
      </c>
      <c r="M184" s="3" t="s">
        <v>2</v>
      </c>
    </row>
    <row r="185" spans="1:13" x14ac:dyDescent="0.3">
      <c r="A185" s="2" t="s">
        <v>21</v>
      </c>
      <c r="B185" s="2" t="s">
        <v>208</v>
      </c>
      <c r="C185" s="2" t="s">
        <v>23</v>
      </c>
      <c r="D185" s="2">
        <v>2.83</v>
      </c>
      <c r="E185" s="2" t="s">
        <v>24</v>
      </c>
      <c r="F185" s="2">
        <v>3882740</v>
      </c>
      <c r="G185" s="2">
        <v>476033.2</v>
      </c>
      <c r="H185" s="2">
        <v>24544.6</v>
      </c>
      <c r="I185" s="2">
        <v>4252.5</v>
      </c>
      <c r="J185" s="2">
        <v>180.1</v>
      </c>
      <c r="K185" s="2">
        <v>0</v>
      </c>
      <c r="L185" s="2" t="s">
        <v>1</v>
      </c>
      <c r="M185" s="3" t="s">
        <v>2</v>
      </c>
    </row>
    <row r="186" spans="1:13" x14ac:dyDescent="0.3">
      <c r="A186" s="2" t="s">
        <v>21</v>
      </c>
      <c r="B186" s="2" t="s">
        <v>209</v>
      </c>
      <c r="C186" s="2" t="s">
        <v>23</v>
      </c>
      <c r="D186" s="2">
        <v>2.83</v>
      </c>
      <c r="E186" s="2" t="s">
        <v>24</v>
      </c>
      <c r="F186" s="2">
        <v>4027125.8</v>
      </c>
      <c r="G186" s="2">
        <v>508652.6</v>
      </c>
      <c r="H186" s="2">
        <v>26205.599999999999</v>
      </c>
      <c r="I186" s="2">
        <v>5033</v>
      </c>
      <c r="J186" s="2">
        <v>60</v>
      </c>
      <c r="K186" s="2">
        <v>0</v>
      </c>
      <c r="L186" s="2" t="s">
        <v>1</v>
      </c>
      <c r="M186" s="3" t="s">
        <v>2</v>
      </c>
    </row>
    <row r="187" spans="1:13" x14ac:dyDescent="0.3">
      <c r="A187" s="2" t="s">
        <v>21</v>
      </c>
      <c r="B187" s="2" t="s">
        <v>210</v>
      </c>
      <c r="C187" s="2" t="s">
        <v>23</v>
      </c>
      <c r="D187" s="2">
        <v>2.83</v>
      </c>
      <c r="E187" s="2" t="s">
        <v>24</v>
      </c>
      <c r="F187" s="2">
        <v>4018380.7999999998</v>
      </c>
      <c r="G187" s="2">
        <v>503499.6</v>
      </c>
      <c r="H187" s="2">
        <v>25765.3</v>
      </c>
      <c r="I187" s="2">
        <v>4472.7</v>
      </c>
      <c r="J187" s="2">
        <v>90.1</v>
      </c>
      <c r="K187" s="2">
        <v>10</v>
      </c>
      <c r="L187" s="2" t="s">
        <v>1</v>
      </c>
      <c r="M187" s="3" t="s">
        <v>2</v>
      </c>
    </row>
    <row r="188" spans="1:13" x14ac:dyDescent="0.3">
      <c r="A188" s="2" t="s">
        <v>21</v>
      </c>
      <c r="B188" s="2" t="s">
        <v>211</v>
      </c>
      <c r="C188" s="2" t="s">
        <v>23</v>
      </c>
      <c r="D188" s="2">
        <v>2.83</v>
      </c>
      <c r="E188" s="2" t="s">
        <v>24</v>
      </c>
      <c r="F188" s="2">
        <v>3746038.8</v>
      </c>
      <c r="G188" s="2">
        <v>456661.7</v>
      </c>
      <c r="H188" s="2">
        <v>23063.7</v>
      </c>
      <c r="I188" s="2">
        <v>3902.3</v>
      </c>
      <c r="J188" s="2">
        <v>130.1</v>
      </c>
      <c r="K188" s="2">
        <v>10</v>
      </c>
      <c r="L188" s="2" t="s">
        <v>1</v>
      </c>
      <c r="M188" s="3" t="s">
        <v>2</v>
      </c>
    </row>
    <row r="189" spans="1:13" x14ac:dyDescent="0.3">
      <c r="A189" s="2" t="s">
        <v>21</v>
      </c>
      <c r="B189" s="2" t="s">
        <v>212</v>
      </c>
      <c r="C189" s="2" t="s">
        <v>23</v>
      </c>
      <c r="D189" s="2">
        <v>2.83</v>
      </c>
      <c r="E189" s="2" t="s">
        <v>24</v>
      </c>
      <c r="F189" s="2">
        <v>3984350.5</v>
      </c>
      <c r="G189" s="2">
        <v>497986.3</v>
      </c>
      <c r="H189" s="2">
        <v>25695.3</v>
      </c>
      <c r="I189" s="2">
        <v>4472.7</v>
      </c>
      <c r="J189" s="2">
        <v>180.1</v>
      </c>
      <c r="K189" s="2">
        <v>10</v>
      </c>
      <c r="L189" s="2" t="s">
        <v>1</v>
      </c>
      <c r="M189" s="3" t="s">
        <v>2</v>
      </c>
    </row>
    <row r="190" spans="1:13" x14ac:dyDescent="0.3">
      <c r="A190" s="2" t="s">
        <v>21</v>
      </c>
      <c r="B190" s="2" t="s">
        <v>213</v>
      </c>
      <c r="C190" s="2" t="s">
        <v>23</v>
      </c>
      <c r="D190" s="2">
        <v>2.83</v>
      </c>
      <c r="E190" s="2" t="s">
        <v>24</v>
      </c>
      <c r="F190" s="2">
        <v>3587834.5</v>
      </c>
      <c r="G190" s="2">
        <v>437660.4</v>
      </c>
      <c r="H190" s="2">
        <v>23023.7</v>
      </c>
      <c r="I190" s="2">
        <v>4012.4</v>
      </c>
      <c r="J190" s="2">
        <v>120.1</v>
      </c>
      <c r="K190" s="2">
        <v>20</v>
      </c>
      <c r="L190" s="2" t="s">
        <v>1</v>
      </c>
      <c r="M190" s="3" t="s">
        <v>2</v>
      </c>
    </row>
    <row r="191" spans="1:13" x14ac:dyDescent="0.3">
      <c r="A191" s="2" t="s">
        <v>21</v>
      </c>
      <c r="B191" s="2" t="s">
        <v>214</v>
      </c>
      <c r="C191" s="2" t="s">
        <v>23</v>
      </c>
      <c r="D191" s="2">
        <v>2.83</v>
      </c>
      <c r="E191" s="2" t="s">
        <v>24</v>
      </c>
      <c r="F191" s="2">
        <v>3657015.8</v>
      </c>
      <c r="G191" s="2">
        <v>447166</v>
      </c>
      <c r="H191" s="2">
        <v>23043.7</v>
      </c>
      <c r="I191" s="2">
        <v>4392.6000000000004</v>
      </c>
      <c r="J191" s="2">
        <v>130.1</v>
      </c>
      <c r="K191" s="2">
        <v>0</v>
      </c>
      <c r="L191" s="2" t="s">
        <v>1</v>
      </c>
      <c r="M191" s="3" t="s">
        <v>2</v>
      </c>
    </row>
    <row r="192" spans="1:13" x14ac:dyDescent="0.3">
      <c r="A192" s="2" t="s">
        <v>21</v>
      </c>
      <c r="B192" s="2" t="s">
        <v>215</v>
      </c>
      <c r="C192" s="2" t="s">
        <v>23</v>
      </c>
      <c r="D192" s="2">
        <v>2.83</v>
      </c>
      <c r="E192" s="2" t="s">
        <v>24</v>
      </c>
      <c r="F192" s="2">
        <v>3882660</v>
      </c>
      <c r="G192" s="2">
        <v>486869.7</v>
      </c>
      <c r="H192" s="2">
        <v>25205</v>
      </c>
      <c r="I192" s="2">
        <v>4422.6000000000004</v>
      </c>
      <c r="J192" s="2">
        <v>160.1</v>
      </c>
      <c r="K192" s="2">
        <v>30</v>
      </c>
      <c r="L192" s="2" t="s">
        <v>1</v>
      </c>
      <c r="M192" s="3" t="s">
        <v>2</v>
      </c>
    </row>
    <row r="193" spans="1:13" x14ac:dyDescent="0.3">
      <c r="A193" s="2" t="s">
        <v>21</v>
      </c>
      <c r="B193" s="2" t="s">
        <v>216</v>
      </c>
      <c r="C193" s="2" t="s">
        <v>23</v>
      </c>
      <c r="D193" s="2">
        <v>2.83</v>
      </c>
      <c r="E193" s="2" t="s">
        <v>24</v>
      </c>
      <c r="F193" s="2">
        <v>3563179.8</v>
      </c>
      <c r="G193" s="2">
        <v>434118.3</v>
      </c>
      <c r="H193" s="2">
        <v>23233.8</v>
      </c>
      <c r="I193" s="2">
        <v>4112.3999999999996</v>
      </c>
      <c r="J193" s="2">
        <v>130.1</v>
      </c>
      <c r="K193" s="2">
        <v>0</v>
      </c>
      <c r="L193" s="2" t="s">
        <v>1</v>
      </c>
      <c r="M193" s="3" t="s">
        <v>2</v>
      </c>
    </row>
    <row r="194" spans="1:13" x14ac:dyDescent="0.3">
      <c r="A194" s="2" t="s">
        <v>21</v>
      </c>
      <c r="B194" s="2" t="s">
        <v>217</v>
      </c>
      <c r="C194" s="2" t="s">
        <v>23</v>
      </c>
      <c r="D194" s="2">
        <v>2.83</v>
      </c>
      <c r="E194" s="2" t="s">
        <v>24</v>
      </c>
      <c r="F194" s="2">
        <v>3864569.3</v>
      </c>
      <c r="G194" s="2">
        <v>485458.8</v>
      </c>
      <c r="H194" s="2">
        <v>25505.200000000001</v>
      </c>
      <c r="I194" s="2">
        <v>4792.8999999999996</v>
      </c>
      <c r="J194" s="2">
        <v>100.1</v>
      </c>
      <c r="K194" s="2">
        <v>20</v>
      </c>
      <c r="L194" s="2" t="s">
        <v>1</v>
      </c>
      <c r="M194" s="3" t="s">
        <v>2</v>
      </c>
    </row>
    <row r="195" spans="1:13" x14ac:dyDescent="0.3">
      <c r="A195" s="2" t="s">
        <v>21</v>
      </c>
      <c r="B195" s="2" t="s">
        <v>218</v>
      </c>
      <c r="C195" s="2" t="s">
        <v>23</v>
      </c>
      <c r="D195" s="2">
        <v>2.83</v>
      </c>
      <c r="E195" s="2" t="s">
        <v>24</v>
      </c>
      <c r="F195" s="2">
        <v>3879918.3</v>
      </c>
      <c r="G195" s="2">
        <v>500387.7</v>
      </c>
      <c r="H195" s="2">
        <v>25965.4</v>
      </c>
      <c r="I195" s="2">
        <v>4552.7</v>
      </c>
      <c r="J195" s="2">
        <v>130.1</v>
      </c>
      <c r="K195" s="2">
        <v>20</v>
      </c>
      <c r="L195" s="2" t="s">
        <v>1</v>
      </c>
      <c r="M195" s="3" t="s">
        <v>2</v>
      </c>
    </row>
    <row r="196" spans="1:13" x14ac:dyDescent="0.3">
      <c r="A196" s="2" t="s">
        <v>21</v>
      </c>
      <c r="B196" s="2" t="s">
        <v>219</v>
      </c>
      <c r="C196" s="2" t="s">
        <v>23</v>
      </c>
      <c r="D196" s="2">
        <v>2.83</v>
      </c>
      <c r="E196" s="2" t="s">
        <v>24</v>
      </c>
      <c r="F196" s="2">
        <v>3954552.8</v>
      </c>
      <c r="G196" s="2">
        <v>508252.4</v>
      </c>
      <c r="H196" s="2">
        <v>26846</v>
      </c>
      <c r="I196" s="2">
        <v>4602.7</v>
      </c>
      <c r="J196" s="2">
        <v>110.1</v>
      </c>
      <c r="K196" s="2">
        <v>30</v>
      </c>
      <c r="L196" s="2" t="s">
        <v>1</v>
      </c>
      <c r="M196" s="3" t="s">
        <v>2</v>
      </c>
    </row>
    <row r="197" spans="1:13" x14ac:dyDescent="0.3">
      <c r="A197" s="2" t="s">
        <v>21</v>
      </c>
      <c r="B197" s="2" t="s">
        <v>220</v>
      </c>
      <c r="C197" s="2" t="s">
        <v>23</v>
      </c>
      <c r="D197" s="2">
        <v>2.83</v>
      </c>
      <c r="E197" s="2" t="s">
        <v>24</v>
      </c>
      <c r="F197" s="2">
        <v>3668252.3</v>
      </c>
      <c r="G197" s="2">
        <v>454750.5</v>
      </c>
      <c r="H197" s="2">
        <v>24344.5</v>
      </c>
      <c r="I197" s="2">
        <v>3972.4</v>
      </c>
      <c r="J197" s="2">
        <v>110.1</v>
      </c>
      <c r="K197" s="2">
        <v>0</v>
      </c>
      <c r="L197" s="2" t="s">
        <v>1</v>
      </c>
      <c r="M197" s="3" t="s">
        <v>2</v>
      </c>
    </row>
    <row r="198" spans="1:13" x14ac:dyDescent="0.3">
      <c r="A198" s="2" t="s">
        <v>21</v>
      </c>
      <c r="B198" s="2" t="s">
        <v>221</v>
      </c>
      <c r="C198" s="2" t="s">
        <v>23</v>
      </c>
      <c r="D198" s="2">
        <v>2.83</v>
      </c>
      <c r="E198" s="2" t="s">
        <v>24</v>
      </c>
      <c r="F198" s="2">
        <v>3729649</v>
      </c>
      <c r="G198" s="2">
        <v>473081.4</v>
      </c>
      <c r="H198" s="2">
        <v>24744.7</v>
      </c>
      <c r="I198" s="2">
        <v>4482.7</v>
      </c>
      <c r="J198" s="2">
        <v>130.1</v>
      </c>
      <c r="K198" s="2">
        <v>30</v>
      </c>
      <c r="L198" s="2" t="s">
        <v>1</v>
      </c>
      <c r="M198" s="3" t="s">
        <v>2</v>
      </c>
    </row>
    <row r="199" spans="1:13" x14ac:dyDescent="0.3">
      <c r="A199" s="2" t="s">
        <v>21</v>
      </c>
      <c r="B199" s="2" t="s">
        <v>222</v>
      </c>
      <c r="C199" s="2" t="s">
        <v>23</v>
      </c>
      <c r="D199" s="2">
        <v>2.83</v>
      </c>
      <c r="E199" s="2" t="s">
        <v>24</v>
      </c>
      <c r="F199" s="2">
        <v>3960526.3</v>
      </c>
      <c r="G199" s="2">
        <v>506291.20000000001</v>
      </c>
      <c r="H199" s="2">
        <v>26565.8</v>
      </c>
      <c r="I199" s="2">
        <v>4872.8999999999996</v>
      </c>
      <c r="J199" s="2">
        <v>120.1</v>
      </c>
      <c r="K199" s="2">
        <v>20</v>
      </c>
      <c r="L199" s="2" t="s">
        <v>1</v>
      </c>
      <c r="M199" s="3" t="s">
        <v>2</v>
      </c>
    </row>
    <row r="200" spans="1:13" x14ac:dyDescent="0.3">
      <c r="A200" s="2" t="s">
        <v>21</v>
      </c>
      <c r="B200" s="2" t="s">
        <v>223</v>
      </c>
      <c r="C200" s="2" t="s">
        <v>23</v>
      </c>
      <c r="D200" s="2">
        <v>2.83</v>
      </c>
      <c r="E200" s="2" t="s">
        <v>24</v>
      </c>
      <c r="F200" s="2">
        <v>3956974.3</v>
      </c>
      <c r="G200" s="2">
        <v>508212.3</v>
      </c>
      <c r="H200" s="2">
        <v>27646.400000000001</v>
      </c>
      <c r="I200" s="2">
        <v>5113</v>
      </c>
      <c r="J200" s="2">
        <v>160.1</v>
      </c>
      <c r="K200" s="2">
        <v>30</v>
      </c>
      <c r="L200" s="2" t="s">
        <v>1</v>
      </c>
      <c r="M200" s="3" t="s">
        <v>2</v>
      </c>
    </row>
    <row r="201" spans="1:13" x14ac:dyDescent="0.3">
      <c r="A201" s="2" t="s">
        <v>21</v>
      </c>
      <c r="B201" s="2" t="s">
        <v>224</v>
      </c>
      <c r="C201" s="2" t="s">
        <v>23</v>
      </c>
      <c r="D201" s="2">
        <v>2.83</v>
      </c>
      <c r="E201" s="2" t="s">
        <v>24</v>
      </c>
      <c r="F201" s="2">
        <v>3662859.3</v>
      </c>
      <c r="G201" s="2">
        <v>457081.9</v>
      </c>
      <c r="H201" s="2">
        <v>24994.9</v>
      </c>
      <c r="I201" s="2">
        <v>4672.8</v>
      </c>
      <c r="J201" s="2">
        <v>150.1</v>
      </c>
      <c r="K201" s="2">
        <v>10</v>
      </c>
      <c r="L201" s="2" t="s">
        <v>1</v>
      </c>
      <c r="M201" s="3" t="s">
        <v>2</v>
      </c>
    </row>
    <row r="202" spans="1:13" x14ac:dyDescent="0.3">
      <c r="A202" s="2" t="s">
        <v>21</v>
      </c>
      <c r="B202" s="2" t="s">
        <v>225</v>
      </c>
      <c r="C202" s="2" t="s">
        <v>23</v>
      </c>
      <c r="D202" s="2">
        <v>2.83</v>
      </c>
      <c r="E202" s="2" t="s">
        <v>24</v>
      </c>
      <c r="F202" s="2">
        <v>3907754.8</v>
      </c>
      <c r="G202" s="2">
        <v>498326.5</v>
      </c>
      <c r="H202" s="2">
        <v>26966</v>
      </c>
      <c r="I202" s="2">
        <v>4993</v>
      </c>
      <c r="J202" s="2">
        <v>210.1</v>
      </c>
      <c r="K202" s="2">
        <v>20</v>
      </c>
      <c r="L202" s="2" t="s">
        <v>1</v>
      </c>
      <c r="M202" s="3" t="s">
        <v>2</v>
      </c>
    </row>
    <row r="203" spans="1:13" x14ac:dyDescent="0.3">
      <c r="A203" s="2" t="s">
        <v>21</v>
      </c>
      <c r="B203" s="2" t="s">
        <v>226</v>
      </c>
      <c r="C203" s="2" t="s">
        <v>23</v>
      </c>
      <c r="D203" s="2">
        <v>2.83</v>
      </c>
      <c r="E203" s="2" t="s">
        <v>24</v>
      </c>
      <c r="F203" s="2">
        <v>4037171.8</v>
      </c>
      <c r="G203" s="2">
        <v>521150.1</v>
      </c>
      <c r="H203" s="2">
        <v>28136.7</v>
      </c>
      <c r="I203" s="2">
        <v>5313.2</v>
      </c>
      <c r="J203" s="2">
        <v>150.1</v>
      </c>
      <c r="K203" s="2">
        <v>20</v>
      </c>
      <c r="L203" s="2" t="s">
        <v>1</v>
      </c>
      <c r="M203" s="3" t="s">
        <v>2</v>
      </c>
    </row>
    <row r="204" spans="1:13" x14ac:dyDescent="0.3">
      <c r="A204" s="2" t="s">
        <v>21</v>
      </c>
      <c r="B204" s="2" t="s">
        <v>227</v>
      </c>
      <c r="C204" s="2" t="s">
        <v>23</v>
      </c>
      <c r="D204" s="2">
        <v>2.83</v>
      </c>
      <c r="E204" s="2" t="s">
        <v>24</v>
      </c>
      <c r="F204" s="2">
        <v>3935221.3</v>
      </c>
      <c r="G204" s="2">
        <v>496655.5</v>
      </c>
      <c r="H204" s="2">
        <v>26956</v>
      </c>
      <c r="I204" s="2">
        <v>4762.8</v>
      </c>
      <c r="J204" s="2">
        <v>150.1</v>
      </c>
      <c r="K204" s="2">
        <v>40</v>
      </c>
      <c r="L204" s="2" t="s">
        <v>1</v>
      </c>
      <c r="M204" s="3" t="s">
        <v>2</v>
      </c>
    </row>
    <row r="205" spans="1:13" x14ac:dyDescent="0.3">
      <c r="A205" s="2" t="s">
        <v>21</v>
      </c>
      <c r="B205" s="2" t="s">
        <v>228</v>
      </c>
      <c r="C205" s="2" t="s">
        <v>23</v>
      </c>
      <c r="D205" s="2">
        <v>2.83</v>
      </c>
      <c r="E205" s="2" t="s">
        <v>24</v>
      </c>
      <c r="F205" s="2">
        <v>3841685.5</v>
      </c>
      <c r="G205" s="2">
        <v>482547.1</v>
      </c>
      <c r="H205" s="2">
        <v>25365.1</v>
      </c>
      <c r="I205" s="2">
        <v>4752.8</v>
      </c>
      <c r="J205" s="2">
        <v>140.1</v>
      </c>
      <c r="K205" s="2">
        <v>30</v>
      </c>
      <c r="L205" s="2" t="s">
        <v>1</v>
      </c>
      <c r="M205" s="3" t="s">
        <v>2</v>
      </c>
    </row>
    <row r="206" spans="1:13" x14ac:dyDescent="0.3">
      <c r="A206" s="2" t="s">
        <v>21</v>
      </c>
      <c r="B206" s="2" t="s">
        <v>229</v>
      </c>
      <c r="C206" s="2" t="s">
        <v>23</v>
      </c>
      <c r="D206" s="2">
        <v>2.83</v>
      </c>
      <c r="E206" s="2" t="s">
        <v>24</v>
      </c>
      <c r="F206" s="2">
        <v>3886422.3</v>
      </c>
      <c r="G206" s="2">
        <v>488980.9</v>
      </c>
      <c r="H206" s="2">
        <v>26695.9</v>
      </c>
      <c r="I206" s="2">
        <v>4422.6000000000004</v>
      </c>
      <c r="J206" s="2">
        <v>130.1</v>
      </c>
      <c r="K206" s="2">
        <v>30</v>
      </c>
      <c r="L206" s="2" t="s">
        <v>1</v>
      </c>
      <c r="M206" s="3" t="s">
        <v>2</v>
      </c>
    </row>
    <row r="207" spans="1:13" x14ac:dyDescent="0.3">
      <c r="A207" s="2" t="s">
        <v>21</v>
      </c>
      <c r="B207" s="2" t="s">
        <v>230</v>
      </c>
      <c r="C207" s="2" t="s">
        <v>23</v>
      </c>
      <c r="D207" s="2">
        <v>2.83</v>
      </c>
      <c r="E207" s="2" t="s">
        <v>24</v>
      </c>
      <c r="F207" s="2">
        <v>3900470.5</v>
      </c>
      <c r="G207" s="2">
        <v>484568.3</v>
      </c>
      <c r="H207" s="2">
        <v>25785.3</v>
      </c>
      <c r="I207" s="2">
        <v>4362.6000000000004</v>
      </c>
      <c r="J207" s="2">
        <v>130.1</v>
      </c>
      <c r="K207" s="2">
        <v>10</v>
      </c>
      <c r="L207" s="2" t="s">
        <v>1</v>
      </c>
      <c r="M207" s="3" t="s">
        <v>2</v>
      </c>
    </row>
    <row r="208" spans="1:13" x14ac:dyDescent="0.3">
      <c r="A208" s="2" t="s">
        <v>21</v>
      </c>
      <c r="B208" s="2" t="s">
        <v>231</v>
      </c>
      <c r="C208" s="2" t="s">
        <v>23</v>
      </c>
      <c r="D208" s="2">
        <v>2.83</v>
      </c>
      <c r="E208" s="2" t="s">
        <v>24</v>
      </c>
      <c r="F208" s="2">
        <v>3691516.3</v>
      </c>
      <c r="G208" s="2">
        <v>452219</v>
      </c>
      <c r="H208" s="2">
        <v>24224.400000000001</v>
      </c>
      <c r="I208" s="2">
        <v>4522.7</v>
      </c>
      <c r="J208" s="2">
        <v>120.1</v>
      </c>
      <c r="K208" s="2">
        <v>40</v>
      </c>
      <c r="L208" s="2" t="s">
        <v>1</v>
      </c>
      <c r="M208" s="3" t="s">
        <v>2</v>
      </c>
    </row>
    <row r="209" spans="1:13" x14ac:dyDescent="0.3">
      <c r="A209" s="2" t="s">
        <v>21</v>
      </c>
      <c r="B209" s="2" t="s">
        <v>232</v>
      </c>
      <c r="C209" s="2" t="s">
        <v>23</v>
      </c>
      <c r="D209" s="2">
        <v>2.83</v>
      </c>
      <c r="E209" s="2" t="s">
        <v>24</v>
      </c>
      <c r="F209" s="2">
        <v>4054832.3</v>
      </c>
      <c r="G209" s="2">
        <v>507732.1</v>
      </c>
      <c r="H209" s="2">
        <v>26315.7</v>
      </c>
      <c r="I209" s="2">
        <v>5063</v>
      </c>
      <c r="J209" s="2">
        <v>110.1</v>
      </c>
      <c r="K209" s="2">
        <v>20</v>
      </c>
      <c r="L209" s="2" t="s">
        <v>1</v>
      </c>
      <c r="M209" s="3" t="s">
        <v>2</v>
      </c>
    </row>
    <row r="210" spans="1:13" x14ac:dyDescent="0.3">
      <c r="A210" s="2" t="s">
        <v>21</v>
      </c>
      <c r="B210" s="2" t="s">
        <v>233</v>
      </c>
      <c r="C210" s="2" t="s">
        <v>23</v>
      </c>
      <c r="D210" s="2">
        <v>2.83</v>
      </c>
      <c r="E210" s="2" t="s">
        <v>24</v>
      </c>
      <c r="F210" s="2">
        <v>3959785.8</v>
      </c>
      <c r="G210" s="2">
        <v>494754.3</v>
      </c>
      <c r="H210" s="2">
        <v>25865.4</v>
      </c>
      <c r="I210" s="2">
        <v>5113</v>
      </c>
      <c r="J210" s="2">
        <v>120.1</v>
      </c>
      <c r="K210" s="2">
        <v>10</v>
      </c>
      <c r="L210" s="2" t="s">
        <v>1</v>
      </c>
      <c r="M210" s="3" t="s">
        <v>2</v>
      </c>
    </row>
    <row r="211" spans="1:13" x14ac:dyDescent="0.3">
      <c r="A211" s="2" t="s">
        <v>21</v>
      </c>
      <c r="B211" s="2" t="s">
        <v>234</v>
      </c>
      <c r="C211" s="2" t="s">
        <v>23</v>
      </c>
      <c r="D211" s="2">
        <v>2.83</v>
      </c>
      <c r="E211" s="2" t="s">
        <v>24</v>
      </c>
      <c r="F211" s="2">
        <v>3833610.8</v>
      </c>
      <c r="G211" s="2">
        <v>466047.3</v>
      </c>
      <c r="H211" s="2">
        <v>25074.9</v>
      </c>
      <c r="I211" s="2">
        <v>4672.8</v>
      </c>
      <c r="J211" s="2">
        <v>70</v>
      </c>
      <c r="K211" s="2">
        <v>20</v>
      </c>
      <c r="L211" s="2" t="s">
        <v>1</v>
      </c>
      <c r="M211" s="3" t="s">
        <v>2</v>
      </c>
    </row>
    <row r="212" spans="1:13" x14ac:dyDescent="0.3">
      <c r="A212" s="2" t="s">
        <v>21</v>
      </c>
      <c r="B212" s="2" t="s">
        <v>235</v>
      </c>
      <c r="C212" s="2" t="s">
        <v>23</v>
      </c>
      <c r="D212" s="2">
        <v>2.83</v>
      </c>
      <c r="E212" s="2" t="s">
        <v>24</v>
      </c>
      <c r="F212" s="2">
        <v>4078346.3</v>
      </c>
      <c r="G212" s="2">
        <v>506591.4</v>
      </c>
      <c r="H212" s="2">
        <v>27146.2</v>
      </c>
      <c r="I212" s="2">
        <v>4572.7</v>
      </c>
      <c r="J212" s="2">
        <v>160.1</v>
      </c>
      <c r="K212" s="2">
        <v>30</v>
      </c>
      <c r="L212" s="2" t="s">
        <v>1</v>
      </c>
      <c r="M212" s="3" t="s">
        <v>2</v>
      </c>
    </row>
    <row r="213" spans="1:13" x14ac:dyDescent="0.3">
      <c r="A213" s="2" t="s">
        <v>21</v>
      </c>
      <c r="B213" s="2" t="s">
        <v>236</v>
      </c>
      <c r="C213" s="2" t="s">
        <v>23</v>
      </c>
      <c r="D213" s="2">
        <v>2.83</v>
      </c>
      <c r="E213" s="2" t="s">
        <v>24</v>
      </c>
      <c r="F213" s="2">
        <v>3688704.5</v>
      </c>
      <c r="G213" s="2">
        <v>440732.2</v>
      </c>
      <c r="H213" s="2">
        <v>23133.8</v>
      </c>
      <c r="I213" s="2">
        <v>4132.5</v>
      </c>
      <c r="J213" s="2">
        <v>90.1</v>
      </c>
      <c r="K213" s="2">
        <v>40</v>
      </c>
      <c r="L213" s="2" t="s">
        <v>1</v>
      </c>
      <c r="M213" s="3" t="s">
        <v>2</v>
      </c>
    </row>
    <row r="214" spans="1:13" x14ac:dyDescent="0.3">
      <c r="A214" s="2" t="s">
        <v>21</v>
      </c>
      <c r="B214" s="2" t="s">
        <v>237</v>
      </c>
      <c r="C214" s="2" t="s">
        <v>23</v>
      </c>
      <c r="D214" s="2">
        <v>2.83</v>
      </c>
      <c r="E214" s="2" t="s">
        <v>24</v>
      </c>
      <c r="F214" s="2">
        <v>4035210.8</v>
      </c>
      <c r="G214" s="2">
        <v>500187.6</v>
      </c>
      <c r="H214" s="2">
        <v>27346.3</v>
      </c>
      <c r="I214" s="2">
        <v>5013</v>
      </c>
      <c r="J214" s="2">
        <v>150.1</v>
      </c>
      <c r="K214" s="2">
        <v>30</v>
      </c>
      <c r="L214" s="2" t="s">
        <v>1</v>
      </c>
      <c r="M214" s="3" t="s">
        <v>2</v>
      </c>
    </row>
    <row r="215" spans="1:13" x14ac:dyDescent="0.3">
      <c r="A215" s="2" t="s">
        <v>21</v>
      </c>
      <c r="B215" s="2" t="s">
        <v>238</v>
      </c>
      <c r="C215" s="2" t="s">
        <v>23</v>
      </c>
      <c r="D215" s="2">
        <v>2.83</v>
      </c>
      <c r="E215" s="2" t="s">
        <v>24</v>
      </c>
      <c r="F215" s="2">
        <v>4105772.8</v>
      </c>
      <c r="G215" s="2">
        <v>513775.7</v>
      </c>
      <c r="H215" s="2">
        <v>26515.8</v>
      </c>
      <c r="I215" s="2">
        <v>4942.8999999999996</v>
      </c>
      <c r="J215" s="2">
        <v>110.1</v>
      </c>
      <c r="K215" s="2">
        <v>30</v>
      </c>
      <c r="L215" s="2" t="s">
        <v>1</v>
      </c>
      <c r="M215" s="3" t="s">
        <v>2</v>
      </c>
    </row>
    <row r="216" spans="1:13" x14ac:dyDescent="0.3">
      <c r="A216" s="2" t="s">
        <v>21</v>
      </c>
      <c r="B216" s="2" t="s">
        <v>239</v>
      </c>
      <c r="C216" s="2" t="s">
        <v>23</v>
      </c>
      <c r="D216" s="2">
        <v>2.83</v>
      </c>
      <c r="E216" s="2" t="s">
        <v>24</v>
      </c>
      <c r="F216" s="2">
        <v>3834951.5</v>
      </c>
      <c r="G216" s="2">
        <v>461434.5</v>
      </c>
      <c r="H216" s="2">
        <v>24664.7</v>
      </c>
      <c r="I216" s="2">
        <v>4152.5</v>
      </c>
      <c r="J216" s="2">
        <v>100.1</v>
      </c>
      <c r="K216" s="2">
        <v>0</v>
      </c>
      <c r="L216" s="2" t="s">
        <v>1</v>
      </c>
      <c r="M216" s="3" t="s">
        <v>2</v>
      </c>
    </row>
    <row r="217" spans="1:13" x14ac:dyDescent="0.3">
      <c r="A217" s="2" t="s">
        <v>21</v>
      </c>
      <c r="B217" s="2" t="s">
        <v>240</v>
      </c>
      <c r="C217" s="2" t="s">
        <v>23</v>
      </c>
      <c r="D217" s="2">
        <v>2.83</v>
      </c>
      <c r="E217" s="2" t="s">
        <v>24</v>
      </c>
      <c r="F217" s="2">
        <v>4088012</v>
      </c>
      <c r="G217" s="2">
        <v>507161.7</v>
      </c>
      <c r="H217" s="2">
        <v>25915.4</v>
      </c>
      <c r="I217" s="2">
        <v>4882.8999999999996</v>
      </c>
      <c r="J217" s="2">
        <v>110.1</v>
      </c>
      <c r="K217" s="2">
        <v>20</v>
      </c>
      <c r="L217" s="2" t="s">
        <v>1</v>
      </c>
      <c r="M217" s="3" t="s">
        <v>2</v>
      </c>
    </row>
    <row r="218" spans="1:13" x14ac:dyDescent="0.3">
      <c r="A218" s="2" t="s">
        <v>21</v>
      </c>
      <c r="B218" s="2" t="s">
        <v>241</v>
      </c>
      <c r="C218" s="2" t="s">
        <v>23</v>
      </c>
      <c r="D218" s="2">
        <v>2.83</v>
      </c>
      <c r="E218" s="2" t="s">
        <v>24</v>
      </c>
      <c r="F218" s="2">
        <v>3644598.3</v>
      </c>
      <c r="G218" s="2">
        <v>430256</v>
      </c>
      <c r="H218" s="2">
        <v>22983.7</v>
      </c>
      <c r="I218" s="2">
        <v>4032.4</v>
      </c>
      <c r="J218" s="2">
        <v>130.1</v>
      </c>
      <c r="K218" s="2">
        <v>0</v>
      </c>
      <c r="L218" s="2" t="s">
        <v>1</v>
      </c>
      <c r="M218" s="3" t="s">
        <v>2</v>
      </c>
    </row>
    <row r="219" spans="1:13" x14ac:dyDescent="0.3">
      <c r="A219" s="2" t="s">
        <v>21</v>
      </c>
      <c r="B219" s="2" t="s">
        <v>242</v>
      </c>
      <c r="C219" s="2" t="s">
        <v>23</v>
      </c>
      <c r="D219" s="2">
        <v>2.83</v>
      </c>
      <c r="E219" s="2" t="s">
        <v>24</v>
      </c>
      <c r="F219" s="2">
        <v>3901141</v>
      </c>
      <c r="G219" s="2">
        <v>467127.9</v>
      </c>
      <c r="H219" s="2">
        <v>23504</v>
      </c>
      <c r="I219" s="2">
        <v>4142.5</v>
      </c>
      <c r="J219" s="2">
        <v>140.1</v>
      </c>
      <c r="K219" s="2">
        <v>10</v>
      </c>
      <c r="L219" s="2" t="s">
        <v>1</v>
      </c>
      <c r="M219" s="3" t="s">
        <v>2</v>
      </c>
    </row>
    <row r="220" spans="1:13" x14ac:dyDescent="0.3">
      <c r="A220" s="2" t="s">
        <v>21</v>
      </c>
      <c r="B220" s="2" t="s">
        <v>243</v>
      </c>
      <c r="C220" s="2" t="s">
        <v>23</v>
      </c>
      <c r="D220" s="2">
        <v>2.83</v>
      </c>
      <c r="E220" s="2" t="s">
        <v>24</v>
      </c>
      <c r="F220" s="2">
        <v>3917500.8</v>
      </c>
      <c r="G220" s="2">
        <v>469269.2</v>
      </c>
      <c r="H220" s="2">
        <v>23644.1</v>
      </c>
      <c r="I220" s="2">
        <v>4232.5</v>
      </c>
      <c r="J220" s="2">
        <v>100.1</v>
      </c>
      <c r="K220" s="2">
        <v>30</v>
      </c>
      <c r="L220" s="2" t="s">
        <v>1</v>
      </c>
      <c r="M220" s="3" t="s">
        <v>2</v>
      </c>
    </row>
    <row r="221" spans="1:13" x14ac:dyDescent="0.3">
      <c r="A221" s="2" t="s">
        <v>21</v>
      </c>
      <c r="B221" s="2" t="s">
        <v>244</v>
      </c>
      <c r="C221" s="2" t="s">
        <v>23</v>
      </c>
      <c r="D221" s="2">
        <v>2.83</v>
      </c>
      <c r="E221" s="2" t="s">
        <v>24</v>
      </c>
      <c r="F221" s="2">
        <v>3648650.8</v>
      </c>
      <c r="G221" s="2">
        <v>417078.1</v>
      </c>
      <c r="H221" s="2">
        <v>21773</v>
      </c>
      <c r="I221" s="2">
        <v>3612.1</v>
      </c>
      <c r="J221" s="2">
        <v>60</v>
      </c>
      <c r="K221" s="2">
        <v>20</v>
      </c>
      <c r="L221" s="2" t="s">
        <v>1</v>
      </c>
      <c r="M221" s="3" t="s">
        <v>2</v>
      </c>
    </row>
    <row r="222" spans="1:13" x14ac:dyDescent="0.3">
      <c r="A222" s="2" t="s">
        <v>21</v>
      </c>
      <c r="B222" s="2" t="s">
        <v>245</v>
      </c>
      <c r="C222" s="2" t="s">
        <v>23</v>
      </c>
      <c r="D222" s="2">
        <v>2.83</v>
      </c>
      <c r="E222" s="2" t="s">
        <v>24</v>
      </c>
      <c r="F222" s="2">
        <v>3802012</v>
      </c>
      <c r="G222" s="2">
        <v>440662.2</v>
      </c>
      <c r="H222" s="2">
        <v>21943.1</v>
      </c>
      <c r="I222" s="2">
        <v>4192.5</v>
      </c>
      <c r="J222" s="2">
        <v>80</v>
      </c>
      <c r="K222" s="2">
        <v>10</v>
      </c>
      <c r="L222" s="2" t="s">
        <v>1</v>
      </c>
      <c r="M222" s="3" t="s">
        <v>2</v>
      </c>
    </row>
    <row r="223" spans="1:13" x14ac:dyDescent="0.3">
      <c r="A223" s="2" t="s">
        <v>21</v>
      </c>
      <c r="B223" s="2" t="s">
        <v>246</v>
      </c>
      <c r="C223" s="2" t="s">
        <v>23</v>
      </c>
      <c r="D223" s="2">
        <v>2.83</v>
      </c>
      <c r="E223" s="2" t="s">
        <v>24</v>
      </c>
      <c r="F223" s="2">
        <v>3894266.8</v>
      </c>
      <c r="G223" s="2">
        <v>461844.8</v>
      </c>
      <c r="H223" s="2">
        <v>22723.5</v>
      </c>
      <c r="I223" s="2">
        <v>4302.6000000000004</v>
      </c>
      <c r="J223" s="2">
        <v>120.1</v>
      </c>
      <c r="K223" s="2">
        <v>0</v>
      </c>
      <c r="L223" s="2" t="s">
        <v>1</v>
      </c>
      <c r="M223" s="3" t="s">
        <v>2</v>
      </c>
    </row>
    <row r="224" spans="1:13" x14ac:dyDescent="0.3">
      <c r="A224" s="2" t="s">
        <v>21</v>
      </c>
      <c r="B224" s="2" t="s">
        <v>247</v>
      </c>
      <c r="C224" s="2" t="s">
        <v>23</v>
      </c>
      <c r="D224" s="2">
        <v>2.83</v>
      </c>
      <c r="E224" s="2" t="s">
        <v>24</v>
      </c>
      <c r="F224" s="2">
        <v>3982529.3</v>
      </c>
      <c r="G224" s="2">
        <v>472220.9</v>
      </c>
      <c r="H224" s="2">
        <v>23774.1</v>
      </c>
      <c r="I224" s="2">
        <v>4402.6000000000004</v>
      </c>
      <c r="J224" s="2">
        <v>170.1</v>
      </c>
      <c r="K224" s="2">
        <v>10</v>
      </c>
      <c r="L224" s="2" t="s">
        <v>1</v>
      </c>
      <c r="M224" s="3" t="s">
        <v>2</v>
      </c>
    </row>
    <row r="225" spans="1:13" x14ac:dyDescent="0.3">
      <c r="A225" s="2" t="s">
        <v>21</v>
      </c>
      <c r="B225" s="2" t="s">
        <v>248</v>
      </c>
      <c r="C225" s="2" t="s">
        <v>23</v>
      </c>
      <c r="D225" s="2">
        <v>2.83</v>
      </c>
      <c r="E225" s="2" t="s">
        <v>24</v>
      </c>
      <c r="F225" s="2">
        <v>3608486.8</v>
      </c>
      <c r="G225" s="2">
        <v>407342.3</v>
      </c>
      <c r="H225" s="2">
        <v>19831.8</v>
      </c>
      <c r="I225" s="2">
        <v>3492.1</v>
      </c>
      <c r="J225" s="2">
        <v>90.1</v>
      </c>
      <c r="K225" s="2">
        <v>10</v>
      </c>
      <c r="L225" s="2" t="s">
        <v>1</v>
      </c>
      <c r="M225" s="3" t="s">
        <v>2</v>
      </c>
    </row>
    <row r="226" spans="1:13" x14ac:dyDescent="0.3">
      <c r="A226" s="2" t="s">
        <v>21</v>
      </c>
      <c r="B226" s="2" t="s">
        <v>249</v>
      </c>
      <c r="C226" s="2" t="s">
        <v>23</v>
      </c>
      <c r="D226" s="2">
        <v>2.83</v>
      </c>
      <c r="E226" s="2" t="s">
        <v>24</v>
      </c>
      <c r="F226" s="2">
        <v>3711368</v>
      </c>
      <c r="G226" s="2">
        <v>428144.7</v>
      </c>
      <c r="H226" s="2">
        <v>20282.099999999999</v>
      </c>
      <c r="I226" s="2">
        <v>3852.3</v>
      </c>
      <c r="J226" s="2">
        <v>40</v>
      </c>
      <c r="K226" s="2">
        <v>30</v>
      </c>
      <c r="L226" s="2" t="s">
        <v>1</v>
      </c>
      <c r="M226" s="3" t="s">
        <v>2</v>
      </c>
    </row>
    <row r="227" spans="1:13" x14ac:dyDescent="0.3">
      <c r="A227" s="2" t="s">
        <v>21</v>
      </c>
      <c r="B227" s="2" t="s">
        <v>250</v>
      </c>
      <c r="C227" s="2" t="s">
        <v>23</v>
      </c>
      <c r="D227" s="2">
        <v>2.83</v>
      </c>
      <c r="E227" s="2" t="s">
        <v>24</v>
      </c>
      <c r="F227" s="2">
        <v>3753423</v>
      </c>
      <c r="G227" s="2">
        <v>430286</v>
      </c>
      <c r="H227" s="2">
        <v>21532.799999999999</v>
      </c>
      <c r="I227" s="2">
        <v>4102.3999999999996</v>
      </c>
      <c r="J227" s="2">
        <v>100.1</v>
      </c>
      <c r="K227" s="2">
        <v>30</v>
      </c>
      <c r="L227" s="2" t="s">
        <v>1</v>
      </c>
      <c r="M227" s="3" t="s">
        <v>2</v>
      </c>
    </row>
    <row r="228" spans="1:13" x14ac:dyDescent="0.3">
      <c r="A228" s="2" t="s">
        <v>21</v>
      </c>
      <c r="B228" s="2" t="s">
        <v>251</v>
      </c>
      <c r="C228" s="2" t="s">
        <v>23</v>
      </c>
      <c r="D228" s="2">
        <v>2.83</v>
      </c>
      <c r="E228" s="2" t="s">
        <v>24</v>
      </c>
      <c r="F228" s="2">
        <v>3735672.5</v>
      </c>
      <c r="G228" s="2">
        <v>432007</v>
      </c>
      <c r="H228" s="2">
        <v>20642.3</v>
      </c>
      <c r="I228" s="2">
        <v>3672.2</v>
      </c>
      <c r="J228" s="2">
        <v>110.1</v>
      </c>
      <c r="K228" s="2">
        <v>0</v>
      </c>
      <c r="L228" s="2" t="s">
        <v>1</v>
      </c>
      <c r="M228" s="3" t="s">
        <v>2</v>
      </c>
    </row>
    <row r="229" spans="1:13" x14ac:dyDescent="0.3">
      <c r="A229" s="2" t="s">
        <v>21</v>
      </c>
      <c r="B229" s="2" t="s">
        <v>252</v>
      </c>
      <c r="C229" s="2" t="s">
        <v>23</v>
      </c>
      <c r="D229" s="2">
        <v>2.83</v>
      </c>
      <c r="E229" s="2" t="s">
        <v>24</v>
      </c>
      <c r="F229" s="2">
        <v>3966820</v>
      </c>
      <c r="G229" s="2">
        <v>463715.9</v>
      </c>
      <c r="H229" s="2">
        <v>22473.4</v>
      </c>
      <c r="I229" s="2">
        <v>4302.6000000000004</v>
      </c>
      <c r="J229" s="2">
        <v>90.1</v>
      </c>
      <c r="K229" s="2">
        <v>0</v>
      </c>
      <c r="L229" s="2" t="s">
        <v>1</v>
      </c>
      <c r="M229" s="3" t="s">
        <v>2</v>
      </c>
    </row>
    <row r="230" spans="1:13" x14ac:dyDescent="0.3">
      <c r="A230" s="2" t="s">
        <v>21</v>
      </c>
      <c r="B230" s="2" t="s">
        <v>253</v>
      </c>
      <c r="C230" s="2" t="s">
        <v>23</v>
      </c>
      <c r="D230" s="2">
        <v>2.83</v>
      </c>
      <c r="E230" s="2" t="s">
        <v>24</v>
      </c>
      <c r="F230" s="2">
        <v>3732790.8</v>
      </c>
      <c r="G230" s="2">
        <v>428384.9</v>
      </c>
      <c r="H230" s="2">
        <v>21092.5</v>
      </c>
      <c r="I230" s="2">
        <v>3422</v>
      </c>
      <c r="J230" s="2">
        <v>180.1</v>
      </c>
      <c r="K230" s="2">
        <v>10</v>
      </c>
      <c r="L230" s="2" t="s">
        <v>1</v>
      </c>
      <c r="M230" s="3" t="s">
        <v>2</v>
      </c>
    </row>
    <row r="231" spans="1:13" x14ac:dyDescent="0.3">
      <c r="A231" s="2" t="s">
        <v>21</v>
      </c>
      <c r="B231" s="2" t="s">
        <v>254</v>
      </c>
      <c r="C231" s="2" t="s">
        <v>23</v>
      </c>
      <c r="D231" s="2">
        <v>2.83</v>
      </c>
      <c r="E231" s="2" t="s">
        <v>24</v>
      </c>
      <c r="F231" s="2">
        <v>3663889.8</v>
      </c>
      <c r="G231" s="2">
        <v>416427.8</v>
      </c>
      <c r="H231" s="2">
        <v>20452.2</v>
      </c>
      <c r="I231" s="2">
        <v>3722.2</v>
      </c>
      <c r="J231" s="2">
        <v>110.1</v>
      </c>
      <c r="K231" s="2">
        <v>0</v>
      </c>
      <c r="L231" s="2" t="s">
        <v>1</v>
      </c>
      <c r="M231" s="3" t="s">
        <v>2</v>
      </c>
    </row>
    <row r="232" spans="1:13" x14ac:dyDescent="0.3">
      <c r="A232" s="2" t="s">
        <v>21</v>
      </c>
      <c r="B232" s="2" t="s">
        <v>255</v>
      </c>
      <c r="C232" s="2" t="s">
        <v>23</v>
      </c>
      <c r="D232" s="2">
        <v>2.83</v>
      </c>
      <c r="E232" s="2" t="s">
        <v>24</v>
      </c>
      <c r="F232" s="2">
        <v>3525697.5</v>
      </c>
      <c r="G232" s="2">
        <v>396826.1</v>
      </c>
      <c r="H232" s="2">
        <v>20452.2</v>
      </c>
      <c r="I232" s="2">
        <v>3902.3</v>
      </c>
      <c r="J232" s="2">
        <v>130.1</v>
      </c>
      <c r="K232" s="2">
        <v>0</v>
      </c>
      <c r="L232" s="2" t="s">
        <v>1</v>
      </c>
      <c r="M232" s="3" t="s">
        <v>2</v>
      </c>
    </row>
    <row r="233" spans="1:13" x14ac:dyDescent="0.3">
      <c r="A233" s="2" t="s">
        <v>21</v>
      </c>
      <c r="B233" s="2" t="s">
        <v>256</v>
      </c>
      <c r="C233" s="2" t="s">
        <v>23</v>
      </c>
      <c r="D233" s="2">
        <v>2.83</v>
      </c>
      <c r="E233" s="2" t="s">
        <v>24</v>
      </c>
      <c r="F233" s="2">
        <v>3631250.3</v>
      </c>
      <c r="G233" s="2">
        <v>412375.3</v>
      </c>
      <c r="H233" s="2">
        <v>19991.900000000001</v>
      </c>
      <c r="I233" s="2">
        <v>3852.3</v>
      </c>
      <c r="J233" s="2">
        <v>100.1</v>
      </c>
      <c r="K233" s="2">
        <v>40</v>
      </c>
      <c r="L233" s="2" t="s">
        <v>1</v>
      </c>
      <c r="M233" s="3" t="s">
        <v>2</v>
      </c>
    </row>
    <row r="234" spans="1:13" x14ac:dyDescent="0.3">
      <c r="A234" s="2" t="s">
        <v>21</v>
      </c>
      <c r="B234" s="2" t="s">
        <v>257</v>
      </c>
      <c r="C234" s="2" t="s">
        <v>23</v>
      </c>
      <c r="D234" s="2">
        <v>2.83</v>
      </c>
      <c r="E234" s="2" t="s">
        <v>24</v>
      </c>
      <c r="F234" s="2">
        <v>3690875.8</v>
      </c>
      <c r="G234" s="2">
        <v>425943.4</v>
      </c>
      <c r="H234" s="2">
        <v>20592.3</v>
      </c>
      <c r="I234" s="2">
        <v>4062.4</v>
      </c>
      <c r="J234" s="2">
        <v>80</v>
      </c>
      <c r="K234" s="2">
        <v>30</v>
      </c>
      <c r="L234" s="2" t="s">
        <v>1</v>
      </c>
      <c r="M234" s="3" t="s">
        <v>2</v>
      </c>
    </row>
    <row r="235" spans="1:13" x14ac:dyDescent="0.3">
      <c r="A235" s="2" t="s">
        <v>21</v>
      </c>
      <c r="B235" s="2" t="s">
        <v>258</v>
      </c>
      <c r="C235" s="2" t="s">
        <v>23</v>
      </c>
      <c r="D235" s="2">
        <v>2.83</v>
      </c>
      <c r="E235" s="2" t="s">
        <v>24</v>
      </c>
      <c r="F235" s="2">
        <v>3666221.3</v>
      </c>
      <c r="G235" s="2">
        <v>419299.5</v>
      </c>
      <c r="H235" s="2">
        <v>20182</v>
      </c>
      <c r="I235" s="2">
        <v>3712.2</v>
      </c>
      <c r="J235" s="2">
        <v>120.1</v>
      </c>
      <c r="K235" s="2">
        <v>20</v>
      </c>
      <c r="L235" s="2" t="s">
        <v>1</v>
      </c>
      <c r="M235" s="3" t="s">
        <v>2</v>
      </c>
    </row>
    <row r="236" spans="1:13" x14ac:dyDescent="0.3">
      <c r="A236" s="2" t="s">
        <v>21</v>
      </c>
      <c r="B236" s="2" t="s">
        <v>259</v>
      </c>
      <c r="C236" s="2" t="s">
        <v>23</v>
      </c>
      <c r="D236" s="2">
        <v>2.83</v>
      </c>
      <c r="E236" s="2" t="s">
        <v>24</v>
      </c>
      <c r="F236" s="2">
        <v>3897498.8</v>
      </c>
      <c r="G236" s="2">
        <v>460323.9</v>
      </c>
      <c r="H236" s="2">
        <v>21783</v>
      </c>
      <c r="I236" s="2">
        <v>4052.4</v>
      </c>
      <c r="J236" s="2">
        <v>70</v>
      </c>
      <c r="K236" s="2">
        <v>10</v>
      </c>
      <c r="L236" s="2" t="s">
        <v>1</v>
      </c>
      <c r="M236" s="3" t="s">
        <v>2</v>
      </c>
    </row>
    <row r="237" spans="1:13" x14ac:dyDescent="0.3">
      <c r="A237" s="2" t="s">
        <v>21</v>
      </c>
      <c r="B237" s="2" t="s">
        <v>260</v>
      </c>
      <c r="C237" s="2" t="s">
        <v>23</v>
      </c>
      <c r="D237" s="2">
        <v>2.83</v>
      </c>
      <c r="E237" s="2" t="s">
        <v>24</v>
      </c>
      <c r="F237" s="2">
        <v>3832940.3</v>
      </c>
      <c r="G237" s="2">
        <v>448947.1</v>
      </c>
      <c r="H237" s="2">
        <v>21803</v>
      </c>
      <c r="I237" s="2">
        <v>4202.5</v>
      </c>
      <c r="J237" s="2">
        <v>140.1</v>
      </c>
      <c r="K237" s="2">
        <v>30</v>
      </c>
      <c r="L237" s="2" t="s">
        <v>1</v>
      </c>
      <c r="M237" s="3" t="s">
        <v>2</v>
      </c>
    </row>
    <row r="238" spans="1:13" x14ac:dyDescent="0.3">
      <c r="A238" s="2" t="s">
        <v>21</v>
      </c>
      <c r="B238" s="2" t="s">
        <v>261</v>
      </c>
      <c r="C238" s="2" t="s">
        <v>23</v>
      </c>
      <c r="D238" s="2">
        <v>2.83</v>
      </c>
      <c r="E238" s="2" t="s">
        <v>24</v>
      </c>
      <c r="F238" s="2">
        <v>3820963.3</v>
      </c>
      <c r="G238" s="2">
        <v>444884.7</v>
      </c>
      <c r="H238" s="2">
        <v>22043.1</v>
      </c>
      <c r="I238" s="2">
        <v>3892.3</v>
      </c>
      <c r="J238" s="2">
        <v>160.1</v>
      </c>
      <c r="K238" s="2">
        <v>30</v>
      </c>
      <c r="L238" s="2" t="s">
        <v>1</v>
      </c>
      <c r="M238" s="3" t="s">
        <v>2</v>
      </c>
    </row>
    <row r="239" spans="1:13" x14ac:dyDescent="0.3">
      <c r="A239" s="2" t="s">
        <v>21</v>
      </c>
      <c r="B239" s="2" t="s">
        <v>262</v>
      </c>
      <c r="C239" s="2" t="s">
        <v>23</v>
      </c>
      <c r="D239" s="2">
        <v>2.83</v>
      </c>
      <c r="E239" s="2" t="s">
        <v>24</v>
      </c>
      <c r="F239" s="2">
        <v>3832500</v>
      </c>
      <c r="G239" s="2">
        <v>448296.7</v>
      </c>
      <c r="H239" s="2">
        <v>21322.7</v>
      </c>
      <c r="I239" s="2">
        <v>3822.3</v>
      </c>
      <c r="J239" s="2">
        <v>120.1</v>
      </c>
      <c r="K239" s="2">
        <v>0</v>
      </c>
      <c r="L239" s="2" t="s">
        <v>1</v>
      </c>
      <c r="M239" s="3" t="s">
        <v>2</v>
      </c>
    </row>
    <row r="240" spans="1:13" x14ac:dyDescent="0.3">
      <c r="A240" s="2" t="s">
        <v>21</v>
      </c>
      <c r="B240" s="2" t="s">
        <v>263</v>
      </c>
      <c r="C240" s="2" t="s">
        <v>23</v>
      </c>
      <c r="D240" s="2">
        <v>2.83</v>
      </c>
      <c r="E240" s="2" t="s">
        <v>24</v>
      </c>
      <c r="F240" s="2">
        <v>3810717</v>
      </c>
      <c r="G240" s="2">
        <v>446745.8</v>
      </c>
      <c r="H240" s="2">
        <v>20912.400000000001</v>
      </c>
      <c r="I240" s="2">
        <v>3692.2</v>
      </c>
      <c r="J240" s="2">
        <v>150.1</v>
      </c>
      <c r="K240" s="2">
        <v>0</v>
      </c>
      <c r="L240" s="2" t="s">
        <v>1</v>
      </c>
      <c r="M240" s="3" t="s">
        <v>2</v>
      </c>
    </row>
    <row r="241" spans="1:13" x14ac:dyDescent="0.3">
      <c r="A241" s="2" t="s">
        <v>21</v>
      </c>
      <c r="B241" s="2" t="s">
        <v>264</v>
      </c>
      <c r="C241" s="2" t="s">
        <v>23</v>
      </c>
      <c r="D241" s="2">
        <v>2.83</v>
      </c>
      <c r="E241" s="2" t="s">
        <v>24</v>
      </c>
      <c r="F241" s="2">
        <v>3722894.8</v>
      </c>
      <c r="G241" s="2">
        <v>427654.40000000002</v>
      </c>
      <c r="H241" s="2">
        <v>20472.2</v>
      </c>
      <c r="I241" s="2">
        <v>3612.1</v>
      </c>
      <c r="J241" s="2">
        <v>160.1</v>
      </c>
      <c r="K241" s="2">
        <v>0</v>
      </c>
      <c r="L241" s="2" t="s">
        <v>1</v>
      </c>
      <c r="M241" s="3" t="s">
        <v>2</v>
      </c>
    </row>
    <row r="242" spans="1:13" x14ac:dyDescent="0.3">
      <c r="A242" s="2" t="s">
        <v>21</v>
      </c>
      <c r="B242" s="2" t="s">
        <v>265</v>
      </c>
      <c r="C242" s="2" t="s">
        <v>23</v>
      </c>
      <c r="D242" s="2">
        <v>2.83</v>
      </c>
      <c r="E242" s="2" t="s">
        <v>24</v>
      </c>
      <c r="F242" s="2">
        <v>3590216</v>
      </c>
      <c r="G242" s="2">
        <v>409323.5</v>
      </c>
      <c r="H242" s="2">
        <v>19051.3</v>
      </c>
      <c r="I242" s="2">
        <v>3682.2</v>
      </c>
      <c r="J242" s="2">
        <v>110.1</v>
      </c>
      <c r="K242" s="2">
        <v>10</v>
      </c>
      <c r="L242" s="2" t="s">
        <v>1</v>
      </c>
      <c r="M242" s="3" t="s">
        <v>2</v>
      </c>
    </row>
    <row r="243" spans="1:13" x14ac:dyDescent="0.3">
      <c r="A243" s="2" t="s">
        <v>21</v>
      </c>
      <c r="B243" s="2" t="s">
        <v>266</v>
      </c>
      <c r="C243" s="2" t="s">
        <v>23</v>
      </c>
      <c r="D243" s="2">
        <v>2.83</v>
      </c>
      <c r="E243" s="2" t="s">
        <v>24</v>
      </c>
      <c r="F243" s="2">
        <v>3915019.3</v>
      </c>
      <c r="G243" s="2">
        <v>463846</v>
      </c>
      <c r="H243" s="2">
        <v>21783</v>
      </c>
      <c r="I243" s="2">
        <v>3772.2</v>
      </c>
      <c r="J243" s="2">
        <v>130.1</v>
      </c>
      <c r="K243" s="2">
        <v>20</v>
      </c>
      <c r="L243" s="2" t="s">
        <v>1</v>
      </c>
      <c r="M243" s="3" t="s">
        <v>2</v>
      </c>
    </row>
    <row r="244" spans="1:13" x14ac:dyDescent="0.3">
      <c r="A244" s="2" t="s">
        <v>21</v>
      </c>
      <c r="B244" s="2" t="s">
        <v>267</v>
      </c>
      <c r="C244" s="2" t="s">
        <v>23</v>
      </c>
      <c r="D244" s="2">
        <v>2.83</v>
      </c>
      <c r="E244" s="2" t="s">
        <v>24</v>
      </c>
      <c r="F244" s="2">
        <v>3725076.3</v>
      </c>
      <c r="G244" s="2">
        <v>434558.5</v>
      </c>
      <c r="H244" s="2">
        <v>20192</v>
      </c>
      <c r="I244" s="2">
        <v>3722.2</v>
      </c>
      <c r="J244" s="2">
        <v>90.1</v>
      </c>
      <c r="K244" s="2">
        <v>20</v>
      </c>
      <c r="L244" s="2" t="s">
        <v>1</v>
      </c>
      <c r="M244" s="3" t="s">
        <v>2</v>
      </c>
    </row>
    <row r="245" spans="1:13" x14ac:dyDescent="0.3">
      <c r="A245" s="2" t="s">
        <v>21</v>
      </c>
      <c r="B245" s="2" t="s">
        <v>268</v>
      </c>
      <c r="C245" s="2" t="s">
        <v>23</v>
      </c>
      <c r="D245" s="2">
        <v>2.83</v>
      </c>
      <c r="E245" s="2" t="s">
        <v>24</v>
      </c>
      <c r="F245" s="2">
        <v>3912487.8</v>
      </c>
      <c r="G245" s="2">
        <v>464266.2</v>
      </c>
      <c r="H245" s="2">
        <v>21182.6</v>
      </c>
      <c r="I245" s="2">
        <v>3932.3</v>
      </c>
      <c r="J245" s="2">
        <v>80</v>
      </c>
      <c r="K245" s="2">
        <v>0</v>
      </c>
      <c r="L245" s="2" t="s">
        <v>1</v>
      </c>
      <c r="M245" s="3" t="s">
        <v>2</v>
      </c>
    </row>
    <row r="246" spans="1:13" x14ac:dyDescent="0.3">
      <c r="A246" s="2" t="s">
        <v>21</v>
      </c>
      <c r="B246" s="2" t="s">
        <v>269</v>
      </c>
      <c r="C246" s="2" t="s">
        <v>23</v>
      </c>
      <c r="D246" s="2">
        <v>2.83</v>
      </c>
      <c r="E246" s="2" t="s">
        <v>24</v>
      </c>
      <c r="F246" s="2">
        <v>3608256.8</v>
      </c>
      <c r="G246" s="2">
        <v>418849.2</v>
      </c>
      <c r="H246" s="2">
        <v>19151.400000000001</v>
      </c>
      <c r="I246" s="2">
        <v>3572.1</v>
      </c>
      <c r="J246" s="2">
        <v>120.1</v>
      </c>
      <c r="K246" s="2">
        <v>20</v>
      </c>
      <c r="L246" s="2" t="s">
        <v>1</v>
      </c>
      <c r="M246" s="3" t="s">
        <v>2</v>
      </c>
    </row>
    <row r="247" spans="1:13" x14ac:dyDescent="0.3">
      <c r="A247" s="2" t="s">
        <v>21</v>
      </c>
      <c r="B247" s="2" t="s">
        <v>270</v>
      </c>
      <c r="C247" s="2" t="s">
        <v>23</v>
      </c>
      <c r="D247" s="2">
        <v>2.83</v>
      </c>
      <c r="E247" s="2" t="s">
        <v>24</v>
      </c>
      <c r="F247" s="2">
        <v>3765820.5</v>
      </c>
      <c r="G247" s="2">
        <v>443153.7</v>
      </c>
      <c r="H247" s="2">
        <v>20112</v>
      </c>
      <c r="I247" s="2">
        <v>3812.3</v>
      </c>
      <c r="J247" s="2">
        <v>130.1</v>
      </c>
      <c r="K247" s="2">
        <v>0</v>
      </c>
      <c r="L247" s="2" t="s">
        <v>1</v>
      </c>
      <c r="M247" s="3" t="s">
        <v>2</v>
      </c>
    </row>
    <row r="248" spans="1:13" x14ac:dyDescent="0.3">
      <c r="A248" s="2" t="s">
        <v>21</v>
      </c>
      <c r="B248" s="2" t="s">
        <v>271</v>
      </c>
      <c r="C248" s="2" t="s">
        <v>23</v>
      </c>
      <c r="D248" s="2">
        <v>2.83</v>
      </c>
      <c r="E248" s="2" t="s">
        <v>24</v>
      </c>
      <c r="F248" s="2">
        <v>3662228.8</v>
      </c>
      <c r="G248" s="2">
        <v>424002.3</v>
      </c>
      <c r="H248" s="2">
        <v>19551.599999999999</v>
      </c>
      <c r="I248" s="2">
        <v>3282</v>
      </c>
      <c r="J248" s="2">
        <v>100.1</v>
      </c>
      <c r="K248" s="2">
        <v>0</v>
      </c>
      <c r="L248" s="2" t="s">
        <v>1</v>
      </c>
      <c r="M248" s="3" t="s">
        <v>2</v>
      </c>
    </row>
    <row r="249" spans="1:13" x14ac:dyDescent="0.3">
      <c r="A249" s="2" t="s">
        <v>21</v>
      </c>
      <c r="B249" s="2" t="s">
        <v>272</v>
      </c>
      <c r="C249" s="2" t="s">
        <v>23</v>
      </c>
      <c r="D249" s="2">
        <v>2.83</v>
      </c>
      <c r="E249" s="2" t="s">
        <v>24</v>
      </c>
      <c r="F249" s="2">
        <v>3684832.3</v>
      </c>
      <c r="G249" s="2">
        <v>426233.59999999998</v>
      </c>
      <c r="H249" s="2">
        <v>19301.5</v>
      </c>
      <c r="I249" s="2">
        <v>3812.3</v>
      </c>
      <c r="J249" s="2">
        <v>70</v>
      </c>
      <c r="K249" s="2">
        <v>20</v>
      </c>
      <c r="L249" s="2" t="s">
        <v>1</v>
      </c>
      <c r="M249" s="3" t="s">
        <v>2</v>
      </c>
    </row>
    <row r="250" spans="1:13" x14ac:dyDescent="0.3">
      <c r="A250" s="2" t="s">
        <v>21</v>
      </c>
      <c r="B250" s="2" t="s">
        <v>273</v>
      </c>
      <c r="C250" s="2" t="s">
        <v>23</v>
      </c>
      <c r="D250" s="2">
        <v>2.83</v>
      </c>
      <c r="E250" s="2" t="s">
        <v>24</v>
      </c>
      <c r="F250" s="2">
        <v>3735892.5</v>
      </c>
      <c r="G250" s="2">
        <v>437230.1</v>
      </c>
      <c r="H250" s="2">
        <v>19871.8</v>
      </c>
      <c r="I250" s="2">
        <v>3472.1</v>
      </c>
      <c r="J250" s="2">
        <v>70</v>
      </c>
      <c r="K250" s="2">
        <v>30</v>
      </c>
      <c r="L250" s="2" t="s">
        <v>1</v>
      </c>
      <c r="M250" s="3" t="s">
        <v>2</v>
      </c>
    </row>
    <row r="251" spans="1:13" x14ac:dyDescent="0.3">
      <c r="A251" s="2" t="s">
        <v>21</v>
      </c>
      <c r="B251" s="2" t="s">
        <v>274</v>
      </c>
      <c r="C251" s="2" t="s">
        <v>23</v>
      </c>
      <c r="D251" s="2">
        <v>2.83</v>
      </c>
      <c r="E251" s="2" t="s">
        <v>24</v>
      </c>
      <c r="F251" s="2">
        <v>3750351.3</v>
      </c>
      <c r="G251" s="2">
        <v>434478.5</v>
      </c>
      <c r="H251" s="2">
        <v>19311.5</v>
      </c>
      <c r="I251" s="2">
        <v>3382</v>
      </c>
      <c r="J251" s="2">
        <v>70</v>
      </c>
      <c r="K251" s="2">
        <v>10</v>
      </c>
      <c r="L251" s="2" t="s">
        <v>1</v>
      </c>
      <c r="M251" s="3" t="s">
        <v>2</v>
      </c>
    </row>
    <row r="252" spans="1:13" x14ac:dyDescent="0.3">
      <c r="A252" s="2" t="s">
        <v>21</v>
      </c>
      <c r="B252" s="2" t="s">
        <v>275</v>
      </c>
      <c r="C252" s="2" t="s">
        <v>23</v>
      </c>
      <c r="D252" s="2">
        <v>2.83</v>
      </c>
      <c r="E252" s="2" t="s">
        <v>24</v>
      </c>
      <c r="F252" s="2">
        <v>3736242.8</v>
      </c>
      <c r="G252" s="2">
        <v>434828.7</v>
      </c>
      <c r="H252" s="2">
        <v>19801.8</v>
      </c>
      <c r="I252" s="2">
        <v>3181.9</v>
      </c>
      <c r="J252" s="2">
        <v>50</v>
      </c>
      <c r="K252" s="2">
        <v>20</v>
      </c>
      <c r="L252" s="2" t="s">
        <v>1</v>
      </c>
      <c r="M252" s="3" t="s">
        <v>2</v>
      </c>
    </row>
    <row r="253" spans="1:13" x14ac:dyDescent="0.3">
      <c r="A253" s="2" t="s">
        <v>21</v>
      </c>
      <c r="B253" s="2" t="s">
        <v>276</v>
      </c>
      <c r="C253" s="2" t="s">
        <v>23</v>
      </c>
      <c r="D253" s="2">
        <v>2.83</v>
      </c>
      <c r="E253" s="2" t="s">
        <v>24</v>
      </c>
      <c r="F253" s="2">
        <v>3444609.3</v>
      </c>
      <c r="G253" s="2">
        <v>387330.4</v>
      </c>
      <c r="H253" s="2">
        <v>16649.900000000001</v>
      </c>
      <c r="I253" s="2">
        <v>3101.8</v>
      </c>
      <c r="J253" s="2">
        <v>110.1</v>
      </c>
      <c r="K253" s="2">
        <v>0</v>
      </c>
      <c r="L253" s="2" t="s">
        <v>1</v>
      </c>
      <c r="M253" s="3" t="s">
        <v>2</v>
      </c>
    </row>
    <row r="254" spans="1:13" x14ac:dyDescent="0.3">
      <c r="A254" s="2" t="s">
        <v>21</v>
      </c>
      <c r="B254" s="2" t="s">
        <v>277</v>
      </c>
      <c r="C254" s="2" t="s">
        <v>23</v>
      </c>
      <c r="D254" s="2">
        <v>2.83</v>
      </c>
      <c r="E254" s="2" t="s">
        <v>24</v>
      </c>
      <c r="F254" s="2">
        <v>3613239.8</v>
      </c>
      <c r="G254" s="2">
        <v>411424.8</v>
      </c>
      <c r="H254" s="2">
        <v>18000.7</v>
      </c>
      <c r="I254" s="2">
        <v>2961.8</v>
      </c>
      <c r="J254" s="2">
        <v>60</v>
      </c>
      <c r="K254" s="2">
        <v>0</v>
      </c>
      <c r="L254" s="2" t="s">
        <v>1</v>
      </c>
      <c r="M254" s="3" t="s">
        <v>2</v>
      </c>
    </row>
    <row r="255" spans="1:13" x14ac:dyDescent="0.3">
      <c r="A255" s="2" t="s">
        <v>21</v>
      </c>
      <c r="B255" s="2" t="s">
        <v>278</v>
      </c>
      <c r="C255" s="2" t="s">
        <v>23</v>
      </c>
      <c r="D255" s="2">
        <v>2.83</v>
      </c>
      <c r="E255" s="2" t="s">
        <v>24</v>
      </c>
      <c r="F255" s="2">
        <v>3962167.3</v>
      </c>
      <c r="G255" s="2">
        <v>477123.8</v>
      </c>
      <c r="H255" s="2">
        <v>21853</v>
      </c>
      <c r="I255" s="2">
        <v>3882.3</v>
      </c>
      <c r="J255" s="2">
        <v>130.1</v>
      </c>
      <c r="K255" s="2">
        <v>30</v>
      </c>
      <c r="L255" s="2" t="s">
        <v>1</v>
      </c>
      <c r="M255" s="3" t="s">
        <v>2</v>
      </c>
    </row>
    <row r="256" spans="1:13" x14ac:dyDescent="0.3">
      <c r="A256" s="2" t="s">
        <v>21</v>
      </c>
      <c r="B256" s="2" t="s">
        <v>279</v>
      </c>
      <c r="C256" s="2" t="s">
        <v>23</v>
      </c>
      <c r="D256" s="2">
        <v>2.83</v>
      </c>
      <c r="E256" s="2" t="s">
        <v>24</v>
      </c>
      <c r="F256" s="2">
        <v>3635442.8</v>
      </c>
      <c r="G256" s="2">
        <v>419939.8</v>
      </c>
      <c r="H256" s="2">
        <v>18320.900000000001</v>
      </c>
      <c r="I256" s="2">
        <v>3292</v>
      </c>
      <c r="J256" s="2">
        <v>30</v>
      </c>
      <c r="K256" s="2">
        <v>10</v>
      </c>
      <c r="L256" s="2" t="s">
        <v>1</v>
      </c>
      <c r="M256" s="3" t="s">
        <v>2</v>
      </c>
    </row>
    <row r="257" spans="1:13" x14ac:dyDescent="0.3">
      <c r="A257" s="2" t="s">
        <v>21</v>
      </c>
      <c r="B257" s="2" t="s">
        <v>280</v>
      </c>
      <c r="C257" s="2" t="s">
        <v>23</v>
      </c>
      <c r="D257" s="2">
        <v>2.83</v>
      </c>
      <c r="E257" s="2" t="s">
        <v>24</v>
      </c>
      <c r="F257" s="2">
        <v>3755524.3</v>
      </c>
      <c r="G257" s="2">
        <v>441462.6</v>
      </c>
      <c r="H257" s="2">
        <v>19731.7</v>
      </c>
      <c r="I257" s="2">
        <v>3251.9</v>
      </c>
      <c r="J257" s="2">
        <v>90.1</v>
      </c>
      <c r="K257" s="2">
        <v>10</v>
      </c>
      <c r="L257" s="2" t="s">
        <v>1</v>
      </c>
      <c r="M257" s="3" t="s">
        <v>2</v>
      </c>
    </row>
    <row r="258" spans="1:13" x14ac:dyDescent="0.3">
      <c r="A258" s="2" t="s">
        <v>21</v>
      </c>
      <c r="B258" s="2" t="s">
        <v>281</v>
      </c>
      <c r="C258" s="2" t="s">
        <v>23</v>
      </c>
      <c r="D258" s="2">
        <v>2.83</v>
      </c>
      <c r="E258" s="2" t="s">
        <v>24</v>
      </c>
      <c r="F258" s="2">
        <v>3774285.5</v>
      </c>
      <c r="G258" s="2">
        <v>443163.7</v>
      </c>
      <c r="H258" s="2">
        <v>19401.5</v>
      </c>
      <c r="I258" s="2">
        <v>3141.9</v>
      </c>
      <c r="J258" s="2">
        <v>30</v>
      </c>
      <c r="K258" s="2">
        <v>10</v>
      </c>
      <c r="L258" s="2" t="s">
        <v>1</v>
      </c>
      <c r="M258" s="3" t="s">
        <v>2</v>
      </c>
    </row>
    <row r="259" spans="1:13" x14ac:dyDescent="0.3">
      <c r="A259" s="2" t="s">
        <v>21</v>
      </c>
      <c r="B259" s="2" t="s">
        <v>282</v>
      </c>
      <c r="C259" s="2" t="s">
        <v>23</v>
      </c>
      <c r="D259" s="2">
        <v>2.83</v>
      </c>
      <c r="E259" s="2" t="s">
        <v>24</v>
      </c>
      <c r="F259" s="2">
        <v>3684241.8</v>
      </c>
      <c r="G259" s="2">
        <v>431256.6</v>
      </c>
      <c r="H259" s="2">
        <v>18731.099999999999</v>
      </c>
      <c r="I259" s="2">
        <v>3221.9</v>
      </c>
      <c r="J259" s="2">
        <v>80</v>
      </c>
      <c r="K259" s="2">
        <v>0</v>
      </c>
      <c r="L259" s="2" t="s">
        <v>1</v>
      </c>
      <c r="M259" s="3" t="s">
        <v>2</v>
      </c>
    </row>
    <row r="260" spans="1:13" x14ac:dyDescent="0.3">
      <c r="A260" s="2" t="s">
        <v>21</v>
      </c>
      <c r="B260" s="2" t="s">
        <v>283</v>
      </c>
      <c r="C260" s="2" t="s">
        <v>23</v>
      </c>
      <c r="D260" s="2">
        <v>2.83</v>
      </c>
      <c r="E260" s="2" t="s">
        <v>24</v>
      </c>
      <c r="F260" s="2">
        <v>3603574</v>
      </c>
      <c r="G260" s="2">
        <v>415717.3</v>
      </c>
      <c r="H260" s="2">
        <v>18561</v>
      </c>
      <c r="I260" s="2">
        <v>3171.9</v>
      </c>
      <c r="J260" s="2">
        <v>40</v>
      </c>
      <c r="K260" s="2">
        <v>0</v>
      </c>
      <c r="L260" s="2" t="s">
        <v>1</v>
      </c>
      <c r="M260" s="3" t="s">
        <v>2</v>
      </c>
    </row>
    <row r="261" spans="1:13" x14ac:dyDescent="0.3">
      <c r="A261" s="2" t="s">
        <v>21</v>
      </c>
      <c r="B261" s="2" t="s">
        <v>284</v>
      </c>
      <c r="C261" s="2" t="s">
        <v>23</v>
      </c>
      <c r="D261" s="2">
        <v>2.83</v>
      </c>
      <c r="E261" s="2" t="s">
        <v>24</v>
      </c>
      <c r="F261" s="2">
        <v>3766821</v>
      </c>
      <c r="G261" s="2">
        <v>441772.79999999999</v>
      </c>
      <c r="H261" s="2">
        <v>19051.3</v>
      </c>
      <c r="I261" s="2">
        <v>3191.9</v>
      </c>
      <c r="J261" s="2">
        <v>100.1</v>
      </c>
      <c r="K261" s="2">
        <v>10</v>
      </c>
      <c r="L261" s="2" t="s">
        <v>1</v>
      </c>
      <c r="M261" s="3" t="s">
        <v>2</v>
      </c>
    </row>
    <row r="262" spans="1:13" x14ac:dyDescent="0.3">
      <c r="A262" s="2" t="s">
        <v>21</v>
      </c>
      <c r="B262" s="2" t="s">
        <v>285</v>
      </c>
      <c r="C262" s="2" t="s">
        <v>23</v>
      </c>
      <c r="D262" s="2">
        <v>2.83</v>
      </c>
      <c r="E262" s="2" t="s">
        <v>24</v>
      </c>
      <c r="F262" s="2">
        <v>3813088.5</v>
      </c>
      <c r="G262" s="2">
        <v>448346.8</v>
      </c>
      <c r="H262" s="2">
        <v>19881.8</v>
      </c>
      <c r="I262" s="2">
        <v>3392</v>
      </c>
      <c r="J262" s="2">
        <v>70</v>
      </c>
      <c r="K262" s="2">
        <v>30</v>
      </c>
      <c r="L262" s="2" t="s">
        <v>1</v>
      </c>
      <c r="M262" s="3" t="s">
        <v>2</v>
      </c>
    </row>
    <row r="263" spans="1:13" x14ac:dyDescent="0.3">
      <c r="A263" s="2" t="s">
        <v>21</v>
      </c>
      <c r="B263" s="2" t="s">
        <v>286</v>
      </c>
      <c r="C263" s="2" t="s">
        <v>23</v>
      </c>
      <c r="D263" s="2">
        <v>2.83</v>
      </c>
      <c r="E263" s="2" t="s">
        <v>24</v>
      </c>
      <c r="F263" s="2">
        <v>3546219.8</v>
      </c>
      <c r="G263" s="2">
        <v>405611.3</v>
      </c>
      <c r="H263" s="2">
        <v>17470.400000000001</v>
      </c>
      <c r="I263" s="2">
        <v>2571.5</v>
      </c>
      <c r="J263" s="2">
        <v>50</v>
      </c>
      <c r="K263" s="2">
        <v>20</v>
      </c>
      <c r="L263" s="2" t="s">
        <v>1</v>
      </c>
      <c r="M263" s="3" t="s">
        <v>2</v>
      </c>
    </row>
    <row r="264" spans="1:13" x14ac:dyDescent="0.3">
      <c r="A264" s="2" t="s">
        <v>21</v>
      </c>
      <c r="B264" s="2" t="s">
        <v>287</v>
      </c>
      <c r="C264" s="2" t="s">
        <v>23</v>
      </c>
      <c r="D264" s="2">
        <v>2.83</v>
      </c>
      <c r="E264" s="2" t="s">
        <v>24</v>
      </c>
      <c r="F264" s="2">
        <v>3720473.5</v>
      </c>
      <c r="G264" s="2">
        <v>436329.6</v>
      </c>
      <c r="H264" s="2">
        <v>19521.599999999999</v>
      </c>
      <c r="I264" s="2">
        <v>2771.6</v>
      </c>
      <c r="J264" s="2">
        <v>100.1</v>
      </c>
      <c r="K264" s="2">
        <v>0</v>
      </c>
      <c r="L264" s="2" t="s">
        <v>1</v>
      </c>
      <c r="M264" s="3" t="s">
        <v>2</v>
      </c>
    </row>
    <row r="265" spans="1:13" x14ac:dyDescent="0.3">
      <c r="A265" s="2" t="s">
        <v>21</v>
      </c>
      <c r="B265" s="2" t="s">
        <v>288</v>
      </c>
      <c r="C265" s="2" t="s">
        <v>23</v>
      </c>
      <c r="D265" s="2">
        <v>2.83</v>
      </c>
      <c r="E265" s="2" t="s">
        <v>24</v>
      </c>
      <c r="F265" s="2">
        <v>3446720.5</v>
      </c>
      <c r="G265" s="2">
        <v>394754.8</v>
      </c>
      <c r="H265" s="2">
        <v>17030.099999999999</v>
      </c>
      <c r="I265" s="2">
        <v>2911.7</v>
      </c>
      <c r="J265" s="2">
        <v>80</v>
      </c>
      <c r="K265" s="2">
        <v>0</v>
      </c>
      <c r="L265" s="2" t="s">
        <v>1</v>
      </c>
      <c r="M265" s="3" t="s">
        <v>2</v>
      </c>
    </row>
    <row r="266" spans="1:13" x14ac:dyDescent="0.3">
      <c r="A266" s="2" t="s">
        <v>21</v>
      </c>
      <c r="B266" s="2" t="s">
        <v>289</v>
      </c>
      <c r="C266" s="2" t="s">
        <v>23</v>
      </c>
      <c r="D266" s="2">
        <v>2.83</v>
      </c>
      <c r="E266" s="2" t="s">
        <v>24</v>
      </c>
      <c r="F266" s="2">
        <v>3543648.3</v>
      </c>
      <c r="G266" s="2">
        <v>407592.5</v>
      </c>
      <c r="H266" s="2">
        <v>17510.400000000001</v>
      </c>
      <c r="I266" s="2">
        <v>3001.8</v>
      </c>
      <c r="J266" s="2">
        <v>90.1</v>
      </c>
      <c r="K266" s="2">
        <v>10</v>
      </c>
      <c r="L266" s="2" t="s">
        <v>1</v>
      </c>
      <c r="M266" s="3" t="s">
        <v>2</v>
      </c>
    </row>
    <row r="267" spans="1:13" x14ac:dyDescent="0.3">
      <c r="A267" s="2" t="s">
        <v>21</v>
      </c>
      <c r="B267" s="2" t="s">
        <v>290</v>
      </c>
      <c r="C267" s="2" t="s">
        <v>23</v>
      </c>
      <c r="D267" s="2">
        <v>2.83</v>
      </c>
      <c r="E267" s="2" t="s">
        <v>24</v>
      </c>
      <c r="F267" s="2">
        <v>3807015</v>
      </c>
      <c r="G267" s="2">
        <v>450848.2</v>
      </c>
      <c r="H267" s="2">
        <v>19091.400000000001</v>
      </c>
      <c r="I267" s="2">
        <v>3482.1</v>
      </c>
      <c r="J267" s="2">
        <v>90.1</v>
      </c>
      <c r="K267" s="2">
        <v>0</v>
      </c>
      <c r="L267" s="2" t="s">
        <v>1</v>
      </c>
      <c r="M267" s="3" t="s">
        <v>2</v>
      </c>
    </row>
    <row r="268" spans="1:13" x14ac:dyDescent="0.3">
      <c r="A268" s="2" t="s">
        <v>21</v>
      </c>
      <c r="B268" s="2" t="s">
        <v>291</v>
      </c>
      <c r="C268" s="2" t="s">
        <v>23</v>
      </c>
      <c r="D268" s="2">
        <v>2.83</v>
      </c>
      <c r="E268" s="2" t="s">
        <v>24</v>
      </c>
      <c r="F268" s="2">
        <v>3762818.5</v>
      </c>
      <c r="G268" s="2">
        <v>441182.5</v>
      </c>
      <c r="H268" s="2">
        <v>18621.099999999999</v>
      </c>
      <c r="I268" s="2">
        <v>3602.1</v>
      </c>
      <c r="J268" s="2">
        <v>40</v>
      </c>
      <c r="K268" s="2">
        <v>0</v>
      </c>
      <c r="L268" s="2" t="s">
        <v>1</v>
      </c>
      <c r="M268" s="3" t="s">
        <v>2</v>
      </c>
    </row>
    <row r="269" spans="1:13" x14ac:dyDescent="0.3">
      <c r="A269" s="2" t="s">
        <v>21</v>
      </c>
      <c r="B269" s="2" t="s">
        <v>292</v>
      </c>
      <c r="C269" s="2" t="s">
        <v>23</v>
      </c>
      <c r="D269" s="2">
        <v>2.83</v>
      </c>
      <c r="E269" s="2" t="s">
        <v>24</v>
      </c>
      <c r="F269" s="2">
        <v>3575027</v>
      </c>
      <c r="G269" s="2">
        <v>416107.6</v>
      </c>
      <c r="H269" s="2">
        <v>18150.8</v>
      </c>
      <c r="I269" s="2">
        <v>2981.8</v>
      </c>
      <c r="J269" s="2">
        <v>30</v>
      </c>
      <c r="K269" s="2">
        <v>0</v>
      </c>
      <c r="L269" s="2" t="s">
        <v>1</v>
      </c>
      <c r="M269" s="3" t="s">
        <v>2</v>
      </c>
    </row>
    <row r="270" spans="1:13" x14ac:dyDescent="0.3">
      <c r="A270" s="2" t="s">
        <v>21</v>
      </c>
      <c r="B270" s="2" t="s">
        <v>293</v>
      </c>
      <c r="C270" s="2" t="s">
        <v>23</v>
      </c>
      <c r="D270" s="2">
        <v>2.83</v>
      </c>
      <c r="E270" s="2" t="s">
        <v>24</v>
      </c>
      <c r="F270" s="2">
        <v>3726657</v>
      </c>
      <c r="G270" s="2">
        <v>437540.3</v>
      </c>
      <c r="H270" s="2">
        <v>18681.099999999999</v>
      </c>
      <c r="I270" s="2">
        <v>3011.8</v>
      </c>
      <c r="J270" s="2">
        <v>110.1</v>
      </c>
      <c r="K270" s="2">
        <v>10</v>
      </c>
      <c r="L270" s="2" t="s">
        <v>1</v>
      </c>
      <c r="M270" s="3" t="s">
        <v>2</v>
      </c>
    </row>
    <row r="271" spans="1:13" x14ac:dyDescent="0.3">
      <c r="A271" s="2" t="s">
        <v>21</v>
      </c>
      <c r="B271" s="2" t="s">
        <v>294</v>
      </c>
      <c r="C271" s="2" t="s">
        <v>23</v>
      </c>
      <c r="D271" s="2">
        <v>2.83</v>
      </c>
      <c r="E271" s="2" t="s">
        <v>24</v>
      </c>
      <c r="F271" s="2">
        <v>3770403.3</v>
      </c>
      <c r="G271" s="2">
        <v>443033.59999999998</v>
      </c>
      <c r="H271" s="2">
        <v>19171.400000000001</v>
      </c>
      <c r="I271" s="2">
        <v>3051.8</v>
      </c>
      <c r="J271" s="2">
        <v>80</v>
      </c>
      <c r="K271" s="2">
        <v>0</v>
      </c>
      <c r="L271" s="2" t="s">
        <v>1</v>
      </c>
      <c r="M271" s="3" t="s">
        <v>2</v>
      </c>
    </row>
    <row r="272" spans="1:13" x14ac:dyDescent="0.3">
      <c r="A272" s="2" t="s">
        <v>21</v>
      </c>
      <c r="B272" s="2" t="s">
        <v>295</v>
      </c>
      <c r="C272" s="2" t="s">
        <v>23</v>
      </c>
      <c r="D272" s="2">
        <v>2.83</v>
      </c>
      <c r="E272" s="2" t="s">
        <v>24</v>
      </c>
      <c r="F272" s="2">
        <v>3594938.8</v>
      </c>
      <c r="G272" s="2">
        <v>416998.1</v>
      </c>
      <c r="H272" s="2">
        <v>17970.7</v>
      </c>
      <c r="I272" s="2">
        <v>3011.8</v>
      </c>
      <c r="J272" s="2">
        <v>50</v>
      </c>
      <c r="K272" s="2">
        <v>0</v>
      </c>
      <c r="L272" s="2" t="s">
        <v>1</v>
      </c>
      <c r="M272" s="3" t="s">
        <v>2</v>
      </c>
    </row>
    <row r="273" spans="1:13" x14ac:dyDescent="0.3">
      <c r="A273" s="2" t="s">
        <v>21</v>
      </c>
      <c r="B273" s="2" t="s">
        <v>296</v>
      </c>
      <c r="C273" s="2" t="s">
        <v>23</v>
      </c>
      <c r="D273" s="2">
        <v>2.83</v>
      </c>
      <c r="E273" s="2" t="s">
        <v>24</v>
      </c>
      <c r="F273" s="2">
        <v>3649521.3</v>
      </c>
      <c r="G273" s="2">
        <v>430546.2</v>
      </c>
      <c r="H273" s="2">
        <v>18601.099999999999</v>
      </c>
      <c r="I273" s="2">
        <v>3031.8</v>
      </c>
      <c r="J273" s="2">
        <v>50</v>
      </c>
      <c r="K273" s="2">
        <v>50</v>
      </c>
      <c r="L273" s="2" t="s">
        <v>1</v>
      </c>
      <c r="M273" s="3" t="s">
        <v>2</v>
      </c>
    </row>
    <row r="274" spans="1:13" x14ac:dyDescent="0.3">
      <c r="A274" s="2" t="s">
        <v>21</v>
      </c>
      <c r="B274" s="2" t="s">
        <v>297</v>
      </c>
      <c r="C274" s="2" t="s">
        <v>23</v>
      </c>
      <c r="D274" s="2">
        <v>2.83</v>
      </c>
      <c r="E274" s="2" t="s">
        <v>24</v>
      </c>
      <c r="F274" s="2">
        <v>3557826.8</v>
      </c>
      <c r="G274" s="2">
        <v>413005.7</v>
      </c>
      <c r="H274" s="2">
        <v>18120.8</v>
      </c>
      <c r="I274" s="2">
        <v>2971.8</v>
      </c>
      <c r="J274" s="2">
        <v>60</v>
      </c>
      <c r="K274" s="2">
        <v>30</v>
      </c>
      <c r="L274" s="2" t="s">
        <v>1</v>
      </c>
      <c r="M274" s="3" t="s">
        <v>2</v>
      </c>
    </row>
    <row r="275" spans="1:13" x14ac:dyDescent="0.3">
      <c r="A275" s="2" t="s">
        <v>21</v>
      </c>
      <c r="B275" s="2" t="s">
        <v>298</v>
      </c>
      <c r="C275" s="2" t="s">
        <v>23</v>
      </c>
      <c r="D275" s="2">
        <v>2.83</v>
      </c>
      <c r="E275" s="2" t="s">
        <v>24</v>
      </c>
      <c r="F275" s="2">
        <v>3644278</v>
      </c>
      <c r="G275" s="2">
        <v>429395.5</v>
      </c>
      <c r="H275" s="2">
        <v>18601.099999999999</v>
      </c>
      <c r="I275" s="2">
        <v>3011.8</v>
      </c>
      <c r="J275" s="2">
        <v>40</v>
      </c>
      <c r="K275" s="2">
        <v>0</v>
      </c>
      <c r="L275" s="2" t="s">
        <v>1</v>
      </c>
      <c r="M275" s="3" t="s">
        <v>2</v>
      </c>
    </row>
    <row r="276" spans="1:13" x14ac:dyDescent="0.3">
      <c r="A276" s="2" t="s">
        <v>21</v>
      </c>
      <c r="B276" s="2" t="s">
        <v>299</v>
      </c>
      <c r="C276" s="2" t="s">
        <v>23</v>
      </c>
      <c r="D276" s="2">
        <v>2.83</v>
      </c>
      <c r="E276" s="2" t="s">
        <v>24</v>
      </c>
      <c r="F276" s="2">
        <v>3641686.5</v>
      </c>
      <c r="G276" s="2">
        <v>420200</v>
      </c>
      <c r="H276" s="2">
        <v>17610.5</v>
      </c>
      <c r="I276" s="2">
        <v>3071.8</v>
      </c>
      <c r="J276" s="2">
        <v>80</v>
      </c>
      <c r="K276" s="2">
        <v>10</v>
      </c>
      <c r="L276" s="2" t="s">
        <v>1</v>
      </c>
      <c r="M276" s="3" t="s">
        <v>2</v>
      </c>
    </row>
    <row r="277" spans="1:13" x14ac:dyDescent="0.3">
      <c r="A277" s="2" t="s">
        <v>21</v>
      </c>
      <c r="B277" s="2" t="s">
        <v>300</v>
      </c>
      <c r="C277" s="2" t="s">
        <v>23</v>
      </c>
      <c r="D277" s="2">
        <v>2.83</v>
      </c>
      <c r="E277" s="2" t="s">
        <v>24</v>
      </c>
      <c r="F277" s="2">
        <v>3643157.5</v>
      </c>
      <c r="G277" s="2">
        <v>424362.5</v>
      </c>
      <c r="H277" s="2">
        <v>17680.5</v>
      </c>
      <c r="I277" s="2">
        <v>3352</v>
      </c>
      <c r="J277" s="2">
        <v>110.1</v>
      </c>
      <c r="K277" s="2">
        <v>20</v>
      </c>
      <c r="L277" s="2" t="s">
        <v>1</v>
      </c>
      <c r="M277" s="3" t="s">
        <v>2</v>
      </c>
    </row>
    <row r="278" spans="1:13" x14ac:dyDescent="0.3">
      <c r="A278" s="2" t="s">
        <v>21</v>
      </c>
      <c r="B278" s="2" t="s">
        <v>301</v>
      </c>
      <c r="C278" s="2" t="s">
        <v>23</v>
      </c>
      <c r="D278" s="2">
        <v>2.83</v>
      </c>
      <c r="E278" s="2" t="s">
        <v>24</v>
      </c>
      <c r="F278" s="2">
        <v>3564060.3</v>
      </c>
      <c r="G278" s="2">
        <v>414356.5</v>
      </c>
      <c r="H278" s="2">
        <v>16950.099999999999</v>
      </c>
      <c r="I278" s="2">
        <v>3241.9</v>
      </c>
      <c r="J278" s="2">
        <v>160.1</v>
      </c>
      <c r="K278" s="2">
        <v>0</v>
      </c>
      <c r="L278" s="2" t="s">
        <v>1</v>
      </c>
      <c r="M278" s="3" t="s">
        <v>2</v>
      </c>
    </row>
    <row r="279" spans="1:13" x14ac:dyDescent="0.3">
      <c r="A279" s="2" t="s">
        <v>21</v>
      </c>
      <c r="B279" s="2" t="s">
        <v>302</v>
      </c>
      <c r="C279" s="2" t="s">
        <v>23</v>
      </c>
      <c r="D279" s="2">
        <v>2.83</v>
      </c>
      <c r="E279" s="2" t="s">
        <v>24</v>
      </c>
      <c r="F279" s="2">
        <v>3672024.5</v>
      </c>
      <c r="G279" s="2">
        <v>429735.7</v>
      </c>
      <c r="H279" s="2">
        <v>17250.3</v>
      </c>
      <c r="I279" s="2">
        <v>2761.6</v>
      </c>
      <c r="J279" s="2">
        <v>70</v>
      </c>
      <c r="K279" s="2">
        <v>20</v>
      </c>
      <c r="L279" s="2" t="s">
        <v>1</v>
      </c>
      <c r="M279" s="3" t="s">
        <v>2</v>
      </c>
    </row>
    <row r="280" spans="1:13" x14ac:dyDescent="0.3">
      <c r="A280" s="2" t="s">
        <v>21</v>
      </c>
      <c r="B280" s="2" t="s">
        <v>303</v>
      </c>
      <c r="C280" s="2" t="s">
        <v>23</v>
      </c>
      <c r="D280" s="2">
        <v>2.83</v>
      </c>
      <c r="E280" s="2" t="s">
        <v>24</v>
      </c>
      <c r="F280" s="2">
        <v>3779998.8</v>
      </c>
      <c r="G280" s="2">
        <v>439241.3</v>
      </c>
      <c r="H280" s="2">
        <v>18521</v>
      </c>
      <c r="I280" s="2">
        <v>3422</v>
      </c>
      <c r="J280" s="2">
        <v>90.1</v>
      </c>
      <c r="K280" s="2">
        <v>0</v>
      </c>
      <c r="L280" s="2" t="s">
        <v>1</v>
      </c>
      <c r="M280" s="3" t="s">
        <v>2</v>
      </c>
    </row>
    <row r="281" spans="1:13" x14ac:dyDescent="0.3">
      <c r="A281" s="2" t="s">
        <v>21</v>
      </c>
      <c r="B281" s="2" t="s">
        <v>304</v>
      </c>
      <c r="C281" s="2" t="s">
        <v>23</v>
      </c>
      <c r="D281" s="2">
        <v>2.83</v>
      </c>
      <c r="E281" s="2" t="s">
        <v>24</v>
      </c>
      <c r="F281" s="2">
        <v>3481451.3</v>
      </c>
      <c r="G281" s="2">
        <v>394744.8</v>
      </c>
      <c r="H281" s="2">
        <v>16860</v>
      </c>
      <c r="I281" s="2">
        <v>3031.8</v>
      </c>
      <c r="J281" s="2">
        <v>120.1</v>
      </c>
      <c r="K281" s="2">
        <v>0</v>
      </c>
      <c r="L281" s="2" t="s">
        <v>1</v>
      </c>
      <c r="M281" s="3" t="s">
        <v>2</v>
      </c>
    </row>
    <row r="282" spans="1:13" x14ac:dyDescent="0.3">
      <c r="A282" s="2" t="s">
        <v>21</v>
      </c>
      <c r="B282" s="2" t="s">
        <v>305</v>
      </c>
      <c r="C282" s="2" t="s">
        <v>23</v>
      </c>
      <c r="D282" s="2">
        <v>2.83</v>
      </c>
      <c r="E282" s="2" t="s">
        <v>24</v>
      </c>
      <c r="F282" s="2">
        <v>3468973.8</v>
      </c>
      <c r="G282" s="2">
        <v>392863.7</v>
      </c>
      <c r="H282" s="2">
        <v>17230.3</v>
      </c>
      <c r="I282" s="2">
        <v>3151.9</v>
      </c>
      <c r="J282" s="2">
        <v>110.1</v>
      </c>
      <c r="K282" s="2">
        <v>20</v>
      </c>
      <c r="L282" s="2" t="s">
        <v>1</v>
      </c>
      <c r="M282" s="3" t="s">
        <v>2</v>
      </c>
    </row>
    <row r="283" spans="1:13" x14ac:dyDescent="0.3">
      <c r="A283" s="2" t="s">
        <v>21</v>
      </c>
      <c r="B283" s="2" t="s">
        <v>306</v>
      </c>
      <c r="C283" s="2" t="s">
        <v>23</v>
      </c>
      <c r="D283" s="2">
        <v>2.83</v>
      </c>
      <c r="E283" s="2" t="s">
        <v>24</v>
      </c>
      <c r="F283" s="2">
        <v>3352324.5</v>
      </c>
      <c r="G283" s="2">
        <v>377614.7</v>
      </c>
      <c r="H283" s="2">
        <v>15819.4</v>
      </c>
      <c r="I283" s="2">
        <v>2621.6</v>
      </c>
      <c r="J283" s="2">
        <v>60</v>
      </c>
      <c r="K283" s="2">
        <v>0</v>
      </c>
      <c r="L283" s="2" t="s">
        <v>1</v>
      </c>
      <c r="M283" s="3" t="s">
        <v>2</v>
      </c>
    </row>
    <row r="284" spans="1:13" x14ac:dyDescent="0.3">
      <c r="A284" s="2" t="s">
        <v>21</v>
      </c>
      <c r="B284" s="2" t="s">
        <v>307</v>
      </c>
      <c r="C284" s="2" t="s">
        <v>23</v>
      </c>
      <c r="D284" s="2">
        <v>2.83</v>
      </c>
      <c r="E284" s="2" t="s">
        <v>24</v>
      </c>
      <c r="F284" s="2">
        <v>3700381.5</v>
      </c>
      <c r="G284" s="2">
        <v>429025.3</v>
      </c>
      <c r="H284" s="2">
        <v>17960.7</v>
      </c>
      <c r="I284" s="2">
        <v>3141.9</v>
      </c>
      <c r="J284" s="2">
        <v>100.1</v>
      </c>
      <c r="K284" s="2">
        <v>20</v>
      </c>
      <c r="L284" s="2" t="s">
        <v>1</v>
      </c>
      <c r="M284" s="3" t="s">
        <v>2</v>
      </c>
    </row>
    <row r="285" spans="1:13" x14ac:dyDescent="0.3">
      <c r="A285" s="2" t="s">
        <v>21</v>
      </c>
      <c r="B285" s="2" t="s">
        <v>308</v>
      </c>
      <c r="C285" s="2" t="s">
        <v>23</v>
      </c>
      <c r="D285" s="2">
        <v>2.83</v>
      </c>
      <c r="E285" s="2" t="s">
        <v>24</v>
      </c>
      <c r="F285" s="2">
        <v>3782520.3</v>
      </c>
      <c r="G285" s="2">
        <v>440442</v>
      </c>
      <c r="H285" s="2">
        <v>18120.8</v>
      </c>
      <c r="I285" s="2">
        <v>2971.8</v>
      </c>
      <c r="J285" s="2">
        <v>90.1</v>
      </c>
      <c r="K285" s="2">
        <v>30</v>
      </c>
      <c r="L285" s="2" t="s">
        <v>1</v>
      </c>
      <c r="M285" s="3" t="s">
        <v>2</v>
      </c>
    </row>
    <row r="286" spans="1:13" x14ac:dyDescent="0.3">
      <c r="A286" s="2" t="s">
        <v>21</v>
      </c>
      <c r="B286" s="2" t="s">
        <v>309</v>
      </c>
      <c r="C286" s="2" t="s">
        <v>23</v>
      </c>
      <c r="D286" s="2">
        <v>2.83</v>
      </c>
      <c r="E286" s="2" t="s">
        <v>24</v>
      </c>
      <c r="F286" s="2">
        <v>3470584.8</v>
      </c>
      <c r="G286" s="2">
        <v>390372.3</v>
      </c>
      <c r="H286" s="2">
        <v>16469.8</v>
      </c>
      <c r="I286" s="2">
        <v>2611.6</v>
      </c>
      <c r="J286" s="2">
        <v>80</v>
      </c>
      <c r="K286" s="2">
        <v>10</v>
      </c>
      <c r="L286" s="2" t="s">
        <v>1</v>
      </c>
      <c r="M286" s="3" t="s">
        <v>2</v>
      </c>
    </row>
    <row r="287" spans="1:13" x14ac:dyDescent="0.3">
      <c r="A287" s="2" t="s">
        <v>21</v>
      </c>
      <c r="B287" s="2" t="s">
        <v>310</v>
      </c>
      <c r="C287" s="2" t="s">
        <v>23</v>
      </c>
      <c r="D287" s="2">
        <v>2.83</v>
      </c>
      <c r="E287" s="2" t="s">
        <v>24</v>
      </c>
      <c r="F287" s="2">
        <v>3466462.3</v>
      </c>
      <c r="G287" s="2">
        <v>385059.1</v>
      </c>
      <c r="H287" s="2">
        <v>16269.7</v>
      </c>
      <c r="I287" s="2">
        <v>2931.7</v>
      </c>
      <c r="J287" s="2">
        <v>20</v>
      </c>
      <c r="K287" s="2">
        <v>0</v>
      </c>
      <c r="L287" s="2" t="s">
        <v>1</v>
      </c>
      <c r="M287" s="3" t="s">
        <v>2</v>
      </c>
    </row>
    <row r="288" spans="1:13" x14ac:dyDescent="0.3">
      <c r="A288" s="2" t="s">
        <v>21</v>
      </c>
      <c r="B288" s="2" t="s">
        <v>311</v>
      </c>
      <c r="C288" s="2" t="s">
        <v>23</v>
      </c>
      <c r="D288" s="2">
        <v>2.83</v>
      </c>
      <c r="E288" s="2" t="s">
        <v>24</v>
      </c>
      <c r="F288" s="2">
        <v>3624736.5</v>
      </c>
      <c r="G288" s="2">
        <v>411314.7</v>
      </c>
      <c r="H288" s="2">
        <v>16489.8</v>
      </c>
      <c r="I288" s="2">
        <v>2891.7</v>
      </c>
      <c r="J288" s="2">
        <v>70</v>
      </c>
      <c r="K288" s="2">
        <v>0</v>
      </c>
      <c r="L288" s="2" t="s">
        <v>1</v>
      </c>
      <c r="M288" s="3" t="s">
        <v>2</v>
      </c>
    </row>
    <row r="289" spans="1:13" x14ac:dyDescent="0.3">
      <c r="A289" s="2" t="s">
        <v>21</v>
      </c>
      <c r="B289" s="2" t="s">
        <v>312</v>
      </c>
      <c r="C289" s="2" t="s">
        <v>23</v>
      </c>
      <c r="D289" s="2">
        <v>2.83</v>
      </c>
      <c r="E289" s="2" t="s">
        <v>24</v>
      </c>
      <c r="F289" s="2">
        <v>3648450.5</v>
      </c>
      <c r="G289" s="2">
        <v>415207</v>
      </c>
      <c r="H289" s="2">
        <v>17540.400000000001</v>
      </c>
      <c r="I289" s="2">
        <v>3221.9</v>
      </c>
      <c r="J289" s="2">
        <v>50</v>
      </c>
      <c r="K289" s="2">
        <v>20</v>
      </c>
      <c r="L289" s="2" t="s">
        <v>1</v>
      </c>
      <c r="M289" s="3" t="s">
        <v>2</v>
      </c>
    </row>
    <row r="290" spans="1:13" x14ac:dyDescent="0.3">
      <c r="A290" s="2" t="s">
        <v>21</v>
      </c>
      <c r="B290" s="2" t="s">
        <v>313</v>
      </c>
      <c r="C290" s="2" t="s">
        <v>23</v>
      </c>
      <c r="D290" s="2">
        <v>2.83</v>
      </c>
      <c r="E290" s="2" t="s">
        <v>24</v>
      </c>
      <c r="F290" s="2">
        <v>3838914</v>
      </c>
      <c r="G290" s="2">
        <v>452699.3</v>
      </c>
      <c r="H290" s="2">
        <v>19151.400000000001</v>
      </c>
      <c r="I290" s="2">
        <v>3322</v>
      </c>
      <c r="J290" s="2">
        <v>100.1</v>
      </c>
      <c r="K290" s="2">
        <v>10</v>
      </c>
      <c r="L290" s="2" t="s">
        <v>1</v>
      </c>
      <c r="M290" s="3" t="s">
        <v>2</v>
      </c>
    </row>
    <row r="291" spans="1:13" x14ac:dyDescent="0.3">
      <c r="A291" s="2" t="s">
        <v>21</v>
      </c>
      <c r="B291" s="2" t="s">
        <v>314</v>
      </c>
      <c r="C291" s="2" t="s">
        <v>23</v>
      </c>
      <c r="D291" s="2">
        <v>2.83</v>
      </c>
      <c r="E291" s="2" t="s">
        <v>24</v>
      </c>
      <c r="F291" s="2">
        <v>3674556</v>
      </c>
      <c r="G291" s="2">
        <v>424492.5</v>
      </c>
      <c r="H291" s="2">
        <v>17000.099999999999</v>
      </c>
      <c r="I291" s="2">
        <v>2901.7</v>
      </c>
      <c r="J291" s="2">
        <v>70</v>
      </c>
      <c r="K291" s="2">
        <v>20</v>
      </c>
      <c r="L291" s="2" t="s">
        <v>1</v>
      </c>
      <c r="M291" s="3" t="s">
        <v>2</v>
      </c>
    </row>
    <row r="292" spans="1:13" x14ac:dyDescent="0.3">
      <c r="A292" s="2" t="s">
        <v>21</v>
      </c>
      <c r="B292" s="2" t="s">
        <v>315</v>
      </c>
      <c r="C292" s="2" t="s">
        <v>23</v>
      </c>
      <c r="D292" s="2">
        <v>2.83</v>
      </c>
      <c r="E292" s="2" t="s">
        <v>24</v>
      </c>
      <c r="F292" s="2">
        <v>3314702</v>
      </c>
      <c r="G292" s="2">
        <v>364687</v>
      </c>
      <c r="H292" s="2">
        <v>15479.2</v>
      </c>
      <c r="I292" s="2">
        <v>2471.5</v>
      </c>
      <c r="J292" s="2">
        <v>60</v>
      </c>
      <c r="K292" s="2">
        <v>0</v>
      </c>
      <c r="L292" s="2" t="s">
        <v>1</v>
      </c>
      <c r="M292" s="3" t="s">
        <v>2</v>
      </c>
    </row>
    <row r="293" spans="1:13" x14ac:dyDescent="0.3">
      <c r="A293" s="2" t="s">
        <v>21</v>
      </c>
      <c r="B293" s="2" t="s">
        <v>316</v>
      </c>
      <c r="C293" s="2" t="s">
        <v>23</v>
      </c>
      <c r="D293" s="2">
        <v>2.83</v>
      </c>
      <c r="E293" s="2" t="s">
        <v>24</v>
      </c>
      <c r="F293" s="2">
        <v>3722444.5</v>
      </c>
      <c r="G293" s="2">
        <v>428314.8</v>
      </c>
      <c r="H293" s="2">
        <v>17750.599999999999</v>
      </c>
      <c r="I293" s="2">
        <v>2971.8</v>
      </c>
      <c r="J293" s="2">
        <v>40</v>
      </c>
      <c r="K293" s="2">
        <v>10</v>
      </c>
      <c r="L293" s="2" t="s">
        <v>1</v>
      </c>
      <c r="M293" s="3" t="s">
        <v>2</v>
      </c>
    </row>
    <row r="294" spans="1:13" x14ac:dyDescent="0.3">
      <c r="A294" s="2" t="s">
        <v>21</v>
      </c>
      <c r="B294" s="2" t="s">
        <v>317</v>
      </c>
      <c r="C294" s="2" t="s">
        <v>23</v>
      </c>
      <c r="D294" s="2">
        <v>2.83</v>
      </c>
      <c r="E294" s="2" t="s">
        <v>24</v>
      </c>
      <c r="F294" s="2">
        <v>3843566.8</v>
      </c>
      <c r="G294" s="2">
        <v>448596.9</v>
      </c>
      <c r="H294" s="2">
        <v>19031.3</v>
      </c>
      <c r="I294" s="2">
        <v>3312</v>
      </c>
      <c r="J294" s="2">
        <v>50</v>
      </c>
      <c r="K294" s="2">
        <v>20</v>
      </c>
      <c r="L294" s="2" t="s">
        <v>1</v>
      </c>
      <c r="M294" s="3" t="s">
        <v>2</v>
      </c>
    </row>
    <row r="295" spans="1:13" x14ac:dyDescent="0.3">
      <c r="A295" s="2" t="s">
        <v>21</v>
      </c>
      <c r="B295" s="2" t="s">
        <v>318</v>
      </c>
      <c r="C295" s="2" t="s">
        <v>23</v>
      </c>
      <c r="D295" s="2">
        <v>2.83</v>
      </c>
      <c r="E295" s="2" t="s">
        <v>24</v>
      </c>
      <c r="F295" s="2">
        <v>3686653.3</v>
      </c>
      <c r="G295" s="2">
        <v>421540.8</v>
      </c>
      <c r="H295" s="2">
        <v>17660.5</v>
      </c>
      <c r="I295" s="2">
        <v>3211.9</v>
      </c>
      <c r="J295" s="2">
        <v>90.1</v>
      </c>
      <c r="K295" s="2">
        <v>0</v>
      </c>
      <c r="L295" s="2" t="s">
        <v>1</v>
      </c>
      <c r="M295" s="3" t="s">
        <v>2</v>
      </c>
    </row>
    <row r="296" spans="1:13" x14ac:dyDescent="0.3">
      <c r="A296" s="2" t="s">
        <v>21</v>
      </c>
      <c r="B296" s="2" t="s">
        <v>319</v>
      </c>
      <c r="C296" s="2" t="s">
        <v>23</v>
      </c>
      <c r="D296" s="2">
        <v>2.83</v>
      </c>
      <c r="E296" s="2" t="s">
        <v>24</v>
      </c>
      <c r="F296" s="2">
        <v>3530540.5</v>
      </c>
      <c r="G296" s="2">
        <v>399657.8</v>
      </c>
      <c r="H296" s="2">
        <v>16329.7</v>
      </c>
      <c r="I296" s="2">
        <v>2871.7</v>
      </c>
      <c r="J296" s="2">
        <v>70</v>
      </c>
      <c r="K296" s="2">
        <v>20</v>
      </c>
      <c r="L296" s="2" t="s">
        <v>1</v>
      </c>
      <c r="M296" s="3" t="s">
        <v>2</v>
      </c>
    </row>
    <row r="297" spans="1:13" x14ac:dyDescent="0.3">
      <c r="A297" s="2" t="s">
        <v>21</v>
      </c>
      <c r="B297" s="2" t="s">
        <v>320</v>
      </c>
      <c r="C297" s="2" t="s">
        <v>23</v>
      </c>
      <c r="D297" s="2">
        <v>2.83</v>
      </c>
      <c r="E297" s="2" t="s">
        <v>24</v>
      </c>
      <c r="F297" s="2">
        <v>3608386.8</v>
      </c>
      <c r="G297" s="2">
        <v>411064.6</v>
      </c>
      <c r="H297" s="2">
        <v>16800</v>
      </c>
      <c r="I297" s="2">
        <v>2841.7</v>
      </c>
      <c r="J297" s="2">
        <v>50</v>
      </c>
      <c r="K297" s="2">
        <v>0</v>
      </c>
      <c r="L297" s="2" t="s">
        <v>1</v>
      </c>
      <c r="M297" s="3" t="s">
        <v>2</v>
      </c>
    </row>
    <row r="298" spans="1:13" x14ac:dyDescent="0.3">
      <c r="A298" s="2" t="s">
        <v>21</v>
      </c>
      <c r="B298" s="2" t="s">
        <v>321</v>
      </c>
      <c r="C298" s="2" t="s">
        <v>23</v>
      </c>
      <c r="D298" s="2">
        <v>2.83</v>
      </c>
      <c r="E298" s="2" t="s">
        <v>24</v>
      </c>
      <c r="F298" s="2">
        <v>3724996</v>
      </c>
      <c r="G298" s="2">
        <v>429045.3</v>
      </c>
      <c r="H298" s="2">
        <v>18090.8</v>
      </c>
      <c r="I298" s="2">
        <v>3251.9</v>
      </c>
      <c r="J298" s="2">
        <v>80</v>
      </c>
      <c r="K298" s="2">
        <v>20</v>
      </c>
      <c r="L298" s="2" t="s">
        <v>1</v>
      </c>
      <c r="M298" s="3" t="s">
        <v>2</v>
      </c>
    </row>
    <row r="299" spans="1:13" x14ac:dyDescent="0.3">
      <c r="A299" s="2" t="s">
        <v>21</v>
      </c>
      <c r="B299" s="2" t="s">
        <v>322</v>
      </c>
      <c r="C299" s="2" t="s">
        <v>23</v>
      </c>
      <c r="D299" s="2">
        <v>2.83</v>
      </c>
      <c r="E299" s="2" t="s">
        <v>24</v>
      </c>
      <c r="F299" s="2">
        <v>3723825.5</v>
      </c>
      <c r="G299" s="2">
        <v>435339</v>
      </c>
      <c r="H299" s="2">
        <v>18380.900000000001</v>
      </c>
      <c r="I299" s="2">
        <v>3011.8</v>
      </c>
      <c r="J299" s="2">
        <v>60</v>
      </c>
      <c r="K299" s="2">
        <v>10</v>
      </c>
      <c r="L299" s="2" t="s">
        <v>1</v>
      </c>
      <c r="M299" s="3" t="s">
        <v>2</v>
      </c>
    </row>
    <row r="300" spans="1:13" x14ac:dyDescent="0.3">
      <c r="A300" s="2" t="s">
        <v>21</v>
      </c>
      <c r="B300" s="2" t="s">
        <v>323</v>
      </c>
      <c r="C300" s="2" t="s">
        <v>23</v>
      </c>
      <c r="D300" s="2">
        <v>2.83</v>
      </c>
      <c r="E300" s="2" t="s">
        <v>24</v>
      </c>
      <c r="F300" s="2">
        <v>3749170.5</v>
      </c>
      <c r="G300" s="2">
        <v>430266</v>
      </c>
      <c r="H300" s="2">
        <v>17670.5</v>
      </c>
      <c r="I300" s="2">
        <v>3171.9</v>
      </c>
      <c r="J300" s="2">
        <v>90.1</v>
      </c>
      <c r="K300" s="2">
        <v>0</v>
      </c>
      <c r="L300" s="2" t="s">
        <v>1</v>
      </c>
      <c r="M300" s="3" t="s">
        <v>2</v>
      </c>
    </row>
    <row r="301" spans="1:13" x14ac:dyDescent="0.3">
      <c r="A301" s="2" t="s">
        <v>21</v>
      </c>
      <c r="B301" s="2" t="s">
        <v>324</v>
      </c>
      <c r="C301" s="2" t="s">
        <v>23</v>
      </c>
      <c r="D301" s="2">
        <v>2.83</v>
      </c>
      <c r="E301" s="2" t="s">
        <v>24</v>
      </c>
      <c r="F301" s="2">
        <v>3508597.5</v>
      </c>
      <c r="G301" s="2">
        <v>398597.1</v>
      </c>
      <c r="H301" s="2">
        <v>16800</v>
      </c>
      <c r="I301" s="2">
        <v>2931.7</v>
      </c>
      <c r="J301" s="2">
        <v>70</v>
      </c>
      <c r="K301" s="2">
        <v>0</v>
      </c>
      <c r="L301" s="2" t="s">
        <v>1</v>
      </c>
      <c r="M301" s="3" t="s">
        <v>2</v>
      </c>
    </row>
    <row r="302" spans="1:13" x14ac:dyDescent="0.3">
      <c r="A302" s="2" t="s">
        <v>21</v>
      </c>
      <c r="B302" s="2" t="s">
        <v>325</v>
      </c>
      <c r="C302" s="2" t="s">
        <v>23</v>
      </c>
      <c r="D302" s="2">
        <v>2.83</v>
      </c>
      <c r="E302" s="2" t="s">
        <v>24</v>
      </c>
      <c r="F302" s="2">
        <v>3855694</v>
      </c>
      <c r="G302" s="2">
        <v>449247.3</v>
      </c>
      <c r="H302" s="2">
        <v>18821.2</v>
      </c>
      <c r="I302" s="2">
        <v>3282</v>
      </c>
      <c r="J302" s="2">
        <v>30</v>
      </c>
      <c r="K302" s="2">
        <v>0</v>
      </c>
      <c r="L302" s="2" t="s">
        <v>1</v>
      </c>
      <c r="M302" s="3" t="s">
        <v>2</v>
      </c>
    </row>
    <row r="303" spans="1:13" x14ac:dyDescent="0.3">
      <c r="A303" s="2" t="s">
        <v>21</v>
      </c>
      <c r="B303" s="2" t="s">
        <v>326</v>
      </c>
      <c r="C303" s="2" t="s">
        <v>23</v>
      </c>
      <c r="D303" s="2">
        <v>2.83</v>
      </c>
      <c r="E303" s="2" t="s">
        <v>24</v>
      </c>
      <c r="F303" s="2">
        <v>3789314.5</v>
      </c>
      <c r="G303" s="2">
        <v>441612.7</v>
      </c>
      <c r="H303" s="2">
        <v>19761.8</v>
      </c>
      <c r="I303" s="2">
        <v>3672.2</v>
      </c>
      <c r="J303" s="2">
        <v>140.1</v>
      </c>
      <c r="K303" s="2">
        <v>10</v>
      </c>
      <c r="L303" s="2" t="s">
        <v>1</v>
      </c>
      <c r="M303" s="3" t="s">
        <v>2</v>
      </c>
    </row>
    <row r="304" spans="1:13" x14ac:dyDescent="0.3">
      <c r="A304" s="2" t="s">
        <v>21</v>
      </c>
      <c r="B304" s="2" t="s">
        <v>327</v>
      </c>
      <c r="C304" s="2" t="s">
        <v>23</v>
      </c>
      <c r="D304" s="2">
        <v>2.83</v>
      </c>
      <c r="E304" s="2" t="s">
        <v>24</v>
      </c>
      <c r="F304" s="2">
        <v>3691786.3</v>
      </c>
      <c r="G304" s="2">
        <v>424302.4</v>
      </c>
      <c r="H304" s="2">
        <v>18400.900000000001</v>
      </c>
      <c r="I304" s="2">
        <v>3271.9</v>
      </c>
      <c r="J304" s="2">
        <v>80</v>
      </c>
      <c r="K304" s="2">
        <v>0</v>
      </c>
      <c r="L304" s="2" t="s">
        <v>1</v>
      </c>
      <c r="M304" s="3" t="s">
        <v>2</v>
      </c>
    </row>
    <row r="305" spans="1:13" x14ac:dyDescent="0.3">
      <c r="A305" s="2" t="s">
        <v>21</v>
      </c>
      <c r="B305" s="2" t="s">
        <v>328</v>
      </c>
      <c r="C305" s="2" t="s">
        <v>23</v>
      </c>
      <c r="D305" s="2">
        <v>2.83</v>
      </c>
      <c r="E305" s="2" t="s">
        <v>24</v>
      </c>
      <c r="F305" s="2">
        <v>3774815.8</v>
      </c>
      <c r="G305" s="2">
        <v>442333.2</v>
      </c>
      <c r="H305" s="2">
        <v>17660.5</v>
      </c>
      <c r="I305" s="2">
        <v>3312</v>
      </c>
      <c r="J305" s="2">
        <v>160.1</v>
      </c>
      <c r="K305" s="2">
        <v>10</v>
      </c>
      <c r="L305" s="2" t="s">
        <v>1</v>
      </c>
      <c r="M305" s="3" t="s">
        <v>2</v>
      </c>
    </row>
    <row r="306" spans="1:13" x14ac:dyDescent="0.3">
      <c r="A306" s="2" t="s">
        <v>21</v>
      </c>
      <c r="B306" s="2" t="s">
        <v>329</v>
      </c>
      <c r="C306" s="2" t="s">
        <v>23</v>
      </c>
      <c r="D306" s="2">
        <v>2.83</v>
      </c>
      <c r="E306" s="2" t="s">
        <v>24</v>
      </c>
      <c r="F306" s="2">
        <v>3868121.3</v>
      </c>
      <c r="G306" s="2">
        <v>455891.20000000001</v>
      </c>
      <c r="H306" s="2">
        <v>17920.7</v>
      </c>
      <c r="I306" s="2">
        <v>3001.8</v>
      </c>
      <c r="J306" s="2">
        <v>70</v>
      </c>
      <c r="K306" s="2">
        <v>10</v>
      </c>
      <c r="L306" s="2" t="s">
        <v>1</v>
      </c>
      <c r="M306" s="3" t="s">
        <v>2</v>
      </c>
    </row>
    <row r="307" spans="1:13" x14ac:dyDescent="0.3">
      <c r="A307" s="2" t="s">
        <v>21</v>
      </c>
      <c r="B307" s="2" t="s">
        <v>330</v>
      </c>
      <c r="C307" s="2" t="s">
        <v>23</v>
      </c>
      <c r="D307" s="2">
        <v>2.83</v>
      </c>
      <c r="E307" s="2" t="s">
        <v>24</v>
      </c>
      <c r="F307" s="2">
        <v>3664920.5</v>
      </c>
      <c r="G307" s="2">
        <v>422991.7</v>
      </c>
      <c r="H307" s="2">
        <v>16599.900000000001</v>
      </c>
      <c r="I307" s="2">
        <v>2921.7</v>
      </c>
      <c r="J307" s="2">
        <v>70</v>
      </c>
      <c r="K307" s="2">
        <v>20</v>
      </c>
      <c r="L307" s="2" t="s">
        <v>1</v>
      </c>
      <c r="M307" s="3" t="s">
        <v>2</v>
      </c>
    </row>
    <row r="308" spans="1:13" x14ac:dyDescent="0.3">
      <c r="A308" s="2" t="s">
        <v>21</v>
      </c>
      <c r="B308" s="2" t="s">
        <v>331</v>
      </c>
      <c r="C308" s="2" t="s">
        <v>23</v>
      </c>
      <c r="D308" s="2">
        <v>2.83</v>
      </c>
      <c r="E308" s="2" t="s">
        <v>24</v>
      </c>
      <c r="F308" s="2">
        <v>3879137.8</v>
      </c>
      <c r="G308" s="2">
        <v>462375.1</v>
      </c>
      <c r="H308" s="2">
        <v>19331.5</v>
      </c>
      <c r="I308" s="2">
        <v>3462.1</v>
      </c>
      <c r="J308" s="2">
        <v>90.1</v>
      </c>
      <c r="K308" s="2">
        <v>10</v>
      </c>
      <c r="L308" s="2" t="s">
        <v>1</v>
      </c>
      <c r="M308" s="3" t="s">
        <v>2</v>
      </c>
    </row>
    <row r="309" spans="1:13" x14ac:dyDescent="0.3">
      <c r="A309" s="2" t="s">
        <v>21</v>
      </c>
      <c r="B309" s="2" t="s">
        <v>332</v>
      </c>
      <c r="C309" s="2" t="s">
        <v>23</v>
      </c>
      <c r="D309" s="2">
        <v>2.83</v>
      </c>
      <c r="E309" s="2" t="s">
        <v>24</v>
      </c>
      <c r="F309" s="2">
        <v>3668712.8</v>
      </c>
      <c r="G309" s="2">
        <v>425193</v>
      </c>
      <c r="H309" s="2">
        <v>17840.599999999999</v>
      </c>
      <c r="I309" s="2">
        <v>2761.6</v>
      </c>
      <c r="J309" s="2">
        <v>120.1</v>
      </c>
      <c r="K309" s="2">
        <v>0</v>
      </c>
      <c r="L309" s="2" t="s">
        <v>1</v>
      </c>
      <c r="M309" s="3" t="s">
        <v>2</v>
      </c>
    </row>
    <row r="310" spans="1:13" x14ac:dyDescent="0.3">
      <c r="A310" s="2" t="s">
        <v>21</v>
      </c>
      <c r="B310" s="2" t="s">
        <v>333</v>
      </c>
      <c r="C310" s="2" t="s">
        <v>23</v>
      </c>
      <c r="D310" s="2">
        <v>2.83</v>
      </c>
      <c r="E310" s="2" t="s">
        <v>24</v>
      </c>
      <c r="F310" s="2">
        <v>3683941.8</v>
      </c>
      <c r="G310" s="2">
        <v>423542</v>
      </c>
      <c r="H310" s="2">
        <v>17720.5</v>
      </c>
      <c r="I310" s="2">
        <v>3201.9</v>
      </c>
      <c r="J310" s="2">
        <v>130.1</v>
      </c>
      <c r="K310" s="2">
        <v>0</v>
      </c>
      <c r="L310" s="2" t="s">
        <v>1</v>
      </c>
      <c r="M310" s="3" t="s">
        <v>2</v>
      </c>
    </row>
    <row r="311" spans="1:13" x14ac:dyDescent="0.3">
      <c r="A311" s="2" t="s">
        <v>21</v>
      </c>
      <c r="B311" s="2" t="s">
        <v>334</v>
      </c>
      <c r="C311" s="2" t="s">
        <v>23</v>
      </c>
      <c r="D311" s="2">
        <v>2.83</v>
      </c>
      <c r="E311" s="2" t="s">
        <v>24</v>
      </c>
      <c r="F311" s="2">
        <v>3906404</v>
      </c>
      <c r="G311" s="2">
        <v>466557.6</v>
      </c>
      <c r="H311" s="2">
        <v>18751.2</v>
      </c>
      <c r="I311" s="2">
        <v>3071.8</v>
      </c>
      <c r="J311" s="2">
        <v>120.1</v>
      </c>
      <c r="K311" s="2">
        <v>0</v>
      </c>
      <c r="L311" s="2" t="s">
        <v>1</v>
      </c>
      <c r="M311" s="3" t="s">
        <v>2</v>
      </c>
    </row>
    <row r="312" spans="1:13" x14ac:dyDescent="0.3">
      <c r="A312" s="2" t="s">
        <v>21</v>
      </c>
      <c r="B312" s="2" t="s">
        <v>335</v>
      </c>
      <c r="C312" s="2" t="s">
        <v>23</v>
      </c>
      <c r="D312" s="2">
        <v>2.83</v>
      </c>
      <c r="E312" s="2" t="s">
        <v>24</v>
      </c>
      <c r="F312" s="2">
        <v>3746088.8</v>
      </c>
      <c r="G312" s="2">
        <v>433678</v>
      </c>
      <c r="H312" s="2">
        <v>17410.400000000001</v>
      </c>
      <c r="I312" s="2">
        <v>3141.9</v>
      </c>
      <c r="J312" s="2">
        <v>80</v>
      </c>
      <c r="K312" s="2">
        <v>0</v>
      </c>
      <c r="L312" s="2" t="s">
        <v>1</v>
      </c>
      <c r="M312" s="3" t="s">
        <v>2</v>
      </c>
    </row>
    <row r="313" spans="1:13" x14ac:dyDescent="0.3">
      <c r="A313" s="2" t="s">
        <v>21</v>
      </c>
      <c r="B313" s="2" t="s">
        <v>336</v>
      </c>
      <c r="C313" s="2" t="s">
        <v>23</v>
      </c>
      <c r="D313" s="2">
        <v>2.83</v>
      </c>
      <c r="E313" s="2" t="s">
        <v>24</v>
      </c>
      <c r="F313" s="2">
        <v>3843036.3</v>
      </c>
      <c r="G313" s="2">
        <v>451738.8</v>
      </c>
      <c r="H313" s="2">
        <v>18661.099999999999</v>
      </c>
      <c r="I313" s="2">
        <v>3141.9</v>
      </c>
      <c r="J313" s="2">
        <v>110.1</v>
      </c>
      <c r="K313" s="2">
        <v>0</v>
      </c>
      <c r="L313" s="2" t="s">
        <v>1</v>
      </c>
      <c r="M313" s="3" t="s">
        <v>2</v>
      </c>
    </row>
    <row r="314" spans="1:13" x14ac:dyDescent="0.3">
      <c r="A314" s="2" t="s">
        <v>21</v>
      </c>
      <c r="B314" s="2" t="s">
        <v>337</v>
      </c>
      <c r="C314" s="2" t="s">
        <v>23</v>
      </c>
      <c r="D314" s="2">
        <v>2.83</v>
      </c>
      <c r="E314" s="2" t="s">
        <v>24</v>
      </c>
      <c r="F314" s="2">
        <v>3687313.8</v>
      </c>
      <c r="G314" s="2">
        <v>425543.2</v>
      </c>
      <c r="H314" s="2">
        <v>17750.599999999999</v>
      </c>
      <c r="I314" s="2">
        <v>3031.8</v>
      </c>
      <c r="J314" s="2">
        <v>100.1</v>
      </c>
      <c r="K314" s="2">
        <v>30</v>
      </c>
      <c r="L314" s="2" t="s">
        <v>1</v>
      </c>
      <c r="M314" s="3" t="s">
        <v>2</v>
      </c>
    </row>
    <row r="315" spans="1:13" x14ac:dyDescent="0.3">
      <c r="A315" s="2" t="s">
        <v>21</v>
      </c>
      <c r="B315" s="2" t="s">
        <v>338</v>
      </c>
      <c r="C315" s="2" t="s">
        <v>23</v>
      </c>
      <c r="D315" s="2">
        <v>2.83</v>
      </c>
      <c r="E315" s="2" t="s">
        <v>24</v>
      </c>
      <c r="F315" s="2">
        <v>3635523</v>
      </c>
      <c r="G315" s="2">
        <v>422151.2</v>
      </c>
      <c r="H315" s="2">
        <v>18581.099999999999</v>
      </c>
      <c r="I315" s="2">
        <v>2921.7</v>
      </c>
      <c r="J315" s="2">
        <v>140.1</v>
      </c>
      <c r="K315" s="2">
        <v>20</v>
      </c>
      <c r="L315" s="2" t="s">
        <v>1</v>
      </c>
      <c r="M315" s="3" t="s">
        <v>2</v>
      </c>
    </row>
    <row r="316" spans="1:13" x14ac:dyDescent="0.3">
      <c r="A316" s="2" t="s">
        <v>21</v>
      </c>
      <c r="B316" s="2" t="s">
        <v>339</v>
      </c>
      <c r="C316" s="2" t="s">
        <v>23</v>
      </c>
      <c r="D316" s="2">
        <v>2.83</v>
      </c>
      <c r="E316" s="2" t="s">
        <v>24</v>
      </c>
      <c r="F316" s="2">
        <v>3515791.8</v>
      </c>
      <c r="G316" s="2">
        <v>400778.4</v>
      </c>
      <c r="H316" s="2">
        <v>16429.8</v>
      </c>
      <c r="I316" s="2">
        <v>2901.7</v>
      </c>
      <c r="J316" s="2">
        <v>40</v>
      </c>
      <c r="K316" s="2">
        <v>10</v>
      </c>
      <c r="L316" s="2" t="s">
        <v>1</v>
      </c>
      <c r="M316" s="3" t="s">
        <v>2</v>
      </c>
    </row>
    <row r="317" spans="1:13" x14ac:dyDescent="0.3">
      <c r="A317" s="2" t="s">
        <v>21</v>
      </c>
      <c r="B317" s="2" t="s">
        <v>340</v>
      </c>
      <c r="C317" s="2" t="s">
        <v>23</v>
      </c>
      <c r="D317" s="2">
        <v>2.83</v>
      </c>
      <c r="E317" s="2" t="s">
        <v>24</v>
      </c>
      <c r="F317" s="2">
        <v>3846728.5</v>
      </c>
      <c r="G317" s="2">
        <v>457962.5</v>
      </c>
      <c r="H317" s="2">
        <v>19281.5</v>
      </c>
      <c r="I317" s="2">
        <v>3572.1</v>
      </c>
      <c r="J317" s="2">
        <v>60</v>
      </c>
      <c r="K317" s="2">
        <v>20</v>
      </c>
      <c r="L317" s="2" t="s">
        <v>1</v>
      </c>
      <c r="M317" s="3" t="s">
        <v>2</v>
      </c>
    </row>
    <row r="318" spans="1:13" x14ac:dyDescent="0.3">
      <c r="A318" s="2" t="s">
        <v>21</v>
      </c>
      <c r="B318" s="2" t="s">
        <v>341</v>
      </c>
      <c r="C318" s="2" t="s">
        <v>23</v>
      </c>
      <c r="D318" s="2">
        <v>2.83</v>
      </c>
      <c r="E318" s="2" t="s">
        <v>24</v>
      </c>
      <c r="F318" s="2">
        <v>3864379</v>
      </c>
      <c r="G318" s="2">
        <v>466527.6</v>
      </c>
      <c r="H318" s="2">
        <v>19641.7</v>
      </c>
      <c r="I318" s="2">
        <v>3442</v>
      </c>
      <c r="J318" s="2">
        <v>100.1</v>
      </c>
      <c r="K318" s="2">
        <v>0</v>
      </c>
      <c r="L318" s="2" t="s">
        <v>1</v>
      </c>
      <c r="M318" s="3" t="s">
        <v>2</v>
      </c>
    </row>
    <row r="319" spans="1:13" x14ac:dyDescent="0.3">
      <c r="A319" s="2" t="s">
        <v>21</v>
      </c>
      <c r="B319" s="2" t="s">
        <v>342</v>
      </c>
      <c r="C319" s="2" t="s">
        <v>23</v>
      </c>
      <c r="D319" s="2">
        <v>2.83</v>
      </c>
      <c r="E319" s="2" t="s">
        <v>24</v>
      </c>
      <c r="F319" s="2">
        <v>3847138.8</v>
      </c>
      <c r="G319" s="2">
        <v>458973.1</v>
      </c>
      <c r="H319" s="2">
        <v>19121.400000000001</v>
      </c>
      <c r="I319" s="2">
        <v>2991.8</v>
      </c>
      <c r="J319" s="2">
        <v>60</v>
      </c>
      <c r="K319" s="2">
        <v>20</v>
      </c>
      <c r="L319" s="2" t="s">
        <v>1</v>
      </c>
      <c r="M319" s="3" t="s">
        <v>2</v>
      </c>
    </row>
    <row r="320" spans="1:13" x14ac:dyDescent="0.3">
      <c r="A320" s="2" t="s">
        <v>21</v>
      </c>
      <c r="B320" s="2" t="s">
        <v>343</v>
      </c>
      <c r="C320" s="2" t="s">
        <v>23</v>
      </c>
      <c r="D320" s="2">
        <v>2.83</v>
      </c>
      <c r="E320" s="2" t="s">
        <v>24</v>
      </c>
      <c r="F320" s="2">
        <v>3642216.8</v>
      </c>
      <c r="G320" s="2">
        <v>425963.4</v>
      </c>
      <c r="H320" s="2">
        <v>17750.599999999999</v>
      </c>
      <c r="I320" s="2">
        <v>3221.9</v>
      </c>
      <c r="J320" s="2">
        <v>30</v>
      </c>
      <c r="K320" s="2">
        <v>0</v>
      </c>
      <c r="L320" s="2" t="s">
        <v>1</v>
      </c>
      <c r="M320" s="3" t="s">
        <v>2</v>
      </c>
    </row>
    <row r="321" spans="1:13" x14ac:dyDescent="0.3">
      <c r="A321" s="2" t="s">
        <v>21</v>
      </c>
      <c r="B321" s="2" t="s">
        <v>344</v>
      </c>
      <c r="C321" s="2" t="s">
        <v>23</v>
      </c>
      <c r="D321" s="2">
        <v>2.83</v>
      </c>
      <c r="E321" s="2" t="s">
        <v>24</v>
      </c>
      <c r="F321" s="2">
        <v>3771393.8</v>
      </c>
      <c r="G321" s="2">
        <v>447616.3</v>
      </c>
      <c r="H321" s="2">
        <v>18661.099999999999</v>
      </c>
      <c r="I321" s="2">
        <v>3352</v>
      </c>
      <c r="J321" s="2">
        <v>100.1</v>
      </c>
      <c r="K321" s="2">
        <v>10</v>
      </c>
      <c r="L321" s="2" t="s">
        <v>1</v>
      </c>
      <c r="M321" s="3" t="s">
        <v>2</v>
      </c>
    </row>
    <row r="322" spans="1:13" x14ac:dyDescent="0.3">
      <c r="A322" s="2" t="s">
        <v>21</v>
      </c>
      <c r="B322" s="2" t="s">
        <v>345</v>
      </c>
      <c r="C322" s="2" t="s">
        <v>23</v>
      </c>
      <c r="D322" s="2">
        <v>2.83</v>
      </c>
      <c r="E322" s="2" t="s">
        <v>24</v>
      </c>
      <c r="F322" s="2">
        <v>3900250.5</v>
      </c>
      <c r="G322" s="2">
        <v>470930.2</v>
      </c>
      <c r="H322" s="2">
        <v>19321.5</v>
      </c>
      <c r="I322" s="2">
        <v>3412</v>
      </c>
      <c r="J322" s="2">
        <v>40</v>
      </c>
      <c r="K322" s="2">
        <v>0</v>
      </c>
      <c r="L322" s="2" t="s">
        <v>1</v>
      </c>
      <c r="M322" s="3" t="s">
        <v>2</v>
      </c>
    </row>
    <row r="323" spans="1:13" x14ac:dyDescent="0.3">
      <c r="A323" s="2" t="s">
        <v>21</v>
      </c>
      <c r="B323" s="2" t="s">
        <v>346</v>
      </c>
      <c r="C323" s="2" t="s">
        <v>23</v>
      </c>
      <c r="D323" s="2">
        <v>2.83</v>
      </c>
      <c r="E323" s="2" t="s">
        <v>24</v>
      </c>
      <c r="F323" s="2">
        <v>3824875.5</v>
      </c>
      <c r="G323" s="2">
        <v>458012.5</v>
      </c>
      <c r="H323" s="2">
        <v>19371.5</v>
      </c>
      <c r="I323" s="2">
        <v>3522.1</v>
      </c>
      <c r="J323" s="2">
        <v>80</v>
      </c>
      <c r="K323" s="2">
        <v>10</v>
      </c>
      <c r="L323" s="2" t="s">
        <v>1</v>
      </c>
      <c r="M323" s="3" t="s">
        <v>2</v>
      </c>
    </row>
    <row r="324" spans="1:13" x14ac:dyDescent="0.3">
      <c r="A324" s="2" t="s">
        <v>21</v>
      </c>
      <c r="B324" s="2" t="s">
        <v>347</v>
      </c>
      <c r="C324" s="2" t="s">
        <v>23</v>
      </c>
      <c r="D324" s="2">
        <v>2.83</v>
      </c>
      <c r="E324" s="2" t="s">
        <v>24</v>
      </c>
      <c r="F324" s="2">
        <v>4066019</v>
      </c>
      <c r="G324" s="2">
        <v>501618.4</v>
      </c>
      <c r="H324" s="2">
        <v>21202.6</v>
      </c>
      <c r="I324" s="2">
        <v>3562.1</v>
      </c>
      <c r="J324" s="2">
        <v>120.1</v>
      </c>
      <c r="K324" s="2">
        <v>20</v>
      </c>
      <c r="L324" s="2" t="s">
        <v>1</v>
      </c>
      <c r="M324" s="3" t="s">
        <v>2</v>
      </c>
    </row>
    <row r="325" spans="1:13" x14ac:dyDescent="0.3">
      <c r="A325" s="2" t="s">
        <v>21</v>
      </c>
      <c r="B325" s="2" t="s">
        <v>348</v>
      </c>
      <c r="C325" s="2" t="s">
        <v>23</v>
      </c>
      <c r="D325" s="2">
        <v>2.83</v>
      </c>
      <c r="E325" s="2" t="s">
        <v>24</v>
      </c>
      <c r="F325" s="2">
        <v>3730879.5</v>
      </c>
      <c r="G325" s="2">
        <v>436579.8</v>
      </c>
      <c r="H325" s="2">
        <v>19111.400000000001</v>
      </c>
      <c r="I325" s="2">
        <v>3061.8</v>
      </c>
      <c r="J325" s="2">
        <v>60</v>
      </c>
      <c r="K325" s="2">
        <v>40</v>
      </c>
      <c r="L325" s="2" t="s">
        <v>1</v>
      </c>
      <c r="M325" s="3" t="s">
        <v>2</v>
      </c>
    </row>
    <row r="326" spans="1:13" x14ac:dyDescent="0.3">
      <c r="A326" s="2" t="s">
        <v>21</v>
      </c>
      <c r="B326" s="2" t="s">
        <v>349</v>
      </c>
      <c r="C326" s="2" t="s">
        <v>23</v>
      </c>
      <c r="D326" s="2">
        <v>2.83</v>
      </c>
      <c r="E326" s="2" t="s">
        <v>24</v>
      </c>
      <c r="F326" s="2">
        <v>3742626.5</v>
      </c>
      <c r="G326" s="2">
        <v>442243.1</v>
      </c>
      <c r="H326" s="2">
        <v>18611.099999999999</v>
      </c>
      <c r="I326" s="2">
        <v>3001.8</v>
      </c>
      <c r="J326" s="2">
        <v>80</v>
      </c>
      <c r="K326" s="2">
        <v>20</v>
      </c>
      <c r="L326" s="2" t="s">
        <v>1</v>
      </c>
      <c r="M326" s="3" t="s">
        <v>2</v>
      </c>
    </row>
    <row r="327" spans="1:13" x14ac:dyDescent="0.3">
      <c r="A327" s="2" t="s">
        <v>21</v>
      </c>
      <c r="B327" s="2" t="s">
        <v>350</v>
      </c>
      <c r="C327" s="2" t="s">
        <v>23</v>
      </c>
      <c r="D327" s="2">
        <v>2.83</v>
      </c>
      <c r="E327" s="2" t="s">
        <v>24</v>
      </c>
      <c r="F327" s="2">
        <v>3520494.5</v>
      </c>
      <c r="G327" s="2">
        <v>402609.5</v>
      </c>
      <c r="H327" s="2">
        <v>16469.8</v>
      </c>
      <c r="I327" s="2">
        <v>2871.7</v>
      </c>
      <c r="J327" s="2">
        <v>110.1</v>
      </c>
      <c r="K327" s="2">
        <v>20</v>
      </c>
      <c r="L327" s="2" t="s">
        <v>1</v>
      </c>
      <c r="M327" s="3" t="s">
        <v>2</v>
      </c>
    </row>
    <row r="328" spans="1:13" x14ac:dyDescent="0.3">
      <c r="A328" s="2" t="s">
        <v>21</v>
      </c>
      <c r="B328" s="2" t="s">
        <v>351</v>
      </c>
      <c r="C328" s="2" t="s">
        <v>23</v>
      </c>
      <c r="D328" s="2">
        <v>2.83</v>
      </c>
      <c r="E328" s="2" t="s">
        <v>24</v>
      </c>
      <c r="F328" s="2">
        <v>3854563.3</v>
      </c>
      <c r="G328" s="2">
        <v>463986</v>
      </c>
      <c r="H328" s="2">
        <v>19571.599999999999</v>
      </c>
      <c r="I328" s="2">
        <v>3201.9</v>
      </c>
      <c r="J328" s="2">
        <v>140.1</v>
      </c>
      <c r="K328" s="2">
        <v>10</v>
      </c>
      <c r="L328" s="2" t="s">
        <v>1</v>
      </c>
      <c r="M328" s="3" t="s">
        <v>2</v>
      </c>
    </row>
    <row r="329" spans="1:13" x14ac:dyDescent="0.3">
      <c r="A329" s="2" t="s">
        <v>21</v>
      </c>
      <c r="B329" s="2" t="s">
        <v>352</v>
      </c>
      <c r="C329" s="2" t="s">
        <v>23</v>
      </c>
      <c r="D329" s="2">
        <v>2.83</v>
      </c>
      <c r="E329" s="2" t="s">
        <v>24</v>
      </c>
      <c r="F329" s="2">
        <v>3883350.3</v>
      </c>
      <c r="G329" s="2">
        <v>461524.6</v>
      </c>
      <c r="H329" s="2">
        <v>18641.099999999999</v>
      </c>
      <c r="I329" s="2">
        <v>3041.8</v>
      </c>
      <c r="J329" s="2">
        <v>80</v>
      </c>
      <c r="K329" s="2">
        <v>20</v>
      </c>
      <c r="L329" s="2" t="s">
        <v>1</v>
      </c>
      <c r="M329" s="3" t="s">
        <v>2</v>
      </c>
    </row>
    <row r="330" spans="1:13" x14ac:dyDescent="0.3">
      <c r="A330" s="2" t="s">
        <v>21</v>
      </c>
      <c r="B330" s="2" t="s">
        <v>353</v>
      </c>
      <c r="C330" s="2" t="s">
        <v>23</v>
      </c>
      <c r="D330" s="2">
        <v>2.83</v>
      </c>
      <c r="E330" s="2" t="s">
        <v>24</v>
      </c>
      <c r="F330" s="2">
        <v>3875825.8</v>
      </c>
      <c r="G330" s="2">
        <v>464246.2</v>
      </c>
      <c r="H330" s="2">
        <v>18731.099999999999</v>
      </c>
      <c r="I330" s="2">
        <v>3101.8</v>
      </c>
      <c r="J330" s="2">
        <v>140.1</v>
      </c>
      <c r="K330" s="2">
        <v>10</v>
      </c>
      <c r="L330" s="2" t="s">
        <v>1</v>
      </c>
      <c r="M330" s="3" t="s">
        <v>2</v>
      </c>
    </row>
    <row r="331" spans="1:13" x14ac:dyDescent="0.3">
      <c r="A331" s="2" t="s">
        <v>21</v>
      </c>
      <c r="B331" s="2" t="s">
        <v>354</v>
      </c>
      <c r="C331" s="2" t="s">
        <v>23</v>
      </c>
      <c r="D331" s="2">
        <v>2.83</v>
      </c>
      <c r="E331" s="2" t="s">
        <v>24</v>
      </c>
      <c r="F331" s="2">
        <v>3925365.3</v>
      </c>
      <c r="G331" s="2">
        <v>473021.4</v>
      </c>
      <c r="H331" s="2">
        <v>19801.8</v>
      </c>
      <c r="I331" s="2">
        <v>3111.9</v>
      </c>
      <c r="J331" s="2">
        <v>90.1</v>
      </c>
      <c r="K331" s="2">
        <v>0</v>
      </c>
      <c r="L331" s="2" t="s">
        <v>1</v>
      </c>
      <c r="M331" s="3" t="s">
        <v>2</v>
      </c>
    </row>
    <row r="332" spans="1:13" x14ac:dyDescent="0.3">
      <c r="A332" s="2" t="s">
        <v>21</v>
      </c>
      <c r="B332" s="2" t="s">
        <v>355</v>
      </c>
      <c r="C332" s="2" t="s">
        <v>23</v>
      </c>
      <c r="D332" s="2">
        <v>2.83</v>
      </c>
      <c r="E332" s="2" t="s">
        <v>24</v>
      </c>
      <c r="F332" s="2">
        <v>4103601.3</v>
      </c>
      <c r="G332" s="2">
        <v>501858.6</v>
      </c>
      <c r="H332" s="2">
        <v>19461.599999999999</v>
      </c>
      <c r="I332" s="2">
        <v>3452.1</v>
      </c>
      <c r="J332" s="2">
        <v>160.1</v>
      </c>
      <c r="K332" s="2">
        <v>40</v>
      </c>
      <c r="L332" s="2" t="s">
        <v>1</v>
      </c>
      <c r="M332" s="3" t="s">
        <v>2</v>
      </c>
    </row>
    <row r="333" spans="1:13" x14ac:dyDescent="0.3">
      <c r="A333" s="2" t="s">
        <v>21</v>
      </c>
      <c r="B333" s="2" t="s">
        <v>356</v>
      </c>
      <c r="C333" s="2" t="s">
        <v>23</v>
      </c>
      <c r="D333" s="2">
        <v>2.83</v>
      </c>
      <c r="E333" s="2" t="s">
        <v>24</v>
      </c>
      <c r="F333" s="2">
        <v>3823034.5</v>
      </c>
      <c r="G333" s="2">
        <v>455310.9</v>
      </c>
      <c r="H333" s="2">
        <v>18220.8</v>
      </c>
      <c r="I333" s="2">
        <v>3322</v>
      </c>
      <c r="J333" s="2">
        <v>60</v>
      </c>
      <c r="K333" s="2">
        <v>0</v>
      </c>
      <c r="L333" s="2" t="s">
        <v>1</v>
      </c>
      <c r="M333" s="3" t="s">
        <v>2</v>
      </c>
    </row>
    <row r="334" spans="1:13" x14ac:dyDescent="0.3">
      <c r="A334" s="2" t="s">
        <v>21</v>
      </c>
      <c r="B334" s="2" t="s">
        <v>357</v>
      </c>
      <c r="C334" s="2" t="s">
        <v>23</v>
      </c>
      <c r="D334" s="2">
        <v>2.83</v>
      </c>
      <c r="E334" s="2" t="s">
        <v>24</v>
      </c>
      <c r="F334" s="2">
        <v>3965039</v>
      </c>
      <c r="G334" s="2">
        <v>477233.9</v>
      </c>
      <c r="H334" s="2">
        <v>19071.3</v>
      </c>
      <c r="I334" s="2">
        <v>2931.7</v>
      </c>
      <c r="J334" s="2">
        <v>110.1</v>
      </c>
      <c r="K334" s="2">
        <v>0</v>
      </c>
      <c r="L334" s="2" t="s">
        <v>1</v>
      </c>
      <c r="M334" s="3" t="s">
        <v>2</v>
      </c>
    </row>
    <row r="335" spans="1:13" x14ac:dyDescent="0.3">
      <c r="A335" s="2" t="s">
        <v>21</v>
      </c>
      <c r="B335" s="2" t="s">
        <v>358</v>
      </c>
      <c r="C335" s="2" t="s">
        <v>23</v>
      </c>
      <c r="D335" s="2">
        <v>2.83</v>
      </c>
      <c r="E335" s="2" t="s">
        <v>24</v>
      </c>
      <c r="F335" s="2">
        <v>3792166</v>
      </c>
      <c r="G335" s="2">
        <v>450257.9</v>
      </c>
      <c r="H335" s="2">
        <v>18801.2</v>
      </c>
      <c r="I335" s="2">
        <v>3101.8</v>
      </c>
      <c r="J335" s="2">
        <v>110.1</v>
      </c>
      <c r="K335" s="2">
        <v>0</v>
      </c>
      <c r="L335" s="2" t="s">
        <v>1</v>
      </c>
      <c r="M335" s="3" t="s">
        <v>2</v>
      </c>
    </row>
    <row r="336" spans="1:13" x14ac:dyDescent="0.3">
      <c r="A336" s="2" t="s">
        <v>21</v>
      </c>
      <c r="B336" s="2" t="s">
        <v>359</v>
      </c>
      <c r="C336" s="2" t="s">
        <v>23</v>
      </c>
      <c r="D336" s="2">
        <v>2.83</v>
      </c>
      <c r="E336" s="2" t="s">
        <v>24</v>
      </c>
      <c r="F336" s="2">
        <v>3918211</v>
      </c>
      <c r="G336" s="2">
        <v>467958.4</v>
      </c>
      <c r="H336" s="2">
        <v>19011.3</v>
      </c>
      <c r="I336" s="2">
        <v>3292</v>
      </c>
      <c r="J336" s="2">
        <v>100.1</v>
      </c>
      <c r="K336" s="2">
        <v>30</v>
      </c>
      <c r="L336" s="2" t="s">
        <v>1</v>
      </c>
      <c r="M336" s="3" t="s">
        <v>2</v>
      </c>
    </row>
    <row r="337" spans="1:13" x14ac:dyDescent="0.3">
      <c r="A337" s="2" t="s">
        <v>21</v>
      </c>
      <c r="B337" s="2" t="s">
        <v>360</v>
      </c>
      <c r="C337" s="2" t="s">
        <v>23</v>
      </c>
      <c r="D337" s="2">
        <v>2.83</v>
      </c>
      <c r="E337" s="2" t="s">
        <v>24</v>
      </c>
      <c r="F337" s="2">
        <v>3922523.8</v>
      </c>
      <c r="G337" s="2">
        <v>470790.1</v>
      </c>
      <c r="H337" s="2">
        <v>18841.2</v>
      </c>
      <c r="I337" s="2">
        <v>2941.8</v>
      </c>
      <c r="J337" s="2">
        <v>70</v>
      </c>
      <c r="K337" s="2">
        <v>0</v>
      </c>
      <c r="L337" s="2" t="s">
        <v>1</v>
      </c>
      <c r="M337" s="3" t="s">
        <v>2</v>
      </c>
    </row>
    <row r="338" spans="1:13" x14ac:dyDescent="0.3">
      <c r="A338" s="2" t="s">
        <v>21</v>
      </c>
      <c r="B338" s="2" t="s">
        <v>361</v>
      </c>
      <c r="C338" s="2" t="s">
        <v>23</v>
      </c>
      <c r="D338" s="2">
        <v>2.83</v>
      </c>
      <c r="E338" s="2" t="s">
        <v>24</v>
      </c>
      <c r="F338" s="2">
        <v>3900590.5</v>
      </c>
      <c r="G338" s="2">
        <v>468378.7</v>
      </c>
      <c r="H338" s="2">
        <v>18951.3</v>
      </c>
      <c r="I338" s="2">
        <v>2981.8</v>
      </c>
      <c r="J338" s="2">
        <v>40</v>
      </c>
      <c r="K338" s="2">
        <v>30</v>
      </c>
      <c r="L338" s="2" t="s">
        <v>1</v>
      </c>
      <c r="M338" s="3" t="s">
        <v>2</v>
      </c>
    </row>
    <row r="339" spans="1:13" x14ac:dyDescent="0.3">
      <c r="A339" s="2" t="s">
        <v>21</v>
      </c>
      <c r="B339" s="2" t="s">
        <v>362</v>
      </c>
      <c r="C339" s="2" t="s">
        <v>23</v>
      </c>
      <c r="D339" s="2">
        <v>2.83</v>
      </c>
      <c r="E339" s="2" t="s">
        <v>24</v>
      </c>
      <c r="F339" s="2">
        <v>4047318</v>
      </c>
      <c r="G339" s="2">
        <v>493653.7</v>
      </c>
      <c r="H339" s="2">
        <v>19521.599999999999</v>
      </c>
      <c r="I339" s="2">
        <v>3312</v>
      </c>
      <c r="J339" s="2">
        <v>130.1</v>
      </c>
      <c r="K339" s="2">
        <v>0</v>
      </c>
      <c r="L339" s="2" t="s">
        <v>1</v>
      </c>
      <c r="M339" s="3" t="s">
        <v>2</v>
      </c>
    </row>
    <row r="340" spans="1:13" x14ac:dyDescent="0.3">
      <c r="A340" s="2" t="s">
        <v>21</v>
      </c>
      <c r="B340" s="2" t="s">
        <v>363</v>
      </c>
      <c r="C340" s="2" t="s">
        <v>23</v>
      </c>
      <c r="D340" s="2">
        <v>2.83</v>
      </c>
      <c r="E340" s="2" t="s">
        <v>24</v>
      </c>
      <c r="F340" s="2">
        <v>3937932.8</v>
      </c>
      <c r="G340" s="2">
        <v>475222.7</v>
      </c>
      <c r="H340" s="2">
        <v>20132</v>
      </c>
      <c r="I340" s="2">
        <v>3211.9</v>
      </c>
      <c r="J340" s="2">
        <v>120.1</v>
      </c>
      <c r="K340" s="2">
        <v>10</v>
      </c>
      <c r="L340" s="2" t="s">
        <v>1</v>
      </c>
      <c r="M340" s="3" t="s">
        <v>2</v>
      </c>
    </row>
    <row r="341" spans="1:13" x14ac:dyDescent="0.3">
      <c r="A341" s="2" t="s">
        <v>21</v>
      </c>
      <c r="B341" s="2" t="s">
        <v>364</v>
      </c>
      <c r="C341" s="2" t="s">
        <v>23</v>
      </c>
      <c r="D341" s="2">
        <v>2.83</v>
      </c>
      <c r="E341" s="2" t="s">
        <v>24</v>
      </c>
      <c r="F341" s="2">
        <v>3981078.5</v>
      </c>
      <c r="G341" s="2">
        <v>479305.2</v>
      </c>
      <c r="H341" s="2">
        <v>19651.7</v>
      </c>
      <c r="I341" s="2">
        <v>3191.9</v>
      </c>
      <c r="J341" s="2">
        <v>90.1</v>
      </c>
      <c r="K341" s="2">
        <v>30</v>
      </c>
      <c r="L341" s="2" t="s">
        <v>1</v>
      </c>
      <c r="M341" s="3" t="s">
        <v>2</v>
      </c>
    </row>
    <row r="342" spans="1:13" x14ac:dyDescent="0.3">
      <c r="A342" s="2" t="s">
        <v>21</v>
      </c>
      <c r="B342" s="2" t="s">
        <v>365</v>
      </c>
      <c r="C342" s="2" t="s">
        <v>23</v>
      </c>
      <c r="D342" s="2">
        <v>2.83</v>
      </c>
      <c r="E342" s="2" t="s">
        <v>24</v>
      </c>
      <c r="F342" s="2">
        <v>3682300.8</v>
      </c>
      <c r="G342" s="2">
        <v>428695</v>
      </c>
      <c r="H342" s="2">
        <v>17900.7</v>
      </c>
      <c r="I342" s="2">
        <v>3081.8</v>
      </c>
      <c r="J342" s="2">
        <v>100.1</v>
      </c>
      <c r="K342" s="2">
        <v>40</v>
      </c>
      <c r="L342" s="2" t="s">
        <v>1</v>
      </c>
      <c r="M342" s="3" t="s">
        <v>2</v>
      </c>
    </row>
    <row r="343" spans="1:13" x14ac:dyDescent="0.3">
      <c r="A343" s="2" t="s">
        <v>21</v>
      </c>
      <c r="B343" s="2" t="s">
        <v>366</v>
      </c>
      <c r="C343" s="2" t="s">
        <v>23</v>
      </c>
      <c r="D343" s="2">
        <v>2.83</v>
      </c>
      <c r="E343" s="2" t="s">
        <v>24</v>
      </c>
      <c r="F343" s="2">
        <v>3946928.3</v>
      </c>
      <c r="G343" s="2">
        <v>468428.7</v>
      </c>
      <c r="H343" s="2">
        <v>18350.900000000001</v>
      </c>
      <c r="I343" s="2">
        <v>2851.7</v>
      </c>
      <c r="J343" s="2">
        <v>90.1</v>
      </c>
      <c r="K343" s="2">
        <v>20</v>
      </c>
      <c r="L343" s="2" t="s">
        <v>1</v>
      </c>
      <c r="M343" s="3" t="s">
        <v>2</v>
      </c>
    </row>
    <row r="344" spans="1:13" x14ac:dyDescent="0.3">
      <c r="A344" s="2" t="s">
        <v>21</v>
      </c>
      <c r="B344" s="2" t="s">
        <v>367</v>
      </c>
      <c r="C344" s="2" t="s">
        <v>23</v>
      </c>
      <c r="D344" s="2">
        <v>2.83</v>
      </c>
      <c r="E344" s="2" t="s">
        <v>24</v>
      </c>
      <c r="F344" s="2">
        <v>3857344.8</v>
      </c>
      <c r="G344" s="2">
        <v>459613.4</v>
      </c>
      <c r="H344" s="2">
        <v>17720.5</v>
      </c>
      <c r="I344" s="2">
        <v>2871.7</v>
      </c>
      <c r="J344" s="2">
        <v>60</v>
      </c>
      <c r="K344" s="2">
        <v>40</v>
      </c>
      <c r="L344" s="2" t="s">
        <v>1</v>
      </c>
      <c r="M344" s="3" t="s">
        <v>2</v>
      </c>
    </row>
    <row r="345" spans="1:13" x14ac:dyDescent="0.3">
      <c r="A345" s="2" t="s">
        <v>21</v>
      </c>
      <c r="B345" s="2" t="s">
        <v>368</v>
      </c>
      <c r="C345" s="2" t="s">
        <v>23</v>
      </c>
      <c r="D345" s="2">
        <v>2.83</v>
      </c>
      <c r="E345" s="2" t="s">
        <v>24</v>
      </c>
      <c r="F345" s="2">
        <v>4079647</v>
      </c>
      <c r="G345" s="2">
        <v>495654.9</v>
      </c>
      <c r="H345" s="2">
        <v>19681.7</v>
      </c>
      <c r="I345" s="2">
        <v>2871.7</v>
      </c>
      <c r="J345" s="2">
        <v>70</v>
      </c>
      <c r="K345" s="2">
        <v>20</v>
      </c>
      <c r="L345" s="2" t="s">
        <v>1</v>
      </c>
      <c r="M345" s="3" t="s">
        <v>2</v>
      </c>
    </row>
    <row r="346" spans="1:13" x14ac:dyDescent="0.3">
      <c r="A346" s="2" t="s">
        <v>21</v>
      </c>
      <c r="B346" s="2" t="s">
        <v>369</v>
      </c>
      <c r="C346" s="2" t="s">
        <v>23</v>
      </c>
      <c r="D346" s="2">
        <v>2.83</v>
      </c>
      <c r="E346" s="2" t="s">
        <v>24</v>
      </c>
      <c r="F346" s="2">
        <v>3883640.5</v>
      </c>
      <c r="G346" s="2">
        <v>460694.1</v>
      </c>
      <c r="H346" s="2">
        <v>18611.099999999999</v>
      </c>
      <c r="I346" s="2">
        <v>2971.8</v>
      </c>
      <c r="J346" s="2">
        <v>90.1</v>
      </c>
      <c r="K346" s="2">
        <v>50</v>
      </c>
      <c r="L346" s="2" t="s">
        <v>1</v>
      </c>
      <c r="M346" s="3" t="s">
        <v>2</v>
      </c>
    </row>
    <row r="347" spans="1:13" x14ac:dyDescent="0.3">
      <c r="A347" s="2" t="s">
        <v>21</v>
      </c>
      <c r="B347" s="2" t="s">
        <v>370</v>
      </c>
      <c r="C347" s="2" t="s">
        <v>23</v>
      </c>
      <c r="D347" s="2">
        <v>2.83</v>
      </c>
      <c r="E347" s="2" t="s">
        <v>24</v>
      </c>
      <c r="F347" s="2">
        <v>4046927.8</v>
      </c>
      <c r="G347" s="2">
        <v>485108.6</v>
      </c>
      <c r="H347" s="2">
        <v>19441.599999999999</v>
      </c>
      <c r="I347" s="2">
        <v>3231.9</v>
      </c>
      <c r="J347" s="2">
        <v>160.1</v>
      </c>
      <c r="K347" s="2">
        <v>30</v>
      </c>
      <c r="L347" s="2" t="s">
        <v>1</v>
      </c>
      <c r="M347" s="3" t="s">
        <v>2</v>
      </c>
    </row>
    <row r="348" spans="1:13" x14ac:dyDescent="0.3">
      <c r="A348" s="2" t="s">
        <v>21</v>
      </c>
      <c r="B348" s="2" t="s">
        <v>371</v>
      </c>
      <c r="C348" s="2" t="s">
        <v>23</v>
      </c>
      <c r="D348" s="2">
        <v>2.83</v>
      </c>
      <c r="E348" s="2" t="s">
        <v>24</v>
      </c>
      <c r="F348" s="2">
        <v>3807845.5</v>
      </c>
      <c r="G348" s="2">
        <v>445565.1</v>
      </c>
      <c r="H348" s="2">
        <v>18641.099999999999</v>
      </c>
      <c r="I348" s="2">
        <v>3482.1</v>
      </c>
      <c r="J348" s="2">
        <v>140.1</v>
      </c>
      <c r="K348" s="2">
        <v>10</v>
      </c>
      <c r="L348" s="2" t="s">
        <v>1</v>
      </c>
      <c r="M348" s="3" t="s">
        <v>2</v>
      </c>
    </row>
    <row r="349" spans="1:13" x14ac:dyDescent="0.3">
      <c r="A349" s="2" t="s">
        <v>21</v>
      </c>
      <c r="B349" s="2" t="s">
        <v>372</v>
      </c>
      <c r="C349" s="2" t="s">
        <v>23</v>
      </c>
      <c r="D349" s="2">
        <v>2.83</v>
      </c>
      <c r="E349" s="2" t="s">
        <v>24</v>
      </c>
      <c r="F349" s="2">
        <v>4036591.5</v>
      </c>
      <c r="G349" s="2">
        <v>486249.3</v>
      </c>
      <c r="H349" s="2">
        <v>19121.400000000001</v>
      </c>
      <c r="I349" s="2">
        <v>3071.8</v>
      </c>
      <c r="J349" s="2">
        <v>120.1</v>
      </c>
      <c r="K349" s="2">
        <v>10</v>
      </c>
      <c r="L349" s="2" t="s">
        <v>1</v>
      </c>
      <c r="M349" s="3" t="s">
        <v>2</v>
      </c>
    </row>
    <row r="350" spans="1:13" x14ac:dyDescent="0.3">
      <c r="A350" s="2" t="s">
        <v>21</v>
      </c>
      <c r="B350" s="2" t="s">
        <v>373</v>
      </c>
      <c r="C350" s="2" t="s">
        <v>23</v>
      </c>
      <c r="D350" s="2">
        <v>2.83</v>
      </c>
      <c r="E350" s="2" t="s">
        <v>24</v>
      </c>
      <c r="F350" s="2">
        <v>3816950.8</v>
      </c>
      <c r="G350" s="2">
        <v>452109</v>
      </c>
      <c r="H350" s="2">
        <v>17430.400000000001</v>
      </c>
      <c r="I350" s="2">
        <v>2961.8</v>
      </c>
      <c r="J350" s="2">
        <v>160.1</v>
      </c>
      <c r="K350" s="2">
        <v>10</v>
      </c>
      <c r="L350" s="2" t="s">
        <v>1</v>
      </c>
      <c r="M350" s="3" t="s">
        <v>2</v>
      </c>
    </row>
    <row r="351" spans="1:13" x14ac:dyDescent="0.3">
      <c r="A351" s="2" t="s">
        <v>21</v>
      </c>
      <c r="B351" s="2" t="s">
        <v>374</v>
      </c>
      <c r="C351" s="2" t="s">
        <v>23</v>
      </c>
      <c r="D351" s="2">
        <v>2.83</v>
      </c>
      <c r="E351" s="2" t="s">
        <v>24</v>
      </c>
      <c r="F351" s="2">
        <v>4019001</v>
      </c>
      <c r="G351" s="2">
        <v>494444.2</v>
      </c>
      <c r="H351" s="2">
        <v>19351.5</v>
      </c>
      <c r="I351" s="2">
        <v>3352</v>
      </c>
      <c r="J351" s="2">
        <v>100.1</v>
      </c>
      <c r="K351" s="2">
        <v>10</v>
      </c>
      <c r="L351" s="2" t="s">
        <v>1</v>
      </c>
      <c r="M351" s="3" t="s">
        <v>2</v>
      </c>
    </row>
    <row r="352" spans="1:13" x14ac:dyDescent="0.3">
      <c r="A352" s="2" t="s">
        <v>21</v>
      </c>
      <c r="B352" s="2" t="s">
        <v>375</v>
      </c>
      <c r="C352" s="2" t="s">
        <v>23</v>
      </c>
      <c r="D352" s="2">
        <v>2.83</v>
      </c>
      <c r="E352" s="2" t="s">
        <v>24</v>
      </c>
      <c r="F352" s="2">
        <v>3924024.5</v>
      </c>
      <c r="G352" s="2">
        <v>466397.5</v>
      </c>
      <c r="H352" s="2">
        <v>18971.3</v>
      </c>
      <c r="I352" s="2">
        <v>3141.9</v>
      </c>
      <c r="J352" s="2">
        <v>40</v>
      </c>
      <c r="K352" s="2">
        <v>0</v>
      </c>
      <c r="L352" s="2" t="s">
        <v>1</v>
      </c>
      <c r="M352" s="3" t="s">
        <v>2</v>
      </c>
    </row>
    <row r="353" spans="1:13" x14ac:dyDescent="0.3">
      <c r="A353" s="2" t="s">
        <v>21</v>
      </c>
      <c r="B353" s="2" t="s">
        <v>376</v>
      </c>
      <c r="C353" s="2" t="s">
        <v>23</v>
      </c>
      <c r="D353" s="2">
        <v>2.83</v>
      </c>
      <c r="E353" s="2" t="s">
        <v>24</v>
      </c>
      <c r="F353" s="2">
        <v>3950020</v>
      </c>
      <c r="G353" s="2">
        <v>477314</v>
      </c>
      <c r="H353" s="2">
        <v>18991.3</v>
      </c>
      <c r="I353" s="2">
        <v>3011.8</v>
      </c>
      <c r="J353" s="2">
        <v>90.1</v>
      </c>
      <c r="K353" s="2">
        <v>10</v>
      </c>
      <c r="L353" s="2" t="s">
        <v>1</v>
      </c>
      <c r="M353" s="3" t="s">
        <v>2</v>
      </c>
    </row>
    <row r="354" spans="1:13" x14ac:dyDescent="0.3">
      <c r="A354" s="2" t="s">
        <v>21</v>
      </c>
      <c r="B354" s="2" t="s">
        <v>377</v>
      </c>
      <c r="C354" s="2" t="s">
        <v>23</v>
      </c>
      <c r="D354" s="2">
        <v>2.83</v>
      </c>
      <c r="E354" s="2" t="s">
        <v>24</v>
      </c>
      <c r="F354" s="2">
        <v>3993175.8</v>
      </c>
      <c r="G354" s="2">
        <v>476163.3</v>
      </c>
      <c r="H354" s="2">
        <v>19541.599999999999</v>
      </c>
      <c r="I354" s="2">
        <v>2891.7</v>
      </c>
      <c r="J354" s="2">
        <v>70</v>
      </c>
      <c r="K354" s="2">
        <v>10</v>
      </c>
      <c r="L354" s="2" t="s">
        <v>1</v>
      </c>
      <c r="M354" s="3" t="s">
        <v>2</v>
      </c>
    </row>
    <row r="355" spans="1:13" x14ac:dyDescent="0.3">
      <c r="A355" s="2" t="s">
        <v>21</v>
      </c>
      <c r="B355" s="2" t="s">
        <v>378</v>
      </c>
      <c r="C355" s="2" t="s">
        <v>23</v>
      </c>
      <c r="D355" s="2">
        <v>2.83</v>
      </c>
      <c r="E355" s="2" t="s">
        <v>24</v>
      </c>
      <c r="F355" s="2">
        <v>4047438</v>
      </c>
      <c r="G355" s="2">
        <v>499537.2</v>
      </c>
      <c r="H355" s="2">
        <v>19421.599999999999</v>
      </c>
      <c r="I355" s="2">
        <v>3332</v>
      </c>
      <c r="J355" s="2">
        <v>90.1</v>
      </c>
      <c r="K355" s="2">
        <v>0</v>
      </c>
      <c r="L355" s="2" t="s">
        <v>1</v>
      </c>
      <c r="M355" s="3" t="s">
        <v>2</v>
      </c>
    </row>
    <row r="356" spans="1:13" x14ac:dyDescent="0.3">
      <c r="A356" s="2" t="s">
        <v>21</v>
      </c>
      <c r="B356" s="2" t="s">
        <v>379</v>
      </c>
      <c r="C356" s="2" t="s">
        <v>23</v>
      </c>
      <c r="D356" s="2">
        <v>2.83</v>
      </c>
      <c r="E356" s="2" t="s">
        <v>24</v>
      </c>
      <c r="F356" s="2">
        <v>4022283</v>
      </c>
      <c r="G356" s="2">
        <v>490952.1</v>
      </c>
      <c r="H356" s="2">
        <v>18951.3</v>
      </c>
      <c r="I356" s="2">
        <v>3011.8</v>
      </c>
      <c r="J356" s="2">
        <v>60</v>
      </c>
      <c r="K356" s="2">
        <v>10</v>
      </c>
      <c r="L356" s="2" t="s">
        <v>1</v>
      </c>
      <c r="M356" s="3" t="s">
        <v>2</v>
      </c>
    </row>
    <row r="357" spans="1:13" x14ac:dyDescent="0.3">
      <c r="A357" s="2" t="s">
        <v>21</v>
      </c>
      <c r="B357" s="2" t="s">
        <v>380</v>
      </c>
      <c r="C357" s="2" t="s">
        <v>23</v>
      </c>
      <c r="D357" s="2">
        <v>2.83</v>
      </c>
      <c r="E357" s="2" t="s">
        <v>24</v>
      </c>
      <c r="F357" s="2">
        <v>3967200.3</v>
      </c>
      <c r="G357" s="2">
        <v>486009.2</v>
      </c>
      <c r="H357" s="2">
        <v>19531.599999999999</v>
      </c>
      <c r="I357" s="2">
        <v>2941.8</v>
      </c>
      <c r="J357" s="2">
        <v>140.1</v>
      </c>
      <c r="K357" s="2">
        <v>0</v>
      </c>
      <c r="L357" s="2" t="s">
        <v>1</v>
      </c>
      <c r="M357" s="3" t="s">
        <v>2</v>
      </c>
    </row>
    <row r="358" spans="1:13" x14ac:dyDescent="0.3">
      <c r="A358" s="2" t="s">
        <v>21</v>
      </c>
      <c r="B358" s="2" t="s">
        <v>381</v>
      </c>
      <c r="C358" s="2" t="s">
        <v>23</v>
      </c>
      <c r="D358" s="2">
        <v>2.83</v>
      </c>
      <c r="E358" s="2" t="s">
        <v>24</v>
      </c>
      <c r="F358" s="2">
        <v>3981568.8</v>
      </c>
      <c r="G358" s="2">
        <v>486099.20000000001</v>
      </c>
      <c r="H358" s="2">
        <v>19901.8</v>
      </c>
      <c r="I358" s="2">
        <v>3472.1</v>
      </c>
      <c r="J358" s="2">
        <v>50</v>
      </c>
      <c r="K358" s="2">
        <v>10</v>
      </c>
      <c r="L358" s="2" t="s">
        <v>1</v>
      </c>
      <c r="M358" s="3" t="s">
        <v>2</v>
      </c>
    </row>
    <row r="359" spans="1:13" x14ac:dyDescent="0.3">
      <c r="A359" s="2" t="s">
        <v>21</v>
      </c>
      <c r="B359" s="2" t="s">
        <v>382</v>
      </c>
      <c r="C359" s="2" t="s">
        <v>23</v>
      </c>
      <c r="D359" s="2">
        <v>2.83</v>
      </c>
      <c r="E359" s="2" t="s">
        <v>24</v>
      </c>
      <c r="F359" s="2">
        <v>3970632.3</v>
      </c>
      <c r="G359" s="2">
        <v>481476.4</v>
      </c>
      <c r="H359" s="2">
        <v>19581.7</v>
      </c>
      <c r="I359" s="2">
        <v>3091.8</v>
      </c>
      <c r="J359" s="2">
        <v>60</v>
      </c>
      <c r="K359" s="2">
        <v>10</v>
      </c>
      <c r="L359" s="2" t="s">
        <v>1</v>
      </c>
      <c r="M359" s="3" t="s">
        <v>2</v>
      </c>
    </row>
    <row r="360" spans="1:13" x14ac:dyDescent="0.3">
      <c r="A360" s="2" t="s">
        <v>21</v>
      </c>
      <c r="B360" s="2" t="s">
        <v>383</v>
      </c>
      <c r="C360" s="2" t="s">
        <v>23</v>
      </c>
      <c r="D360" s="2">
        <v>2.83</v>
      </c>
      <c r="E360" s="2" t="s">
        <v>24</v>
      </c>
      <c r="F360" s="2">
        <v>3970722.3</v>
      </c>
      <c r="G360" s="2">
        <v>484458.2</v>
      </c>
      <c r="H360" s="2">
        <v>19181.400000000001</v>
      </c>
      <c r="I360" s="2">
        <v>3231.9</v>
      </c>
      <c r="J360" s="2">
        <v>90.1</v>
      </c>
      <c r="K360" s="2">
        <v>0</v>
      </c>
      <c r="L360" s="2" t="s">
        <v>1</v>
      </c>
      <c r="M360" s="3" t="s">
        <v>2</v>
      </c>
    </row>
    <row r="361" spans="1:13" x14ac:dyDescent="0.3">
      <c r="A361" s="2" t="s">
        <v>21</v>
      </c>
      <c r="B361" s="2" t="s">
        <v>384</v>
      </c>
      <c r="C361" s="2" t="s">
        <v>23</v>
      </c>
      <c r="D361" s="2">
        <v>2.83</v>
      </c>
      <c r="E361" s="2" t="s">
        <v>24</v>
      </c>
      <c r="F361" s="2">
        <v>3938773.3</v>
      </c>
      <c r="G361" s="2">
        <v>478874.9</v>
      </c>
      <c r="H361" s="2">
        <v>19431.599999999999</v>
      </c>
      <c r="I361" s="2">
        <v>2711.6</v>
      </c>
      <c r="J361" s="2">
        <v>90.1</v>
      </c>
      <c r="K361" s="2">
        <v>20</v>
      </c>
      <c r="L361" s="2" t="s">
        <v>1</v>
      </c>
      <c r="M361" s="3" t="s">
        <v>2</v>
      </c>
    </row>
    <row r="362" spans="1:13" x14ac:dyDescent="0.3">
      <c r="A362" s="2" t="s">
        <v>21</v>
      </c>
      <c r="B362" s="2" t="s">
        <v>385</v>
      </c>
      <c r="C362" s="2" t="s">
        <v>23</v>
      </c>
      <c r="D362" s="2">
        <v>2.83</v>
      </c>
      <c r="E362" s="2" t="s">
        <v>24</v>
      </c>
      <c r="F362" s="2">
        <v>4014068</v>
      </c>
      <c r="G362" s="2">
        <v>490481.8</v>
      </c>
      <c r="H362" s="2">
        <v>19011.3</v>
      </c>
      <c r="I362" s="2">
        <v>2901.7</v>
      </c>
      <c r="J362" s="2">
        <v>130.1</v>
      </c>
      <c r="K362" s="2">
        <v>30</v>
      </c>
      <c r="L362" s="2" t="s">
        <v>1</v>
      </c>
      <c r="M362" s="3" t="s">
        <v>2</v>
      </c>
    </row>
    <row r="363" spans="1:13" x14ac:dyDescent="0.3">
      <c r="A363" s="2" t="s">
        <v>21</v>
      </c>
      <c r="B363" s="2" t="s">
        <v>386</v>
      </c>
      <c r="C363" s="2" t="s">
        <v>23</v>
      </c>
      <c r="D363" s="2">
        <v>2.83</v>
      </c>
      <c r="E363" s="2" t="s">
        <v>24</v>
      </c>
      <c r="F363" s="2">
        <v>3893496.3</v>
      </c>
      <c r="G363" s="2">
        <v>469589.4</v>
      </c>
      <c r="H363" s="2">
        <v>19791.8</v>
      </c>
      <c r="I363" s="2">
        <v>3161.9</v>
      </c>
      <c r="J363" s="2">
        <v>70</v>
      </c>
      <c r="K363" s="2">
        <v>10</v>
      </c>
      <c r="L363" s="2" t="s">
        <v>1</v>
      </c>
      <c r="M363" s="3" t="s">
        <v>2</v>
      </c>
    </row>
    <row r="364" spans="1:13" x14ac:dyDescent="0.3">
      <c r="A364" s="2" t="s">
        <v>21</v>
      </c>
      <c r="B364" s="2" t="s">
        <v>387</v>
      </c>
      <c r="C364" s="2" t="s">
        <v>23</v>
      </c>
      <c r="D364" s="2">
        <v>2.83</v>
      </c>
      <c r="E364" s="2" t="s">
        <v>24</v>
      </c>
      <c r="F364" s="2">
        <v>3699270.8</v>
      </c>
      <c r="G364" s="2">
        <v>434758.7</v>
      </c>
      <c r="H364" s="2">
        <v>18020.7</v>
      </c>
      <c r="I364" s="2">
        <v>2761.6</v>
      </c>
      <c r="J364" s="2">
        <v>100.1</v>
      </c>
      <c r="K364" s="2">
        <v>10</v>
      </c>
      <c r="L364" s="2" t="s">
        <v>1</v>
      </c>
      <c r="M364" s="3" t="s">
        <v>2</v>
      </c>
    </row>
    <row r="365" spans="1:13" x14ac:dyDescent="0.3">
      <c r="A365" s="2" t="s">
        <v>21</v>
      </c>
      <c r="B365" s="2" t="s">
        <v>388</v>
      </c>
      <c r="C365" s="2" t="s">
        <v>23</v>
      </c>
      <c r="D365" s="2">
        <v>2.83</v>
      </c>
      <c r="E365" s="2" t="s">
        <v>24</v>
      </c>
      <c r="F365" s="2">
        <v>3892265.8</v>
      </c>
      <c r="G365" s="2">
        <v>465366.9</v>
      </c>
      <c r="H365" s="2">
        <v>19231.400000000001</v>
      </c>
      <c r="I365" s="2">
        <v>2911.7</v>
      </c>
      <c r="J365" s="2">
        <v>80</v>
      </c>
      <c r="K365" s="2">
        <v>10</v>
      </c>
      <c r="L365" s="2" t="s">
        <v>1</v>
      </c>
      <c r="M365" s="3" t="s">
        <v>2</v>
      </c>
    </row>
    <row r="366" spans="1:13" x14ac:dyDescent="0.3">
      <c r="A366" s="2" t="s">
        <v>21</v>
      </c>
      <c r="B366" s="2" t="s">
        <v>389</v>
      </c>
      <c r="C366" s="2" t="s">
        <v>23</v>
      </c>
      <c r="D366" s="2">
        <v>2.83</v>
      </c>
      <c r="E366" s="2" t="s">
        <v>24</v>
      </c>
      <c r="F366" s="2">
        <v>3938513.3</v>
      </c>
      <c r="G366" s="2">
        <v>473431.7</v>
      </c>
      <c r="H366" s="2">
        <v>18751.2</v>
      </c>
      <c r="I366" s="2">
        <v>2791.7</v>
      </c>
      <c r="J366" s="2">
        <v>70</v>
      </c>
      <c r="K366" s="2">
        <v>20</v>
      </c>
      <c r="L366" s="2" t="s">
        <v>1</v>
      </c>
      <c r="M366" s="3" t="s">
        <v>2</v>
      </c>
    </row>
    <row r="367" spans="1:13" x14ac:dyDescent="0.3">
      <c r="A367" s="2" t="s">
        <v>21</v>
      </c>
      <c r="B367" s="2" t="s">
        <v>390</v>
      </c>
      <c r="C367" s="2" t="s">
        <v>23</v>
      </c>
      <c r="D367" s="2">
        <v>2.83</v>
      </c>
      <c r="E367" s="2" t="s">
        <v>24</v>
      </c>
      <c r="F367" s="2">
        <v>3621264.5</v>
      </c>
      <c r="G367" s="2">
        <v>414856.8</v>
      </c>
      <c r="H367" s="2">
        <v>16719.900000000001</v>
      </c>
      <c r="I367" s="2">
        <v>2721.6</v>
      </c>
      <c r="J367" s="2">
        <v>90.1</v>
      </c>
      <c r="K367" s="2">
        <v>0</v>
      </c>
      <c r="L367" s="2" t="s">
        <v>1</v>
      </c>
      <c r="M367" s="3" t="s">
        <v>2</v>
      </c>
    </row>
    <row r="368" spans="1:13" x14ac:dyDescent="0.3">
      <c r="A368" s="2" t="s">
        <v>21</v>
      </c>
      <c r="B368" s="2" t="s">
        <v>391</v>
      </c>
      <c r="C368" s="2" t="s">
        <v>23</v>
      </c>
      <c r="D368" s="2">
        <v>2.83</v>
      </c>
      <c r="E368" s="2" t="s">
        <v>24</v>
      </c>
      <c r="F368" s="2">
        <v>3869472</v>
      </c>
      <c r="G368" s="2">
        <v>458803</v>
      </c>
      <c r="H368" s="2">
        <v>18671.099999999999</v>
      </c>
      <c r="I368" s="2">
        <v>2951.8</v>
      </c>
      <c r="J368" s="2">
        <v>60</v>
      </c>
      <c r="K368" s="2">
        <v>0</v>
      </c>
      <c r="L368" s="2" t="s">
        <v>1</v>
      </c>
      <c r="M368" s="3" t="s">
        <v>2</v>
      </c>
    </row>
    <row r="369" spans="1:13" x14ac:dyDescent="0.3">
      <c r="A369" s="2" t="s">
        <v>21</v>
      </c>
      <c r="B369" s="2" t="s">
        <v>392</v>
      </c>
      <c r="C369" s="2" t="s">
        <v>23</v>
      </c>
      <c r="D369" s="2">
        <v>2.83</v>
      </c>
      <c r="E369" s="2" t="s">
        <v>24</v>
      </c>
      <c r="F369" s="2">
        <v>3681570.3</v>
      </c>
      <c r="G369" s="2">
        <v>426113.5</v>
      </c>
      <c r="H369" s="2">
        <v>17220.2</v>
      </c>
      <c r="I369" s="2">
        <v>2781.7</v>
      </c>
      <c r="J369" s="2">
        <v>90.1</v>
      </c>
      <c r="K369" s="2">
        <v>0</v>
      </c>
      <c r="L369" s="2" t="s">
        <v>1</v>
      </c>
      <c r="M369" s="3" t="s">
        <v>2</v>
      </c>
    </row>
    <row r="370" spans="1:13" x14ac:dyDescent="0.3">
      <c r="A370" s="2" t="s">
        <v>21</v>
      </c>
      <c r="B370" s="2" t="s">
        <v>393</v>
      </c>
      <c r="C370" s="2" t="s">
        <v>23</v>
      </c>
      <c r="D370" s="2">
        <v>2.83</v>
      </c>
      <c r="E370" s="2" t="s">
        <v>24</v>
      </c>
      <c r="F370" s="2">
        <v>3937232.5</v>
      </c>
      <c r="G370" s="2">
        <v>468268.6</v>
      </c>
      <c r="H370" s="2">
        <v>18621.099999999999</v>
      </c>
      <c r="I370" s="2">
        <v>3051.8</v>
      </c>
      <c r="J370" s="2">
        <v>80</v>
      </c>
      <c r="K370" s="2">
        <v>0</v>
      </c>
      <c r="L370" s="2" t="s">
        <v>1</v>
      </c>
      <c r="M370" s="3" t="s">
        <v>2</v>
      </c>
    </row>
    <row r="371" spans="1:13" x14ac:dyDescent="0.3">
      <c r="A371" s="2" t="s">
        <v>21</v>
      </c>
      <c r="B371" s="2" t="s">
        <v>394</v>
      </c>
      <c r="C371" s="2" t="s">
        <v>23</v>
      </c>
      <c r="D371" s="2">
        <v>2.83</v>
      </c>
      <c r="E371" s="2" t="s">
        <v>24</v>
      </c>
      <c r="F371" s="2">
        <v>3954492.8</v>
      </c>
      <c r="G371" s="2">
        <v>469149.1</v>
      </c>
      <c r="H371" s="2">
        <v>19081.400000000001</v>
      </c>
      <c r="I371" s="2">
        <v>3021.8</v>
      </c>
      <c r="J371" s="2">
        <v>110.1</v>
      </c>
      <c r="K371" s="2">
        <v>10</v>
      </c>
      <c r="L371" s="2" t="s">
        <v>1</v>
      </c>
      <c r="M371" s="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vs 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Elizabeth Heinle</dc:creator>
  <cp:lastModifiedBy>Cassie Elizabeth Heinle</cp:lastModifiedBy>
  <dcterms:created xsi:type="dcterms:W3CDTF">2015-03-23T05:09:35Z</dcterms:created>
  <dcterms:modified xsi:type="dcterms:W3CDTF">2015-03-23T09:15:47Z</dcterms:modified>
</cp:coreProperties>
</file>