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f2cd7accd00ba00/Documentos/GitHub/analisar banco dados CARROS vs CLIENTES/PROJETO 1 - DASHBOARD DE ACOMPANHAMENTO DE VENDAS/"/>
    </mc:Choice>
  </mc:AlternateContent>
  <xr:revisionPtr revIDLastSave="33" documentId="13_ncr:1_{D4314101-43EB-4601-9411-D8DF73AC0300}" xr6:coauthVersionLast="47" xr6:coauthVersionMax="47" xr10:uidLastSave="{504F2ADE-3C9D-42D0-A4F5-2957A5DF10B0}"/>
  <bookViews>
    <workbookView xWindow="-108" yWindow="12852" windowWidth="23256" windowHeight="12456" activeTab="2" xr2:uid="{00000000-000D-0000-FFFF-FFFF00000000}"/>
  </bookViews>
  <sheets>
    <sheet name="Dashboard" sheetId="2" r:id="rId1"/>
    <sheet name="Resultados" sheetId="3" r:id="rId2"/>
    <sheet name="Queries" sheetId="4" r:id="rId3"/>
  </sheets>
  <definedNames>
    <definedName name="_xlnm._FilterDatabase" localSheetId="0" hidden="1">Resultados!$M$3:$N$3</definedName>
    <definedName name="_xlchart.v5.0" hidden="1">Resultados!$I$3:$J$3</definedName>
    <definedName name="_xlchart.v5.1" hidden="1">Resultados!$I$4:$J$8</definedName>
    <definedName name="_xlchart.v5.2" hidden="1">Resultados!$K$3</definedName>
    <definedName name="_xlchart.v5.3" hidden="1">Resultados!$K$4:$K$8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3" l="1"/>
  <c r="E29" i="3" l="1"/>
  <c r="F29" i="3" l="1"/>
  <c r="G29" i="3" l="1"/>
  <c r="H29" i="3" l="1"/>
  <c r="I29" i="3" l="1"/>
  <c r="J29" i="3" l="1"/>
  <c r="K29" i="3" l="1"/>
  <c r="L29" i="3" l="1"/>
  <c r="M29" i="3" l="1"/>
  <c r="N29" i="3" l="1"/>
</calcChain>
</file>

<file path=xl/sharedStrings.xml><?xml version="1.0" encoding="utf-8"?>
<sst xmlns="http://schemas.openxmlformats.org/spreadsheetml/2006/main" count="41" uniqueCount="35">
  <si>
    <t>mês</t>
  </si>
  <si>
    <t>vendas (#)</t>
  </si>
  <si>
    <t>conversão (%)</t>
  </si>
  <si>
    <t>estado</t>
  </si>
  <si>
    <t>país</t>
  </si>
  <si>
    <t>marca</t>
  </si>
  <si>
    <t>loja</t>
  </si>
  <si>
    <t>dia_semana</t>
  </si>
  <si>
    <t>dia da semana</t>
  </si>
  <si>
    <t>visitas (#)</t>
  </si>
  <si>
    <t>1 - Receita, leads, conversão e ticket médio mês a mês</t>
  </si>
  <si>
    <t>2- Estados que mais venderam</t>
  </si>
  <si>
    <t>3 - Marcas que mais venderam no mês</t>
  </si>
  <si>
    <t>4 - Lojas que mais venderam</t>
  </si>
  <si>
    <t>5 - Dias da semana com maior número de visitas ao site</t>
  </si>
  <si>
    <t>leads(#)</t>
  </si>
  <si>
    <t>vendas(#)</t>
  </si>
  <si>
    <t>receita (K, R$)</t>
  </si>
  <si>
    <t>ticket médio (K, R$)</t>
  </si>
  <si>
    <t>Brazil</t>
  </si>
  <si>
    <t>SP</t>
  </si>
  <si>
    <t>MG</t>
  </si>
  <si>
    <t>SC</t>
  </si>
  <si>
    <t>RS</t>
  </si>
  <si>
    <t>RJ</t>
  </si>
  <si>
    <t>FIAT</t>
  </si>
  <si>
    <t>CHEVROLET</t>
  </si>
  <si>
    <t>VOLKSWAGEN</t>
  </si>
  <si>
    <t>FORD</t>
  </si>
  <si>
    <t>RENAULT</t>
  </si>
  <si>
    <t>KIYOKO CILEIDI JERY LTDA</t>
  </si>
  <si>
    <t>CLAUDINEO JOZENAIDE LUYANE LTDA</t>
  </si>
  <si>
    <t>ADO JUBERTH VALTUIDES LTDA</t>
  </si>
  <si>
    <t>GERRIVALDO ROSIELEN VALTEIDE LTDA</t>
  </si>
  <si>
    <t>NILFA CID SILVANDRO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</si>
</sst>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16]mmm\-yy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3" fontId="0" fillId="2" borderId="0" xfId="0" applyNumberFormat="1" applyFill="1"/>
    <xf numFmtId="3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00"/>
      <color rgb="FF404040"/>
      <color rgb="FFC89400"/>
      <color rgb="FF1C819E"/>
      <color rgb="FF176C83"/>
      <color rgb="FFBFBFB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964838790962708E-2"/>
          <c:y val="0.19366649151933321"/>
          <c:w val="0.86520753223694313"/>
          <c:h val="0.63886141076654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Resultados!$C$3</c:f>
              <c:strCache>
                <c:ptCount val="1"/>
                <c:pt idx="0">
                  <c:v>leads(#)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Resultados!$C$4:$C$15</c:f>
              <c:numCache>
                <c:formatCode>#,##0</c:formatCode>
                <c:ptCount val="12"/>
                <c:pt idx="0">
                  <c:v>26</c:v>
                </c:pt>
                <c:pt idx="1">
                  <c:v>931</c:v>
                </c:pt>
                <c:pt idx="2">
                  <c:v>1207</c:v>
                </c:pt>
                <c:pt idx="3">
                  <c:v>1008</c:v>
                </c:pt>
                <c:pt idx="4">
                  <c:v>1058</c:v>
                </c:pt>
                <c:pt idx="5">
                  <c:v>1300</c:v>
                </c:pt>
                <c:pt idx="6">
                  <c:v>1932</c:v>
                </c:pt>
                <c:pt idx="7">
                  <c:v>2376</c:v>
                </c:pt>
                <c:pt idx="8">
                  <c:v>3819</c:v>
                </c:pt>
                <c:pt idx="9">
                  <c:v>4440</c:v>
                </c:pt>
                <c:pt idx="10">
                  <c:v>6130</c:v>
                </c:pt>
                <c:pt idx="11">
                  <c:v>6353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305806031"/>
        <c:axId val="1305802703"/>
      </c:barChart>
      <c:lineChart>
        <c:grouping val="standard"/>
        <c:varyColors val="0"/>
        <c:ser>
          <c:idx val="1"/>
          <c:order val="1"/>
          <c:tx>
            <c:strRef>
              <c:f>Resultados!$F$3</c:f>
              <c:strCache>
                <c:ptCount val="1"/>
                <c:pt idx="0">
                  <c:v>conversão (%)</c:v>
                </c:pt>
              </c:strCache>
            </c:strRef>
          </c:tx>
          <c:spPr>
            <a:ln w="28575" cap="rnd">
              <a:solidFill>
                <a:srgbClr val="FFBE00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Resultados!$F$4:$F$15</c:f>
              <c:numCache>
                <c:formatCode>0%</c:formatCode>
                <c:ptCount val="12"/>
                <c:pt idx="0">
                  <c:v>0.19230769230769201</c:v>
                </c:pt>
                <c:pt idx="1">
                  <c:v>3.7593984962405999E-2</c:v>
                </c:pt>
                <c:pt idx="2">
                  <c:v>3.6454018227009097E-2</c:v>
                </c:pt>
                <c:pt idx="3">
                  <c:v>3.2738095238095198E-2</c:v>
                </c:pt>
                <c:pt idx="4">
                  <c:v>3.0245746691871401E-2</c:v>
                </c:pt>
                <c:pt idx="5">
                  <c:v>5.2307692307692298E-2</c:v>
                </c:pt>
                <c:pt idx="6">
                  <c:v>6.15942028985507E-2</c:v>
                </c:pt>
                <c:pt idx="7">
                  <c:v>5.97643097643097E-2</c:v>
                </c:pt>
                <c:pt idx="8">
                  <c:v>0.103168368682901</c:v>
                </c:pt>
                <c:pt idx="9">
                  <c:v>0.132657657657657</c:v>
                </c:pt>
                <c:pt idx="10">
                  <c:v>0.17504078303425699</c:v>
                </c:pt>
                <c:pt idx="11">
                  <c:v>0.19738706123091401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420143"/>
        <c:axId val="1886418895"/>
      </c:lineChart>
      <c:dateAx>
        <c:axId val="1305806031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802703"/>
        <c:crosses val="autoZero"/>
        <c:auto val="1"/>
        <c:lblOffset val="100"/>
        <c:baseTimeUnit val="months"/>
      </c:dateAx>
      <c:valAx>
        <c:axId val="130580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806031"/>
        <c:crosses val="autoZero"/>
        <c:crossBetween val="between"/>
      </c:valAx>
      <c:valAx>
        <c:axId val="18864188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20143"/>
        <c:crosses val="max"/>
        <c:crossBetween val="between"/>
      </c:valAx>
      <c:dateAx>
        <c:axId val="1886420143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188641889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0"/>
              <a:t>Receita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964838790962708E-2"/>
          <c:y val="0.19366649151933321"/>
          <c:w val="0.86520753223694313"/>
          <c:h val="0.63886141076654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Resultados!$E$3</c:f>
              <c:strCache>
                <c:ptCount val="1"/>
                <c:pt idx="0">
                  <c:v>receita (K, R$)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Resultados!$E$4:$E$15</c:f>
              <c:numCache>
                <c:formatCode>#,##0</c:formatCode>
                <c:ptCount val="12"/>
                <c:pt idx="0">
                  <c:v>259.29000000000002</c:v>
                </c:pt>
                <c:pt idx="1">
                  <c:v>1676.45685</c:v>
                </c:pt>
                <c:pt idx="2">
                  <c:v>2278.5075000000002</c:v>
                </c:pt>
                <c:pt idx="3">
                  <c:v>2602.7686899999999</c:v>
                </c:pt>
                <c:pt idx="4">
                  <c:v>2297.2240499999998</c:v>
                </c:pt>
                <c:pt idx="5">
                  <c:v>3631.0958999999998</c:v>
                </c:pt>
                <c:pt idx="6">
                  <c:v>7911.1924799999997</c:v>
                </c:pt>
                <c:pt idx="7">
                  <c:v>7477.5559199999998</c:v>
                </c:pt>
                <c:pt idx="8">
                  <c:v>21508.476480000001</c:v>
                </c:pt>
                <c:pt idx="9">
                  <c:v>33179.246639999998</c:v>
                </c:pt>
                <c:pt idx="10">
                  <c:v>58987.786489999999</c:v>
                </c:pt>
                <c:pt idx="11">
                  <c:v>68274.090230000002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305806031"/>
        <c:axId val="1305802703"/>
      </c:barChart>
      <c:lineChart>
        <c:grouping val="standard"/>
        <c:varyColors val="0"/>
        <c:ser>
          <c:idx val="1"/>
          <c:order val="1"/>
          <c:tx>
            <c:strRef>
              <c:f>Resultados!$G$3</c:f>
              <c:strCache>
                <c:ptCount val="1"/>
                <c:pt idx="0">
                  <c:v>ticket médio (K, R$)</c:v>
                </c:pt>
              </c:strCache>
            </c:strRef>
          </c:tx>
          <c:spPr>
            <a:ln w="28575" cap="rnd">
              <a:solidFill>
                <a:srgbClr val="FFBE00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Resultados!$G$4:$G$15</c:f>
              <c:numCache>
                <c:formatCode>#,##0.0</c:formatCode>
                <c:ptCount val="12"/>
                <c:pt idx="0">
                  <c:v>51.857999999999997</c:v>
                </c:pt>
                <c:pt idx="1">
                  <c:v>47.898767142857103</c:v>
                </c:pt>
                <c:pt idx="2">
                  <c:v>51.784261363636297</c:v>
                </c:pt>
                <c:pt idx="3">
                  <c:v>78.871778484848406</c:v>
                </c:pt>
                <c:pt idx="4">
                  <c:v>71.788251562499994</c:v>
                </c:pt>
                <c:pt idx="5">
                  <c:v>53.398469117646997</c:v>
                </c:pt>
                <c:pt idx="6">
                  <c:v>66.480609075630198</c:v>
                </c:pt>
                <c:pt idx="7">
                  <c:v>52.658844507042197</c:v>
                </c:pt>
                <c:pt idx="8">
                  <c:v>54.590041827411099</c:v>
                </c:pt>
                <c:pt idx="9">
                  <c:v>56.331488353140898</c:v>
                </c:pt>
                <c:pt idx="10">
                  <c:v>54.974637921714802</c:v>
                </c:pt>
                <c:pt idx="11">
                  <c:v>54.445048030302999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420143"/>
        <c:axId val="1886418895"/>
      </c:lineChart>
      <c:dateAx>
        <c:axId val="1305806031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802703"/>
        <c:crosses val="autoZero"/>
        <c:auto val="1"/>
        <c:lblOffset val="100"/>
        <c:baseTimeUnit val="months"/>
      </c:dateAx>
      <c:valAx>
        <c:axId val="130580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806031"/>
        <c:crosses val="autoZero"/>
        <c:crossBetween val="between"/>
      </c:valAx>
      <c:valAx>
        <c:axId val="1886418895"/>
        <c:scaling>
          <c:orientation val="minMax"/>
        </c:scaling>
        <c:delete val="0"/>
        <c:axPos val="r"/>
        <c:numFmt formatCode="#,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20143"/>
        <c:crosses val="max"/>
        <c:crossBetween val="between"/>
      </c:valAx>
      <c:dateAx>
        <c:axId val="1886420143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188641889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marcas mais vendidas no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Resultados!$N$3</c:f>
              <c:strCache>
                <c:ptCount val="1"/>
                <c:pt idx="0">
                  <c:v>vendas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Resultados!$M$4:$M$8</c:f>
              <c:strCache>
                <c:ptCount val="5"/>
                <c:pt idx="0">
                  <c:v>FIAT</c:v>
                </c:pt>
                <c:pt idx="1">
                  <c:v>CHEVROLET</c:v>
                </c:pt>
                <c:pt idx="2">
                  <c:v>VOLKSWAGEN</c:v>
                </c:pt>
                <c:pt idx="3">
                  <c:v>FORD</c:v>
                </c:pt>
                <c:pt idx="4">
                  <c:v>RENAULT</c:v>
                </c:pt>
              </c:strCache>
            </c:strRef>
          </c:cat>
          <c:val>
            <c:numRef>
              <c:f>Resultados!$N$4:$N$8</c:f>
              <c:numCache>
                <c:formatCode>General</c:formatCode>
                <c:ptCount val="5"/>
                <c:pt idx="0">
                  <c:v>248</c:v>
                </c:pt>
                <c:pt idx="1">
                  <c:v>237</c:v>
                </c:pt>
                <c:pt idx="2">
                  <c:v>193</c:v>
                </c:pt>
                <c:pt idx="3">
                  <c:v>136</c:v>
                </c:pt>
                <c:pt idx="4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28149903"/>
        <c:axId val="1928139087"/>
      </c:barChart>
      <c:catAx>
        <c:axId val="1928149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139087"/>
        <c:crosses val="autoZero"/>
        <c:auto val="1"/>
        <c:lblAlgn val="ctr"/>
        <c:lblOffset val="100"/>
        <c:noMultiLvlLbl val="0"/>
      </c:catAx>
      <c:valAx>
        <c:axId val="19281390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81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lojas que mais venderam no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Resultados!$Q$3</c:f>
              <c:strCache>
                <c:ptCount val="1"/>
                <c:pt idx="0">
                  <c:v>vendas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Resultados!$P$4:$P$8</c:f>
              <c:strCache>
                <c:ptCount val="5"/>
                <c:pt idx="0">
                  <c:v>KIYOKO CILEIDI JERY LTDA</c:v>
                </c:pt>
                <c:pt idx="1">
                  <c:v>CLAUDINEO JOZENAIDE LUYANE LTDA</c:v>
                </c:pt>
                <c:pt idx="2">
                  <c:v>ADO JUBERTH VALTUIDES LTDA</c:v>
                </c:pt>
                <c:pt idx="3">
                  <c:v>GERRIVALDO ROSIELEN VALTEIDE LTDA</c:v>
                </c:pt>
                <c:pt idx="4">
                  <c:v>NILFA CID SILVANDRO LTDA</c:v>
                </c:pt>
              </c:strCache>
            </c:strRef>
          </c:cat>
          <c:val>
            <c:numRef>
              <c:f>Resultados!$Q$4:$Q$8</c:f>
              <c:numCache>
                <c:formatCode>General</c:formatCode>
                <c:ptCount val="5"/>
                <c:pt idx="0">
                  <c:v>18</c:v>
                </c:pt>
                <c:pt idx="1">
                  <c:v>15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28149903"/>
        <c:axId val="1928139087"/>
      </c:barChart>
      <c:catAx>
        <c:axId val="1928149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139087"/>
        <c:crosses val="autoZero"/>
        <c:auto val="1"/>
        <c:lblAlgn val="ctr"/>
        <c:lblOffset val="100"/>
        <c:noMultiLvlLbl val="0"/>
      </c:catAx>
      <c:valAx>
        <c:axId val="19281390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81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Visitas</a:t>
            </a:r>
            <a:r>
              <a:rPr lang="en-US" baseline="0"/>
              <a:t> ao site por dia da semana no mês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Resultados!$U$3</c:f>
              <c:strCache>
                <c:ptCount val="1"/>
                <c:pt idx="0">
                  <c:v>visitas (#)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Resultados!$T$4:$T$10</c:f>
              <c:numCache>
                <c:formatCode>General</c:formatCode>
                <c:ptCount val="7"/>
              </c:numCache>
            </c:numRef>
          </c:cat>
          <c:val>
            <c:numRef>
              <c:f>Resultados!$U$4:$U$10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28149903"/>
        <c:axId val="1928139087"/>
      </c:barChart>
      <c:catAx>
        <c:axId val="192814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139087"/>
        <c:crosses val="autoZero"/>
        <c:auto val="1"/>
        <c:lblAlgn val="ctr"/>
        <c:lblOffset val="100"/>
        <c:noMultiLvlLbl val="0"/>
      </c:catAx>
      <c:valAx>
        <c:axId val="19281390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281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Estados que mais venderam no mês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Estados que mais venderam no mês</a:t>
          </a:r>
        </a:p>
      </cx:txPr>
    </cx:title>
    <cx:plotArea>
      <cx:plotAreaRegion>
        <cx:series layoutId="regionMap" uniqueId="{02A53EDD-DCFC-4A88-B213-71274D6215FF}">
          <cx:tx>
            <cx:txData>
              <cx:f>_xlchart.v5.2</cx:f>
              <cx:v>vendas (#)</cx:v>
            </cx:txData>
          </cx:tx>
          <cx:dataLabels>
            <cx:visibility seriesName="0" categoryName="0" value="1"/>
          </cx:dataLabels>
          <cx:dataId val="0"/>
          <cx:layoutPr>
            <cx:geography cultureLanguage="en-US" cultureRegion="BR" attribution="Powered by Bing">
              <cx:geoCache provider="{E9337A44-BEBE-4D9F-B70C-5C5E7DAFC167}">
                <cx:binary>3HtpctxIsuZVZPo9UMUeiLauNpvAkguZSTJJSRT/wCiJwr4EduA67yhzsXFQtZBJNtPUNjYz9lQl
kZlYPHz73MPd45/fxn98yx7u63djnhXNP76Nv7+P2rb6x2+/Nd+ih/y++ZDH3+qyKX+0H76V+W/l
jx/xt4ffvtf3Q1yEvxGE2W/fovu6fRjf/+uf8LbwoTwvv923cVlcdQ/1dHhouqxt3rj26qV338qu
aJfHQ3jT7+91fT/H2ft3D0Ubt9PNVD38/v7ZLe/f/Xb8ohdE32Wwrrb7Ds9aGH2gj38Qef8uK4vw
zwucfiBo+SPF44/l+k+q+/scnjy9ksd13H//Xj80zbs/fv793LNV//113JTOT5adclmgPjxy9Ntz
kf7rn0dfAI9H3zyR+rFATl36d0K//57HhRs3bR1/a/Hv768v/xTJT0U8u/6riiD0A6dUCWXbP+WN
n+uDiQ+C2Lawkfr5x/6T+E99XP+v/yrfXd53Wfnn968t6nWdPH32GRM/efxvoKrd6i2pLD7z/8B8
nP//1nS4PrWm5474JrZQ9AFRxYkCU30GLfgDwUJRuPgqtBzi8t2qvi++P7z7Xr677o7w7pmF/kTb
FyjzyiuePfb7+4XT/waGfdj+H1QYIR8UWvAHkz9A5rniGP2AlZBU/YwMCNE/if/EoEXqoLTtffEQ
1/8BDh0/f6wy4PX/qsr+PSb8ZffufXvvPQbjJ1Hl7at/hqOjR5/F9Gec/ynkzfff3wumnkSW5RXP
ovL//FY/vLj94b5pIdQLiCBYKYYlxoxwaUOEGR4eL0n6QdkUEcaVxEJCFHr/rijrNoLH5AeMKeJg
EJJzmysK3tyU3eM1jD9gJin4ss2k4ILwv7KfyzKbwrL4SxR/fH5XdPllGRdt8/t7KWEF1c/7Hnmj
XCHKqW1zzoUNFBFc/3Z/gBQLbsf/Ixxlm6ohRG6T9Ca7RxPO3KE2BXcrQvtSp7ybep12MnGrilVO
kMTxTjVRui171V6mKjW3gcnlRTXbo65yal0zlcW6K7Mh06MKk9idx65BzpwOox9WWbA2ddXrglrt
FVej8CqmUrbCsneDuN80UVsXurQs87map+pWlTIs3IwaJByc5baWGcu+25PgD2PE2n07WGGthxFH
W2nadDWzILjM5DQnzlA1YsdwKnUVISmdks+DFoKlfjbMtlPPKvFI1k2rqp0rbU0i35as69tzlPbk
fEi6+mqIp8gpsiTdtpiKH7wv+tgxLFAXScrTVZPhOtLEkOw8mSy2ySwTbjgePhIqUaMZzYPPpLKD
87oT4VYmUp0XYX0Tt0nsod7QbVqmGrO8XVvzHF/O45RuqwlHB5Nml2HUpF5F63Bf9THZsbhvPgdm
LtajHcvNZJU01COi4aeGF0HsTDanrhSttWrHFN1UbcoDnSr705D0lTsPU+UxVqZrQjLjjaUVUt10
PPBk0Ye25mM+6aIrw0ZbY0ucuIumXSWK2ZN2mThm6udNV4TKy3mabEyED/2UbXlSfG4V1jZNLhO7
i3Uoh8AhadVpXLTYmZlo3XjitsMITlZTjAInDiFy6XCsRh9USfSMaLYN2yI6m3NkHLuOC61IbHxi
ZuSyVBh3MqLx29aqXW631BejNTq1LMkmSuPi62yTzpszw5FDo2TWYhqLXrORZo4wNLgoKnbARUy1
zUo95typw4Y5c1iZw1Sj0J9TNB6sOZDrQbaTQ0fgNxVZspex3XudouIKKJQHqyOjmzY49KmKei9v
q3yd9CnTxu5Ltwfjaq/ykQ+2T2xuNI+bVOhERlnPfYvm6bQNOtwmdzlvVcO8fhhUzPdhQwIx67Au
eL7OjYyayWGRSinzUxPG9qATgqPectlsohLvKmxZ2ahHUtBatDoqsnRoD1PcT3N8JtJuTPFlIuJi
MwgTurRJS7eqTamrauof7EbBi8KU+XXexGfh1JffRTSbj0EuRhel07Sp1RTf5kmY5HrgSF32PMid
pgZhRaYPc22iqPE62y4PWZNU/shSGuluCuga14M477IsTTTFxvoy21V3FmakdcRI88tsJNkecZx+
yQKpVkUQVF8LUqlVXQVyN5tmRg4nQbqKShod5jE0veZVGsXamCa86QeWn4m5VsTvIxtAahh7o+22
E8QB6qWXsk7s7SqIrsehM+tG1ArYr2Y/CjPsykwVlpsVduHNCePbpJ/EmlhBezkEkuY6VDfUrs05
iaos10lkq0QHdWe+cJSlB1vh1pGGp3q0W/Kdy3j6NKWZjbUVNeacUXw1FzTy8g4cRsiEXE+8yw+y
meW57FDpxXFCLxHt6GdZzgXXGcrpeiAFH7Z4rLtQp7QCORZNxH5EBJObupLhxUCymTpNUsSfR8tq
LqNBdaNmLZbXiMWR2+dxDcAVVvxTEZWrsjbV6EoS5SuSjImLLToUOrIStaqkPetpzmmpGed9p0OS
CMsrkdXsIxlFgJhZejW2ea/RXEZKl+GEQj1ZVuyEBYtSN0iD+cL0HSldZtTkxLBDD3Ukh/guDAKz
HdtiFDosY7SOwnF2miIT8Dlp2Q0JGnWfF3Ef+ITTdoeCiV8n0xiv8YzQpcpMdj1Him7jPmb3Q63w
VS5tvhubjDg4muSsx6al7igL+cMgWI62yqq/nDpOPJHE6S7FjXUbW4SbVTxacj9QPvmMjv0GsIhm
AHRT58tJNFcjNqNG9sjPYrCVb6UR9WqcFDIuLFXoIuriPHFZU9EN6qvOZVlbaUFprxsivyLR2isT
orHRYxy1cEsfd24HodK1cKU0EWXkMsmqdWLxwW160X4TQxeeY4iWejTU3hdBkQwaJwrtcW7P2z7j
w5VUadbq0QoaPwqS1ikDijUL2/xgKdx4Y4zCTtdx3G1aklqXLbaT3qkJrR6QQuV6bKLpS4DqfGco
RGmnGkJ7lxa82LVTMfhtWsWJo3JbjDoL2vZjn81xpLnN7M0QNdnnoIPoyFucVrqzJF9NdhEfprlE
l72Q1arDUerZlqj3AD3VGaqy0bXSJtNIFUljubVIZvlNTS0WmzoS9n0kOwjwUYD2g5Ag1TzN0ORC
8lG4rdWw+66k3SrPkspVgQz3YxJZOz6p2kFV1UauUUXxPe+y8RMDp15FEQQ1Jwll8GVIm2CV5/Ou
q0S+HvPCoQN28sDEuiR5kzt2z7YGkQuVcuVWw/iliYJmm2JGP0nVp6XuGht/xghHzgBR+BaNFfpa
jIx4M067j4B6Zp/Ggb2p7HC+JEZWOoqmysEy/4hFsje4Ct1mVPys4ijd5XXV+k1M11lhXce2Nbqt
GOPOz6Jim2eDDmKBd91EWnckXeuzkEWwBJCnm4igOUORyFehNGYleZG5eTqiXTPwWDcmL10T22ID
Pox0QEm0TlAttjFjmZPi2Hy2OcZOjTjzCoGn8zodym2P7MahuA1WY2Ml6xhZgR9gxK/jRCgPwpRy
JkHnyyHF00WVqOhzPlTVXvVDcY2TuVhxlTUrnEaJnxd4cgcRpH6XBGI7JWV/IZSM99zuNcai88HP
6s5JokQnmN7EFHsG0oPJTiNdF9GubIutnUdenM4+D4zbD/a6aJWOUK/7+q6iDzhtxUXV22rWHSnG
Tg9ZOaxmKbpKxzkNrjBKw89NgVaTnBp3wOShszn5UrJi2AdihHQHz31UdlqWFhqscxawFO9yMLzR
rQ2JZyfPHpQ06oEGnXEwa83sFqiFB8Ia7VtVxo6VEh7pVLbnpGrALztT32RNxdzBDqNUl3Mkej0E
QXTf99W8yXnJdWjAE91uqnKNA/S5LOvAZWU8a0O6wQ9R0uk5GSMLUlUy6GrG2CPpaH1FZdo4ho7G
C5ps8HAeIx8gINN9M5LLUMZ+SYJYByPEXiuZ0tsG5a1nhWmsKxbEW0hQh7uhQ71flx1xOBLcC+Ou
+N4iGazjvJ33RdgLpwqm0MVpLjxraKgbFbxzrWmqII2LG7Wr0zn0W5SXVzayIXvtk3SVBSreMits
1lFE1EH107SqwVw3YpwhLWSdG4di3Io6o44IU+GOtBMrMVFri1hWwy0Z1n3CBrcbMXHjPA41L8NE
m17hM1PiW6sXN5kMP1vhNLuVWvLMKiUOCawz2g1CYzFdBXQwjgFU0WM95zqI6tk1Fp4OjQlDrdok
cuO4sLyhL1M/t6pP81AEbhaCRotCgs6Smuos7h8orSOvMSZ2YzbsrFCeVX2TeJTYgwM5VQhg2Fww
CvmZjINE81nswVf2SDYbGg9c21ETOi2fC90yiGo1j78mqgNIHhriJxXcXWVGY7tCX9o0f6ji/KOo
1MWETbk2YTY5OM+NTko5uhXKmA6KtIPvepdnsTOLlG6DcIK9SlJ2X1ATlA8d7sZEq8bC68Ziwsky
PDkyQYmnCggKec3u2kqVZ00W5j61CulTaexV0ibZoQjD0ZkaVHs8aW86FsZ7mo/GNyVbScsudT7l
HVwbOqdh8jyeA677Ft8SGg4aiqMJgHLxca77TV2DySeCuJM1NTrLgtQ1rYmcJojXpepSJ8Aqc2wJ
csMkOGszbh+yagx9w9vCs6yk3owpL7ZTG6lNrGC3VUFUWbWUTLqNMradowz5SVv03lCMpdO3FgZz
byZNZNpeC1HWGyuzdRclw6qqbcjDo+7SzuWnMsGpw7s59UIRaLvJ3BD/mJpNBc/pUWb9TTevbFRg
twqz/qySSetRauW6EpdJU/Uem+txHbaz03bxRrDzoc5neJc9+Cj/YdmhRt0+nUezhajbr4t6zK7V
nEQbxgTaDGoOe52PuIEwD4mdwwKbbJ6W0Z/tzb+V1VTHYfRHc+Kvj//a/dnxeKyN/v390t74+9NF
9VBct/XDQ7u7r47vXAoof90KpYA/CipL2eLZhxcVlH9TI/nZRfk3F58VUJ7ViZ5WRCj0Mf5qkbyo
nzzvaixFieX+PwooxP6wlDmYLQgSEMuWKsnpAgr/QITiEkwXCmcI9uXy7/oJpR8kREa8dFkUYkTJ
X6mf8GfVEw7FHSBAmKAcEcIZgZU/rZ5QKywSEtaTBgcAZJyhw1Wvuq5g5TacwRv9J5J5pVzzkhyj
thI2FI0IxUD3ObmgSsDUawoJbFqb4G7MUgzRAzb/Fru2RCtMpN8myF7wxzhi0oYaFWSDHIpNz/hD
cZHWUwYZs7FQcWihLnVjYpFA6f8vhb/CFuagkCdVKC4J6FdSDvsk0DMn5KgKlbdQQMgjfOVfbG4u
fOfHehNrf+W7a3e98zcXrnu92/nw0fMc+Edv1ztn+ehe+Dfuzeawc29LvdErfXv21YcX+Bt9sdKr
m8tewwOe9g+bledce1vH8Srt7e8Tvb1eO1vXJdq9cv3dndIfvb0LRFy9dr0rR+vtznVd6Ce8xSiH
au2bfC7VuCfVtrS0RopjfOXu1jt967t+r2HdX1a+Pmhf62W1a8d1zxz3zIdFeGeue2IFRyb0QtJH
FjuDsRYcJH3m312Ent6s9Ma/AHn5/s4/wB+QIvymPc8LtbNdb3+sK2fQP9z1ev1j0FfXZ2+vBy8m
+3f98aXmF4k9kQiDHVSQwHrcW/fGX4EAvPUJlk+SWIz8CYm2qaEGsRiXe3X79SLUF9r7sneQPkGH
YgCjN3k58pZZTsM0LIRu/Y2/AwPbbfwb+MW9cJ2zzWYHyr3Tm90G/rqge7BJz2j41QdzXu/ctX+n
ffcW7N6/czcXF2APoJeLQ6j1Z9CSD+au/Y231dq/1Qdnqx+Z2aw2F5vDwybUD4flpV9vLu5ifTPr
r6HeALebw+HiAB8fHkDbvnbWzv5661zDz6v1tXe9/uGsr9fra31z2GxGrUO92nvrz+f7/ef9du19
3GzX36+vHG/lXDnuzvG8a1ffn3vOen115l5v12vtbbfnzrW7XYNVu2CwjxYMnP8AS965DlBcO8De
5sLfnTlrb++s3ccbP13D1+CE8OzZ1e0t+Ljz/YRxPS9uvzSuY7zErUlmUMjOvbvZgGk5128ToKes
d8G1J6Zlh0FpyWTxZ/8M/oIfrXbuZkEiTzvu1nUc+N85YWgQwE4YGvQHnpJtSCWDHmBkB258Brix
OO/yH/y8uPN3YCg7sLG7nX+3uzAa8G13dweWqM9XG33YHFab1WrlrVbnGlQNCjgDXPW+nJ+DTWh9
rp39er0FWwVFrl3n6gxUqNfe9so5OwNuQOVvCxEaIifYWa4/kWLaS9lDggcGtWDu7gLwCFB/EaID
2G00ALr+CpCkgRGA6I2GGwGt/ANIGTxtAU747QAPbPRewyX4bXl2s1nt4ef6Gnh0t84VeJkLYLfz
nYU/19lDENlASIFbtluIDQvq+ovPXvgLo5FegyThGZCj74Kkzhazd9e3u4tFOBcuPPO2KOgS595A
w8frTyTRmKaCahwgCKj0FjwXeHXOIWiBp5yBcznOCfglC/a9RfAoIOVJ3TAEot/5F3cLWAHyO/eL
eK5PGC1Dp0gdRR4hMLYw8HYGSHABiljs9myJ6mCfi2IAKwAZADAACgE5zoB3wCtQJ3yESA3X1gAy
O9fbwq9wt7+BxGANV8He4XeANgdswYUgAq+E1y+3+CU8v7mBtAKcEsD00VAWihvfuYNbYAl6sbHl
dvjg6QUf10AX7oU3Xq4u4PWAafAqwObNxluscLe7dcG/NjcaMAWeAedZNAQWBYuD5+F9y8uc88Vg
gRNYEWArhFrwtU/edrnV225A0PtHdACu16sSmAfn0763Bn0v9r/YNqxtBU8enHt4K6Cos91fA1Yv
YgJBLU+DI+QQQgDZHPj6bWt8rjABTUGmbIKlEERICQnuc7fs51mFqCsabROrd6e26h1JWeu9TeU5
lv1BhUL6x7CtYEjhCELLoKkCm+YN7JET5QWdxaF8NGZ3UEM2bpwqa/82vZdccQTZP7JhgAwKnPTI
4jM8S+g62rXuasV86K+MPnRo8C8lzgtXHPqqUkLLF/YujC2reOLIuLPjpEZBrRMWkc8oNvmmrcb5
hIZeyg6oKM4l7AogPUfL9SdUapOhqJWq1mPKIulEaoRiWFpz3ulSTWWjsRmim7fl9zyBfOQMKoac
QG1o2UixI/mpgpoq76dal6YgW2QZ7vZNmuxQZ4sT7L1CCrZ+DGPFqYT2+dGugFQ5KvMuBVJZD5Vp
MZarBiqAuknyDAYX3srMX5Ek9PkZI5JxW4K5P5ckh06nbRV5rfu4STYd1EvXAvZv56yk6mKoS3ki
6C36/xt3H6X4jN5RBJ/aci5FD/TqAs/VOsdBZXlJL+ITdF7ji0vo7CMYNgCbPLIQZWphN8lkdDiR
1O36muwjIQKHM3tyxWizExHsNb64TaUgYPqckqNQ3mchNL5KYrQqu9zlKiFey4L0BGa8ZhhPqByH
yQCKplNcQo8VWkdR7wQcxZObEmu6o2FvTojwNWICMSrBkfFi+M9NA1ucp9aIjIZmcea2JBP7JpmJ
Vjl08t+2wufb4J9W8ZTUsfRmWdUNBunxubyIIhmu7HQynyYbp+djVuC72u5u3yb5msKekDwWZc9i
a4R2ABQzIwR1rTrgPoxjhu5/QAUzYQvY40MdZ5HxE6BqVAWlXCuqdRWr7jItoRRt2QW9+A+oEAYD
N0wwLuSRsQc8YCaCer8umzzW0McXftyXYvU2lddcStiUQUEKK6nwESrV0ASpYyOMtmoYDXBslaXb
TOTBj7xqohsFUNX+JxYIc6gMUmcKI6lH4JRYUVbHghooRkuxyvruC2fsK0ydyBN+9ZoxSIRg5she
EMM+MnUV57Ad7wFwYXgjg6mHvpLUT8axbXZvy/B1QgyRJTramB5xJDiKwoGDA0eBJZ0hb2xotOL2
RBDGz/d/iz9BUqkgyCshJAeGnptdZNlxl/Gi1oZCY6Ap6ODwOUq8qqrCVTGUFMrDfBUEabqiHAaJ
oFtRQO8GsegELGL6Au8FbOMgzSEURq3wMYiMTWhHeCxrHcUwOoUy0vvGVPSm7OtdKKxxWzdV6dVp
iTWlUGCGQaDIAdG0uFWbbrLMiSzoJdLAVBperBhKe1AUWtb7xCELaDSljWyNTkMlDqU9GU+Edeb2
hBEXdVnytY3r2f9VrQNRYkNMtxUlDB15zkTomHcYgtFISxi/KpPUmWlXnJD1q6w9oXKUoEx9BdV6
A3gNpZje7WAAxRlMYK1yBvMM6kuZDOaX0Q34At1COikkJJZHsA11U8ZCazQ6t7pSc8lzx1LjqdC6
GOvzlAGoMEXEMv5HoBz7XGXDBOStHqhUyB6oHkKVC03aIaTugEJS6byO4ruhCpKrpmvz8YQzvSZW
MN7laAIH5DsGIdGFo4GOktFZXtRnyVCWmyrq5l3SWfUZZGXMQWmCTwDSKaJHDlzU8zhPCgIi5Npi
cHtjW2ckQKFj23mzI/2kWrecR2iavm2pLzFeQcAnAsHENMxFHtejx8rOTVYX4B4x5ret1Y2dR1Sf
rIZCIRgJKKz289sUX2YZamlLUAr7IAQJ/VGE7KAXV/AmNLoPmsIVxtQuzZNeW8X467kn5NOQyyxd
CwRZ6CL0J76fshlGMQWr9DR0mYfSGXr5Lf/1jFrxZfAVGiQgP7pMpD+lUkxNWTIywXiSrIYVTVmu
00ReIZPC9FONTkDLK84hJewQFqUxaFcc8cTaIs6iCKY4sx4128i28lVZ5Ghb5tz2Kin6m3GwrBRa
oUM0nDCWV4wUpuqhlQQ2CCO5jyO2T+Qp09Ge0xbC82y16hrmEMkFRqRzKhhH2pS1mBOYPw34Cdd4
xWCWoXBIqogETS4zwk/lC/sF0VI8QK6Ig05XVGW6wkmkY9Rbv46o6nEfi7mAGY9jg7GrZmoYjEvC
sFvZn4nOdJucthyGURRZt4FsI52Zpjsh1ldUCuUHqAlAAF8qEUcqrSNDZjgwBr4PI34htPVj2x3i
stlymB7aj6xMdGErGKiAqbETpF+kJ49NPUYJTG1jisUR1PJgKCpjwNHDxK40QQX1oU7S/2oStFAB
zh5tllJ2pMEhJKIZBQA37PtaGJIMeyt3A1LP06+aChCC7EctOR3kQ+QoIuZzg+txGXGOC9j6Ydyl
B9VAL5skUXr1Noy9JjkAF8hDbYkh/TqCsZTFLOYVjMylqhgrbTprvustkskTJvnC+heW2CI0G6oD
kOU9t/54Tip7QDAoBPOkk9tUEztDWZdvDIyan4CW10hJ8DNEBYYe9PGWth2CoizzHEgZGFqB0ofl
wmD6l6hE0/rXhQeZEbgahsnan2X/J0BicjuKR1JVumYo9moLctFoiMwJa3hFRUuUgYgMwkNCHhl3
E8pIwQATQCWfoZMsmkibMrdPKOg1KrALg5qejaRNjhNe8FZsh1lQ6iGdlAP9eutr36ki/HVPpYAN
nEGwWbrx5LkdFOVkgnlKKq1E/8mWBfUKElS/bgHPiNDnRCTJTQRTWJVmpgtgmrJtnJT2iUOwOlGP
f5F3LKcxYFsJewTAdmIfsYPbEQb/sFXCNFSJzk0ymuucDuVGhZzNuhzGcfW2yeHljc+yyoUiJkRR
xjCHHdlz3maTJdlggCILFfBmYDRxLAqY9FE9yXTEg2hdjH3oTTGHmW1kyA9rsrZw4qDyIzqkh7eX
85rVgCIFp1gu52aOVhMWWd7ZAVgNDGvOrlVZiQd1godfJyLh5AyTUENSIO7nLAszzHFTcTgLENcE
zk0MCRxSaJCqxAkfeE2bUkEnBOpgAmLnUQSDacQC0QnspkiKESYlqdAwpuhjDgNGrTWdoPaa7Gzo
okCkZEKS45M83diIMe/LSsuWB2dpP5lNBQjq/rrw7EU3kGcRpI4nQmQmazqFgIZJk9fnZRflHgxi
xifKsa/wAmKD7RSgISjqGD3SorRSFUdLiiqjfTYo5uCYR79aL4IBIATVAQQRC+aB7KN9mz33Vmst
tp/GNN/l00jcKijsE3j7sgqxkJEEtijQS4ECzpG95WIuOcplqZMuiM+tyaY+Ntm2HLjSAvV7e+CH
ykKBZyIZnEG9eytUVZ2ILS+SVFgE5hhOjcH+E9uPjcAnsWU2qFNtmFV6Fj3BXjtGTXHJRo76c94N
A3XGAY5tbepekVMb11fcADYCMIxFqIDi+nII7mmmapURR12uSj3lCU2dCAmYLK7icwrzpU7XBPDv
L9soBB4CBW843r3sQJ4T7Igc8xkBirAoijWMwNa+zOdTnvAyL8CgUsBosCDYIx6zhTPYEdcS1Cqi
OHQyW5abqZjlBg6HRSdM6KUEgRS0qiiBPQ4UAY8yRQxhHNUcJFimPLbcqcyMDec0IvxRNZR/j4Z8
CE74+SKj53EB8g/CIJVjAF8vJtui1HA4gQPHRaoihyNDyvBPphvmr6aTmYtxQb5CQWQ8qyJarvOa
NHdvq/CluUJREHZJAsruCvNjjvPCoLAfoJqCsjp0MyG/Z7W84wWUPOB0QK47diqjfAk5C0WwFth8
Q3mXH1lpM8RJTGB+VxcWgf2q6bo1uEpxQpOLpo7EyiDjhwgH9gmx5yiVIEkLU3BlW+o6serZgXMW
8a2Zp5y5cAqKXZq0n2Od2lFbwPB4BkfB3hbrKzYLPSBIZSH/g3bQcYyoZ5iXLWDYQltZYHweplPr
qABHN2VT0+QEsVeADyb9lgKDgPMVEP6OmKXEStnQInB80VxCbSu9wYFK3Z7VcCCLNRG/TmkO2/Ex
GJrWJ0EQSG01jfkY/W/OrqS3bpxb/iICkkgN3Eq6g6fEdjzE2RAZNVHUQEoU9etfqfEW8bXhi3yb
RgPdCa84nlOnqs7IVJ9+/OnvzDzqsT5AMoTWAB9PzlAgYTKxDhaX/VDiuM6T+WEjxPLKW3gqnWhu
dPLkD0X5z08ZJgFl9A00w/H1tyX56+L1Wi7Dod9wQcdkl5lC0PXAZ7/SZ6b7vbVF0sWQOFCke6dZ
eqtULUA97dJCT+JxdjWNd87noGlXbIrPxI3vDcaBWCUR8J0NSHr9VQYXRkkM9DRQeHqXvd9Nn6yK
ST5HnX34eOHeufwiDMFRlsAWivj23/+aQF+w0MUK3wX5rPhVG989JiaeD42S8liD3/X88XjvfBqA
etCOUQZBlfs0pZCMVO3kOtzrXZzkpETKPI6QX3X4M/++ZAlKzoj2/wOO45Nwt4ravtCm7lLu2FhA
sjpNArU/RS/8QAEG/PjD3rlTE8RUbLvlQIE4xanqRUWymIhKIU6oM9GVuk7JgOpfJhId/DJunL3D
gLfmTFLz3rhAGj2gmwiA3lw6k7G+hB4a41oFlGiZKvYpcKg2jqoqH23HuutkLsmZ4O6dZQRBASFA
jOALVf2TIGCOZ8iqSYGrzgAhEAqnvG+GLotjHZ25Wt7ZoeAMgDgA1T71gOe83qErtVM827ZLhV7X
TE5rcHDRnBynUdS5VQW5/ngh3/u0BB4fQDo3lwB2sm0GGxfDkkAl02kWXQRkDfK2CLv7NankmR36
zquYIIqiCI/Bp6entxeLhsAUTqjUKyr5iY31mkM9W+4//qB3R9lA7yBEpQ5JzOsJ9NoeYqUQt8lQ
Q5s+CC+5Kklpz+Bt705bhDg/AVAcgkD/ehRdov4WuR6jyHCJMzDRpTsy6PYhMA8Tbzh8/FHv7QpE
hVseg6AC5YTXw3neGo1ThXuLGPNlNutd2w2wH0A8lcZDPZxZqPdG20q2HOR5thUZX4/WK11HtMfh
Ht1QXKpqpHvdFPGFtyz91WrX6czXvbNkuJGj7V6OtzFPlqyJA6grIQpI7dxD7b+WXjDnReeLc1HE
O6uGITZQDDgwJvNkGpee+aWpcI6XeY7bvAWBII+bLqnSqhLjl39eM0wicAdsQo6482SLiMVflCkS
lUa8DFWO6unwU40MRgqCACxGdYGV/3474sUGjQBWILggT2HutUvapYSaHyhwJbKGFDnbRICwZiA7
JkYo/RffnnkJ3ptTHzHoBkAjnYhP7sbS1KRvCUOMqeVlgFLwTrYUGnQWnAPxz4yUnMQJUQ9aGChI
Ku0nA3OP1muqTTvIA7dbAxWdQx23zXASXvMYlxWcTABqAR5+fQpaMyay1D5ke8tqDqsLye0aCZ4P
oR52ZOEOHiGVeP5407w7aLRdKzgODEv5etCx5davEqpSbTGJFfggj62LHstIjXsvGujeQtV/Zsx3
0jOkgYiqobJHTHm6gjpZO11TGKUgU/LTAnJj3i/y2Ymyhpkebb+FrQe3DOKNF4Fd2jOXzdtYeqs8
hVs2ujnXnB5+j0HYSCV8OqZ48e8g3nWpLMfiOxHDdLMmROy0GPQN6fWZl+/trYOBkY7CrAbgNUCu
11PtAt50AvhkGpNZ5jSZ5lt4x6iHjxf07V2KrDMGDgkO2waVn7yvc6ymqgqg1EZAXX4r1nIucwOn
QrWvYzZ8czIMfn084tsJ3fLcrbQP9RP4nCf7tjQtKSHfh1TTVK1N59ifHiB67mU6oqQCRhYvMlZ4
GwvSUmiP/330LYrHhcfiDSd6Pasz6bzKZwhDvb4vZR6TnkOMHXalzbiVlY+6kVht3i9e3xwBFvu/
Px7/7SVB8YZAqIeSBFIXRl+PH6EagTAZl0SwNBQKUvq96Zk9BGWS7P95JEQXQIZwYrYtfDIScoeA
rxKvpBI8VvniEM0hLNUm3EVz6MozE/v2lFLsIyjxNzcnfNp2c/yVuuiaNDXIU3hO4LnzCw9I3ti6
gTRbAIEzqjsUrRteeguPhdpR9vTxx26b5vVliNEBpYP2iWDfPwXT4YwCOxiN0UEfq6/8PvJS+PUE
/3wkt1ES1PhR6UEsenJYcEISsLThMwJom1/Wjn2ak4Vc/A+fkgTbqQe1FBDkyUSC8EfAGMNE2rW/
BSldOBS6vfkcT+udkw9wGwy7AFVuuLKdLBhH3NhaNcGeyGNhzgdIHbnfFjDFiZfLJDHkn0NScNQ8
vPpYIE6Rk518VxG4btiWCNppupNzIj+FwL12bbGw24+n8L29iHrsVlQCYPmGYNLWlYd8y+HqjK2+
8OqBZQAT2jxwVl70evQuB9T078Kx7l+gQenPHIV3bjiEcchXgOeDvXR6xkPZzGB9IPgWS0GCdACi
eMsSGQPHXOLxIQhICLsfVg0PrCrceObjt3k8OQrch4R1KxknQCRO9k9H1h6/SaKuBlOTFyxGBauX
AIcxm+AOpEFDbJp7ULjC/+HCwcDgMGCRUWQ7LQGZqoJ1wYwkANYAOiP4hRdzspZf/XhqzsSuJ8cd
X8UjUAtjBOO4w/npG+IXfS9W6qqcj2Wxl6oM9ogLot3H2+gU1Pv/YYAdAkVM/PiUZAtjvtarKK3y
GjUKw+WUr9oLdsnEwO71mLlPksbAGcI+lp5z+wHVzjsxmXPb+WQ/vfkZJyeH9Z41gK1h8DCObbqE
MXTXZlgOUbiGeQ0DjCzS4OiGoMadmYH35jnCcQWVIsZzecrUilYau7Cdq3zivNoZKpM8WHT3by/V
f9/39yjbTfXX0zF2VVfV8VTlSVFMl+EQuR08gOZ9V83nChknl95/Q/ENFE4ASCMX2Z7nv4Zyvg5A
Ai+2wm83rXtZNd6TErUcP4806HBYQbVw5wZ9ZxZjPHjbjQTCG4jArweljg1j2PEit6IsbsxCTK44
O4d3v/NpWzoAcAZ1RLz4J7ukD2Ejw2yA8M3YmP0A7Fqqg6FtHBz9Tqv1qnc6PndE3nwaTjq2HmgJ
ILwH4X965L/mc5xNzIhQLAsHUxy9UbgsAgP1TAz+5tM2EBtPIQqYsJ/CDfN6AidZQT/SBX5WVK6Y
M0dl97keFr7zXYn6RbAWZ+7QkygN9Ap8EkIJ4Fz4JpRMXw9YrkzCrKWH21rD5nRzUMyBINawRrL/
mJ9uQ4UAsoFjI4VDSnyyOXrImsYm4H4mEHrvxKBW5IwmzBvoWc5M4ztfFYYYBCUKkBRRYXv9Vbzu
PNHULc18ryv925HIafrsAyZN2hRUGW3OFLZOnuH/Pg0vIJgqYNKFQFBej1fDztBfJotZ1F53VQrV
H4hY2ywgcXFvZhTWhZ3qrG4Xem1paM8s4ju7JgRFEakqeIPIpE4+NyCcI/AsgwxbMzmQ1QQpi0ag
wR6heJQ77+7j5+LtWaAAfbGM2DwoAZ2iN32xNKIWDJ6QsmHHRsL5ZYBx2plFfPtVr0fZHou/TlwD
lw4yNFRkKKPHWZFEXSYXH699ye/mmYbpxx/13nCARDcyNJQFb2QFoQJgCW+uIq/i3lP1vmejq8qs
DCWVU2oSVDUpjmHonyNivjebqEwicUG8DaPSk81jZzD2uwh/rQsW8SXxUTsLpoD9W8UKWxS3JS5l
XJxICmFG/3o2ZeckTNw8ljl8zwv85VSO2kF/Bvd6+y0ADrwIuBfyB2yRk1HqVU6iWHidt2pRuStJ
CL9W6Q4fL9W7o2zIDAqRgLBP4y/dUVv2CanzZEUG20Rheag8fW5DvL1E8LiAthRAGAkqQHjyggIg
F44OMFKitatTvyuTfWX9+rgIlMg//qCTSBaLs1nbbJvPAykRmMHrxRm7TdtaVTBmgkrr59pM7UMY
FjB7qsMl10lHLgtAl2c2/HuzCP4BRRWF+2B2nuy7ccUEFwNmsRDOXYOkxfdFxc5xuN+bxYj6qI9v
CQKkMq8/DYXSgc0TSiZ8HcbnVfjhRZeE5ELC5OufPwiFfgQ+m5aBcyAfr4fy1qFy/ZQ0sAhcuwPX
8s9Io3O1/rezBmdnPCubow38ek41wCJyHZREosqpP69HEq1xPg2iO3PDvt0Qr0c52XuawkaPQbCa
9yx2j1O3rrnp1XJtASjdeHAzvVErGc+VvN6uFc4sICs80TGij/8sHf66cbvYg0GgKWtohVYxHTpY
LQf7tR6b9ji0gTEX/7rr/xoOM3pyWYSLq5qBIOmIvKa878YgTFvWB1d+WYs2rSzcZ1lpxPePR31v
AfFUImkNAuTmp9rIZdU9IcuCVCeCO240Bc11Y7xzING7owCvRuEeTPPgVOUc1hNCIBFWMG6d5z3t
YW3nD/45yPa9bYJBsFTgBsb4mNc7fg0dbsEirPNlGFVO8Y9d0QzrnQormdfjBg6ZEOv58Qy+Mypg
Nr7RPxCoonr/etTSMEbm2OL6jRFpGOOjSBSTLjmCvmD2M0jc13Osdbv7eNh3dieuYrBcMOqWYGxT
/tfuNCSknj/MuK8QXO5DVa8XAj6JYdohez6nUn8bDeAPIZqCQH3DT9nJ3uTKczEvhjrXxhTwtAOx
AB6J0IlFWRXBKf3YwBuyPXOBvTexQMGBum3oAvKM11/YiViUlWNV3i5eLUAw7SfYXcartv6YNku8
8Mwk5WwPxTSAzfvP0xuBcw8G0QaoQCLxenCGgF/rCfpuhdJnBiRJPETW0ONKu/nnx0O9czhQpsId
E2A8UAdPNhDybFaSYJOSQ56Y1jXxc6KXZv/xKO/sF4yCpxWwBkrQb54DmLqCvmfaHHxnuyO42fak
BxNo9IEQ/eNQWDE8oqj1AacBgHLyyC3IGFFQrLscovLhTgJqzz092kPp/Oj546He7BEcOcSoKJeA
T74xL18vE/wZ3OT39QBNCWnERbW6qdV5J0aP5wgZbFJmzPZD8w0xWhOc2aComG5Xyl+g26bB3piR
CM034geKG6/HR5m6gdqzGXYOVrnQfpOVykDewnxYF00WtUy3MGuv2lXy1CWjrmEonLRe1GQ+KnVi
2PHK81v/C1yrXfm9akC9YBdWJj15KuEE3Ztn4Zpa1UcUgzT5pdqaiCQj8JgndVo1s2rqnYfWBoJm
pVPz4OVmRnW3PhgOn9CHeek56bKoLO32/8MFnb7Afr01f3zj9fZ5DdaIfhrbeGx/DQ0zUxZMrvJ3
NemqYTO9NXV7OfV1denFdVSjFgZP8a9LqQzq4chgvSbeM+LElDm/mS1PUVBL8CTLzYmhpqVMngAe
BewKwh/t/eIacqpHGCWXtEb7A1i9qwz+80Gx0wqLLOGZKlp+VUJeJrOwboj94rkmBMbVmVoImAd3
SZPVzvDxcWF0rD+PXUjgTMy50GGOb+nCl0G6ia55GHIU0499ZSEi36F2QVtgFDBiGbzjWGpiD6YF
syqNJH5AnEOIUlVx1vKBtyl8ZIWXd6Wg7h5wka9+yV5FQXUwMAZ8HjQS9zmXY9eTT6DHduKTgREo
uM2TryukSLPGT41AJPnqT4UHATJdlVq/9FEPCisvYEuxW7Q3mGyKQ1nf6c12ps0JJRN/DoWL9bd+
GmU5Zbj21fRFdzUw1nRWgKtKJNGC+8eSBma5j6rFNEhfinUaUJ6sPcLqVAbjtD5HcFEsHis4GQ9k
D9cAO8sLOc1TeReXUz/PKRQyCbuzNkYTi9TIwjrAHEhuXZdWDjYkz2PMmIeMT/XcPK2OWrGkFToA
kLtE00L+ZHjFgyJrCZxFdb7asQ4SFPi9cPrSRaUX/g7WFTb8wKD1UHpZWcxxXW7LPfo6c9OARiF5
wTsLg1YDUQR/AKLZgqIO2+tkPbgiVOrFBK3fwK4V+9biZZNTbL8pw+YAL/nEmvV2mBKwHg9Ec6dp
GtRqDIusqktY3F/B01lDmABXYN/7mjC3akjT2bKOc1bUZHAvfclX/9IGPVsfmYJD/RfKhVEPaGey
yDzkgtgM188ap4lnhMrnrnLeTQtHNMjtAbevT5KAHwJ57hRNsDmxQ3zdld0wPiGWq4J9l5SA5NGK
YdIlmo+Izi/IcXByCotUDcy5F8VanM196zlcPWnceCtIIKomavSu6Bi0Pc/gZGukPSgkj7HMvDIR
JEnXoAHafzUR6EF55s/ttP4KS4I6VS5KDZ4PEjTndWwPEpCCO672yer8tPZWZV/AoUSYlEJBLtR1
EBQEPFQ4+YB4nLouKZrv4TAufZXFhbd691HZw7oAuhwn0C5gNSDBTPAI7sPpZ4tMsIRPfVBwuGQr
18xaX8Y+Uhzzqem8UI4Xo5FlPx3GBbpfnc3IQuIo72kkwmtF66id4E5Ulaq8MDUgIbCgfQ5hHYVL
TZgFjMA+GV06bNIHFyttcWM9Chm6abpXDR0ajmuDx9Z/HEWHqAVROexa6q3qSOIbiAGX5SoBLUgH
u75YmU0tx2Ox09qBEplzAifl27Ye3HAcYNtRIaltTYfGDug9ZfmvpA1Q1dib2kV/DG6R+ApW3dr7
FleB7h7aGOp78PpARwK1EHLU7heshj2RBjMihMwu1TxfeRE87B7QEERPT57pRnmQsoiCK53AcSrD
jeX9iE0LC6MKPtsXo1jlwYbCh0WDHQo/jQpb3EQiKD9zaAv2geTNZ1TOerzXbcx1+JBUYdvsgG2N
CwDsvuzKz1E/W0iAezowAvNj7fqf+KaKfjVRrcHPnQjhB/wsFBVgeD+5zCxK0gMI1Z680k6JMI/Q
FIZlTQ1J+lc6BQnxUgKn5/6ahA2X90FTyeHar7tQ3A6sWtw1rrj+68qAyT4Vig/iZ7xWSXuH6zuJ
78zgrfwr2D5Dt9cdqeK89PvZHRAcO5POiwItdDeQVvzuoNccb0FMrdr9UlQL/4Et22HPCR+Elrsx
CuCYzwWrI8gGR8zDrlvnkf6u2Iz4EN0SxgC7GnvEW+5C2qIARZQz0Rfl1mG9RIcIphvQT4VsnkSR
GE8dmdWRjvdeOBaLf1yQ4IklW21Sj3/mxFnvNxqfDMqmpfHZRDJtCAt+BOOyTBTyeLSCWHNoMGYt
M3gdwaA65bys4GxvO/QPqdOxpMOis8ipQf2Op9bzZNolg97E9UVg+PeB1V7/FFesha961GGjlym4
Xyu6fTSdoyG4J/7UGoW7M1nGQ5LMaNvRcJ8PNxVaL9AUVJiJpUm34AoHuUBPLy2Yn2MKlVQ14Tb0
Gz9rwPQAi9LviEEDnK4CcQgEJZY8LQVKo0/CkvZXofo6ATQq582AuveffAJcJqPYizSLh2Jsf+pp
Te5B4ZpUzluvXO4iZWE2jfMlrpuSlirD7TN8TXyUdlNN5+ZFg7ZzL11X/4qq0LTHvlvoXW9tdAdZ
aWH+ewleigSyXYgMdXSp7FBOXxAcJHj7y5C3h2GFkcUBPi3C7OD+zpaMdnwMjyjGgbgCQm/71Pkx
FsutBL7ezvNzALGll5Y97AwyUO3gNRAOUtb7OgrFNdIpB7fsVq7fK4In+6I3wcB2faktSNbGtLtx
8Jt9lDif7ZmnigOyHZhM9NC3eaCtiaHM+1Z1Hky90XJmRIFkOli8aC8UbEuZDQJvTBY2MxalchIG
QDN4qyZzo52aC13NsUvZnBi5QxjCCxgFLXZG6yBE+5dwoZMOwb+Kj007mgWGMTbxc4/gGUr9bagM
nlMNWB3+JFg2+l1EcroEiw8aXVHe47oLnjXt0BUocFw/sjouHsNiEWi1kvA7f4RbBmaEEG9fVh3I
Pl48ejgPXc03g3SN+BR+OH103Yt2ae46dHDRh4Ch/c3FggYB/n6iJlgeG+jVh5wNManSOtQWiViH
rRlp3rKdcInXZTX+zOdtHQC7u6abMyNEEGQIS7oYDX4QfoB5CLf2FD8RrVgiNQXfuQ3bq4LC5iIH
d7nCN3iLoYeKrAO06WtVf0PfF7/KKivJnlZahvi1qtoDquwViH0tXPaR37T7mkn8KyBfhN1Fk6gy
pbVfPI1NXYsjK4QN0hjBCUgWdcK7jPuy/9zIKCn3cVDDuobrKTJ72mkPRXu+NmgSs+rOZeUM7m5K
Qr9kOPqtF+7Wqe3vbazb8EvbFLWf2YjUBgbqca/TphyW5SaMix5C6oKC2aQKG/t5h/XsP6HnU3BE
44AW4B+Vi8AfIgwBZTz5a0qh/ZlTExtcZnqtmNyrdiafA5Cnuh9+17iUJLgz0yFapiIviwF/LW3Q
XGU3I+CVF1FchQW44Cq+4hJcrkMicYcjWueq+d2sdLG/0fFCf21lj/ekLquK5kpzPu7NWnj4Fl+r
DNESg+m2BaHjUixj+BSETieXSgDbyUo6F/crOpZ5aQ9u/dUyC8STaPWEuG5eex7kUcdg1w9nHg5j
xXKpbt0QBN804+V1JbuWpQYtvQwuQ15XmRIzLka7+uxxDDz3jXSN4CmBa5d/j4YiMD4IQWJovzbj
MAMda7SZ1CccS7fCTnHByxcJNAFB3yAbP6wTYX3udUF11cHEnmcdvL3XFA2imiIvijKhRyxVOO/X
qbQaW1Xx+xmCknonlsqItEAyXh4rS4Zo34CM06QzhErxXhgB6Hkloi3Tslv8r8ySjfIEvWa9Bx6p
d5yid0YmllIc1mD24F0TFkV7IAih++eypmgTgJ4CVaaLCXcXyihxg+ZTEEG2xxGK1ltAcIHMUaya
/YshRpcZ2JEjTcH5iioyH2CMuNRHxZKxv0KsgkStwbLUR6T8+HvQjSPUaNnCIHaHRKV8Rlm9/R34
a/Gr7Dv7C94u5XdbNPIaDbhMtafIyW/XemoelECjrdzDhvo6UeXpg9dQ9TA2xMOd2for3cdLJBEU
eIKTPERAQQ+Rv/jNBZWtfhAV4u01Q3bfmmw1it6PUNG5HTRGfY4uPxHeArAY2wxEXbhTCcmSCsGg
Qk46SxrdUvRcQVAJuRLfg4XvjXs0XImXx1rxpLkwrEE4bGYvRuuzGe9QqitFza6HLV2VRoSUL3UB
2XoKiZ/XPtSTszqf20HQA67i7iZGZRwiXrpGENZMPErZWsMJAHQJ/scbg+WPZwj/o1mIZHauxeCy
yZtCVGQTjfcMFDr0+GN+G+xEiIwczJbNEnLx2+G7tRZalqJEx7NU85X+RI0JaQ/axDUIkcn4mIi4
+9EqR+glhf784HtRUmXAuMYBjh6AnffQpjR9VocC7JKyHPynuRMzjku3Ft8i1dtPEbr8fefGkbuJ
BtMdJ9w2hx4Rz5wKwJjQQLcocO2quh72lqHV2Y77SyJSdHdyN3aQi7eXzC4/YpiONmlInPlZU7gg
wC9G0SgXSxAfpDfOHmCaYv2uPTZDDN8najnOjaY/rIWkCqod133vcXmgSd6U1DdBHXh/AFbZTzOZ
e2ylQUff50LWD2UIDwyIFqW+nKICIVKIws2cOvCz56MEzdblg63aP8vgkR9KL3WA+825L1VnYO6i
u1WWn+tqYKjRtrP67Us9usw63jQ7tB2UAAcWOV2RdulHJAhu+FNETHxztC/uJjzht5EszUtpQhS1
Z8zaT3RKHK+WdvAR6yuseQonl8XPZEMQB0pZbsJcpgEcesyh2ZxfltMnPiLzTuulMciqXLmlCUlY
3fpBu6h971UhGoz5sCvaz9qhwVg9VGF8QJnUf4nQijBKIbonn9kY4rgHEFbGOVoKKeDREK6PKYuX
GJgKaAsJKlvE8Z2lC0QazbJ0lysKzGxvA+Tyu2AwW42VGXNAm7WpRVeY1kQZ+uGgidqkY2wyMTP2
WQxJ+QTsUz7YYAL0g8Rv0int+YB2SvBYQFOqKFnuG1mEv+eOyxurK11comsPZTueIIjZj0ubmKyZ
tuKKJ/ziwh9iafbLwvkD3vSuyuewUlc1NNzmYuxk9K2bKblZarKGez8py+cCAet0iWZD/L7kwi1Q
N6IVFULAJRSZK4dhl/hL3BwHn6k6K1jPfiXoDwRWkRLyCi1L1idmp95kY6gjlYnAEZs6rMyhRXHV
7ue5XL+iiuqWa9wWYbvnAPJ2LUuMzYawnxHO9gWSO4GPx+w47r5OKOk8hA0tvjQjpLxpZQAopQVB
DJAHjfP+yKpuryDo265wAFbRfpyrPs6gkzG3aI84w54X7g2YgNVG2QqKw2d4uNElK/s1UumckGjY
oTiINotEMu8inC0+k0PmAMvH1sZxivPMfqKaKB69nulnBsL8N8UGh1aBU71k6BPDnxN0+PkF8E/e
jlPf/qjDlV50+MwxQ0ke6e+CshT8MMDqD3PfcnFBlZYJxp0cdhS6+tmd8OgcpD4TA2YWd0aRodOT
vpcwCkGyH4CCgdszHm5nZKk2hVVv7YMNRMJvs9PhTRzV43cwodgzjQn6zWn0gfvR6CpGB0AJyDPT
bRfB5i2sZZCOaCr2XRQWQfJU8uJ6DYdlTB0m8UZMjVdBPLVM1/1UIEjx/MnPnYhlB+HWQKLUIe94
IWFZvSRVxPC7gx6iD7BEugPra9Gkbh7RgymCcBTJ/1p1w0G0xN6IZOv9EaHsa9CTMYiLTJddMu0Q
NTmVMb3WX0HEF7fBFFn0rkF+hHZYxRa1ocraHVUE68F07qO4ywoKSf5lMrrxezA79hCtnOHuJqu6
65RJnsOC+u6CN0Xz0EOt+NOARH0Dg4jO7auo4kvawefiq7cAO00DvMCQ91eDfy9nhSdAlHDIxBUb
xXeL8uLnifZI5cATZk/lPOPpsJ2Dricam0VeGq+mV1IjSUbsS7spp8pHY79kc5RFziCQkCYMllAa
Uct1u6LnbdozOcwpjnj0gxAri105WHmkNTLiTBZN81lR5BPAgVC/PshB1NfjCiuEg0BnvYtEN/Hv
omXqEgx1RDFyRojhm2R5AJgcDzmIxsJmS0KSMk/CHhR5CUAMZpVQxt9UqG79tNLwaG9MF+zDaEZE
r0y9VlkwjvrFGyy/jcAWBJtewXQEzXRbOWYcNo9XKGaikxgKptWXom1Mn/VGBRJM/xmxVwL7KZoa
WrRfJk5im6FNG0XrIuYv1ywpHMdTaKr7BMa+cdr2pkI7qGTy91jjfkXkBjFzG2jyAuYUBO2QtQca
nadCfS2hf7PHBmWph5jYsbxExx08jiXC6jLFXUSOvPSW+eAVfRznI7qtqjQscMkwgGWXwpfrZ23k
wHfrUjZXTrkxRAIWOppydIz6XNkIr5qKC1Qz5TSqYxWjOLRbm7D8Gop+/T7wBZ0WsYbN9bSYwM+5
1djcshHtsyFN/4O3koG6iQjlJ+oK7qaOLRoCImdWn8ziiLz1YLZginveA/fNl44aNN8RUzW++NS1
CDuqiU2fmAiKKE9UMrgfzUo8narG4BSQxGAVPITqyAw1behhrngMEXM18p9RWKEoOox6tS8WnVq/
JKhUHt3slTg46zx97VrLf7ZobFzuE1+pJ9ijs+epQ9erzFLSvnhokcZSDxn344qem7BVini398cI
u5RHk5U7oiee7JZJ9NVxBLyt00Axf70uJEfMsiIt/hIxDXjRXwJo/ykwa5lXfYPOyiWdumWHZl1o
GAy+U/ulWWCNAIP0VRF0SyuXF8NqhKFB7Kt410r8mLybBwy9JEOsc291yw2C5wG5rJNuyFogetUO
+vsWPV1RBvpO3BwlxU+5bpCC84bhLqlJkuwCGPIg2LCDs9lahQrIVDwZLyNuWdHM0PVjn3Uobf8J
XOyBA4x1qIJjyG3/bRATDE1FPA00A8aMtMbFdALSQ6Kuv9QsIBKWnBQNjeAhgOtoHPuyzdS6hrdT
bZvr2SMWKg1jkQoVaxQhv1rQuDYtR9PbfRAgxkB7xoIitezbEVg45Hv39TgFHv73ufvk0xpxm6tX
r92vQH1ZFqkqumslyAPp4qYeiFvTxp9gbkfj1PTR9AuSd3QiBBji9XmEZe7zdiTocTiiZd0tuuKh
Ay6AksY7zKAB2zxcYKCahS1PRmydgN1IIfQ9Z8jeM+M65W/Xt/w/zs5kN26ladpXRIBFFqct2d2a
R8uy5A0h2TLnoYozr/5/eN7Fb7UFC/5wAC+OYZVIVmVlZkRGvGSzHAjTCLTxzzOy6dCIxfhgrTK4
aau5n08g5Oe3XZ1gnuegAnHXB6gzom/do+teu5MFQiXSgUzA7CxhHIaAltFjlebJulvzZBRR09TZ
elXIglINz24sBPHGdeZ9uxqIZBrlOpUXmfbFqW7bfgxbeBsPKbtqsx0tsQEsmMNOCMYZBypjOgJv
6aYrKERdJzkZEttfd2gQtwCXGJQmoY8Idxy5Qzy/yLrszZOUKvWMnqp903iT+yu1AzkQtxIclTs2
kBc6ZbmaB7wHi3WnY2t8mByjMvCSzDB31IRxD9wl86qorVoo3QvqVxhdg5StEHhvoNwW1xMKaU5U
T8GkyPYn/wpcSH+N4eOZMAxohYSZnla6fqIHCMgmtUKViztxawncEcNSyPLVSLOVpiSe4w8xlIB2
X3kGdrYG9cFtMOdkTswPYeptmt1Kn3kpizPsN5nc7WeQmBDNcwZDPTJXHQ3Aejg1xmtDATBLR4PL
tfJLoAV1NQZ5xT0oj6CFocRAIjQMRdgXPjDU4vXt7ZCR8u6Q3i7OqiIlxxgTY9x8MtPx1YoXsyTf
m9rLvKhKcWb1sfGgV2nfQS/GGtHp44AOq1lrva8A+K7WxqEBliZO//U/kCEMxqB9swY93xh13D8a
caPKfaBV/ubYBddpO87r67QY+sZe6vRNNYh0UBzgl90utUsIihvrcSwl+rwj3adTz2qsH/FAyONR
2WNAoSsmmHOtv3u1QWN+XUc0tQY/LRk6RqwFsbTc2XPPyRtAs+6eUnVtIztxlidoCsb3GmSCiyxI
MdMtB2HkV8iRgiclvRq/tIufLieevWJu0FqeftMmqixk6+6bgRykGVGM+teWNeV0evXcfTXmisw6
7Qfzqsy3SDOnaXxXc3320dSL8QJwhPlauNKegS1rJ9yr2VlxWqyXqrybxUK+y5L1jTUbLsKFI/ed
740EKw2z8F75da4uutizZgCmanR2CY7SCZ0MOBqng5KIYTloqDi7XtTLL97QFqxINYuopZ36KKaU
ZmmBAt4UOpK2R4L4iHPKJSjoa1ew7WnlVc1dsWkJHILaWi4Je3ZN+UF6H7q+0fyKjUrKqJ5TRSk8
2s19PgfdhK0kWiKHQNbIulhzJu40KYgZubCzbjvSf004wM/y3BtTBAW32leTZCczQu9x1Y5hQaxj
AGnMvOVMMvP35jt5LsNKDLKK2CTL0zjkxkMicp2B/mr9Uhcx3doRxZciHOaxvXUROf2huXlu6DSL
W4SAG+tWwUaJadlVBQYbGyg857XQ32I6f+ZJbi/DbWWKrrqI3X7FOpXj5R4YNwT/y41Nk3oGFt9X
XUcub/tZkEEf6nCjhs+bvtYFvdlQEc84f7oogIlwCr+1mHcd9rof9T6JccAN/+dOXi0WSYUuTfeu
ADJVvOqEXKGxrObVLMCi93VHKI4WTLOdvd+Y3q/eNpd7uQxjd9H6LlfOYk6diLzRmV/og3sy6mA8
n7jo2qZnmYSBv11zKF62bWOT/jUJfTuEZqw4oq27PuXzKJ7/5xg+WoVxwVh78+Z6E41ndLiRbc1B
fb8NpTd6//MG5z146qzqDH5ypUdFSiu90olU4Tu/wD0c0A6IAxs+XDFVVcuOMgt9ePMHvRPa4jVB
bcQ+E6735aIr82tpSLB+A1vCDOtjgH36yDH4u5fS/92hFtfcF5O9vM6IaTzzQPiwUGyU9d5b8sCN
pBq7/mRCFv6cho85hQ1b6AvZEr7FiR0bZtT4q2GfLKK3n02nzh5hxKbfB3qzz4h1ivQEaLp6VHnm
vGkcxueQpMek5w8299o2Sl7Nga8mPEwxjP0BS71dQyvOGfPH3EIWZ2ZRTt9q7OuccyutY73rIYCw
kVFi/sV5nBXdQwVOnI3lQooHzwZF88JI232nM3nRoScB3DTX8i22KzoBovHjXaondzp42Tqs4IyO
aVAxNEaXXEGUq3hmkAEjmtmvy6EZBruMKr7deS0aEyyZkcu3op36u7ZeSWrx7o6daKFdbe+d2pnz
COdX27xY41LHIdJDzrNhzSBCdeJb/SGngL33ClzDo8AxjOUs06n1gNcLs/+4U5MbeA0qLU0v6M4k
Wx4QYrPe3pS13ZYEdxybDQ08xi2dIzC8ita7Mzt3TA6T0VffvZbsKMpqmtVhaSRYHJtW2T70anZ+
omRMfwZH2sYLdc/UjXz6n3OyvSzWelloPCFCu4jpNo2J493AC26Lnc89vO7S3lcEJcMZGKAb0X84
JFi0lCdxqbz8wiJ80HlOVS/2MtDZQ14kC+0eZzKyfdMwh0E7z6Kt3PbuGlnLAFNZFGvxaJtUDmGF
YkXyP9dft7bWPuSKBOMYuGneOqR45Q7ER5y7U4UxLeioe+4Wm+d2DNz2JeVVPrbryhjxnAdZg7Mz
sS8aoTsgXFw3qj3QEkpuu3RT4CgnVzwaZjp8Y5iF41cPMZyTpWrnbpdKv5NRAgMM5HAzeu1yzt8L
PAECpPRqgC7LJtgWpFkcztrSbSgyWgzIl8CPQhmxo4jNXNXj/lMJ+6TsmTvhNvDivZwpIkKJJuqh
xv02v3SWKXZDfzbnLExGtIeisqaheuovrvPWOir9VhNSUl6CN5w1gpRo50N7kvdrUQ6XizSb7JLs
zL2cWtPDwHusxyxynAoeDZkD3RohRqF31WgZNGDWhM2TOk7zPC4DD6LsLLmrKLq+zdQETBEZDRIG
q9/GXws/aRfmJVes4Wn8AwMA9eqLtiVNOVT01IuoxOZ2YEDW1tdimJofRmk42cVsuc4p89XDDxdv
+71ppYO6pnUP5tUz9rgQlJT7Kxir7OcCtvpW0n19lK0LdSJu0eyJ7CIhe8N3uKh22djKmx66B6Qw
MFiUksZlBnIYZcEQBBrjyGpO+sXLG4LgkNIt5ybpPR3lRYatcD55bP3eb2uJH30nHwPYRi9pKeZH
U3n+EFYYj7/USE2LXZ6Oxh35xPrY54pf3vOrr1IO+rGYGzMIidUiZ8wK3glkMalJWpakzZged+uV
2m3t+jBD4oVWA/LwtLlaT/uhGGb54ohefrVNb7jDYRvwufPH7odlJjX5CEVQu4uBNc8qHpCULh7s
i4yUFA/obOwaOCuoXyPnaSNyO7aQLDj6VXvCXZi+enJyekSql9VGyUkhrSFhwmS7mBcoIsjAHmc1
Zh9EmWVnsJdRBQM/b+FohVtMZkKGDyxDjXHUZe3T7gSRK9pHJKTKn8U86maXky3f1CWZ534ZkxZY
C3i32gX5KOfDnANrq9mtVLR4heTJ4gbL6jXmggEb9+fvbWEWLxQETGpnlbE+WGIxh9A31PQgkyW/
t5YR2w9LTKBwXB9NG8HXAJku/b65GftYXVfSsr/qmkr/jraTLSMF2er7Arf1OWmW6kvnFqTYEMFz
aGBZbD+mztIwY79k9rUBzJ2eNnWiXtKx2UiH1CBFOCHU1p8MZl0Y4TgE3BfGMuTASYCJD64LqSVP
cUgJJ1X3byPDHd9dStCEfMPmfNokCQkdSLEuYerPErpVUAxuZKWdc5d5MK3ZB8xuhMNgibvZnua7
CsuxlnalzF8gzlF4LP34c4a+XIVpt+3crpNZc7q2Rf3UAAKziYNyxpyeZoAZghekQUijifYT3uHp
VQrB34u0tDDsSCb+0UGlckixgUhpiJemsZSnsoohC3XJ3N8lXQytIt/Y/KGUU7pAOxuMJ+rx8sZ2
aG/ztnPjptV9cgsVFEncWNTyzBI9fV+90ZI4ZI6D7GPRDP7Oo5H2SCOxfTaTyXL2nlnSix11Jq6h
RtZuhJUczSpqNBckOhfeEhFbIWyQbtV3C5N12c5QNh857YGPd2x7gSs7xLwnI7XbeWeni3k6GUDu
xO1kfvFbJ35wyFx4T64xvAp7BdlnzD3D2EU4C8W5MaWPIs6c+Byh1emmVujAHNj+BDMYeNyPjQN5
G9R1VAnZuq3pMVWty/WwNPrSkMST0OuTvtj1pVRraLhLfMNQx3g/Wn7/Ospe6lOBEshFXQK/k601
MVCkdF7o3U2EPE8np43N3Dz916w5MScFm2eWRnvBo3bQGTwrTSOMnODkuBOUFiOeUWgyK/dXK9PS
3Rt6rF+2kEBlBs6BOjfZw5kXzxVihWCkz8qfBKMOqZ3U3EqGT0uGvsR1qZkrgBLjxterV+LTt9J8
g3+Qrs24C+ImaUmDZHa+OjVd6zaGDE/TAsbHQRlLcV0EDRdmparJYvto+7xwwJlQsjGbkrrJLe7N
fs5/TM3qfU/hfcO7TG3zW7cqCiHM7ONvck5h2CSWyRBjMpgxqbg72t/YhfklfP8fc9yVKrLrlgzP
y8jJvdW30HmsS/M0t1o4TPMKsEmQzlW6z33S9HA0qD7DHIgOglEwWWcQcVJ/j34ddFe3NuyXGgIc
Ecrm6s3r0TxNO8WRoNkf3HZWa9+2dJ3rXTzZ07OyuCnZfHJ6tWoFJpIXuXsxdvC9wjpossdpASKj
DzU5VwxyT+xwOJTpfoDMp1F8aiUVvFeAXLhamOd8OA0/o5iNhyKYE8hrG+mwcTBPOhnVmBFk4/pZ
41X/NNldc12b2Wyf5mVrHmpj7uUJAVUVkdc3fSphStAGxOmHHkI5nhc1mKfY0EN4dH7oMSI7ns6B
U4ExVJnbRdqwaPDiuMI0Ber3QNqjXXCe+AixhrvUOy5gx+hfFVOGWVln0xK/YmiNjkE9F66H3Y+G
hksrgg4Fd0Xa78fWK+0DjjK0sfPB1k9Nbk1vjFylLjpboMy7vF/UF4ywjPISPm92kRMtqsibtkoK
XJlfAopMloQe+dYT6qLGBWORQNfeOuUvMpXTG7geq+qiK4IdvarSv9GyogmMb+FKDYCqLUhr7Tv6
G3N2rXOROk32FaJB35Nkje0ATSYz4InMjB0VkW5hXZ0mtNG6S+aDu6sRPvkQ+bS41lN8D9ssvQFf
na0HWBXrK8nWCO199mTcPfZJwbzJXiOs5Z0ZwPcvaHdPT3NizwPaAdpvdgGVMLyKwUDzkZqahnbi
rcZzgNAZYly+G1ynQxGkMMBSn4S6ab50QPeQqczMfDWgRNS7NSuceA8hJIAORTla7WQHLwh0ezsA
cliQILRqf1SRr43OJav2YJeB7gUPfaP8u3WwJxOAcuUxGblWJ7Brp6t17FZabiuRYQcYMtwncKMH
MCFRKPqYfvGYNUBTu6FpNFo+MP9ILItqoT/cOYQcLQoKfR8yiIAm1vc9XBQjLYAVDLYNmC3ijEW7
evGpop+cIT1EUhs1pgVMCOxWuweG9tpknyOQ5h/o1hfcTbYFHCdhi6MEpzGaiGo9WgBVtpF8IWGc
xn2KLuo5EjGCropZGwYFccf2nWYTJQOVV0scFgvhHeyQJs8ZWt8U0JBMPPhcay5enMIqGFCuEcdE
Q3Us5l1lj/JnutbEQCPDXiY07Iq+bJDD+w0HgvW9LlX5FTKi3SLQYM6PY5JW6ZlBsg2ekbX2nZdY
6GbNomVH9m7dC5BCIa4mEpoXlY/+F0SAAwhH2B7F+zJYGRldbau/1n5mfU8by0NkIp/Ns9VJmvZG
B42+mzBWN+Fr+BDVmy2dr2K70JE0B5hgZOEGo921232r05LaNkfskyAPcTPe0Q2Xd4QDcCPGy6Dh
2nVpGNu0y3BLmFrHyM4LeI1tbvSHSf13D8g+GMPGbPorQiPYMNyh+ImBi/J0QS913kFyABKE2qOe
F0bjup2C5KbOcVwxfyVz7dsnpkFfL6I1ILhKTDdfdgQXw9+LyabkRGKk/1klVjeRRBfJI8q5492S
6pEbpnWTl1Rl6y8Rg5YcCh0UrwGXtN67HCzQB5X7CmGZ3IMLupBmRux4AG5GeTg3DCuQ7FFuFz/o
y9cvTetlUygQfH8EuaUvM3X9ctU0U/CCogsMHlBiR9H5X3Noyrbh/yzzan3NqKd4KoHQSThU3iij
PMudfoPwnDEyM6/8nqHYiuWPWNEPkHTnQDqzbXSjGwMIonWzVhBOTJOPnwDVnXfTYvWh6VnQ6YtW
GinMojzRe78NoFpzt+CR5CdyhUTfKHWNs5i57DzTNS+dpMZCIBNT2ZyQMxbfVENUJomDbjRYLaEf
kmP1A4ppfmvVXg+3MLMqYw8LPL7tiU9pRGovKM2yZvhiwQ//2oLXPDgu2IHkdrysmtK+z0tb1ncq
nwYEdIJsXE4tf5y/dGnXIW66ahtxn7bs45OlsfP7obU7AfVsYTZlMVc6jOQuSKGull/4eyojw91n
sqFEnDvl6p3Vc2r2SZ/NxMdg0vVZLWdrQJd5wnGJfqpDfHDsnr9Omdr50WZra0QoqDVINORiyV/9
BrLECYNpY3w1UtdA4sKn/H6GK/cmKQf41MKcMGZK6K/HMoVCtsB6gdLQm+XrpOf4ISa7/4nU09Za
XeZJEgjIAfdM3NjPjH3A7qiYAnpW2cxFrnsRnKhyKkBWGQSqTmc4nffUJy12xbnVQZl3mAGaxKpE
1JWMO4aFZZUlrBIaI7s4ZhqGPNLzbulHk206TAJc5BrK3S7DPdIHMBi4niDU2I/WorLX2YfNG5Wl
R5bLiKFWkTL9+LbOJdyiZipIcoFa0+LQ2JX7xagsyDsDo3q3nSH6NVJ+PEwhrjkwmFrPbB6szNPf
oZqtxmH2Fn2SMqi77vxExedsKVnuC80AHA0cu74Tfu/fY5fYPPu2cozDCJHgbRDZ/DqmwE00WXJ5
3a1Gcd8tE+9pYj+8tIDrM/XmpM40c1bjXqDq3kf8XuaDXIP2dDbyGEIMzdOfXZElz0ub5N+rfrG/
VhS9Pwc1VxlwLHsutOzKWMIEXjbNJAeBDnx4A+tbWYLOiKKK6eFW4wog7/ntCVx7ZUXUSEnDbQgO
R8oMOT8cbDTR9onuves+d4yZAF4Khy5gnj/ptsgegrgIbgEQ6b1McbwaW6trbkLfNZhrmTNJEbAQ
715IJShALPiWYd8w9hAyVRW/uilNi0MXqFzuFlgRAYyvfjmXq1shsWFu905uqjLbyzGlQVvC7UCp
ofK9m60CdQg1w3rWNV2io3gY6fKh1WRdduMqvyYFsS1EzDLDaYhi5eDrliQHoWb9a2IM7xKP597a
jdoEOc985gtC5InmMXJ6lZThuC7GE9OHfPl5Qf7cz1bxYM8eujAKBqbF9yNxwy2nsRjBKergri/i
1Qkp21NSiVgIjolpGV+nzF6/xtk4CKjhW8cZJ4ThReadraJ1oiMTrbhNxBSr9QL0RvfotuKrGhBp
KbDDxfbEFbNi+toPEqjHnqjI9xPp9esOxGiaif8A9Va3APquczHFByijMjktRRfcGXWKeEcQgN1f
2OMErgEw3u3iflk6hi3IAM6sXAZG2PX4Jvc1ciq7pAeA31PC1jkziHnT3FmLgCAAe6xjnCZmOwGT
jMNezenS7rQ5Cxn5KzPR0WwOw8toT8a0nwYt8kOQBgUnLQ1c8i+oqCtEuiTJd4LmYPZzTmjR7IfV
EGNUNUzFk64tBeSLQFnZOVpjQXU1jZl/62RFqXb2uJbMaDWw7W4Y/gHeHphY4GUou/opilp0hyVd
43m3zDSvENMiXd4J3qLerYR2Mo4cvIoXW7aGoD9kxfeZ8sgwFDYXBpTPkdRk4Qi/lfWMeXrGBMh9
0y8I2Sgk/6+QCemfYM9K4Mimc6+UAwId2evSQjL22xzdRRkLOLjEM0p2K7/vRe6SNNNThZM3QdDe
lUwS/WzidvnalCK/kfDTzY06SBeZvqxHedq0v/x4pCSUUM/uV/qI5GG5A3TTe6X5nTxw6iMKl5rE
dNT+jWhtJU5i6a/fE2Myr1A4GM0LJsnsn5Mj7K1NU0LUxDcoOaNFnK4gpWZ9w5iBLWDz20MK4I6Z
QQQdiBPlzbl5l2JwUESNNPlgo2k6D0OnAZjV4AL0FmYXnC1G0k8nE9/7y8q9Pp9KehxnuU5Bwu2R
bpLwaXdCjeDubOChXJMzcImUZteM4drR2jjxM6WhXwRpkzxUQwDsBMHegjlVF/6dWzXQYrmEkhtV
wikOR97yN7jq481W/kHKMUsmwwyj6W4Zkox/FC295Gi0Z+oOOfslhBHsU56DdOEwJ226eDC1SpoY
VY6I7h7lO/mjpO2GCqzVpg+prHvqYTNQz8gpuSXttrr8kQil4UPEBc2lIKAhDzu9bh9EAxeASAsT
QzroG4dZhwH5jlO8fA8Wdx3J7m1YIRNNWwc+DskkjGlZ3suMqYYIPMp9dXzt3XEzdfahiRMQb7au
3pt9okn8dWu30Radl4OV0/LZ53NPQ9vxVyiSqV/dbGzUZZfOar4in6k79zQB2172KdIE6kQ0yrjq
Ru7S06Jp7DOfTokV+ojJU9g3cytuOsYCf+rYXG/czC/7cIJiMZzKZvWzC7/NakF7Pum9y7V3y/aR
CsF4NALaooBArQk7383Jd/upFc9lvdJRE+T1+Y8gyUcjpBCDoRgLRqZOWgVn/JuHEWkA4BLUDoHB
pkkGyzahBQ/9J1u+wi0d8dMIGFw62C2TPGEzLLjO/n26+ljICXMApD3RbGAay+I1HE03l+j7BAra
D3CwtL5j/BqHQ6GGE6+Y5lvDKBFzNeKEz9UPu7IYxMnflz/Wv9uWdxFzxKgdmVr3WFiJoVXdQ1qp
QgavKIxKiMzDqQlH0Ea1tr0BoQjC1ZHJhZ5LSMF/X1wcj+X/t7plmmCOODLQSH4/2g25OFa64uGT
RhLpgAt3eRJYETnKoyIF5WiDO2smv/ZlPzm7OveXk7qm8ramBBr2QqkPdyP47PeyjkbOj34veaTF
gD+Z6wAo1mERc/3vtYg51BVWhPuCuidreaKwRyJQgOpn1HxMru6LGg4MeRZteOX2T39/U8fKAv/9
QhgUIl+wGUBbR/oFaiYqD5LiuK4SGq9MziXQOkr6kkXXuM3u76sdS1Fsq6FMyIZAvRRHyqPHbydZ
4+UODwQysP8qM8+GHMewlBdmszO/xiQXn8gZfLQNUUEUroMGLCLmRxsBemTXFB0oPMOA1q0LyYSE
V8DE7c35DO5ccNLWDGs3tvuJvcOfC0sXnrG77UBIisHR8VtcgzGRtmUMsDanTcR0uVpAzy5gR9gw
t1W/U75S94FTJv8oFsGRe7fy9sl/ExexO1lgVY70NlVXmhRbCzprv1ZSW+OZbwhgmr9/1D/PGuuh
QOMgWrx93SMZh25xGpFJzhoOSOZ5ArOVy7ZtPlHY+XPrsAomgL5F2sHAwXayfnsqls7sQHFy7En0
585GfPMrcQ4kP33xYFt/sm/+PBcSCRR7c/AEDkTM6v1yuKLGQWWwU3XPDdbTJI7oPX5jtEac/vvr
I1BLE7UxpH2PA+WEHYIE1CQk6IEEngsTTqXZQrD8ZF989AYpFjE4B1XCVvNIFYWJMa3njEsoVpY6
Iz1i5Isp5SyCR8rws6aD/ImJ+4crYuFuMmiPxJ53dAYERb2qBoJLmxrTj3ihtxb0+da81Glxi+6k
/4n42IcLSgggm5Y1U/eb4sdvm2Ty4M8WKY/Yg9xDXU+79Rwli4Eh/8m5hmMx3P77x9vU4dBmkdIB
6Xu/YAZ3nbSFBVflKajVfQDFaVaffLmPNmNgBnAHSMU8+cdt1mgnWfzty4kxuJtqFBWiOUk8Yz+U
JDKfnOdjWZYtfuARw2bk1maxo33SBENJ3svcsRZJ9ZIB7cEOLSCurO2l39WbrbHRj49/f5EfhEtC
B5pnAloKE19Hx9t1jVnMquF4B63a1y2jZt1C59Wu8oMqYx9Ngsy53JTlXv++8AdPy8JcRnj/IYJ8
fCPHcNTnHm8qmvyj+cRkUAHwUMTZDZtHvJLiwMucmDqMPzn2H62L6ZaNPq/F6sdvGf2YJK+3Y28l
kKEjRl8BhRNR5sFe9Ft+LzoGllIx8D/+/sQfHBKUbf//ykeverQy9P8Uoa2LB//ZYs48Jx0S4ynu
a8MhYRz8kwU/uCDIQC28ZmzBHXxsNNNNQQ+lsATGgw27c1ANPQyG/a/qfGxbj58vUQ8jaqM9+/4o
asbdPaZLWaVo53PVD14EWc+BiS+HT8LMB98OmUGb/bLZZfJI75dSpWmtk1OxZ5j72xkaWtnsaIZu
M4CkuxaK8lMhgs+8JT6IAsGm/I47kIMDszh6QIalEXQeOSIZW2NnaqhIjLXEJ4nJhMLft8gHXyyA
7xHgoYGpDdqo7x8wZ+CcDhIPGKP/swt6OEyTcj6TfPtzlc1PAQcDfzN6IU1/v4o5+nh0KFxeDMQD
boqpgMuX5uMnidgHq2zyePxH7NxkpN+vMjCrUtVOACjtwQ9tRe3A1En/VVPZR1eTRAHbQm4CG/Gs
96vMZjrOlBPYUUIYqW40WjrNrtFGn34SN/7cBQ66qo5pI4WNq8Hx41RTwXQO4/hQqXtIyVG2zqp8
gjPuqZnJsmWyPrsPPniBXAQCdXyTOw5y+ftHA8uSSe3gSbFOaK5mlaUj6JGfyA7/GZQ2oUuiP2ol
ZJHB0VeyyFumuaaRaplOcT72OV4USQm+mrfoH2/z3O3y/K+bHJ1hdOghxKNt+EeFitc8rh4lebJt
t5Riqd8e2mWed39f5YMH83yEPKXJZepax3XAhDJtogtF6R8owMoyRWbIm7uD7w1p1M7JZ2Y/H3wt
1nM3C0kLH5Hjjdi4VjwWm/GOAf0shL8hDh0JzD+HdAxK+OFcJK7puu5RBJy5M6amorpJlUfPjI5b
wnSEhXDSyd9f35+hFo02VOwlPiUBg/Lb4/6W0aWTVQcTvtFhbNfriQNj6XtpgNZdGhYF623MRKsI
G5XS1fz7wh+8RwSH6PU5NiEXRtD7hYPOZYCfiYpwKM341p+Z5uryYvlEyvjPtIfummR2D28dX/CQ
71eJ3RT5rE0i1MaZDxo6kjOMBE1fSM7VJeO0YyR1tk0L5WPyiS/KBxuTbBIBRAfrFUrxozc7Zmam
FH4rYePK5In5JudpHQLZHcoGTZLQLeBOHf79nRK80EnkUrEI/u+fFvdMxL2QMQzHtDeuc0ciYd62
0+3fV/kgQkJyQFPQYqgr4CS8X6VpZ/QCfIhmQenXJ8xOxv2mB+CBKZZl5XxyEj76gi5qa6hNBqaP
FN371QYbYy24sFS//pyd5K6Ev1dmBuL6sZdf1TpZrhxagyc2KfzD3x/0oy3qIQeJZ4kvME7ZvvBv
Z8PL6IonrsOEAeSpW4Gu1L5BpTH6+yof7ROMrMjMueNssuT3q6Ar1dqWwaeq3MILOwgS3+0ZqVI4
vgp4zu3+/YLzt4Id9V4U9D3n6KlWJFsaxhAZIapSB/6lTMBAXeBguGWocX1yzD98OhoKW6bDn8dF
MRJY8E+RgkAqJmZYAZNh8JiuCebytKgcs7tfGTH6rA34waKb3wolFm9UoHPz/pWuFnzodmWgZ8H8
DQiMWbEFwn2DgE5SVbu/f78/DFH4bHihuBa5oyn4iEc7dK7oArngEGHASaj22dibV9OMcFiQ9fVp
7IMTiUx1gLsA3xB0waLCZPFA/yqk8T7ZTR/s2S2M+2hau+hmHMv8phPkTGyfGug1OtnjkAuLL7E+
qzg+fubfltl+jd+ORu725WjG2NrE6zq7oR42TS08IKUTVXbQ37C3jDNzAkzzS5Rx2xLJIWNcfOx2
cvPfA20gcYwwKYHQ4HWOUsMGDbnYkzwyg2MomkJYfbO1KmCFmcn52In5ky390Sum620S/zBM+aOy
lO6KUwQCjKHn2Aq5NQaHvKWaPnmqD6IsqRM/H81be1NRff+GIQfLch4oEVDOU88x0s07pazkBUft
zy7JDx+IcosEkYsYwfL3S6HCDDdAcBVr3MF3sYYUCEKTfnIVf7gKsySEAYYk+GDvV2GcKW4t/FDx
/00y/4A6kRx2FFkMPv/9QH705ijf2Pt03PFFOdoPmizbZ5aVhYzePBgQ0ndeM3p3LYPCX/4vS2HI
EKCu66HT8/6Zqm7u+sDgI7Vz3974cZ8CZ/oweSEUTfnX/8NitIsogEwqFPfoM6Fik5IAkxOOIByH
AbejPfpEiJD0ZXX4+1IffSuSF+4klJd95HfePxc0Jul2FS0MdmZ1h4KFf+3642dmnR+FaZSQObHc
RKZ97Mdbl6O7ZCv7ru6gToYDdNEzguP0mNKaOrQDQz5/f6yPdgZdPliKmEeyFbfH/i1q2T2z4pUL
ZoaMVh3lK1NxOsf9C0Or9JOP9eezUWaRb9Iy8WhiOMdvENvVsoNWvQ1Rw+uJ1V3j63OE6NxTU2fj
Jw/2wWo+ZlQ0ZP/zlQmOVxtsAxtxsHRnMtzzpAqMhzxgEIP21nqLMl/8SQr45/5AplpgBsStTsg9
7t5npgtn32iYZQdQf263SYjKtqb7v3+uD1cBG+AYb9LO/tHFahijO6+IMkFqQ3hVjom+hsX5mZj5
B+9uy0xAWGjek+sdnWHa5wxF+VDr63EZb4WIN34Ew77nsprcb5aKy1///FibTaIJFmE7SGQfLWi7
pc6SlCwdYTHy58r6mdXeP5pPS07vFmvxLgDPIQU6ChaWgcZEvY4UPo2NeG6HZAxtZVlH8C6YSzP5
Zv+ceRDXHcpWhLVI+MT2nn87XGpsGbwZAyh9pRouvTWPr8xhsqd/ju5MVZh4TrAE0f04KfcryD2w
PQoEMfpmXxXV27rxyrSbf2aw9cf2w4uE2tQDNhIWliRH9wgCv9oYTOYPhVqy56ox2n3Rp5815j9a
hUMLgs+1RFax/f1vr60k9d+mbCEK6RJaSqbt9FJmTvXJ7btFgN+12FEIBxc2LVp1Npv8GLmBcgqv
3GMZXUy2CovaR2hnWqbCvhqHFmJg3gUQ85jCJ8ago6n+HYfjOsE3DBycoMgGOYpRaJXDCdg6eEyD
+bvAnt5qeMan/3i2tkXgJYCDk2Mw0vP+beZ012c3ZRH0nf4fd2e2XDeSZdlfKct3qDAPbZVl1hfA
HTiJk0SRLzCKojDPgwP4m7b+lPqxXmBEZJGgkrdlZW3W3fkWqVD4hcPhfvycffYKTmmCQSgjhcER
auey8byZTFKqC/yEpB0xEwqMt6M0cdE2XWs+9DQgV6V0Zcb7XLa2paJuQPcQRtFRBn3iyMp/l6pZ
RqWribwxGQ2woW9HRZ6IFfBoPoz9iRPZZ/ngq2XgZmbizfO3j6dxPRTJaa67XLYXaQcgqFWsFmNa
MTvORMuxOYYXWKkEbi/y4VTCv9238wB9Gme29/Ggy7t5Pasvgzo2Ma/K98BJ9vb5qD6HuAAzaESn
k0C1IS05UcyTXNrJjykl1p/derDVZxdOimXjVUdvKBCts6igm3UetMz/7UdastU0vJEBJfJdbSFN
WQJcMxaBYxSgo6dn8MpWUNdFYxcc+cB/8UBvhlrNnmEGgTXXDEXjo6BbIg92OLf8bmDItCFAADjO
TX5JVa/yaX2vREj8sX4kxWzsBOlzSluztf142t4/C0cW7RaUY5Y0k7FaflxIsAIYuTziAxpssMu6
l1Pl/r82xurV0D4xJ4ZJp2UQVxX38Tby0VMeO0Per2lSEPi+2swVm5+62o/GTOrUcManrWwH84cy
YhaR0f27mFZYx5BMLwWqtx/QMhgH1RJcsDetloDAgEGfBspkKS7i973cIP9vaeXZ4u2eXzo2vA9i
uuoUZ1nVHeNEPWDBm/3mDsx2yLG8XMdlGzM7efUj8hr79jyyvjkxrQY1Ho7uaKbHYrZ3C2QZBI0F
JUKV0oK1igxzPGXwKA7v06nOHV+rNeOkKPTJ2X28Rl6S+a9mFMUN/1uyt6g5AHraq4WIu8xApUlC
fdsjZ0Tvp5zhtdZfGH1o8BFLHb1Qo0HrIh1PIoUuQjtxHx4M3E1cftux1bR67EUAxGdHhw6XMiJW
ZxViNYVdiKoaxWZGhHzWjCleSK3WHck8/HIUwnros9Q4nHVmXgusOC2I5jdmTpN7y1x7fSYpv7df
vTwLRael6LDUUdY7yVyCglCLiF0xgjDS0Pl9psnzseLk6vt7GYWrMsIRxB1gd1arMbYLFWs+LCho
g8g2i3LrdMQmYRvTP3ckKHiJLd4uFm5gPAzvCOSbZq72Rl3PsZSemLcoaW57Goiw5NJ2c5DusULe
G2Xz0MfioVcg8ejBTWH030aq2xNhZd2lB/zujyVCljBk9YOI+CwN0RiXG3bStwcqXRt0/tpY78tK
42jPOb6y6UnRUkG9FDVUqG0az7l6jddc/DTHuFwfkSf9YiFRuuLdqlS4YTetNr9amdRoWr6eqDOl
Q8pbOiMI7m8+/kh/8YrfjLL6KIJmVnvMS4cN0jYciM2y9NA8V14dJZn38VC/fiDHIdPIAUUE+HZC
G1pngyJjzfZzGG1VZ5S2lYqH1e+PwkYOFt6UKXysqXMO9IYMSzfWUZkkD3RetxfSIJnXH4+yTMt6
cVjUHZbqHyfUWhaHmCOshpzO7TRWkl2FgTJ+Y3JG4UHtq+pEG5Lhy8cj/mo5kjWQ0XNxLHAXeDt7
dG0XisjpWtRI+p2PiiEewSxIB7rIjcsckzqc2Ezz0qR/xv145PfvDfU99zi+f2CjFD3ejiwJqjhS
k2AHYuv1eZIW5T5y2mOFlffPR3lKo1REmUrmKrf8ilc3uUiuB1Ou8mlDx9+1bBqPg27fBrN5MmAI
gwVst7f05veUMuxvjGksBXbkHTY13Ldj0sQkuM4X06ZurDx8inGdHNxK0WLTxbG2ijy1pwS0bwvM
co68zvcLiIIqV0mWKtdJorW3Q6PHiRwnZWjbREmtjUHil1VU+9CS6JjommMZjeUlvV2wy3g6JRYu
d+iQVmf+pMyBHqrY67QCJwV1zJO7LAyDLVLyhL5Jq9pjbezsP1457zcXti1Kj6TgATpp6urOFc30
Vc2LXWOg09GTyqXkpXrrbCvsun57c2EoBFb0l3L3QXnydj5xJRJWLmG5Q80KK24ONZqhi26xD/n4
md59DYusRVnobKR2OeNXa0Yaaci2DRo4jBFDEKnBKKtKga59PMq7mVtE7wyxFBWoRNurbVnLaOaz
4RS4NHNWnqKnz4mldF5eZ8ORkd4txJeRuA8TEKFLNbS3E+cEiJlnbLNoZcOv1ieQw3s6MyPjB01s
NvZtVaJvP364d1P4oug3eDIbqRA57LdDRvMUyXgrYUo61f0BA5TcpbWo8H53FDIllNopZLL03tXy
sCcdEqum9dlJW8Ovo4HW0MCcjwS56++KYAWZiYX/BYgX3CtXS5zGLgV4FPKSPghkCEbYcJrELfDy
2KkdR7uWVOtI7PduSFK6XFIWBThSQgKEt9OXKZY2ai1dInHbKN6IEbrhOmUnXSpYNH127G4xvps6
/+PpXO/PCpcwmSDj5Wtme16t+zErsCwoIErpV8GupvP7K0rbk+DIKMoqOcRu8XaY1cLvbK1yooRh
Bo8IcIO617+bN09fLqLNZes9EjxscPs78g28Cz7Xoy5T/urwmdQizdqYUcn4buO94t3m7rx5DjbV
Rt6UW3UTHXnOY7O5/PmrAemMTzJp4XPNW9AcLr59buFWR76Adxew9WOtNn0HmiLLk1GE+50Z3TwV
m5Of7s3Xj1fGupy9fmfrbDkRfW/WGcNU3sPXwoO7svlxcvn48ShHFsY6/slG0Q9yyiDdNt70rvDL
nXauesdezLKMX5+Tqylbl8N1CXpMRNVpoxS4MQ8B+vWy6U+G1OqPBKovcdNHQ62+47wtWgurz3ZT
+7hdueRSXJhAru2Z3uPuvvW+4Av0X1wRxmrr1eJG0ZPlVZ3X/vfUvX02do9fb7Qjj/aLHer1XrEu
CtlW0trFMoptfOuDfYxzb7VgN4sUk4xjddCXW+hH87jaMjTsPtRs+Xgn9/u8lXfwtPx2G13Eh2CT
7Y6+tmMLcbVXJLakGjhvLTsUZgafgRR41hYAmvsl9mLvJ33mG7yENj+PDrw8x0fPudozRJhjpF8z
sHajnrRfy4v6RPseXJIOa6ZN9TjdFifxZ+3SuP34w1snxt593qtdJNVpOqUf848Hzl0O6w0GqS5e
dsdW53JYfvCE6xo9qcpMb5aRpL3uCpcGoM2TdW6dHLtrHPv01mqKsBtjs1wG0niL+CewYoY9DDA3
2Fhu5QP39mzXdo/JsI8tVVN9u+3TgpBNyrJUax+NvItpyuYrrsCfYU9/wWj48PGbewk+PprP1Q4z
mm1EezzDqTu0cRymkq9c4JDmgQtzDR/Jyua02ZxAm9lMdx+P/cuzhxIjHQFL4x0ir7ePilHMlBmC
sTtP+ObXbEsidTt56bY9qPtjqb1fhg2vRluvnDa180Jetm1wyb7Ch6l5DueE7jqnuQt58Kq9xIh7
1+z0M+fILP9qs6N2oHFvRS1HRvXtgyY4XidTU7WbBht5WaFhFs8rfXrui8ZL5iO3j/XxRDBOYhGZ
EXoPqpHyaq8zu1gNokyfXUnrtC2mS9hfK00MrG2aj3yNy+9+vXgYCvkm0gH010ge18m/zFbNUR1A
cAU0uZ+WTlGgvdWy3zwqllF0VFPcBshEU5l7O3s6hGvAkngodTT4fsa90jpphqx15UnNPydVnn+h
5VK5/Hhx/mIWUQwvum1CdnLhy5+/ir5KfBaatgL6CLmy8jF45aTXu/wK3/vsyOp4KdyvppE7nEI9
kMEUrlhvxwLr08yOJU2uVQyF42Kd0X7BUQ5jpsYotfQ2U4YO59jcwgCX1HErbTBczC+zZAq+Gl3R
lfgPDMNwqHNTvUKfUgMrauLK3lQyAKaP52UdlVJeZQ3TKejQFU+XyGp1SbgsxbJSjS5chBR3YE3d
QJDI78li4yEgqsE+mSqVzT8eRv/jod+/Eo0JQlzmsLbRgq4ON+xXJTHRZOE2nf1QI7340uEe9BnL
zGMaz1+MpFJRNE0EA9x615mXsF04dY4644e32IFENCl55ZRg90n95/njp3r/DZEfVB3EbaQIWQGr
TTC05DEv8aJyLVxr/K4ZoTLV4ZH74LsDmtf2cndXbHuROr47zaiVaMncD24gRcFmBAO6SfJQ22Th
lJ/E/Vz6VhZkvion+jm5k+zZyCflyG6xDk5efgOqGZNNg1yavlo60zyIsKxZyTYGzKYfloF0o6cy
ij6nw7bmgOcwriu/PbtLsz4KKio7i0r67ac1Tk5kJimEeBn7T7eW2njvtLJ65Ml+8Q4dpMlLJh7V
G0rFt6OEYqDQMiUDjixAODEtIrsEAfvIKO/njwQZD6KQvyKNsK42pJOWWh2yDjcWVXGe6a3ixRJG
MQL7Ty/vx2D78dy9u7QxZTyQvdSHUV7SjPD2sXTAO0VnWYBvlWGAUySxWggi8bmOvLGFDY11vDGM
yRYq8vDY4Gz4FLZOaHsK0oJ5m1SaecwX4/1ML/oMJBNLOzZhw/Lnr7ZldZLbDKgtRvNzHJ4kpTQf
AuAuRy777zc5nhnLESYa0R8smbej0EBMzWyyWxfQbOHJMvY5Ge5Ae9k2JNQZhsBudmyHQyC1f4q8
/vVp/G/hc3n5x7bf/vu/8c9PJV5RixBt9Y///rl6Lm665vm5O3+s/m35q//4V9/+xX8/j5+asi1/
dut/681f4r//5/jeY/f45h/8oou76ap/bqbr57bPupcB+KXLv/m/+4f/8vzyX7mdque//+3xR86c
xG3XxE/d3/78o8OPv/9teWevFuAywJ9/evGY8xe3zz+eIb79yz//u8+Pbff3v0m69YlIahEILQJa
2nr4UMTzH39kf6K7FPUa2zfNSLrGmy3Kpov4a4rxySATR9UeeZtDewbHbFv2f/yZ+WnJzSHHQXuB
YJAmt78m4s0r+89X+C8UpC/LGP7Z3/9GcYcF8upEXxRERLWYZ5CYJRG3bgbUp2aGD01icWwUUJ2p
Ygp8egc1iU7FMIj6Bw75jnVBx8uuTuiTso3dDN9M0dpTHCExCTVw7bXw6sqy+8YSW87Fgxzap3k9
bouyvJ6T7qwpYl/E3R2O7E/NWHIO29AV0uq5tZOTPIi8QcqvROXUrhkWroFFvaTCUdOaxgtasa1o
YpYdca+a5g6S99d4rndisC/TbD7rQsxSe23GdcC57CvjKhqhU0NJHUS+KwJNRjIinZmgl0M13uYo
pIDRys9GGtyEkrannUiloC/vOtW5F6hxpkQ5UVk9Wq/f1ArGdEZCtlXftVa8xzx2rwbZeZ+NBwXL
iKQITqwaIHRrWjtQDPcYPeHKjPE0M3NSGuV2ehbVeWfeqqmFnI7LWP816yw8e0vsROdmV2BA2XU1
+gDLxZBsnyf8f45+0YQL9k9Lt5jZfSnk6DRoRImXK17DhdfCfUw4H/XoQYPnbuonZZJ6i+usJLXU
cWUw8cA64x6PYUyVxM9p+gLDdmktdqXWOIQ1hkitusEd98TSa1fpooNuy2yQllfOjzbo3kDR8E4t
D3ptXIXJt7aYPK2aDzORbcuQunJSYKMsh9eVLNxGwLYct7FR7hpep3URUghqQ4zCyTnZE+Zfw7nl
ZK6pYWEoeznP2ls4xzaRj+vrrlKbvTZIblHfN+KkGQWcl8/99AOjJ1cW1330NepupvQnquZtaTVb
S3uIWvA5yYmUXauRW3fOfpbaXWoGJ2Znb7nA+AAxLcr8jhvV441q5b4tJ/e1PGBPpuxRfZ+NQX0+
hLqnJ5DswQJs28D+nKPdGxrjQAB0l0bVJXiUawRUYI4B68D9BA/nVl3wFScnL+uKizaIzoOw2yma
sYPZAFK3gvXZ2ge+qAOG/VtsSQ921uCu0FyY+rDrnWxbpcEuVicvKKFytXnHi5M/q310Ho9wUNKU
RSrbp8KJfCbgS6V2J2kJOGg27QSD3dGdBN4XauZPk/YjtpNtZIQqhoKNrzjjWa7P+9qRd7COcWUL
ajCzmKFBzv6cadqJGrQ7fWmCwh8Mcmiw6XJ1b4voWx2r56Hu7AMFhlpWVvsoy6Md5VuwthkE9FD7
WsT9t1D0dxr6FnzRpQUrb1w3UW5jgOb4oV2fTnK1M5KArzC+m2rVOoxOf1B646mOWpZ5a/q07j1C
z0qIHdOFf44BU2ZTowdHeGN301NpSERc8Q2bj0UYJL5iyppVNJMvoLsCayuQN6EeWHf4L9ezL4zU
BpliA0R+kGLdHnb5LPZ2O/U7XB+fnKFrfXieFe6MTnYoKswUMc5+qoJa2qjykFzktf2jmNPbUZDP
y+sUvEgrR57eJ4dSquMtCRw8I6Qk/64CPt0Gohuuk2q+JdeCe2Van44TqhgVV7Uaz3l2oG0Tqr4o
gGebqWc43zTjqvya4syf0c7X2YWXgDqhdXdAmccWYOQYtHUl9skdm2nrtzwg1gaXqhi2bW4OXuEo
P1MatA9Zqh2GePYrK2jxiavhwwb7cORcF9I5zaM+lth0aEDiKwvJx83zppGUUzrU202f6KeGwNwX
R1oEbqPqUVm5h+B1npoCbqWxT1oJl9jRK4v5p6NVAJyTAZPx2vSQM267Yv5R0NFWGc4BjeihH4pL
E7rhJs6KGyHHe1PgApc3t5Id7MwiuAOCuSW9B9QH59FS3uOz4WIef9Fa/Xk4NI2bS8DI7YnCe6/v
Boq1ADPwwFPsJ7iyZxihnI6q/T2DXhXG6XmYDVdAXMBR4aJWzPeG0sEuA4rtm2H0GUYJgrpKc5B/
d7jQD02k+E4qO7SDAor1mky6saz83Jgr3Xs5838r/vmnUc2bSOjDKOn/wviHgF0lgv7XvwKLdwHQ
zX/8z/JfLh/7rHwdNv351/6KffRPLzZnKF01buKIEv4R+xjaJ/YOAhiuINyOX5zC/hH7OJ8QNiMs
x3JhsfzQCJn+in1U4xOZmyVaotqKhpJw6q+f+L8R+5BqWsU+aGqIoGRsiRdZ5juR5KBrqdnHTuQV
ZClstzGxzPQFzJrndOrtL53Q0gfc7eCqGUlJ128LZ4dNWGk5M+xEPNnJ2OunzhCmLbfVNDwvrDZ6
SCv8VzeD6gTndoiAb9eoVVtiWq0P9Q0dNL29GYNJfOMUEFdxPjt4vMddLrZ2nWNUAzLBCqXLNE8D
nCLplXowTCP9jA5Jr7a4CsviW4O+UVFdHFqV/rvIMvlUFt2C/O4r6E9FaN4lTj9eDLmhbWXgkpPH
YwJRUKHr0JrZQ+WEMlT2D3GjRrJL7DPcy4kcA8nF9pkdXdTjpck1DT94UYPDKeIE/bUorGlXN13/
zWk6p7oQsAAgdMiKeEiKWuCqNYWNfpY7NR3FM7sT0Cbbmr6ZwygALjpRwKHcBQNlSCxdajwusKdz
w4jyClyBXHsOq2Y6s0tYj65iJYGxQdCFLfDABbXzi7lc+BAtHFJ8n6IFr1ZSxHWR9LczKiy1P4vT
kHZbXJpwwK5HMIQBJhG4d8iL+62M8/NTkTr9Tdcm8c+u78VJF5sJ0CeNKEapTOKjMJX1C/otm3NE
Pe1Va4TIwnuEfqddX8etNwcxiJzA7lIHfsxQngVL9gsXv8Qk7NGabLP0jzxTcO6SjYhj097YVoMs
fwJYnLujkzu3QptCZ0eDqnM5tVkVgrpamJux6uAKH4NxXEygZqnazvakPMlVYl2zXMoe21wrvACy
xjRW6TQ3nGtYzm+wk1Wyc9Y69+08ZQPETtTGxzWE5Vj5dlzlDykmixz3+GluG7JINWAQp3hS+qYM
iBWi8olvLf8+gE/nuiipIEFrWO9f4xqEz8YpVXzIFQXLdE7U6jHt5uy84s45ukRMhEN5lWCMXoys
3VFq8ssZwyOTQ91quYHWUbYdbQH2pCxtSFx1nPCAcj4iF0/teby1lNCMNzFNzFRKEln+1sycj1kP
zMGN9Q7ZeoIN3abXal4/sASOCkkoVb43pNkeF1kCObywToEfJUFLMK2HcnPbqj1GtTX4DTe04oLa
tzXKOId2hkaGJakyHS9RG4ZUOOtoKUozpB8Kfph9NWGFnEH8CqQzYSpRuME/Lb2NeynpKZ5KUu6H
odEC5CBNJXtpOI/XeA/btxLeZz9pZK1IWvWpcZaqmoi9oolHTsFOWIRcdWk+DcqYQgMOhfVgN0VL
taLQAISzHVY3oVUmXxWpSPGxHuVO4e4CINZL+rm4Ax3SRttcgfzj4YwrIs/kfDXZIaTW8SWnnM7C
biFKhk47ftFFQXhZzw16myxptG43CjGApsqdCX4CPrWA5OSk4xOx9XnkviVnjlvhL3vC1MpeqYvw
XIaA8blHrnMdKDvbuNDL3iBKaAPtujOtKPNmDFAscEsG1CLyk8m2EHRsDmlPA7hNgglqnxTout8p
Rvtg4TRvnVi41l7hFRv/MEWGKXuUxJNM9zSG0NsiDLHWVeHe/qxwe+o8eoQkv9DxPYATgbYLNk1X
Xw6xCVu0Q7AMpppN8SA1JS79cjqm7TYcsvG2FWGSY5scWN/kWMjWaVtB0HUbLXTuixnAAjbheCX7
rSxS+p9aMdyGbIo4wjtQCWDrTZgD6pENSUtOsIrfhGmdXYuU4JAUVmgMW8nWoisQg9OJQFlLoz/t
v4UPDhx0Tpab+Rk407k9BBlygo1IugzhbRU6QJGKeiI/rii3Ec69WBBmRQonSOm0GxgqYcUrnyx4
Fk6WbNQyma5Dx8yfR7NiH1OiRtp1XTD7Nk0jJ6lYUB0lAArgD62dOf5o5Dhvx9CAN0UINmUjpKEX
PghX/TskWS6guSqlDfZyIwE1J5RhAZSSMWbV0xbsuWTFuF/HGesao864OYUiQK8K9/ASlMyQh5Zn
jTMsHZIW/D4SW3rpKnMXHsxySeIDIQqfNasPzdOwBX/nBVlLDNi1YaSSRIVCdYaGES/WlHate/z4
59Efxsmq3KhqVA1cAjxg9gldepjHGD6J4No/I6cyABaEMKdvYqLiaFeIQr6tMVUBz6PJk7PPcK8u
sUTGp8m34gp0gVCiDNrz3CcI9pOogK5i6PFpayQgakrJgSMQtmnvuLoWqPeyTby/N/QGryqtqPXw
IFv5pLnCDMStzX1WsKvAjMDWYTT1zaANKqkSe2D+wS6Cswn7fPw+pzN+TaHds0zkvNe/YIXb57uw
7MfvYVuY+b6NjXHey33HZqXbCausDIegutWDiUZ7ja0RhMsQZhtbC3vTM8faeRAWzLltD6NYeLZq
BfIOoADMXZSkzpmG6Qn2J5yGqV/IQdVuR3TEozsHcyIvBtL4IHEwTPEeIkHEdiVP8QijUyHKt1t+
om0U4Y+wd0S5FfrEeiiliZ9vz+kU71J14tBq+3ZSeCsNn0MqGn56CXhIY+dwZhNXdc2gcxWtKbC7
zBins9RKgSYMvdTeoFVGeoRTXO0mpMwhZ6oA/dw2HfBvAYglnlPDKi7AJXGd09pivFbZKcG6dUmg
7pxIs9v9nBQkKcKy0Oq94PJofw7nYjB9MdnLf6oDXr1Np4iZj+rMlvaDGBrq+Qr53ZM4IcA5KEIq
kU+IQDbxTbA5QOhhwIUTwqhsuLAHi/bQNxITiUda6ZoiFLkP9F35GeCBT1IKEqS0TeahCPdJHCuG
Z4QA0v12CuXSrwuzvGujUcFnQyqkM7kF1e622kwEYIlwKinNxCCJUuzx78qmCYIDbDHW0kSxEt/z
QdNs2gU7S9vrNQQHG+/xehdyOw4PAjP3kIim0KMLWRPNeMqeP+gn8LRYxqhR7fmqddo4O5SkNJtv
RrlgzIAl3YrIlHFZb0Uf7FJS/QctffkRJZ/SoYQIz4fiEGCzOuIKUkE7Wpo3Aa929lUtq/qpFkvK
l8IZ1fSEFWiibocTheNmBQTTx6TSfEBimfxI+67IPSHytN4l/eJPVcC00LahlGn39jgOjaeBaLmQ
Rq1YTi+ZrFwn8QgF0K9rKo2BA4Cp42lIjQJED/quugsA63Sb2WItEnyBRfJLRtBdVLBgDSHY1SB5
JPU+nMX4PaFjnyWtT+zfDTWw0JtJn5rAQnQWaVPUfHEJmJ2Gxa+wkItRZoGHsIyxIRkNVpJV0mvo
zb2ob9KZm6xbJKZEeFoo+hfmFQBWmmmzD6OkOClFbnUbUxmTb1k7Ez/ERi0j4MLZucPX2dbuklhO
zA3e5mxlQRvbOPfHJd7fXMb1g03pTHHDfJ4BYBqqw1k8WESUA02k13RvaGyifeAQomrlD6e2w8mX
uk6/tuGLWHTq9oSIajiNP0uLnKEXYOtUu4FDtcidrDB7xj0IdxVuIY28TUhKPFXN0OVYbnd17APW
HkjTgmrwoVDkaA/ntv1J2zPZnELKsjvHHBM8JODXn9f6gj/uZ3O+DBNhfp1nWAWbmhJ2S1+rUL7U
kazWe964rm6mQu+2k0BX70tS08dek2rGfWBPIKqsWsldues5pEzmtvdj8o1s8pbUnLLbV7kbRG14
K8WW2V2NNSULHxx0gQ8wulFt23WNYW6GISm+a/YCHQuH9oH1DEi4HSTDBQ8th27oiBhPFDzDeqaS
tPzGKuJo9OAGRCTCRG/jRaNU/JJZITKog8XDHyV9NyPqsvVHSAlYC/BpBj/AezipK6wFT2iX2llY
GxF42szOBuimaa2hyQ7TZNtFpazvBSTC82aI+mI7pHL3w9Ky0vFFmOo6NmOqLBFAUPF3h0SAHJyD
sCdTpeoYZYpJ9XKrniNiLQBBu7Rc1gROa0bhwx+DuDz22gi/pMFfwSeJk5xatQ1EWzcH8ZSMAKra
TIqkbWcBwuSmJMjek0MXfAWyaEw/teX2AStzNkNd6P11I6LS3r269f95pX5dPngRN7+uHnCroEq6
1N5oXaVssipyTUqrxtIYRp4CPA/jysFOz7UsTR6ifq7vUPBmPzQjgENGDykE8VlfQnahyZlwuy63
yDIF7A5e3DT6dyoYcDU//oHr6ga/D9s8FOdLkyollVVRVZv0GmGCE3oiiMLzji49cmr6dKQIt1ZC
6cswtEmjwlg02u+ELGNaBKMkaxQyAGQa320quBzn0Oro9ajTVHZpcctp1eu14fvcjcaXclQjetCy
urgtjU48gq7pvo1xbjRH3tCqEvvHL8MAjiLSYvy57iQAPYDYLQhjz7K/V1WXzl5FS/q+02PMqOf8
+29O94uUmzZMSuZLLXZRK7yqefLUli4FBRFJ3YWYm4CNMcXR1sd3z0RoL9OMiHOLSaJIXakrenDK
Q17yVYUxrHUwvFn5OalHzHynSOw0gO6/p7BZDKWwz0DPQbaIQpm2eiw6PzI1kCrVxYeNq6mYbY+U
dkKSQog/kopvaqqvv6iVnmMZyqC1hYrx0kdDZe7tDFaZDEwJrzZ2xQGUVg2tbNSAxKRO3RxZtS+L
/83Hy1gohsjS/VGnpsr4+m05SYndZ5JrbjyNxbe8DjSqUtxjNuwzEJ0qsq/qRiNHYbtgV4bJraqw
UHwBeBXstQH8kzB3Dkx8SkUIM1bMylltTPMT68z8IWlwISClGdzbFDEHd63ZJ8fkDIvkZP0IeMG+
ON1gZ2qsyt9JatbK2AveTCuXp1FQVDvwmeCdJCu8hrUIZk/0iZvko3aGF/Ix+8NfrESSbwgdcFpU
6ctYyQ5o6He6rohUAtbQ3kkzjTS62XCoy5JGCqWUrz7+vt6Ph1KOai1yOR1xzLptIaWpSapTLXAr
Sba4aZilmy2BpxI5V8OgGb+7ey7CvFfDLT/n1edchSOGfYEecPyl+j7NisGvY5hPHz/Ui3nK25dI
48ciSAEcSdJ37e1DSjOvYtsMvW7S4gsjG42raioJea2COrANf09Rx++KGaTBPkoVZdcnYMq9tCZp
SNJ2bu84MLkpcCvJcN8YizjzLGrBiofQfcZeMxb6F8cJYYfy6cFlI4ep3FbG2BCEgVr7XRPfxaOI
7DS1RAQpKLNWi1IMFiRQE7/gSR2DGxtTCfooVf2IUOrd0YZMk94tmXNHRi60lqRm5ZRFJr2O7pRp
sIjkkiTqWFR/NBX+VpHj/7XyBTPPkfDPqxf/PXsMy8f2denij7/yZ+VCMz4tfYWLUQN+Lra6tPr/
qdrQUG3QQ00TFmlSXu0iWf2rcmF/wp4PIhIevXSxL4yC/6xcKPIn3SGFiYcfDa/4mti/U7mA2rba
97BCd1CT8F9kQAyJVidSg3YhDcKw5IbJPnyJlmQSPlDb/nHUZzJb3WCP6gXcrhS6DacXENapV4Md
ZgEkW4epaG2CsSaG921h/yNv7FLtnqe0zW7Mgmbpm2iw4wf6EGVpK0FeuBnhP16H4LMzcmcJnK28
qtJTyYkwK+X8hR5fJ7Fu+U1bZslOhm4IjtcMS4wtub70U2/BXpRRYO1pjW3jO4dw3NoWkSyLrSJN
NH2pOhGUp1fhHEOptrgwayqDpZbzdRoQNPqhCav+FiPN/JriAODtJrLiO0n04rEU7fCVBE+XuTT3
Wyr10r4pLoy0CvUN7Y/WzxolgOQZipOfoTnEDCONVHFfAc1K93K1pDnitBwnirktfjMF3p7nwzyK
Z0lpotCd+IWFrzZJ2ZCNTp2bCFumhVkOMmGjlTF1VxhM9YzAw9RJ+lZDejdW5OT2c68LdSsCQbNI
lVM+suQIGUdKzzFmS4M6uTrd1vcw8zplS0WoR9QeKjKgyb7QCi+qQFp6ie2kF8Nohw/oH7XBSwU0
cSAKZXTWS7ETb5aEiunWUMpujE7PY78wOgoXZTcMCMXVqv7Z2+D7UO3q1FZEXkbhFoBd2H6ZFR2B
ozDl5JwYPEk2WHn2PUGyaU0e0JzsexuU2X2phqSnCbIf8yoUNsmnqvlc0/GJ7Va5/AJRoFjfa5bQ
rmpa/SVvXATSvkVGwznvG7TdQLUN+adGe+nPyBm5Gdl1k1wVA0XvralDQ3bJClfpBrJn9ZWC7ghT
QJFbYwsYlQH6jHQdWPIIY6xpqCbSinBdkZskUe6XhWElblXY0g0W1jG6W0OIbzaXoenQlXM9e7kd
otgMU8iQGzxXwqV2AVljY0V2MZ+MYh7qfUaDwQzsQ5fuMoviCFqXuqrdGPMvzgzRxFez1Qh/DhPL
3hREHj+sZDAREDtWqZ6qjTJSLLEwZNywsRi3HRZbpP7jhmoYSGf9SdPqpehvWknvy3wXEOsjQ8v2
hDWUrp1Aygi6pLLu3ayXUsUV7YJjHI2+dfax0uTGzqxDZCBFbaR3HZ3WhRvEdgVX15CQLr3aEn9x
tVsHovjg0Un+n241q5vd/1m3mtVg/yW3mt866v7/rOejI2QNcff952fi5WPzWPzH/3h9Jv7jb/1V
0Lc/oTS3qThDREBxusCn/jwWDf2TudhH0/XAfZuDifPqr2NRVT9xEaTkiAHUIoT9X+ydx3LkSJau
32X2GIMWWwARDIpMqpTcuKUqOLR0qKe/H6J75pKRNIax17OosjKryvIA4OL4+dVmIPa/gL773xhA
QGXEpY9iiTSh9xyL/3Kue1FJYjLkwyvgBIbzT1X0smDF71waequpWKs9MwudqR2XXWZU5b1mdmYd
FhrmI7Y7A5CQfwOfZB4U8Jw3+HhKkr9qRto0J21YtBtcPnsTYB50nU7sRlsHwvTLXpt3Va6BeAgQ
xijz69YI3aUf7KhC5fCL5MVBRHpZdN87U9UGmbY9yYiTo+yFvNVSvyXd3LhOpl7l0UxtjQO2bljD
LpkamHV5S1MxgmjW31upaXYAln3XhKW56uxYswaPucPUlk4dboexnhqhFKX7bdUHnajP2hCHzO3c
34M5N/cE3pU/Fs4Dzq8EJmfEDsY7yIhZXKM8ded7eyLCKTRqHdVd6mtqCkfH49Foi48hCVYNXcUJ
2kLclUVNQno3OuRRWGMPqVlb0x+LbGxwEAEJLpJy7uWFAutaQgmp4Yc/WD3NylJWmLQXM31QBTvn
SUASoCFIa/eQeAsHop8Q2hzzW/tvVVUOaKL7wLsEdMkfhTX1n/TaTTtANThqNq2ymwZxeBq3HfG/
YZf03s9aDv430xdiOQSJp24d0fDVO5eU+R2x4wPkiKn6kEyp92X1cI6IVWkWt33RZTpHZjU9eXaz
frHLFVah0lV2N7V1/VQFdfvApZejGDy6t7HLkiX9wszZkOYgr6dPmuvL34zo6JcampLPBtTJPBQa
uZOhnGrPiSdFNOS+lUMBi1S30p8eCSJ/6rll7yafUg200n2wpJ0oJzQpNSm4ZWTgn9FEs1arTy7Z
QkAyXeBMcTmZgMNmafeXWHsA/wkv+e4t9AXbeRE/OiHrNFpskUiSMWV+41bV+oO27vxd1pQVIW4T
48e0WcqP9QiqEXIzp5lJ91lAzgMUhfEpLJHQ9qbHDQPU935KOqRUVIAxIkaWUWhMQd8nGaoEecmM
db0VuaM+toZrfiv92n3azJGT0J1Ud6NXVn4NkaeJlrRwhggL9uJhaSaYIG3ZGB6uHQFB1i5OfyDx
JfkZgTKqT3ajcP0D0JoAXCYjoXFY93ty1oOHlP7ywXf7+d7omgAfXRKzBJ1cBXWWmNJIh/pghziC
0OYkBmR8gBHfQ2nZ+qAgvbRE63Umvkc7tkrVsW2aVyiT9nZtdB8mK4HRc2yxjlu3dTg2XgtjBrZa
Ewc2CoW0Xe2KY6O2OTZtlVPCF5yzcTWhVKTOg751eFcYiU6kNxMhuPD14KHMx4YwETxbc3jrEwOS
9NXexpzoQ6P4iAf92FR29JHjXKg1Hy8wQqDxvMDzvJm3bnRGzZhH/dajVnKFaLwJV35YxyY2Gag0
tPWtt10d29zdseXdNRN4AT4Z5Rx39TaVumOLPJFTRkvp2DqvqjZxo4B0jO9aHfRP9tZln7Z+uzq2
3hUdK2tvH1vy4AyVs6P8oVVfpr33SOADzRYG6K6zY1vfO7b4jWO73986/9oRBOg3PCBL6zGNYf4A
EyyuGPbjETzojkCCu2EKaQaADTlogxrkhjqUTqHftbaeA0VsqIQ4AhQd9/yvKJWALQru/f90RzCj
PAIbCDnGuD7CHe0R+hgbTf7yj4CIfQRH4Czlf7QjZGIWM8gkRudAKdaGqugkvbVwMTawZWXnexBH
CMZJ6/r3vOEyI3GdQDQbWiPKEuAGbhAgDhsezXvdtDBrAZSyL3nWDfI5wj/NOsOEgJcNLARLyfo6
H8Gi7AgczUoCInkbntQcoSWbWK2ryU7NdcetavqjH1GoIyCV50bVRfqGU/lHyCpZNvgqqTRmdX2E
tfQAN0tuFxvc1Vcb9AUja6Mx6Bsk1h/hsUQJ/vv837CZBJu2wNLoJbWPdm9JN94yle1oPAJv+hGE
K53RGEJtw+b6I0zXHyG7PscZdFdvSB6b8gbqHQG+ZAHrszfULzgCgAntu+/ZjDxznx4hQjgyaXtR
HKHDcWiz32nRuk/WEVpsjzBjQriPticaAvgxqxbjc+Boun29HgFK5odrgThswCUOTzxYvWz4uT53
IKG935lO2Kd5ADbKsfsZngtoK9nKqbrMdWdaD/lgiCAcmLYxMUhQdeuGpQ3QXfUYFw0eyGmi+wNp
9dXUHhKoQy0BBnkLbsMtJL+QNujogWCmjqsiG8H8mGDi+SDYnGBL0Eaebk0VUMFLry6fxGgsEMCG
WrPDomyTbA+Vp7fDVAzuwQRSqNGHBjNpbVA70G4avUAkXhkazcRVuR3cXCt7UI3FrRUMHQXDQthj
EWIUgK3iasKr2WWTp7k76BgjuFHful1sDlD5iF5N537XBVNXXXL3M9Ved401IFPZK/FJNDI4estA
MO1ulg5kJMca+O+lm5a/mnRtNHiOVi13VtZIP7ThyECmHTGd9etcqYtU54zqSqsTBwziMdWb20z/
NFeT8ccGrPpRN4Y+XZB0ASdNAJ/iBz3RK2ZEvfgJmi0+iXYSv2GNBGBXyzwB8c6TN0VWsLTXddpa
37kNwiApsQT/zlUSU0Vad8EFl+I8hSyfVeVhTmbxgKVxM8ZLZkIpgldCrwG2nxH1kHeY6qZJ9EU+
V74dC1GAEcKj8O76SRuO3GFxVdN6qEALU1Zxihseiut+0T/rulh+FuTW02YtvMqNClr2XSTQsNxV
me2TPj/ByAwRg8h8Dy3DfeQko6QbetO7kxs3MKITQl0FJt5MHxtPrz/NWdG4VD0ufVuzxyYwavIh
IOzL0mFTmkRVEY6MkdfOLXtIzkW3ereFFOM3u1LJoy1qWd602uz9FlaOFUVvdkyU2nY0LaQoHIad
7IAPmTqT0ndSH/3P5BnpbAfaytSx5VJ/HzPEF9BiKo77ZeX0vkgwtzZ2Xp5a6YWXeia0znyWX/2N
1RojXXPZYCASTlRyXgJ25y8I2zqzra1IC4zKplpcSz9qRmHBcZ/yR7fPBnXRqCIToVMZHU0MHaJF
mGDfSzEwzuvKUW2y3ReqT4yQtPTF3Ru5LD8bbVBRmExVkWKSj7jzTL/578YphuRAHtiubY6Wp+JO
4S4gt1KkMVrB9aC5qxcriI5nWvXbVePFVcR4OcrJVaS3jHywFaqRxvaWz4qiYUOj55tJ6t0HXTbF
h2rVunO+r6+NurlRc9HyuPTp3LWed+yh36R5SzEaw/6QD/W2E5Z2Y14bcgu+SicByUQO4sezq+Ir
vYJT+SWoFbL6Z8OeoFa1p5cV53+GqoU9IW6nOsE5CqYEDGBSDYetR2bdLDLXrKjv9OqpqVsIOAjU
ERpZlFj1e78xuDRurThZkRS15c69fA9G0jRihfYUB7Tv9gUQzT6R1TkHjBPx5QauMsqmwQO82Ixh
X45io34asE3FKaUDRJgdr7tQQztfECruxJlYksjt3ZZrqJ7s3vvGT4Y+aQCjcuT8tvjQWdMchqBQ
8drr5s5XdoeW3h4e3N7HQ8ZTBE7oJGi0eDnfQ66xz0Cjfy0mfgfEejwBkJ96NI1evgJ3tbzFIZU3
VkGQ7gar8GNz7uv924972ozaXvTzUU4Q365O6zTzIJb4SaKunNZddnqixn2djlb89lB/PRBXDrYG
XCmQbTKtT0Tu2VookcxBFpfVXMWLhGMyNcVy8R+M4oMbEpWOh+VpqEpfW5NsfC2L/XWd4tx1JIdp
fw6/++u18Sw4qwFNOpR39L9ffpxk4U5stX4WW9mScc+X/j6FqXSY6Z6/z3ySHQDTSTgQm40guFdw
svFwuwCmStM8bvsh+bXmqvzkOEm7bzMowz30yqskkOee77VvRWQhKlnsfN2/HC9RrjpuQshVDGN3
uang/e+T1H5v2O32aCQmYOaw4UHm6Z5aBkVrj0pkcbC23ddVGM4lF3Xtspiglb93WhBkwbZCOY5X
ortpgp9v3/rapkuj/DwGS68vgr74p7Pcc4Fdf7+1zQMFoi2yBWQ4Wz/u+SDz2jeaNhMWRDjYjDLE
zG/ygWvs+x8FiQ/uG8Qv4ZF7so6cTFErCQfiiTmOe6up8z1u9+dibV877xgEkr+L9QrI28tnWZ2F
RZQ4WTy3XRVb/G0HV3u9rxww4KxrXB2aHefS28/2yqjm5iALBg8JBVrey1HlYNva6E2sXg/Ef4CK
PsaeVvsHaEJca7PGvxm9vi/PbPp/L+fNfkinMQ/DCKzl5FAbNPxtDLIkiK72vb1TZTgKpAqXXpqd
pnvmGf/mNG2n5+Yg70Dk5CFPPmBQ6YsXJAS21Z5yP244DnylXntsEVQBrBciiczUGKGh1ub8gfz5
4CPUY0xRLa5+F0OnxJ4Wjzizcb5CWiHfmkOXdUgmANDdy3dfC0/IdAFkK2ed2lLNVNw7u1ulf+Vp
fvUDxQFs17qu9CdhjlDShgbQrahL4yKfDPsDOhzogabINWjwWX4wVlP7o0rDoibJ0zTUaIUg7828
4A6ZQvVvK9T/Axn+C97SZh7wJsTwEmD495/4H3gBYwN3yxLHxWYLqN72pf+BF4DWSQLZCkyW+Jav
+L/wAuDClpQDN8s2WRJ4xvx/dCH4b4D2LaOC8D3iwzG3fYda8GTX3Ex4N1XkBi3g0kJ18HLejesa
JDoNAu6OGjfNoRkjKvBzvqTbfvXs1vCvUQBJkIX4eAed1gW16GmCWNyKREUWvdhooB0X6yfoym1M
S0N7ny0745Hbxdvz9U1V6Z/6ixfGCrFk9rtQdYG9T/1pJhh3NN53rB1HQSrMDWEzpCSH/OW7M5QP
EV9H7ZDZ0vxKFm55OTTzOYuvv98de2NA6hRkVB/jjG37fMZW6oiKl4MX4Pue2+jHAZk3oL1zHHRb
wYKbmgEh+tOzGfzKzedkS96ezKC4wkeW6sPgUvlyTC6qUKLHBR1HW5nQ8lsHCmiekXbln9uQXxkK
kye8tVkankl98HIoE1lWXSrUO3WBglIBYl308JrDPiuLM9SiV96ki5cM6C+MR++vSA2ncUHSq5Je
VNpnl1xi3YPr4ONh11ZwO3W1d3j7Lf69tpzn452mGdEaW2sonR1z3VibQ2mIRtsBradnxnntuSi4
gQOY6cz8kxkChdL1+2xBzwUNIFZjZ36ULoYIju0jkZ19O3r7uV77ZGxPHjZSFFxw6V5+MlH665LW
EEUoIfFiF46e4hmICvfJSuAbvD3Yay/x+WAnd/ARxyNH1SaD1aqMcWUxd4Mt8t37R8H6C3OnDXs6
btLPFxkm3to85fgCGqg1CFgVzh6DnXPOrq+9uOejnDyLoTlOrs16SxAayozBLNyPfUZvLiiT7swK
PqnlthXsPh/qZG8aV6+B8sNrc9b6VqKwvfCBur4svpHfYBNtPHW++vYfvENYR7DSkRZj1/9yWvRB
I9E1Sy7qaaDu6FxmwCSVdfsfjAJvmXUMUZQz6+UowhF2KwOvRRtYpnjy1+4+HWv3TD322pJy0c9D
Q+OgRaX6cpQu8NIubWlyaMSKuCBxRX5VuKX4p2x6+SlgqxrOzPNX54bvshNiOL7h/C9HzDRJZqJr
teGA4dJFMarvOBv9NDEc+Q+mOkQ/+jsEhOr89XIgRGk6VoVsuEY1FO69PzaetUebPvRn0mJeW7m4
n0PSY1HhmnryRJT6MoHGB59MINGcyt6P7QK85e35cNqkY6a7HB4c8lsvxeHAevk8UvNTVTgVrCOr
swgXRy7urDLbNdC6kVQCADeucyEEAIeFJkFDmoYccaVXemZbPL1aHH8JsX/m1mOhS2eevNm5T3xp
zHVHVIPMr/TCHPdt21if6rH7kLjafIWfZb3DI8YILUshm1/oyPNqBmMILtWitWeqoL/3AIIqjW0W
b/ag5qmRbVVzHegh7YY5atuH2l9avEVwbRlp7iG2LrKfQ9qt+7e/x6uDMn2pWTeLjFOPPDhswZq0
7HGTRJalksKMkEpoFyWUiiX4XmdTG7894t/zjMd8NuLJa1+AJ0tlcPzNVo3bBa5R0QrN8MzXfXUU
vi3lJJ7+JKC8nGZEPNl2okEwKDVVh47nAAIH87mj1ef/8rJQ5lmw14RdzSbAGn05CuJPgOqRUTAO
naxwSoLSDRGPJhYcwQS+a9nJ9An+TnbfqwEzmrdf5Wsfj8n7r04N/a6T4V2VzGDuNkyhsgL7nur6
skHy9CFTyNqoyuxIzzPjzIZ0btCTfaLqYO8uAUcVtbY7xWPra9emQP7mw0v6YI5LMGDgNYv0zMNu
/9/Td03JCTsf6tcW9vvyXc8NLg4FQsotHsj5NmhqVjssQ7KLqQr0JpTYjH19+/Vur+9kxI0oTa4r
BHcK+m2OPSvlFVSMyumB4kfRV7HbtqhIS5TcpDS+v/aknqaWIfOcti89vpdD5fa65pNrk7kKWWen
56vaz4Pz/oqaThjdZO6hdC5oV70cpVp6VO34yoUazrgXVg5rOs+8e8RhTlig1Xz79b2yOLjzenSK
WB9Ek548kz2ggJBybcJi1Psr6WslIGypX9Wl42Mh5Y44XmkasCrsrnOZvK9MUvrnZMUxBzE89E5K
N8TqkM4HjudVG4LHonXMW3rtKmpMp72sUWtkYQMyemZpvDJh0INxiaXU5kueNqu4L7iDZUxUcQbw
K+zhImyMDFMVHWe5t1/uaw94vMdCLIDteDph/KZfejtpqHhkPV67itCXEoXWVcpudRiEN0jog0Dp
b4/6yiel/UBPgAN860Rs//7Ziuhka67DwKiWcvEeKFK8Dya816+wXVYfZ7uGFuwHPfYq47nl/9eG
jm6QEtJCR4mbMQvl5dCOmKqmbVnoSeZD6IPYtadPMr63CNpG4cmOc5aW/vbanz3glJhuP7ts3Nz7
hgEjSKwDYoG32vLeqcJAVD9QTjmcaCGenE/Q/IyO7HWsdiqufoah8oegN/oY07n8/u2P9tqbY3Oh
DgVKovw62cZyO0Um0ODFnOMbQZK40tanUTOLc5lmf83+7ZEwbWdq0B0Au3r57nAkbvxJVw2zH0ZI
3yz2tV6o8rKdVX9ma3ltKAAeAE9gEZ2G88uhhklg6lmiq3PahICZcdFiHKGhGOrL4f0vj8qIpUbC
LNLi7Zc8mxBt6ct0NhtSqm093XUataicyBR79yjbKcOJzMvTqYtfjoJNpQzaNGWrdPAg0MkYgBkM
k+H9o7CE6OkBj/mIcV+Owmo1oLlCKZ5yTCnpfmo/R4UHyZlN4pX5ZrE3gLlwqcTO7OTjVDUxo+uS
YSLjjl9I+LZ2lSma98+AF4OcVAOeiaWTluCVaLe0+IccIkhOQmCEne0ZTHE7pl5UAUeqOdgyDTa0
25sM6/kMMIa5LWsDlp/h1vpNm83tY2lN9WWQOHB/62meL97+TKcxDzQOqXA2F1wS3gA9TqG+tS2y
YmoZ0U4Cnq01IHdWYAAigPiHzELIQzWPyW5JneCi0lvzH23RrnqnavbSmvKHt3/Oa5+TD4ngGLL9
dkN5+fwJgKaC1gw9MMCiSmswNqVP8Of9g8Dcx9Gd5hEKnJPz2m2nNe0bDJVmzOAgEE+ZO8Q9blTu
mTXw2tfcMgo4SAISM0+hOkLzKt1amDfwjvDkl5Yb6pO2N5zxgCPIOUn+a+/OJ2Aec2MwIg7Ol+9O
Yfo9l2PdhN7giOt8XNrLhh00fv/L87dvQ50F0+Q0LcMrvA4zN3bDrC+7m1ohRZodKz3Tjn3lWXht
XKfYDflQp7sHEZVaHqRyK1E9+bGYIIsZqSPf2y+CKAOAQkNqw1PIlH/5xvx11AZtm/uQwMoP5YJR
aCMq/8x++3cXYhsGTTGooscDnWablO5aO3rpoUNQIr3RFp/gj7bAV8UJQheGuj85D6ibBa7Lnrim
333lBlBc3v5uf9Vw/AiyHNHPcv9EXXlS0qytroIBHQReHqNp7NDK9dWdPUO/vnHUhFnqPAVFetmN
fPL3LwMuAsRzmpZLc/20163V0tFViZvXUqIkjKTuLvHUpDeWjf+Q6gV/f/tZX5s92yPS87Zob5xC
FMr05nLV2UVsKdHp9RYWyiXOqG+Psp2TL/dqTmjWGTXcdkc8fSyj4EbceXxWV6YJnHuvvlyq1bu0
BU7Gbw/190bCUD5GoCZ3HJqAJ4fpltCpdw5vsM6dVIuXerOs1FcJSbi3nN9yKidx5um23eL06Vh5
lHKAV6zAk51Y5q2DLMjCBLcqtdgOWudLq6b1Z6u8IjaMyvxJQ2S+bqRVH8rO7J/efuK/p6thedyS
EDRtfObT22NZtToCHropetHBb3W930XnPTkVLQ+4kmWo7HMV5d+TZhuR+yqXb9q7pyF4/ZRmqWm0
my+QyX0VUvaBpXKOifLKpHG4c3NPxeSaNuvJJt2tUO8rD0GnVoh276DOHFAiGPJT3XfWuVjEf63q
51+RNtsWXQNMTC1CV/zkKxqjQdCvtcjILu1COyi26z+axG8xUkvWP866CBA5BeYS7JbZX5obczEb
64LSHltskLIa30wt6DCkY/2UodQy8wbsTxsjuIHoXipsksfLwFqL/AKzMdFdTX7vpHvf6jE7nkjb
xoaNiA/rCor4klyJiTyMyzWXRh17g5HIQ6Jy6Rx4U5666NtAVXfSLvoG8y6Re7Bj0bpG+Al0PnwX
YXxvOHzyqCuSwI96RJQpTJAR4UDuVtbw4NQ5kc6e3ycYmep4b8V+nUAdQXiUzeLan0RtHfwyn5cL
6KiZBitXy3+XOP7B7JigWRx0IzXWK1Rirke1N2JD3vI1BU7uhGnEXp8Pl9Pc+yk26iaGYok/Y9Ll
9smIg5souBos9JzTneFje7ZzqzHr0Nga+XyRlE6CA3w/ZxUsYhNC+qQUNQDnkl5daW6x2vwEDTcX
mQ6zGweThbSlxlX7D8Z21vd5LVUVqoZKLrZlaaB98zfp2CRWbP/B4kw+4VrTb4FammJSB398JH2W
DOP9SEMXHvIYkMqhvNlzqJanzRQUj5Jpzxcg8CrRVw3Od9IlPiarTWlE+bS6OE4X7QCN1rUqLsKs
/XqHS36KH21Zdkulh6tvYQa+VrzOcDVkW4Z2mWyNM2chgwPRvg9f2hFJj9HunHr404qx/yjLrsrC
our7AlO+moKoLdz2E/oolWFHmOLkadTGhIsE/oZjzCU9vVTTrEF5a7kzI/RQOjalFaKaMPCr9Gva
6uOHcrIH1ChZsS77FLMILrxFJX4MQeltafQpIGFmWqLnVqXbV6SmV/947dJ9RpM3/iNX3Z2hj64K
KrxReRXOsoG3y1VrtLth6PpfxDZBIcOconhynYXuQF2ZwUf8BuqPOXa21gWxVGiDpD2UBXJs1eZR
wbHPJc7xq6vVXI0EPyxPflfUCgl2gZP3c/Gz4ts0BM5NBXXsDleQTUzo8g2RJw4zVwCUl2G7GNOd
jQ9YHfuG6LrQXNrsS14HKNYLpwmecFUaCURK0Yazrlz3Fl+1FKa/O2T3eFJjD+8sEtvwoXCcbN8E
SLGQho2QsR3hYs46Eqm0ec968sfcJPIfZx11A922Pd+IEW0WxgMztP0uQygSThbed3vHaOd7jcmB
qe3gznqEVLC6UJ5XycfRwEglJEUSovBs4Iobjigp/kmDkrYYShIsZjfRt8TnvuXuBmu8fyj8RWc1
owG5d6FRfk2t0cpD5WDlyMQyygYHt9ZsYkw+mzzWMy0xY1ZKcTs3jd7dWLjB31UDooNdqmuk+GqZ
ZnzAgk//g8MdTs04w3bdNxeofMZ7ynVKvHOyIdnPpZlOV1pZts2N5uQBCQs54pwbI6sdgRIrxd8x
0Yfm20rWmfySVEErfo0DxfGj2VbluOcL+d5967F1HmzR5P6+0qvJxWkZT6zQY51ArtJdsV5Xo4nM
oM2Fo666elM4gs4g/BKVyfOFRY6/7SWHztxddPqauPu89SRhvVop/mSWmDCznAYpYt3q+nLvFYHq
o97sU+Ai4iiCn6gJDVz8OB+1hGQDnAjuESBjw6JlVOv7QBAFtJtnVa2XgTCn5k56YAjftolg/Unt
EXoZ36Uz8SRDyqfP9zkFYvW1LLI8e6wWTAWuOAHsPg/tWRQ5qRD+oFcEj/fKwz8543AbQt3pktk4
zDVIBK6ck591/whFL+BhdezCuk5n5CgyxEafnRNZf5bfLb6/+FHtj/l0axuJJfYTpq0J8ka37uJk
tHio2rQLugfoB2fzQy+6prqe2hI30zqpG/ce80fkTDwtGzHFihmErVk3QTQqWVHbZkP91c7RVu3J
aVrWL7lC9XaVNKiMdzr9QxqaMsnVB1j/ynycuX2Ydoii0vRvupzIjj2Ufh87XTsou9vV3yjuY46p
/67xU9ygdN5cGymuTJ8Sy5tvdW9qHi1huCWNWXtawrrs3V+u0VO5TMKhVbu5lNVoVzvxfbVWNFSJ
W7BUB48oUAp5LLJZgWZ1IzysrmMN2xuCOx1Du8voBZPC7it/k5maxJ3UrZy+Ss0Ygt2wXf12uKgn
HwutzT5K2piknNR19q0kQqxk2Ln7M/On14hcYdp0+NFL3g8a2py7SAv5ChVN9gMCUNF9WHsP85Nx
4b4cWV4DPstZTWDDqM3B7ZJlRnBZaYb/UBdmol81clSYV+rBcuuMnl1sluVs0l6TEzsn/DaRWFZl
1W+7yoW2uWe0v7MlsW8xM6cXORYC+9d6XBEFEztZfpGV6TY4X7b1N3TLqt13RVY/1pqTktqOgy9A
VJAUd4aH+wknU12U8JDWHl1OauBp4WVmWUfeoPI/sFzkEmWFP06UdPWAe1dvFeaTUzQ9EsYlaT8G
osLPxcT3ZY4zNPtZpFMQfuayO5MfvJTmo4fGK98j1kklzYkkL3a2MvufPookb5MUz2SR1m3yNKPc
RBjBxLp216X5bnPxwSa+xAA9shY08qtvaF86LIDJ51otcwqFsw6/ERtaD5bZzr+nJpe/aIEEj45V
Wd+tFn53NMlE+8caJnVHU6P4OYxs4yGhLI0ZNqs2/VqsMfgVaEWaXPDJ0u9236w/CdDJr2CmGg3b
r9//Dta5/gXuI7H2JTEbr3mwwyrKHHLIQ4to2mvTn4PpQscU90uaLMRK4J9Z2xHqBk3b5WmNE8do
TQWThIgMcyd9H9mVKSxPu6gylX1Kp9qxkf7Wzs9+cFSyrzIrQT9P488m8RJzk9BXLQI5k8rXQ4no
YX4lhDsd7CAl2EZqno2+S09y96ZcEeBGdPmDiSO+J3NIJc5S7sAgi/Fp0peixWkAk/c8TBd3Mu4k
QAkfUSw+xshZnzW3OHlJFIVLXo/RIIRpRoUJlSu2V0+q0A0WDEHtzKP6cStl/ggmDoXEAk+MPa/H
kX018SK/KHLHkqG5ptlT63jzFFtpzyuogJz2iBAa9NFlmZtRk/gYt9sF/2jhGYYtbOqOT1ZmJF+6
nGLjYCdiMlkgYrou1Dx9dTG5qaPAKJrbvEBYv8fAAYYAu6k77K2617njBWtOpvTa10uEuZCTh5pj
IPmWYFvOblVl8wDtXA+z1ZX+PRp1wu0mVyPnrpy9hqCW0nHvFBH28hKbg4bOdWIFSWQbmfcdD8ut
p6hrTvOxXXXzUGMhDtHfIjyHP65hglB4ysAgjxsX9uze5lXZY4Bd7Dn2tFvTFULFnpz6KyPlEn+B
fJmKwA8WjEDNuWadoGb/LpPWM9DWeUG+Y5G66KMCzt3Y9VKKIFFV3jXO3559kdJY3Kwh5FxEcJG7
H4ONh+h+DDpzDWUvsTUrgir/szjtiMO1ypJ7a9a9H7ZmIPuEYCqmGMO0/hvu3DYe0JWjD/tMpqnF
LSAfPloiS75NpgwoONZEfyxz9mOOjIWtCrfWkaSdzQgAkXnXilDMnfNFztJrY9PKnJvOr/L7StCq
inCuTB5WL6H6bbR2vp5HwQ+CjZbl4PGD/DquTWDGmK7juQMFI4BBK+f0joQg82lOZyB8KDXj46CT
VR7WfpCRuC5GvQgnvIk+d6a+PGl1jl4390arieidu1VE5CeCd6G2PXW2yOmIzDHQb2bfbWX6KzOs
BgEzxSkqx8VPubHZPafjqoRDIoIqkt9VJQpr70vfbBBuQlTf226F6WE+FlMR8ybLBy7H7a9c55oU
YhCRl/vWlNl8CLwCFbbrV1kXNSqzqFi6rlj2y1IBUbj9Yj6s+phwfVhwpduTXdSjFwmGfwrTar8a
q1HeLgjUEZgPXo28W19/+r2Hg36hbBvdpfTcPm6yJkGJ3BqsRhNqCsf4bCe7HjOhe2OxrU/msLI5
UGmkdgx10vnUYYf9RQwZ4Wm5XMW9vvQpu7Coy0Mw4N/xwdBy0UWqGbWPTc4tNnRSI71cisBPDvni
cu/MFjy94lkK3Y0sPzeuBGpwN0Tmvk0Nf3DvJjl7n/2mtbBvQM34Z9Sz6VHVQ/C1UZWUQDX9eL2Z
LReh6xdEQc1Z+4OmhdmHXIXXL45Xizs8ptucdrO9PBp+AxJeCjfjgtU292Lr2e6SohW/V9mvD2M1
wtsl62j5CtN2sKLAzMfHAsfHJ7MMpjn2qVcu/VV0/hVn30LahpWbfbRdF6HHajUH1tpkbELrkPdL
6FeiXyITb49P2ZpnaLszIkTCoYGAGppFgKDATNPRjxtDiW9imduHxCYhAib2SAbaAnWIcPLVFCLy
3a5aQ3skOCGy6OJ3kc8iSZiZ2bwvSKB7MoMq1cJSLtZwmGUa3GwiYPmzQJvv7le72doD5Is+QFGG
tZKjWG9D+nSVf+gGHZ8pv6XzvIPnEjgKugCYR7BExGWRV6FQNo/YJkLgySnEL1tUEb8phLPpg7Yq
1R3mfBTdhaW5TvtIJR3oB6sZMneviHswd4XALyNci0HiloiV+Vc1qZy+QAD9KcL+nabn3Fv4lxuD
oY+XXMSbIrY1Z/xE0oKZ7phmeFAWgtDDKGAyZHGRVrN9p+eGq4UrnvZNnBdGgvBsyZ3kpmrqut33
bl2516WPi0sEAddRN2bjlWakaoHg3kZan1w4+PB/xdOM5ZGXMBsA2Zf+O+V1/mmZEqymU5vlu6u8
jqKwsvTyizuPnsT6uV+2iICV4xRTU2rjpXTzlOvVXD9NCP3zyJOYJDH/K/8LV3c8eXrg7K1xIE3r
45D1RRplgV2QmuEvhfn/2DuT5biRs13fyh/eowOJGYuzOIWq4lCcR1EbBCVKmIFEIpEYrv486G7/
Vst2d/isHY7ohUmxyCoA+X3veBzL0PSJHzfpRzNRuoH3ewp9osHb9GINi5S8ktgv1UnQ8kLKqDCl
n7B3uz7JLTr/RP8I0fddAUXAqcIhHu3hc0qnLnh6i9WNaHGTgae7NqEMkGqJ54rNor34FTj8r9vk
b5hB8HP8idvkoej+54xMq49v//PR/c/jWP8YbfX7v/678yT+JcDMxepvb65p/FX/cJ6Ev2wKGtQs
/I/tcGOt/jfYKvzFRlK5dTyjxgf5hjobut9aOl33l80PgLUCkmNTw/xnwVbxxsL9AF3CHfNDgO9B
n5GJwoXy9R/IcL5YodyrwF7c4I4UOHnrgj8zVVgrw3t9Z+p1AAoMSAci/534hpURcYnUQE6EHTV2
QJOTKBb1yEMpanaBcWfCSDo/U+/joCx1t6aDXQ1086IvyA9rA0z6XlT0qXsXUx1J6yUa7ImiC9/4
U3Ft03rh13inCGIgYLFWXP270CJ6/aNtSiuNEt/p85E5IPTb9DPrzbo1jcxaEcaUsjp5pFlE+76F
CkFEnlX8t2X4ufYjK7rxpm5V+7DNrBObtTMdOUVSsx9UzE8sOM2uonIsdELg9nJXQwl/X5shthJX
R8Vr1XWk87FXNGJnsThENBzE9qWyXU2I0RBmtwvCEJK2yjj4altz3h8blB/+bqmL+LFou+AlBa58
IZ2je1yarFv4I2r7gsb4rYGR+I3HMhD9bRj2/jXvOuVDpW3ExShUlR5dqdrPJe0OzylVReQl+YX6
4q5AduBjKv+uwc54FK21CXZEH9bk3BTU7DDCpmRRVPM8n9a0Lt4LN/eQu4V2+tHT8XG/2q4kCyJi
KISt2hjHfi7kXZQpB1CW/kJiqQkTu6qiKXZQB3XLC8ZbsKw6lnOWWAHdDDtouSo/WYUEcarA/m4g
Z8yLMiGZ7K0YHGef8qc9Ag9Qo+nPtvMqRRWTVd7ltMPWAVHblgmuqBDxgeWATk5LsGhvz97qF0mo
tHoM5poligKX8rYgeIwyjF8jUtLxQMCEel3isbhKK5fyISCKV7/z9HVRVtQYuYthI89rn7AAS6OG
3cnaZ80XZV1fVZMLcNg4GzSrgyYjIS13ra+Zali3u7TDJMUkeNcWC87PmESpQz8xU54TAm1/VJES
z409kvlWFkC8uyHk2iNiJFLpzhaNf71kdXDpO6SnJYvpp5e6piCRnGWfWIrZF59YV4j57PkJ5F+Q
F0crpu1LihDdmoKJbvEegylcbkOvWa4GfBdqZ4mqeSx0jFKLBAuAXq8LS073RqDybpBt9YDI1fqN
CBlgPUrHrM9jqM1rVhmO+pBsuKetRuOx82ZYH+o30mtPVt2vjLlDuQkbD1ky7IFiJ4o5+ybWbnzI
irYad+RE1g9QNeaLM2h32be1bX2I1EXFrfxi/NSjunxQeGty8LPaufFBMeFB05YcPDoJAFLIncu+
LJOx34vCKR+EyWsiusI5fhhy9PKJ7u2uZq5p0VAtMmvOqeJYnptIpk+DMHBS5I80n/rSYvohrXUF
mq5rEj3IyF/eB0qAaOchJOeriTiMd+AfxK5Gae9fYlkG6R2Fy/scl4H91vRO9imO0mkFzFnFzbj6
3d3QE6afFFZE5IIbpQWbe9Qv2T5Txrm0PELq2M7smn5vzuDdkI8Rf/kcFOUOqmedkp5KqC8BSiIC
ZFAebaphJvGEPFuitzas6oo3MvpsZUX8CVsok0gX8xGeCqJLpqM1l/KmqUmqo2CkLbZQJKLn0arz
niQ0X3LXSr7lAeKb0C3ZDPkdpb7EM8S1CiyC9FTDjDm31UCGnF9+nmvVzWdb2mKxr4WczIaYA1b3
jVmHnQwjeRZIQzChK9aMQKJCuOWOQX2igNRleD1kStNSXPr05FlFLUAjZFl+UrIqnuK0iu/Izcs2
YiRd+TQIfut2UUDb1zZ/M/MuedC+D1Us32yHTY5sXxqHd7ij0i9BnknqJ+K+5A7vc0DEfNTLpbcG
Dfnq9oDzubT7ujh4Jmdbqwnzcg+iicJb+nZGfye9cb0YugHIg+nZjog6yJ2rgX6N56xSmAEjFRTo
1BT9PXAsCBiF06rvExqIKxyCmlIaRXTCvoDoG3akbMwm8TXFJbTdLtYnP3YI1JmXWuxZ8MSTO4cU
DfRVR2Y9gAo7+lR1NL5mVRvf6ypd/Z1bVHl6SFNBwu9iO9bzVLjrc1qYUaBeGlHowaOP7x71jT1Y
rVxUsqJVoCio2AoEh1bKO7cFoi+lljyP5pWUd1dsNdL28NRUneJuQvlqWsvwPBRbemvmhXqlUkVO
80FMcn3vywz4pzXadY42OG52XoshvrdYnyA/41k7J5eGlhexmnHYpwQDU+kVTGq9cEovtnbc1PGt
bgkl2mfasgdaAelOu0AD2HX3tDb5MjFLHYAS+cO736eswBB3ZjzIlioMWC7GcD4KvPnJbI/jOxCW
NR1I7BPlkSOe1DJ/5hBL3IJWu51fZUzxJGdZxa6XUfkZdLaBZcgaUdIOYwkqdTsYC2qgFh4+E2Bz
cVnDYjfXkymiO7+o6n7vmrXO+Ma5pF5s3dq0RlZk3pzebT7ogBTDcWFnnffLLH5NaiGbeC94e9Xe
Gxcv34fj4E1PUFkhC1UtLQGa4qQPRR9uXAY6CshLbUKeR5VqvtWILU1SQE4QS7ZQntCvS3MNu64/
pTr16gQzaHDd+xqNkwssuS23sqSnx0vFgxlJktq1Dk8+LchLA8BbSA4WE9AUzIVff3SUMj0rnyNO
+lt09rAuSO7xZobvXAPye5QafOReJbyHdSz4pcjACIkrZor4PGhNM6PBWUMUk1HRrZAu0b2pF62f
M2uywdw9Y58iYuY+Jl+4+G+sWlFhU5fZReq5AGm4edvbhUtPJFBskAcLOQd8mHnDTRfOpX2fL41H
95Nn8wEaDE5PjHhb09QY8Mis7CG+sAhWfu6dShe4Jcbx0cncGdjFXaYbMbo1Rl2Vm3tN60OdCBIW
r6CuNVnGBMPdhMVEeFRtw3XTaDiTi0E7FFFRRa+8HcLnMLufjO4/GKOnR6cdjEyAHEGtgraK7oOm
y3hzwj677WuWfQB1CalC4OjttOCLS2Kb/iuazLvhrq+X9GslSbUGy5ktkLp56+3Bbkjefc6pTfV0
voSH1KmxCtBpONQHZnzva52hkyMZS+ZPVLJTEpDZcf+GiSSgUVW2nA2iV8BHaRXRxRpMPBtK3/P5
lDthnvq5aSBufcx5nP+uGvc4NofvMeWIZp9XriySyVBjuPMzKvx2MvLqB3LEiXHrKWT8QmxeeC9J
nrwrlja6S+0BVIEKFnHncJGrg61JfSTFVQJmbU/55eiUrj8eylnX72Hd2+th3WQmRytdunhP7Wl0
ahqPcLLjtGTzK/qCtDnOULfVPkdy2p+Jrt9KoIFp6LSzaY2NdMbTOaoztly3m6W4Hfw4/KjWsGPR
JpDy15LU8Vyhub7AfkRPZd9N7qcgY2jlMYkqg482ZugZwtI7W1afiouGCO3h6HMTq8Trq+luWTyP
lE6c8WPC2Wu9WDHdzDtkVXZ1MEFJIJmepHijdZSuT8E4UH6Ns9JY5H3Sbc7ODFdIVqln568hbpp4
H1DgSri46HRbPk4uuP27QbFAbNhKr9fzFpRJdX0Mo8agnQki9Oh6gTmHMP7v3qyXi4//s+3NguXx
36c0bHszO/Ple/utUH+sd/7tn/59abZ/oavDcTBAUEKwZWD979Lseb/86mlD14MVw2c7/mFptn/B
oMEyjYsBTwGUwD+WZsf9BaqZ1JsQiaiwt3/3/x/YgGY8JAmAxZ6Z1CWz4Sdh6wLSWbKj9UlcDT5q
QiS0URqsfyEZ/knCRNoAP5qFnKlZOMiUt6//sJgHunDSvPZWCB2NktET+a4Rqtjn2fJX+QY/abK2
lwodFPebR5G3SGxf/+GlarpGZsdkK+NUn586FtJjDT+x++HTvvsNU/ixgOgnrdmvr4I+ikglwrzB
G35CGkATqyYcxJLoLF9u4ZfDS2Vq0nUXp7kt6X97Rt8u7v78Rf/Fu4hLifwwIDgAmJ89NR0HGZZP
b046i6IHIxB1GIQj94KEuN8gsX9bsPSrVu8HKGX7A8kbRweGDpU2J++nt1GugVrjELFR2Jo2pvah
Hp63Eudmx+hLunEamvC7qCRx1FED18UcNV0vDb6tXVhUg0VjcNnckfWdvvi61cgQYxovdytlucO+
bwLnfhly0R5GQH1mTrUVo2JSnB/+/C3bPoc//hkuUeoeWn9slmjWf7rwLHRKhS0kSupsrS4DyjKo
RW6bt4Ekamc3SWjmRQJOtJS9Hv78pf/502I92xJXQL6Q1IU/yfasvrcmNDi0LOjoc7+a5lmL0b6t
unH8C+3qv3gl8C604qhKyav6Va//wyWfDT5SnNhBzDNvo1huu+m+WygD2a3e8u3P/6p/vr0wHQHU
kdaAYQcl9B9vryy056bDy5JQ0UiBipo/CFvK/kLK/asV56ePjb48vFQk1fCo+9lqjMSR2uh1JAzC
yimKNhGt1U3m7khvaC5p9+gOSBNqCLzSu0YOXn/zCcDc//lfKv75HucWA7OEAwbZjH72Wi2rmbKu
1/DAIHsTBI+dnqiQGI/rGlbHjY7Z00QfHEaBtRZZRXvpVXaOWsOb3c9uHqHxoOflvI9adENdhiBF
p8q/0qKN5F88jv7Fp8JjCKFv5CPkR5P6x09lXuI8QDKJPA/9UNKTqHweE3T4F+/Iv3oVXE0cZFhA
UHJukuMfr7PJOG2+lIYpGraYXVQkPqXzf/EqPwmXefJsUtdoi6XkXOQp9MdXqVDbhDrGdl9Msr2u
GcT2qKIwgNMDCPI6p8e/+Jz/5QtGNBjxnCPsdGtF+vHP8jqrbHUY0vjClE9jsFiX4BMaZVc/g7lm
DyIylBrkg98/VNXUeVeiccuC+Ep6eo7Io8y7quQKkhJDX/RLW1+vOt2C40jZVn/xQbuuw2/zx1sD
Ta7NvUeAGB/ENjX8+NvacxwisVJ2UvWgSgB0FYSYF/TDC0X2XUGPw+CA1nRonxN31v1TPta9YVB3
+dsq8sFfXUoIGKTHIP9C/mwe7yf0FW+rRTMyObfzPFHCW44vPLasBz3H6tUZJV0sJVvLeRWP3rdl
NKzOZBnHzTEFQwekWUSsEi5NcEwOMDSHKRvKXTXOAE89kl5S0xcQpsWY4Ynjcc4TW3b2aw+PTO9B
ZIpHy66jB3BlKJ8w14ir0onmcliv5UFpL873Ggb1dR7sXif4dsFfctS4zq4hrfOsWTOPsAZjtDwz
zTRViR2lLCaDaM2b09p0y5RL3Z6otOe0KarQX/Z9D4wHQIsKFmoykp+UHoYX9JDg9145QmQOgfaw
b0/tes3Oh4RNunxbP1F6vcMtDKbvpHN2GikLtnYlNbHja7wsNrEIoVW+BW1nBHtEPL6MdUirdFtE
3oMq4/E73Xt5to+b0R72SsfrS1ariZK21I4QrkueaOdSZcCiq9AZ4dVWDmiDjFc4qJYmQzvv1BsE
d0UT3Vc0Oa+8hdn4QZ/sapBmN4Ks3tWIGzqqVLaLc6nf+pBeS8q4rZG+8sBYw3HbirurLFsUQMus
7ZJ2ZBl0iC29pi6eu7SnfSgPXCTmRJD3yHNxRtHel9FE37o+DuUyFVsqt9uKS7Q99grOGc4Xuq0n
IFihluvYQzR7THVICl7Ro389+LQpege0g8vXPAwXO7FqCdBRNqYq90M1Lay6cy5QpHR5e8/DKFQ3
AjwccS/wxezuTUAH1LsHGN7elXWHFANAYgSy8Wuvn+Af+jk4VbpPnatA9UhRR2NNCUBgxmrNEtbv
Ut77+kBNwkBAWQEIk4QEOdFGuBYoFgaKHp59e8XhuBZdGO+pn4BcX4gSL4Fb/fwLh61w0T4YeNbB
0KV4TMmqGQ8TYrTXKg242Uwv1buCW/6iKx8pnwIYDEiwmMIXajtWcTWqJf8yzL5Ef0aNWEB8/SMF
TJKJmMSID0ZlaulTpTv74Ig8wu6zxryntVk7Hr4Z+eco1NGwuetoX2H+cPi/CV67sZEbYOYaMjs6
WjZI3C5MFRcnKFEQ0/7MnYHLtq8RGi1+fCfRWunDuqJtPWuzITqsGt1+GkXFzeCV3adolcuH05QN
V45alvem9wCAoqqyrMS0Ck3iGkUdTEAhXnunJwTbRaLTHExBPWGSofcmcnL21eVsT4V9g7/fveyM
bZbdTOVsu8vh6kpCPbAUe2W8VCiYXJIoiGfy2yQnO+Jq+8S641JktnWz+HVVXEbh1BRkZbiaEMtp
WRhI3UoDTaRxcyu7YIVVc8eN925tcLC8pq0A3MJO363FdaE4XHRcIMaBThyci6jLfB4vCanb3e3M
PWF2PPjHQycxCtxkPM3rJAaeAikK4PaBsfrqzBtr/XUu8x4EfvZosB659+9U2wDMh3Ea3vaVg5wm
q8PGPo9aj6z2MUvj+a4nBugFDVeuj0jq1/yyMZk8b8eGbLlmnsS4L8klvy1d5Ne7QGt3Pc5L1s30
V87hY6TKsj8BjMAEkag8ugBQTp/u+ZQANeJ1DE64TdkPRGubJ5A2VBxTNHF4hbhRa8oGwuGw9FUb
7CdLNUS7A1uSFiVLdWhIvX7hGT3MyTATuz1qYAXH1UOHmMIZHxdvQQYgvaV+EZj5DYos3aCtFX7z
Jefv/mqPqkvP3HzovvYMqf1esoShpUJtB7ca1J+9ZUaQnefokZO6ooWEQuyKYz4esYJcI7XBGyKQ
sqvjMLRpuCvDKbtBgtCOByHL8MFCFve1QHEijwF1PhC3SllEvMV2iBu5Fx10GVDJXeZ0ACZT3MRP
vaFVLLFXQ/Spx5gc7cCvEGxQ1hF/s0jkr3f8+OCGuLy14gliuqs40lX8F/P5P89N0N7EWbAGcJ6j
g/3jke0s9lCvDg7gYMVNURIUf5HOev6LV/nnVYcJxoEDcTDCkkv30xjT8ZDMHT7AJKTRZW9vAGYN
PnsOKmEdKAyfMjgX/BWpNay/vfR/BRR/A4pg/vz3OND/bd7XDu7nR9nEb//mdwDIJ68zBlux8Uvb
ZI1sy9nveZ0h6gciGEnZJ/tuS/LkS7+rJpxf8OSwdWzpC1wzrEL/wH/I6xTAs7EHnuSRnv8fdWQy
Ov5xnnSJy+CaxOHJXseq5W9b0A9DvTcVcb9E3K9QxuYlH4fKWg+tXD3njToapzkfZ7uIxR7js5pl
kmK+QCo9WmDPn+22mqYDwTOAlegjNFrnMuv3lfKmBs83sM87y6F/2cfSuNeo6iGv7Vr38jZAAipO
xFz08501rSq7mJUgBlniK9hV9SypafBs6hCMCR60A7XeeXKqzrph0HuGpbkj1NaPljAB1lX55zay
LeshyrHHemi1nEPW4Xs6VkMXhqcxXmzUkWPHD8lzBA+i0ecZ98u+glWRH/RNTMdqoavrqYA0nk6D
RN/25JcLyxAOXEThmMyJAb6ykGc+mQDJOHxRxQl/5uJyeVqHuMVXVSGTXM4sqYV3g7a5vSyXReVf
TECFws4ee31hlK+bMysYF1S0qYJ1KlP+Yga9eFWfstXNX91hiqsdXFD+qqohjQ9521vuZTtGI9W/
Wbmc43WiQIzZ0PPXYtNHyA5bBMUhox4fGo67+p2ijrQ9zVWTpteWHFrvIrdTZ30oV1MeyHkKsyOD
S9BfNgqNWJJRUBTcM99V+Tfmp5FRKUSexhZBTYegnF2KhJ4TVX6ZHTR7x9GB1H+haVPE9XkdFGFz
MTTS11/ElI0kpKnfZXeYe60pCDBzQaN+dQJLlusH4gEDd0EfpmeOWLU3V1ZREWryEpicR7nXWk2G
7Gwc8i+eo6KDGDNa2Tz64AiwibC8NMH3nh6F8zzPwlOYhTN1brJ55Gh2cLI14mvMlTryDtW+ax6I
l3T1FeOe15xhWAzFxYxQtr/OLZwUrMnLiLg2rkw13CNSs4J7ixuSyg9Bgl6KciANV5jxYSlPHStQ
frDN2EKL9JOaX4fZ6i9xutjWWz9wuN/GsB/+G17IYMH5lGfOld8F7rwfK6uAVlHD5AwXI1KF/GuY
4+kbERJqZyqY68sa/XEVuLe6W9zQsMFYFRGmfmEITngjx2FJL1Bj5O31lKcU6W3SuRmbipxz1hjo
p4MXQuUQgJBT41MUORQrssvhsexR/p+tuNT61xBK0sbQgkdD6Yp5M2jE0h0pCTJY47oy63aZk3eE
tLZ1Xie4K+NkLtqwGxKKzCiTzQqRJ5qkAK9M6AT1CWFHx9LfcbyVt2XQFY1OWmyR7rshHRU5wczA
Nd1QVJoWZzWyf9hnZqEEdodhW3SbdyKQE+ncg/LnqwEiCzqTJFCZTCC59t3kSnqT6DhqDmlU4bZD
Vd0muDWHs4gMWe9m865jSA1nfVNO9iASt4p8StgEVknO/cVY9hVOLZRVQ24f8UZgQOy9at9UcpbX
Q2x/Njp4J8N7NLeOCmwU+nMcmf2EauLYZlKPagcyQGJaPTd0fNU1Ds9pjFp1VeIVh6IXiG7nu2yY
JzpL2g7zQTfirX0hyge2GlMprP2EPkxcZbnpzDn6j9B9Ict1ewpEHaRv1uVBdtWJmKIqm48EE2q/
VVS5hgz6z/GQ9/PbAJaIOTHDq5JkU1qa92Gcm/KIDDZq7+gEl+Vd5ivv6FJm5N42Ld6nI421ADZo
z2rBw4aCw+UmyAYcJW0ossu+HtzgNYs82Z9sEy7uOYBoToVwg67N7SpLXS9mtIsrYstbLl+UIAGG
yAHn6LTP8sGKnpD8ce0lVhWslBFbtO+ZU+NZQThD8KPowEwi3emuFKE7XuSZ6toHdyE192Za0tX5
LGD7usQUU0FYKnUIZqEUrDH+LaU5dM8ERjQrLCPPzmSQZEZ5vN43VDf122rqcF+v1jt67eoUZ+tw
HuZ0UZBREN4FkODF1yrMxvw1Z7DUF/HUsQ3VCDUQhNu473X2EMsSandm3sdBVRRF/2il/YoqFZ1v
faZNWcDwzYOPx7OPekskpN/U2eWKvPxrRUJTiVZqSnMELLGPG3qixQdvhl6K4pztNy+Tkijsbo9K
bf3SLAveirmOu2cyHLL6mlawBfyhpFN3usBE4/RvrErOYnZ+xxKHMn1erlMo1TclcKXxO4+x+sZR
/YgUNwiIewu7h7ALkMU41mkR2RPZ1Woi+NFf+Ubf5K6TmJVP3UJqvuMUt8tDKhaQFe4mrkcPfLKa
sLT2X9BB2dY+qJZifQyQ5xYHPNNIYs6DhjP2GWsb0hUXnB9lhfYUQYx9xNre7JzWVQcalzb5km4A
dnZlT/NkEqSxDB95qA/pJxXNW7WakmN4zD2LoiwklRMFpLuFfmN9iBu3UC+lBltMsmj1tx8bZKvA
wwINgppwjGU3v2AxC4fh0I1WyBXRCrscLobe6+LEC8dyuqkQ9vnxHmRFHyV77ngoeiK7z0ZEfZ9K
bEcyAdVuAEWi1n0gz3ksbygOS0MVHpXtyFvZetb41c3iqjwvBhqCktibh/xUh8GSndSiwubR9KFG
LIYTUD9bXmrClzzjQXsul2GgYDHV0Uki/MsuMsq7/AuEzN15BQjfXYQeIX1HN6y1cpBJ0Hx3BLNW
5phTixzsHdSjN3HV6A/a6e2Dh030FWvM/ORWxrsuUTee+6NVXm4FsX0i7PZLEfv6bEYh6p7PEhDy
o190hUxa28F4bXpXMN20EZcGLdaLOiDR7qfvOqRc+WydEWkVZ5lR+tgWEw3YftoiNE0ZpYIzOdgj
XmgLAp30orgX4U7isLBbAtsw/hYwO/2GrdGmE157Tqas/rD4vpovx7o2ECyTayKuMGsyxt/H4Tqc
OG6LB8gXF0sYv44BsJrYubLbMNgod/rEvSlwtI0l33Uz0iqYVVIVvtGIGQ/egcpLXX52UG9VzW/h
Sf/dXP627RQsov9+daHX6r1o3n/cXH7/N39fXegTgLHmrqDiQpBvzmrw++oSwF3DiqBrhtglFomN
9vfNxf9layVgr4F7jW0B3vOPzUX8gvN6+4kUnG4Zkv5/tLqwJf20WLuw6kQqE02zfY0Iow0r/2F3
yRh+hqBRXVIFIE5JBSjyrKsebbcKIrXH3jXLHSd8+c6zI/yOr4Qa1dl8C/r5GHSR2GtiAVHFMo/4
ZkXrxRXeg9M6KYXzdEGdKoWhbpRyzHYdo++1o0XtJuWMqIJ23OJ+wAV7P48eag10e/q04EK/H/Nh
OtKLWRyaavG+xb0/z7smtooL0Y6oEHvrNQ7z4jRlU/OIEp3pZRyG7r3OcprlRxXI6xTXzVtKk+lN
4fvtYyDAJ3PszZSBycw+OqnfMuA42/7TianCgi1Dc+na+XI5N3P/5jZ2dY1UsbxVGVpuwcPI3mFL
B+1r5mY7DvqhuG5Spzo1YzOBwTljfMGAP7wWGGCuLJ1iSbdadJqELqdfM6TFT/1aKxcb2ogG21HE
isVZri8WFaD1i8UaHG0df6eQdN6hwfUu6mzg+zaVKBKiYr2lboAHoLXgesLvArYMSri8WKsO+Lop
mOb64ljH2k44tTeANmpIAymIpyShA4bZXgGHBwNWl4VbzEc51metJavPTZAj4MGndU5d6VuITu46
bFp50bjSuWL2z9gJZeBejLSZvOGo6fems+MzEkxMUlYsRFU0L1+nyM9fAnuqt5/3isLzW1MG6W1Y
5RZ2OquyHstNz7xLt1EZNy9Ys+Wgty67mG2gG/3sJFmHEbPV3TGNC49fOD1i1K53TKPjGfkY7uXm
gkFiqLyDDdJG7q+degg42+i1HN1x33R+eBlmZf7kFjq4BJJdURvWtMTRChW9rYgDEpss2ysltH+m
2zymL8qmlXId44e0nIOk9TxkyFactXS0uOgyWaar6cwPa2aSfC3OiKq47aymuPfTciVAeymeq8LT
Z5D8zReR5/5xTuPgvrZyxsZyRq7bpHXzdZBue28CRtU6VvWx76LsKuvZNAw74EUrNdapavmENaNk
8I6jaUfhzITDrAcjLnAztt5UXSNf8uhxlMF5J3L/TTqd+VIQJpeIufVusRTjyzW9jnnHuHFbZaq7
MfXIQdPsEiero/0zXXV+1uhZvbi5HB58e1Aq0XNFa2hL1sc1dsguO2TWoL+X1iQ7bIbB4Dr32J9S
Rz6AtJg7pJybsLZZ+keydOKrbJDzE0vV1vc6utyYkuV7ov/5m62191yrJbtlM+v2HlbYN5A17xkG
E1WuZLC0rTi6AVt02d46qDgsnvWZDf477zsGnz2VyGhxjYOkTaHaiEZHfbKrUR7wKuavg+dEN1Po
WqdM2dM3cI/2vkWieYaLpCWc1Z1PNrPdnq2FOBb6eP3zDv/jIa6XCE9Kl99gBx+P9IT39/k0hU+m
HyCaaVDIwdGlPAAyfdjezAYC9jE/DVLm9zjyZQKz3V4OCIG35spl+oZBIH+lwatFyKLnG2tu6/cO
JHE39CON3/Mw7Ec12S/e0AF4tOuS0bpeLM8y7c6qIi2/Lp1HB2nlLeKeis/prh9c9PgiNbi7sYJR
L5LZ2Z4Non7sA0p+p3T2p12+ruVjbjxxZvrYfgN4Cu7s3g5fWVjsB64r65nsh3nvKUdTMhplx7Ey
CBYpwnlVY9je16AW4aGF6bsIFVxLilY68dZIj5i/Z/8Y4dymDd0a+p2DyrT1qLofitdFoqTvoOdb
30GezDV/MSDCfS3mtTrUQUDWCsWBZpe6xPFQ5ppBuYDp3DCF61uNxeQz8BwN53F7MdiudzaOpaHk
ShHmNfD8IoSKYjx1YeR6R1PZglPUI7xhCBVL/CzUs2MpuR89azn1QZPP+FK03m/Bcu4ulkgxUc88
RZ0WL7pIcb2WzrJe4ZKuE59CzGvprYJFkfHRQ2qJaQZbnaIUlmNMxQcSv9FdE7N5dGfXnDwZxSlK
2+lT3U/iHIrEPpKisF5hvdA3hvapXUH5wbEjtOKpydhz4lrq+0aNDpL7tE9K3rib0q3bGyhZDLeq
SC9rr1jPu4J4k521ZOUBdbG+wWzVX9WleuR7ebTK7oS/VSI6ldoc+u0jYSWzIQlK58PlNL5kZ7Q+
Z0URfx/6kv4FJ+z80+pZWFcaHV25uYB4r8HD4q6+NVNQfy9HXSSyV91Tt6Q2PXM8X1NT3i7ZcOEL
CCeaPEPnToquese9LfZw/vYBoCGkic4Zz2PTxedCmzkJYCVOUKs6GYsMKhfnwIcQ0r+rMY5dCx3U
B4mX+WwcXAv0xLuq7IGYH3T8ifSG9zSkuDIKa7ZJqyXNBwAPXZalz4vQcpDSSnFSNVRyGFUxe1xR
XkB8YR2bZcNVsWRfavxUNxG88o5We+I6ta+OeFP7I2kY3qeK9+dDGq+8jgy7nSQb64YxIL3Ar02E
zrqjtaLapRaSddQI9hmt69wABiKvKIjjd8N1y/3BE+U2nHB5S0QKEhoslUds8vLDbxiYtlPFW8kM
jyzO8qA74jclWym33OMixGoD/9TZkfqb8RDSPnrBpAXlEwFmQmDV0GcxVKec/TFZ/x9757IkJ7Jt
23/ZfcrAeTduJ4J4ZETkO5WpzA6WklI4D+cNDvzT+Yr7Y3egXWZHpV2nyuq2T6+sZBIRBLgvX2vO
MYvaPxbLlN7b49icDQjUO3e0Kqa5Pfn2HC7eGk54x1R08WOaeuG2N8MqsphDRzG5cHsx2KgDJGwH
Mev8nMj6lZF28yrN1jp2waB3pa7d+8Ka54jWQHan62G+zGahjq1pyR3fbzmFbmNu07IgGSHOHd51
2xzvlwHvODO9SmMCWUbi2eJSf9ZLUN6krOek2i/zKbHc/IpZ7vCCOc+8s+bEu9UMp74Yi/IiFOXO
QzJ64043frKl/4uZq1QH9MjkoFSFvLZz/VzHM07YfKJLLAqE63no1FftUDh7a1ZkVfWWqzFBh3J8
WqzUfhoYT2drK6LmiOY02x7MARJ54zQPiY2/xbDvCl/03gXygn30RDtezZnoz5P35qqmPFG0oMCf
yIXYikUoG8SKy3o10fjFCZ5FaS2YbtZL2RyIaaDD4TqWuq+LhU3J0H0B6ikO2gscIeMKSlSyM6iU
vk7aKcxNGNfZLkn7oUdhaIkrOyNZi3y4VjPk7xt5qcPWf4dLgB1nWp0pngq+uF3oHJhWv83dDDWF
uKL7ZcxrrCRpemN5/RdOpvbR5jTHjuANnzBolnuzFQTK9wYrgONiF+HzhczLl/GkRKmeE7QuLxqD
0KdJeg050WDT3vkeYse2ypHetZzpKe3sbj9ZqnkfFqc600rC+iR9BcYlN+17Brm0LwBaFC+p28oI
InD50gsr3s2a/Bo8OTTaNy2Uhq6oYZtl7nhQ0O6vx6Bx1pJ/PsCpKQU6+kS+Lnkpdi0lBGQ1Lcwa
FkqMcUnKxnp2AtldWQvsnzruUZuEQXHh2B+fvZJca29x4nfaQ8Z9P83yW2EIcZUOuY78mGz6jdvU
cYQ9QVxCBXYGD12cQfSi6DopIkJOFCC0riyLMYvL1PImWHCZDYsov5ayxwhaIzxpTKe7UzFNQEMX
YcqNtMILKN7KJM5kXC65qInAJcDs09QoeVyw9nz1lJHtXWPuIVQpwQzHQFpC09A8ZNYwR73s4dfl
6XR0Bt4p0CHp9zk2xJNtt5/DuDgbdWnfhPppJAb8UcNk4RnMdqFozzw5y5n/MK84OKRq0y4egxnb
DqPc9OwUU7wVfqXvbn+hG4Xzckrq6m0uW1azFk6SBfPqpmUocpfDCtxXY24cXSa/jyIT5nfBueUm
nQPvvqbuvkIAhQ+xdHJ2guqlKYJrCpw9og0AJEOzhLeDEPFlgWl1xO9vH3g7yh0wFTAhCJ1OUFSG
LwWGggNKmO4l1irZ56DH9unMLkIed0hTwpjVVYEIb2YYJjWiihmJZTm5xS6Mh/keYpB96FldNj5A
1n0NbewK18v8OPsF5j2bN+/O6HX3vUKkd7bTITuOXQyHybUBSmXPgo69BBLkDcW2l+Zp3WuHuvs0
h/FdTIu34qy4s+PpIR7UEjGae5jxC6o5hMDoPxZVGrlB/FCkxgf6o0cxwC/y45siNzy0YnO5GSvk
w2yx2tsDRDJYKRvvY9LzwNVt91YhdSRt3DXqq3oqhrPKyjaqIa7gt2JG3lQeiOncjp+AQXar+4og
qFHlp9pVyWGoZXeXTllwGHW8Goo6mMUMlA4Bx4lPiHXmTR8Mqwd3OiXInG5iCC0MQuZLpuqJxrGy
uxvHb91TbIb6TFbpDiJKfQWsp6IUtJLviShd3kjhUlHbMNXwgWxMDDxMDDGXzGzTbPYe28UNdW92
L9U3sEv6YraDe9OneY9WuumEGaFOc58oWwIzQtX0oM08PDk4X3bOkiQPaigCkFMDR8MWN+jZx0B3
bymvOchgmUzkOjTEN/Wcmp/STNt1xBswPftxiurH9vPslVuQvFTebN7ZZp7bEQbKUe5Qa4GrKtPl
YCC3QrGyJI8OVEXcli0SM3Mt8WLVkUrdmeMeia26L6T4Tm92RK1QOvI+TF3vvSyQfFdq6s5oGqx9
Kv36fpmyzt8H7oK9LCkKKk160c9LI1Wkw1IPHKPK5qZdsmXb2Wb1jGwDmlXm5Mb3ssGlthHsuPuG
AcdBo+u7cztYZ0rblFmem7o7qh7nnIyNccGNJKIB0cgxDWlI67ynuTykhqTn7s9ApNJyW3Pcx+fn
tymn9KyEpGFYl3TOlvuJrLKLCaFzh7TOOlhzOqsoCGtaDGUy54w8sym/+J0HRmRcmCrjqzK3Dg7W
k59b/iWLAya3dltepDZKIJixlVzNs56flI+gaJRJ5m0X3Gv3Xah4F+IlTg5TW7LZECHt72gl6FvT
1t6uJvPmmAHLoFudr9fQyKBYWcZ651lxstM6BgnGsb5CyVdldZR1C8+/hqeGW2iaojxxgo1qi+k4
NDSUCqO02n1Ij2ATN6PHNAf0WCRUQoZQPbrLBwyu7Ng2AAgkkkI+ucvuP7XVJbM9DG6taTwJzJMH
hnbdFy+J7XNRM2CuR/zpVFbBaayH+NwVfnI1TtXy2IZLeTUPTneQJIcwVKyg0A2L/KLriZ/E7YVC
5p40tAOqzlfAgDjL98pmwFgJZHsZ+wIZHH3wiEcC+k1X68fUKtQBtp/9OCiwoMoJer1FC6POnPDL
q2Y2wkPl9qyFHJTJEJYjkydoZlcqnb/jxspZ6jpOVgi3ONe6xyG07afSzwBxxiJ7ic3avHNw6n/X
fitOQCEV4VG2QX8C7OMR1RMgS+xtO7tX9XVB4XMVSqW+x7IP7+tYs+A4gfXZiGUMkgVM0zYdHNxy
rlGF3+ce8daOMX2O9X7Bg5kk0OIqJYY7gjvNW2FMOVIldqLLUtnqrnS66dbzMkFJSyLKq1E45lXZ
L7xcNWeqK9Xk/gPiRu8haabpsWyb4ehmrnXNC4F6EjHTBfEA2fUZpLyKcm0rtYUtHdsJFZy5XDpJ
I9+sRnQJTjOfq2Aq95muTU5m9ngE72ldmSaH7ECP1TfM9cVdO9TqC9lI6lRNqbnPVdKzJo7xFT5C
GlSLOZ+UY9tXgBXUsZiL5GGyhb8gTpD+UYtpuC4CCkoMwHPzIWoNRwZiAYbg0ZFHBlyLtVFNQ6eF
8fQSbhnvkzsclDXiQbd8gxWlHhkVt0+5cLuHuKjCnUht68i0I7t2J8e+ngx/fES6rT/PCMvvTelI
qNWeBN7V2udB5DWdomoyAPHZ4Wca/VFjmfPWG6wCwkYSXA0qK64DSw1H2xvNU5HmDncMyholbPwQ
A5K47W1DbiH84BNp8SkHGOP6nuNmPnCycstNawg+yFSNBz8WFa7N0DS+uotILka5NPbGX8pPTGOa
A2HFJYP71vrWDcn4gDmwOLppbR0w6nLwQ7l/EbzTzcabu7LZCoPOJCqU4sAp1rmjz+lH0G2qAwrK
dkXcHNyG7kf/KY2N8NHTjffguTp+4mDKLH2qYOfNvr8t0PHtBpE2j3jQsSADo95JAxdiOVgjY9fh
e0a36bFBiRNvrM6Q18Vqt1pGaaE99gX7n3K3qsz73QQIepeIjDFfnzCG6Rz0aTGCOvAgvg8xzkC4
x+hZne2Mw5+c8uxzHGflxmZJvwrrHIKjEhPqxMCnQ6Uf5z4BSWD3kn9lmhjl2IM6Qyka7gD6yesh
ZQNUa38Q+Ya47YCKPgd2N95KbRefsRJ+cuagEMep64NbOoUpSGTPm90Nh+j2KklakM00UjSTqdzJ
oYbCiYQGtdZHCdIf4FXlSqakaJ6OyC4c6k2r9Y92kcMjoo4fPncOBL8Ndm93ZF1Z59oMney7uJZ4
kLwJ6f6BapUqmbkDrUBTiVc/SGJv35Y9g/IGGJ+GH9Ee0VeTUMKjvdOqr7zPQx5jwraVZtg+xhkY
ZnxH/I1/k6RQSNuvmUVPjvFHemannZ6CvqMphk8HYXJrtvLet2ialT/G9QlTfnEd9A4zSCP5Mcxf
ytTmQNBKO2rrvMR5M01flh+j/9awmxtKBuPsOC2CUMpaun2tpPtYwsGCGz4M0xesLMFNG3tcLtB9
82hLjt30NOUSHNH6wU3q2hRJjJcO6dZiL6UeLVLz2CLIWI420mDgGO6qjU7H8pQEebDjndIfiUv3
bi0tWO+D1GCeOujyNMYeB/jcAlyAU4W2pTFYwfWPVub4Q+XQxYBhUis8hjnxZVjLC3TBI1/MCRr5
wqvEV0RmfOqNadr5akgfKEHon4gezOHYdYh5BlLBySU4se4OD93CGdBwp+3M0PjG9ytrV7lG8VRC
ZrhOBvu2CKZ7Dx7J1srNUnL2pLthVm4L37miNitlfsl6O7l0plOevdh4A2PDSdGA6cFSP7FSJp4r
N6B5ki8tBrTIajzj3u2sPko973MgL6XjfQpChvkUyRg6e6QohsDSMEA7OpYzfJk4GN2XLkimVZHl
qz1RbvHer8uEEz3ipymIHwebA3pis2G6ObgRbtNyDMCIoGX21dvYjcVFNaMfEcaEm1KHya1pMPIl
+CLnPANkI2hD5OQAHU91tgJMUkwLkUvRd/KLOXuHDBNeWgq1d4th6grVSJ+XSfXwUkf5UtHuincQ
2FkDhgxx/HbyljBkmiVBz1szvbXerqsbxrH2dcXDfR974AVYfvKbEPSpAF7ipnLf9HX8SDjodNeu
EhrSFZDQlmbF/tDDfjGRG39rV1MWZvK6eJgX+vwUet7tUqOr2dE9qzjz/NDq/Bg+/u8k9l+Cqedf
DWI37zL9wxj233/h9yms7f+GOdg0CQHBLozFjyHo71NYx/vNZeTDtJUJbUj98t8CUiP4zWWa65rW
GmiBo0r8pCC1gt9s2ySNG/8QY3bT/2dz2HXK+rMjCUEz8aQW9H6yJnEF/jKFFTobW/zq1PEDu7vL
qf7Sp/5wQ3fMZWtC4pHRiOf8R2wZh4aRk+gwJFdAQOYtRr94+9PN+xNr7i9DYdekCrFc8gPxNfsm
8oE/DoUZptEqrIHjsDoal3bKwdGB6fu39/1/NMj+6VVCTJe+JRzx49b/PHq2Y1yu5YriZf7cbbCT
OtFQGNbfGCH/7CrCt7CNu0Lwa/1i9gLh07ToYjTuIuFHrV3VF5uj399k2vzqH13vGFN80GluiFlk
1SH//F3SoBQ9okNka/NUUGvkxRm0Z7lPizr7m/w668+uhTyMpjHPtGd7v3yj1VuU+TP3DWvS05AD
IK0q+7DE+ZER/tGt2rch1W+DFV/BGXks3eEzUl8SEkC59/kV/pO/s07+h9eUb49D37d97rMgWu+X
58WLGy93WPk3WJZC+0OV3ZSf8HYM3S7IJGMv3TQlGOd0UeLBmkT6tU0Go9qVa2d099fP7p/cHW8F
BWAUsFYGAS/tz79E3C7oQLMYu14AH2uCwg2waamjRmZF9NeX+pNH6w+XWv/8J+1EY81Coo1kwN97
xlXO03FxHGd4/P+5Cug4sp8sFyXJH6/Stl0aoyTVOGQSuRfhZOyZ+oabf34V3wV8ZXv0VHkd/3iV
EJJmsWQAnGSVZW9w8bobYzS8h7++yq8+0fVBWRda8Lu+y0L3y6Nr2NCQR0VYCArM7FAbIe18po1A
sQUSkRPpbuOnv77ir5aO9YoEyRJCbVkMEd1fk+oMrHVaMWWxE4r0iQHC+5TQrneLlOOyEaLm8D3v
zgMA9Y8XUSwG2BZ+eFZI0/n1u2pKKqPN5k0WOM11RrjWUYZdd/yn3w8nkE0coxmY7FPe+jr89AxK
k3aJWeOmHBjNI/R5H53gKV6805hRR5pJf/Sd9m/i8tZn4Y+7Fdd0hQtsFlM3Or8/XhMKl04YfQMm
xaOLmc3C6XSd0fgpN2nGcGbL0D31th26VRmJwfLdY1eWofc3P+1/PkwBTEx+YPZOIil/XXPR6cqQ
ihQjqcensAEEYTkjt7FIyJVx+rY5/PWtXl+0X74213NMi0UO+fmv7qDZWmInEcW86bSUW8EB66Wg
TbKf3ZYmJAa3tWMT/s3v+5/LWUB+GElTfEMMUKuV5g+/7wIkbIkbhvK0G7fA30ghwBC7r7N5+Jvl
7M++HxaaYA1NQ2QW/Poo1YjOlVHPm7LoSOyePaf8SsABJga0OKVCLrRY3nFqOeb/08WHuozChzoM
+ALVwC8PFGxM08JDSATBFBIz0AbNrs4hif6z34/dEsEdQjwHqRa2+F8c/qCuLMUhzd8McWwSNwIw
12PjLDFTbAhSth+Yb/1N8UHw0y8PzXpRnhnhOtQf3NNfvpo1zgqKNoxUoSFMntJgbK0OihHLxgeD
qkrf9H3aT5sKJ/UEErhHP3fVQ/ANn7KYoed1B1PfemCenZtREoxhdcwCLfvHQvYcoKcZJjyjVLcs
X+lZWjSBcznY8XFK/EafKzGB4q6Qmeq3ErA7OL5+wG15N/u0wfotOoSl+TC6cO7sTSO6OrwOqz6H
rNgiHDjlSW8j3afZZHPGLKbwuxWWIFvX8VQjzgjJyuZa+AODPklYa00D0eHJwVPDdwR5l9dH+MfW
dCDWLG9OPZKrcMcQm+m+lzTclDLDeo3kQ+j+DkJ2M7/WEnPviRRCB1mzW8TzxSlRFz5yLAbnhWYn
LNkrsPPg15DpvHMTmNFbug363Q1jfMqmYy8wnW2xvCqg7zTvtUSwQtBVU+6w7U7mrubmeBGUqbiE
oLnUy/MgWNKYOY0SnQTqgxYfdtrYxyVvYYm3xUJ2gu4WhwC0MP0CGB5z7NzPzW01eNyglqH2pV9S
FFfo/yD9Tx2uG+IGDOT5/aggh5nu4G9nVFHxg9AcB79QAWGmiLJhkvoBqQWe4l0zF4jgNmXjzPNr
6aCik/hK8rimPTzIK6Qo03Cj9ehCTizn5nVsa/KCqipQb7px4m+5DCtSCph9WNH6lKRAOvXwVS89
4kcUDyVdDjQaznnxhYS9VjjuzeSiGmScQpCBYVZg36qkduprGceIScJwNn6kSQSUU7o0NnVtoRZB
FM4QX5WG9311RuFCZpFn/K6M4d2c2vARuI9FGJPpYECQrnLlttMOq2SFvhmOjS6We04fKjsQW0Sf
MSQy4iuWCwc2OoRxVHx1G79lDebdU9HF/afVX60RT6W5FcUjkGDN2eGx6J2U34uu7kvNU8iUck5R
u6S1nzw3MVjd7WQO+TPimEFCHClLd9ujptSXnKHHjalYuJFhjPQm516bG3w9xSfw9COzQ9+QN7Hb
hs4GUpIgSSTzfTQw5UpnwLstqx3jObqdtk7mR/RYZEwJpGxPgb8uoGlQEeaQqnZ5aVLY+xWtDRWZ
4ECq3YTFYNwozIzPZI705oasJHUFjhDlQWUpbmMWLuE1+hybsUPNQ70p0Paxapmpf1rQvZADhIEK
XUjR5UNkgc1BqOiaSXsIrYmncSGMuUUeGLCe1HXFOMF2UBltyMgIvwUGOVDRIG2r3pWOWePO8nIt
tnk8I5L38xrtU2oDNM+nhv6wo9yBADa0ca+20YSfA6Mt2p2h2hTUZ2db7S52akK76H+QCcZxVH3q
0gWNFXI+s9+4LBDM1T1isKLQo/PHCyTyioNsCvohKwOt96mnaRmZEk/HJjWWuQD4YKuKGIFhepaG
LG9Z1hC4cwpGJVpjgkF2sageHa2MJZT8oAScMQ+L/pY01rAdGG4yYuFjSbpEdfeseHisg0GaOjBc
ax2MDYIRwFzpoQSCk7vfVU6INR8qoMFJsYavWIUWAaUB+WtNlKQ1jzjz19iid8gQdcsaJdX9XKVu
TxcaInukUUZOh8bHgwRi2Rt7hBEDOUTSh3Sw8exWIzG1B/e9chl8X5nQEqYtR7fpuRkrkx9XjKKP
pDWO10WojRgJRQVRrMao8cwEyXgRPcpYUlYIGYrQqqYQZEyMd9s5U7gPu1Eu3sYP4IYK1IJJ5A5m
/o0klOLN6FV5QW0QE9mOLIGutpQVsU/w9Z40KpMPPXbBte7UUEUz9yRS+JyZ3UFqfDW71FSbkVp5
2pWq9G6CAaDn1sxsVFmdnwOe78a+/czdSEBCph5PQqHNoI6Y+fV5RA4v2jdE14PLE89YGnEtmwWK
RQVBMZjnEaebKJn6zXOGZsYwYjc5hjFj7o43sDuUbpckNwSXqBsHxePA1CVE3lcbrfsgPTBAQFnK
VcQ1JHV7aBZjJkswNvv60gjcoIQS2MV+YL4GzalAe7Xppib5NoQTORFIZwQGvC7Dk0dPfkoPlt9a
gEGCiZSfzjIhgSesok+gZlO9d8OZ3Im0GPGXoFqCUTnhscoNiyZwxSJRRINZGGlEi4Zb1EEUYVM3
iSXRFkE8W8HUgdmnvQp0iM0RCAp6O3u0RJZ/WEy8xbYaVlfO0OvWisw2nUE91phStQ2MMML/MhTH
1luAPVa9+4lHHh2wA9Qn3zS16mMSO5b2BXB12kcT5hrqNzIvcJJ4AX+YmFq+yWx2PybfMkBm9H1G
E9RppRWpJXfnM/EXubvr6xZkSh+T+nXC8ksGHLtk+RlPH4aArEhEcISi0Vrbquz65WnujPCJtQjl
FNzjeoA1tYTfkt5EEmNiF+X7TgQFCY6dNNAJ6b0RbpYSaCc6Ex9skN/z2PsuQiTdNUdvwiO4MRhG
VCjSjA5/zAh4eCPUIB/aRcGpACDUInGkkfDUAi34oGu2fE+d9Q1a8CZah1bMPW9dmqE+5QN19w5b
n8EY3hczFkHPE8e+8MQHSrPQ2QsIwxbUkoQWNNr65FvgubRtE3RDt4hj4mI/2gxgmfqDUNog4PM+
MVtFkjc0No5XxSdGu7iKmRPAM/AtMOAcR6L8qoitjzlFOhMtl/CbIA9COXHw4qE8OHLsjb0Q7vTV
ThvPvs9Ja+Rdh8RiRGTT+N6GyHCWc8eQLSFSWIDJSkbrwH6AVY7NqGAG0jk+zmYoyuUpLQ0U66LR
mmyQwSFiLXWUjeLYbJFcEUKZU+mmIb+mWcZw/MBz8i27cOSZd8ex1lsSeDq00sgrEgRQNN1ZBZoy
2ck8VvWtopUl9qTxJYwnzC5v3j02JxTUreOhmDGnMWVLSiy1b1srTCIH3+SXyRA5IIXOdo2TydjE
4v0w4AVt1NhZ/cvSztwZcoi6g/bk8A4SaH4CpYhLoUU/126p+sLkGi9hqQ9Ypf3kjAkkdvBJlYl3
MmkifetrRkSIdhcTSqtPt9IGoo+GL3ZMJGUWKWMLv7DLKMvSu25SSbBtc78+D8SDfA8rTlRHq0PU
gIM3Uxhi847TnHLz5XOFJ+wyeW59V9VoNthGpzY/mplbuJEcDXSX2OPqnakQbEWlrWS9gz/vvMmq
C8UZvVd6zs28JXUPFRyivwA5OluxRamIZuCWE7veirATuDPQoEbkJYpPKaQszIytn37OMOrfVx7r
Fvjo0fy6dJ2lNokxBu8LuhtKiS63nwNgVW3U9dNIAhP2O/YiKcU9kCr0U52v/bM3JvKpKymUoawu
7bkxpVyNLsgMsEwSxJKmrppWu3grtkRkeldjliePCOb8j7g3+geJQ/R+WWLrsQ1Gte21Ri7kAcjm
9wH49TmGKHcqSVH7ACSEYqLXGYPZIjSWG2OoC0ZarStLdPOlfEJtCxyBCesbMFWr3zP5XkM3E6Zp
rB6Jd813SN+GeXJe/MkYgV4RlCoOnuiM+TCHASEJjU6DCP5UcxdXFa8ek931kc/DMuoWJCroLevh
7JAy/4bcLvyg01S9C68J3FuLz88iGRtVEbUSGm3a1LlerT79/cj6Vm5jWcs3N566mkQYwUiOugJA
lErZ6dH2PTmBmfBH2Sx6SsxK6R+zdcJOqTSSG3SMY7f6RGd6AY3pLtt+rJnd0k3IUVkB3JkiQxn6
KXTaCecu9Hxk1oITjFOGHEMowvz7LiUbYkO3Fk1kkg9Y1wf4UMEm81AR7MjmJR4Xow96vCpvQQdL
QjHx6xNlgwdEQ4zEeOS/Z/Nin7uwTT9AP8xhxPE6a2haLKEZuaUM/G1DRB2iKNQcjxU7X8F6Y3ff
FNmtL4PRcaRYA8X5J/rGOXDqMRCX0eB+6N2AFA2FZjPfljndgq2RhXDBhgSfAWlGwEmJ6Klvk240
nSjAkV3sGFZkBC1BtawxdyJ/QSjfOd0RQPH06KdW/gBrevpAVxZc22jP/Z3fN+MziaxD/CN+4AEh
IPdqIHaQ82pOptqK5EfRRKeJ2axBx2fDQRMRvSxZXI3BmdV2GEnNI9KhDL4aBqLAizKRrvaN8gUb
aodNp1hkiAAJCS4BJKY8OHbCL1q1lf26mFaXHSTVjR9p0oWoCQeXM5xhutARGtTaXdTXjU1Pz82e
u8RmESSmB/m2IVPd73m6y5vR1UNzFTBhciKVhvOB+SfA5Doz2keiidWJAi20d4bw+LgtW38SaXcu
Hmev4L7W3TA+JCRhpfsphyqLKCz1rjmuyq+t13ZIrAWJBkQvlWaknAZ/gBGLkd2VfGuU+unYRmFi
FG9zmJPflqZ+tg6kVfYNqoSH9x0zU0aJ3hKoJFtUroiVigTNd2Zn+S5NKgBEres0bPmWnxyVZ/P1
myQe73NUkIhprLUANRlZveW8jukuLb35C//y8m5nRRtufLmIdKPxkQAmq42uOPjkUa/ObiNIblPD
4iTKZtmgjVZDC4dOeelTTWp0HUF8b79WBMByNIdkhG/D5dxLiYBiYu+CsZR7nSejv13M3j/B99bj
xSOkmkMo6cYUpDl53MeMRA6o3U6YvRv95H/D9tq327Ew83uvMT0Oe1NpvwadMIJj4zSwIrpFjjnS
Gy8+zcBVQ2BpCg1B+QMuYBQamWYiDdePsDIG5LkaU/JpdT2dsdJDWghkTjDLPrAzR67AbiK/mT6k
M699n3XjRJ+BpDXUH1nwSqhT8JIDovhst1XxAAwKacqoao5HOXEzKfnFirRIkryab1poisC0LXAL
yKX0gm05U/FvbDMm0GPOShuzUTDRdIH+MiO5M4nvxOU1n2lY6A7dUzg+IHo3HsI+daBPdB2nLcn4
/7MHkOoDunzAEmJo8UIGG2Xo5PjF3TAg894l0MboZQTJ6O4Kx6o+SmIIv8dxQ4MIoWsInN2bx9vc
sjT+Sw5jSGqXxbjpkd7lG2U7w0FwtEJxIppVcUEnp9zz+mTsWk1nlFFGnZJtkTw5ycELFxPFYxev
6mctMFimhkheQPkmZrQwdsNrT8tq3pcF1Qo0dytc9t4gAedkiUBi61leUvEDYO5DmRI4+jpNJ/mh
kQW9zm0nsl2djtkXt3bBCpSsOlWEVoXoOukBNrPz/BMBfMVDO3EW2sxY4KztOJLZ6S77pBnJ6ouJ
UV/14UnYXmEHQEqPq0oOx2qQ49kiwzDj8XHar35lxO+2i2CTV1kQUGe33tuyirw2/tiGr0RdYiXw
Uf4RdWDM8XeTWd2LnaylbZ/a8Q1cIGQnhZLo8GaFxzakj0W132v2tZhmd0RjHq5Eywu2NnQ45weu
WT6rsNCvk1HV7cbpepgwsSafmnWxX65qWal3ctj6O+wAtDWwrTgku8TCvgHSkQM6sSYSgMe67Ot9
z1FrZrHNkiKa2YUvTj8OSbkVkhFrttfKcz9+9Gb/V7rwL8t0VlP1/2wi33X1//2vNu3JDnuH4vyz
mfz3v/u7jEFgJgda6gSeYIVahy//LWOwfmMM84NrDSo58Gnd/24mNyz/N4ZPsMzQ/4RoDFZtAWrW
Xv6ffxnC+o0hqbBCzwpRcaKB+CccdLGKJf44IWEOhWgtcBx7lUv8+POfhlFYFNBbhmA4iQgJ1lJl
9t5Tg+nQwVwy3e5JIocg0qTOmpOIDOeSw31xyd/MVb2VGR486CTJkB0Q+dnJlmslPPbhTMKMMDHd
9j4rmDmPzi2qY1gYwvf6j7pB6okUAu94v4SQCvkApHuTGCYq9rWqnA9OAavvc5CV9XtPMmm2EUhr
9S51ZHWF2jSVu9k3nPvOcsYEzGCXfKGmZyhZ1l2abO12NMqdMJfupaeUn87+0uhPLTxTWrX1wgoS
T7497wfKt3eDZNZmx6CVDCVVYJDGNTgZeGcq4D9Hzg8Y7bgKW9Q8GIq8Ad1mHIomxZJ5DZOqTQ6Q
D03xKJbFQc5H9WhlTzQQMdjjUfFvyjWb9uC7cdi/TeuLWMHGUXsDBu8yRCUnBYvUHIMQMAiFE4VH
ZppzGwU6l6+kcjmPhAxaKB9nYIBbPduF2vXW1J4XlbuPS0mq5NayKji2Q8bolFaLm6Cz6m2K/WJN
uI0xex5yp6kezWApPgOcMhf+nSJ89URafFlmv8TX2kJx3rlzi79qKLmpxI7UDqI330k3LlUSxW9G
4U/fcnDunK6LH/o+Xj7mMYcj5OXiHYUfiE20ApLlqOoApsppBF3VN0QnbqXnj2/MjIiz9FIHT2Fg
dkH/lNZucqXhGGa3iV+Ib4UwYmo4hyHGLu1FHUZN72ncGCDHishI6qC/KUZX9Fur0U6wn2Q3vkqB
TIsZg2aWgoEqvU8tDqEbJIgN+B+jN577ZU5b6hqC0zdaJ8GN3yL72DTtiheaS788i2JcReMNhgS6
+b1+yNgK4Agq23qLs5UX4tQ9NyGhm7qGv/NwYOYlHHRbM8VxtjIm03mDYzG7R526tj2DKsB3Z2YZ
HaauR2aNf4BwrNrNQ+J0ytQ090yEsFKGec//sTm9E/YyrGSypOQ8n/gWWemzT1XIUGDt/jQew4vN
1AxmuCmWVVmUTLnTR/+PvTPZbpvJsvWr3JVz/As9AoOaACApUn1veYIlWTb6JtADb1OrHiVfrD74
z6qyaF3p+o5rkDlwph0EGYjmnL2/zTFGVIEiEuuJDqCa7hB5sz/I2MwnEteGuI72gJfwmMFsItF8
WsYx2VA5HH6MfY9qt1ga7ZG0L/4VOtYWLQKiEzaphYiBRsGQP9d0ykJsjyXzCw1Fd1U5nDu9uo/1
c0UVQFkJ3gbQSngdsFaHiwt8g6LF8eIS5Edq64p2jVbKazT3q2dnZb860shuRavWQbeSYbufkFjY
Ns6D/ImOpbyFtVnBVvPSS9iy6U/MbDQI+9H9CZ8FRQeItpszqPZmQdk2sOwyeZHQA8hk42gKwvYn
ztblNaBKsVJuNVl3h0VULGK/bAHvKLCOe7EsbUQjIDFDkKFhkDlSsaT6pKRzw5ANAGRVo9ZUoGiZ
v8NNCzhYfDzYbz1mohZ1eq/sEIJt/7jxa+RkeInBBAlLElegmdn31EH5iYBz+KQF+1N986aH/nMo
gX7AhRNA6+RtO9sNKcQtVogIF2McUS9kc+yyOWL1zw1CxkOccBwqY+t1hUxtO/Jh8H/G5OBETh1y
bHXEQyo0e/PxF/CbkGf9VDZBFHRg2AZ/b7JzBYSYxfFzlv3ewRLrc7Eo/7C/zm/KZovoxaEHyU97
9OxcpbjItChloTQAg5xjyUpUdcqVFrfmJdRUuS/aufvk2Y4FMOtMUpEe/ZQQEANw1IA2rRS0dlFh
+diy5PlgjHw8Rp882m8KsONR1vn8y87PnYso5nUUgot8agS+6ZEI4WOe/Wyk996MX59nfd5fRira
ksZDykhyw6XDB0btI8v2RWAHz7unNrgfveizMY8An+gv3n6HRyIMt8lys1mfTjmhIO+3fuR9c86d
w2diHv2TgYwjtdJktzGxYQyk7xwPJrynbLQLLFCBFlS+tcG/4Z023gFkijc/fvwOaKv84ddX8+gh
jSN5BGrD3kYuThZg8PWhDEjp8l4PV88fj3IsHToe5PgdmMZ+UDMG6bYJv964qXbGuR7En0z6n2/s
Rw9ztH52wqhdDpTrfEQeyReZbB4X79v9RexdtcHz6FFz8NLPVrf10380qvl2bgJh00wKoa13Ljcv
mX/33do9P9wa3sffofbZMOt6/ssrgDmsRMrCMKP/whN630rv8MO/ffhkmHVl+OhpjlaOMQJqICTD
GLf6oX2oLuTBeAmvBlzIdF2f5zs6D5fGlXX38bifvODG0VIinLQV5folCutLH55g7/ZqmApWmQWK
Lj77ydaJ8NFDHi0n6EfzWUsYjUN7oPrjofUeuHVfLr5z33jW/uNn+23/O57/RyuJYZSEKK/Dzf7L
slV3ZFBs2m18kewpm+/6T2bKOhE+eDjzaDmBfxB18cRo0Mwx70IhosLZH4bM+Wyk30TJRw9mHq0e
s14Sb7Q+GCkD2+REC+4Kf/G+hx4lcK/a6t6nr/gn8+Q3clk3JTZ3H6YnLzlppHyTw0niJ37oUUDd
gLYPhC/8z84Kny0tK1f617cvFYpuwXT/e6vLL6vzMHC2SB38e8rAwQ8SP1mlVe/HZ1/xJxv5cZzU
lNMnr+nTeeZ1uJPSKx9SrzyEn62c7y0uGpnEjo6yEmnl0euXSFI+rJFhugAH8UO+pd66nYNs2+71
k8+MBu9+mb+OdvT6tZnA1rbOUACIG42zgxG47Aym754WPkXN6/aq9IcdvdAz9+938X9LTv/glLme
4f/vJaddlfzz39s3laa//8q/Kk2m9Rfdc8TmwiUpjYoSy9S/DDOW8Rf+FA0womvaOnB1doX/LjXp
f6GT5KikWijVdQSr/1Nq0ty/CBAzkENSjdLWNK8/KTX9rGj9urSZFKtM0IgENdmky+AiefsWamYs
ZpFFNpCSCvZzNqGS24/dBNTFscfwYir7yd2hP8rRW6zqug0OaLQC9pCuzVEtflXDrKl3cJ376HRy
4XcFKnKDFEgIxXZfELHZ+ijcluI6yal/XEeTGJYTNHKDewgnTp+TDawmUUPIDakE4g2Xb6P3qLbU
PIZrFNLjtNy6RagzvaZ9TWRD3tf3cytmso3T9vvSmeo38ncS/BtFuRGTUZ/QOqSdpVngrPTJ7naW
6Dq4wmp165rmEEwWplWiZlftNb1t5YDfd3yhqkLPYRSgFjcD3bSK8OgagyRqrBo9qM234ueka20w
bMe6V5eu88XuO+F+C+2QqrU51mOzsRslabcDtyN4VLSA2hvFiMfmPIWt1KEjWWA2t1moU9rnmpbk
W1QwqDPQik13UMDgOjMhBvOQaTK+BmFGGcPJrb54LJUKO2WxCozUxEIWs3D9xw0CMAvO3sKn3JiK
zv8KeBXM7U9lUmqP6TPoR0jWaVPrLO8LWTBIzjCCRqigcH9S3EDPU0jLviK/if+LQnewvB0sY9wB
ECa3RB2qa9rgWy239nad2I8zcUHobuwQkUCmnscWYgo56U5LWHJ337RwYftZbTD5G1inaWgofgVe
nWjzSaMOgaxDmehWdUoN8mVm1ulzewZ970e8xHuSU6+R1YoMCRksS4SCndpd1JJP9YqS06i8carv
3bR5dYoUpBPwtomGaUFb10doBk3RruzuTA9zOQdGWoXlpi7CTPNo1uY3cYXcju8pWykxMU9bw+8+
yMz9pvDNRlv4/Hq4QZ7r3uZ9F71MKBMT7MoyDfcjUN4qM/xqLrfNYJ1Aqn+NCZreiDJ9wWtJE8Fe
aMUncttb8SlG6jNy1BVfoHvbg/O4a3O1pjURQx60fzRtepODoT8dNfEDAXFAMjp5vHrOptRtWwnT
KyTRbOzVu6XSTltiYyYhNrli7YDbovGSFagf8oNU4tSBX7irCFPChGrjMzzH1wrJRNtEK6Nyt1Bi
trYlifCnstPVcwH4vgjQ5l9MPfgX23hAzHyZK+M5U9xJOSeOAp6bmScHeosEwiilm17Z+fLFTY3n
ooWb6OPmTG+UyH6cbMLRdyZ21DunFMaPXOuIt4LaGDFpDHurz8ZTEdMHordaDweA0dVrtKYs7adO
YgMtiCZHukp4zYXoSm24FQNlUZhDDrWsWcCXqQup4OyebOQJI8Kv/VRoyQbt2eCONwCfQ6Qo1BZf
KH9Z6hZpoWmBVOfiF2U7QxLnso8qB+qMmmo1ufGCPvKaYq/Gh1FpraU7U2ITyQj9vzm9mKFDmjva
dqZ7GsqGwklhaQ1NszoXkFGmQgeNs4x1tx3BhdVAX2IYWW5TZIitIs5scs6ifetWFkCV2jwY6eiA
16PbWGb4DkDSbKqynO6ou2X18ziF+hMos+kOSzK5jz0pDRk/nySqYKxBJrc5SwA0IRQPrVPzp2Zm
5cYWMBuLSTSy93hR17KkVEn403w9soBUQkBvr4jdjfaO2+H49tKEeKdNPLuJ3FkwXevANGv1BNXI
ylDL86zfY1hiycvAYstLo59buB/GOISXzc/sBxUE6dqQQM/1OEa1jta/h2q6M8DWdbu2ccGIk19V
i2KrKlG0liXPCdTC6q+UkOCaJtrYsu+fhji/1NTikRDWq3qszvKogRuSjZex3sGAXqy1351Q/LCn
bzYGnGtJajmAaFMGjS2R3Knad2HOw25RKot045BcIjtLv6rSsNfCYrQtyhCIYQN5LxzvAIC0QZJT
+XQxCOwzUGBXFRWsnZLoiEtVW5AaMF0kcdPvRFroPpVXAy0UvxlLv3VJ+AVl5KYjTyG0hF+HrnNh
ZYXwB/Rg50zgcJcnMTjzzEy3BbL4My2xyoCIpWstRvAxmeh+Ez7Evg2LL2WdGpsW4NSBvLRxo8u6
39H/Hc+WcZ52wij0XW/Nz+koHyQcOZ8u5UWrIWSTZLkdoPSqtxmVWZRscZDr9X1Z5erBjSu897Yw
Ti3+ot+HUbK1rcn2bJWAocqBMxEzz7daK35ovThVDcxUko+CsMMwvi4RaR4sdRRJFgVuUR0X95B5
FG8KefTQbmwSJZtylxOPcV3XELrEssybJUmDJVa+RewMcA/tEtNtNl7Epv617UtwKLjSiXfDF+vF
hnVB6348TQq19/IaIsqY2KnvrAQRSnwpOSvwZm5zlOxX/WDq3/qkTB8iZ6hINCBmpdkAqDdvHLO0
TmJgEhc/3wetjuxxQ4xf+oSnJ4sRFqrNFqyHvfiLGIyThobOF5FA9vbUCWcH7/PSbXtIHrBzbV1/
wlrZnRIMixJpjMq49gQJ5rf0v8sHg8SSL81AuGFYN8UTPBjaXWKaBPxFxbhm/5CTF8ed/M4cyscD
SSjdvq/U/sEo0/GVPPXZyXAAIZxCcegyZbXoOtYW7Yq6bdkjlavCjbsqrualUlt/Xpbv6OHUK7FA
WaPRr+yaaVbObQ5aAmNKXd9meJuyjRlrBlqxSCOoAsJFt0EFYRAGxoqFUoLNq7YvstZWHgwCUe1Z
z65iewr7ewVQpQ54MSZrfTPEiR0gdB2dzdzpq7SUuA19TRJYBUdpnNwSQcfkJXHOV9nd92Sgyta3
wkK9wQugvcxWn2/Z8qAwlcgjfVQ6hMqWREIFrTF3t0XsFs/dYNcGOTpNJE9knyPxarK59x0ptCfS
NYhyi8gl288AFzZOWDQXXaXqZKVMdXY9GY18UVnraBBVc5fyOYe520KhVK+HJKtOOROpRTA7k0VK
STLqtKcWvfEcmPEvmTMk+Z4khDDs0X3GDecPxUWHSaw9C2abIRnw6XZGr6NQOTYhme+QIuYVMTBQ
1bRDoyBB9qOBZRlCXUKXj+QVXKo6Ev7cWOX8DtziXF++WW38ZeEC6A9mf8iH/AT1Bt/ZEqnT3iD8
j/QrNm6T/LtAsdxTW12ujJhDlSokH358adUSloPk/Mt7BSqRY86GXeyit1A6eKaBZh8dLUe3Xcbp
cqsMKeu7yYWDdwYDBSw61VjV9tDctqJqOdBUzXqsI4O4GTcmsOz8wO1ebLIGd5TJXk9gSXn1k6Qr
5mbiKAiuo0JUiHwxwg8vMAR0nOYJuyGLm1e7rjugPDSXCZHEmdcPC1ilBBKyopvVSHWpQL6eabV7
FstUpg9NhmXqulxQvd2mIk1m+OZugzZTIFM0uBJzs0eNQzOo6AmoK3dhudIEO3O+zyw6NZ1BifgV
u3PtS5FuSoldqEDU/dijfqs86ciuu1KEsd4NDKPOTogcLJDaLYV8RGjS11tZtMprFk58GXNZLA53
iFittjImpSaQpTu+8madEqAjT1l7zUvpQvpdUtO1XgCGmPopWQb9o4lufNcOVfcsLGnLLQg5A3Yt
JPfLmL3mCX4oODe9bAg3rcKLPiSlgJcZvu+hNvss3pgiI2xyoTcVrkYv0Z8nGnp91IZzQb1DiEbf
pbPRVh7XidR6QHpaLngihtw9G5NhWnZdjGwVkpUqYdo4FmtVVQ59oLh6TSe0IeGpRvHd7Fo7plds
pmWlbItON+4VtWdnpusOVkzqykXakMlTthIB66Tj5TjXSpJTT7JJFL5TdXbzEo1thXiljtsgNayW
nEqZGXIDr6ptOKIt1WXpKs6OtdAgWjzL1BlMrJbQ/oTCktFR1dTKR29sstvqpHBs4sUY3QC+WD1c
YL/Awdq3MxtZVKIhXkVDBcEQi59zxWXH52iu7XLMe4tf1aI+wXOTCEwljYqgVMnWgJ4QBTPuVEBg
dPlDSe4l8R4mE1CLC4Di/U3q6CvhiaueEkxkXMRnFNvEnje8TH5UQxJZ51GrVMzbEMBsSuo2dwzX
Jr1kC0S5vDFp9t+0jg7CrY2m5yWFic1cu06TSKs2SchNczSrFW4KZ2KH6WgPS97QT7Wwd0mlNJTu
VOPRU+6/mrxIlKF5sgja5NwZ1/klnBomOWs9CCEnuqmdliapW57g9VoCRZuehCy/xjCi8AQMyhO3
bON7T/BkclnxPkHKzrI5GB0Fwd5KjoyX6LQdER03RKX6Mo2uSKd8Six5l88GZszaOQiVaCaudBw4
YyUNUl31+QnXNKlp3NKD3jqsTx62ChJdWGDwQfU3JdXqYNFbQDbwDv1etjbpygQRQaG8rl3Q5nHN
VUpp3J7zHmLu69ktTkURHnRZ6GiIu4nDY2TH9K6akvQy8zvCB1dcMkGHedemboSu3VC54qPhMGCB
uqni5XpIzmodLVV/zb5AlnOvCn0fZr2j7M10chLPUTtp3cUA4O5IOFkk1isHsT5Rn221T3+uhDOa
ED0wCQEQW7YF6H+E0Eavs2O1GYRJPb9OVWIctiCBET+mpbNy0WXDqXlUbf1JgCDmHDBH08vIH+Na
QhQY3YC0A6cEqVfsnJVHv5V2i25vEBo+Enfg1ChEAQGb3SS+wnWKOJ7g3j4+NUcHen/SrU46hRBs
jDu8jXH2wI8l9LvBcZIisCfamV4SF/EtSRVjFrRtoT3KGAij4AaRIDLZJSlk5C42adMB4EZrpqX3
RQecNiBJiAWRWcC6jVLvIOnUEBzLGlGAXO5r23zGIon2J1lEfDtpLEoR17HJr4uhywP+z+Y3RDQK
DhG7K6db1Y276VzhJr4fR7vZZ2kCnmjpIHeh7HeM/60cJt28f/23fyAs+lisdv7cPJfxP//jjUzt
X3/rv4qHGpmM+LhVwzL5r58Vwv+i7Yi/qCgLUzXo61O9W7Vo/108/Eu1dN1xKSwSWY947NfioUok
Ck1f14ZzAE9Bdf+oePi2K0LwumaasIAQsevAe4778Hra8cmrrsKrq5DVK2BGfpHLXJjAx0LYddlA
JmAm4q7EuZHjsful1Hr1d/vl/8DpuUKk2bX/9o/jRus6voWMz3VsFB7Qb9YK/C/tO0NXMnPs1Mqb
7fYKW3x2p3EFDgazyVF2trF1m+EoGbnHjC1q8jAkyVVpW3kP6JRo4o8/zVFX4e8PQ8UE9wLUGk4B
bz+MnnNLQc6GwUhyMMmHvnsZ7VnBujchC5rD7LwVDyRQxp8449dW6C+tqb/HBcxh2SqYFhjTb8dV
0apCa8bFakHkr3wQfcaycwctaT/5uo96YD8HAv7BrDLQm8A2eTtQUZZp2JMhRnZdH94Pc2pwd9Dc
8BQ5dO/sPv423xtsVVmu9TqQDdZRF6wzdT1WOgyui2mrhxrn38VYOkow2NV49/FQR93Z9bl4JRgG
zYqDdOe4AB6aFlI7nssBUfyagti+F50z7DLilk/SlPiNj8d759FsqvZwW2APraqkt99jbirsDjPr
tl05IlAQTcPii4ik4O/8+U8GgcYRLBVoZfjx3g6V2KsUvoPcDfWAYE9z6vvQs5bS2HNOaf9QlrN+
kQhWeTCNe7aGk+3taISFkcnSr7RL7Cc+ER4tijwoy9Ai8Qe84kGA4y2R13xCUVnfrKM3AFW2igGI
sGHWoqNWMEZPLdcNh3HHEq/j1Ccm5H4VN0iZxPdjZVZnYoiVPwNV/XxapL5iBZo5jkl+1JvFZ3AG
tG2U9zFXcC4LS97yOpOo7BxOTB/PmHdmKL0WhmDBZsk2jobiHN07w1hQfGwXDsxw1nezPYiTvgkx
TJeR8glP7J0ZysbhChTSyMvc48YsDsJITgI+RNWa9l5XuORjS64wciX5JzP0ndVLcG0yVL7Dtat1
JI0wbal30YznRI2S/AKywRKkphVvP/4C3x3FovgLzQ5V9THbR6V7g8CX1QTqLMYDmN+n+OHHT3hi
735t8I2Ak8B6A5H2dka09Isae+bgJnNrcnzEZPl8YqbIXQPuJOpnFJ33ZgUycRNZvMY+e8xjU9XF
biiTrROwux265bqoyIC34cZ7DvfwT36o90YjAFpAl4OfRULM24eryza1DRKBkKzI6FAmjbGFFQLQ
dZrq02Vc+k82gHd+MlZk2pL0T9cx15f+l709c/R6nBSC/sYBn5C3xKqOi7zSws+0Ru/8agxhoLdH
2s+XeTQDp9rUcJnyHk8DUuPVYtYHTkZOA26vsLn9eCK+8y3yJUJYYhICtztWbYYTAIouEkAQuGtA
MVVd+Y0ELmLpSTGADp4PZvznqyM7NjF3CFNZIMXx4gHTZIonyBvpkIR+pnD70sPEa3uS2M2Q+s80
aWPw8WO+951qHAtdBgXiJ472nbhLlbpQYD04bX4g64AUo8KIsF7rn2k53ln72b7/Z6SjPceu1V5Q
Y6Z9RCuI+jv17AfW6y7fUGay8WMZOAc2BFPg9/r4Gd8b2WHdEusxRTeM9Tv4ZYLighN5TNKT101L
t1twtl4tRI0G0mrlZvULHBx6A4//H4Pa6wrDm2Hy2d8O2hTuqCXCQEQ/8n0mbp7dF7N9H9tls1Vt
aWzHNjY/GXPdPo+2V35CDtj6etdAyvB2zFYsVZvCuoebLGlExeXBJZPhcQ7j9BvN6uKrVahNYClq
s9dHrPUfP/H6r78dHRXEygmjhOravKlvR1fNypmMHBdX70zada/TsM/jJnomHbc/X4SyWpFluwaL
f7IJ/r4AMTCXJzgFJmi249V81t2sCqeSOawMeWCIfrhyM7O8+/jxfl8QDAdNBlJmh23QOd5qB6fs
k4SQa0i/ffw1wjoZEwTZVjDaHVN+RUGkv3484u9fKCO6OhYn9B6okoy3X2hMY4cgIw4TRUdxwRsc
rb+j204SYpOZyTZZqUtkUKyW6ZFckE9WhvdGXw/0rH0YDtlJ3o4+KJSSkHYSSVbXOEeA/JDeSuQU
Lk0QhonmJWW4jAHZAdR1R6lo3z9++t9XJoPtRF03zFU1f6z9smWScGJmvdCnzNjzn+esNmFSxUJs
/3gkHFycAkDirlP46Em5RujuQhyDV9IxLFGpc7DjhNp21sYeVozPx8P9/pZCmOVGwRERQquhH21j
LXyPdOroo9t6Ll/ZS4JsTLNAgzi+6bqy2kVEDD7VtKLXkrP58PHo5m9vKaPbFoGqHORQJR0t+F1v
2xm5oViHseGcajW+YCst9T9+JddROJpy+STu9Zg7xxsiksxd66mj4h7S2bzAsKv8XZP6f4Xpcq5n
EAFM12QsYLpH63prmjbKBQaxx6W+IjQ7nD1MQSStffyVvfPmA5TSkQeCTKbIc7SsuhwhixGjPf4b
1AouUB6oU/jvGteZDhjWlT8+nUIi5La5cgFJZj4er6XuV8n1J1IUWtD5IPILKyIVAOmBefXxo703
F1f/hy50k/vR8cm0SBN4KQl6C8cZ272aSgRMmlkEhLvk+7pt1IM0Ousa2mP9FDvxZ86Gd9YY9gmu
LpgNiAM+XmOsPBtoG6wpNlOkwBkgN/rKFLkjaAI7zZ2ur9lklpnIOzMhjvqTh//9XMDiBvOZEzmn
ZOylb1c4zIOorKjEeBql/id+jMT2Sp2X0e/R6mCSDrPsJlKgxf35gsPAru7yI+s695y3A3c00GU0
cB+YNTq1Cp9wPxAE/EUjAer24x+YG/3RC89LYhLDzLV6Lb9xNHg7WMTa0gud0AVC7PXMSx1pPXeL
OXXs012x2v8ntdsksy5X8IgmTiu17OV5wn7ebCldO9FOwTf9Awe18eR0oip9BATVsk10Kb6Xcz0T
2sg/QuMf7Rb5veuNZihiAh4GFVCzrbUdJ3T2NwiDfZKHvqOOqHaWaZh9Pexp4SgNPZBNwdkGCNUQ
Wz/aJU0poWt14ZyIlk9jj7oDyXrQLHAkyJleESVVCK3rbhKbFB6C4iPJ4p+lbTA9SzvJv6lGCdYE
/Ky6dtbI5/SLlqxOT+u5M3nRYCoofCMxnsXFlDinmqNGkjg3M9NWNdWya+wht/xcMUG6ZJzZow3K
kvpGS+miYMVvotuZLjbKRx7zpes4ArIO5QAElx7SYDC7tjwoNGZ6cF9a/tWMUuCPGeeLwtOINjqo
+Yzuw3S78myx4YxhB2ymTWrXWKQU9gJgMPain8eIDUFSNWAkqRh22jbuEfoEk1TA3sEbkXnQmn13
UDtLJoHDNUHxidYcrzsuYp0/DZAWgBfmUJGIuKCB4QCje4FXBnhL1UA7bdlpw86PgemIU2ywpurp
RTld584ApsroXVLuNOQOdTAmVV35Iz3Om352HS55bt9dx3moqL4+kzGY1Bz/Od8bLCiy0PoLmRt6
HbQYACZ/pFF0B1AN5CmrSU3Ug9J+aSqnezSRrSFr7JN0CgQIxsgz4lD7lg7w8QJwLqO+EdaEHxO5
RgfJbpLNtE3tCnkWxKHsarA1dEBJE2ObAIQDlI/uD9E92HuzNogdbKPBpJXTHETxDOhgsdZmf0kJ
iqR62VgRUaWL8hRXGdZdrKNwh+BGLorXdJFteGWBRtGXSb30Gw6vCsiUZEgIiyOpzAdGuigBgZ59
j6yyRiNr5lJcF9KMW7/rFfk1rCm8w/xplwuAVoTv6ZBLe9iojjV5qRu6d4Xb4q01BgBY22Khl4u0
V5GnkPmMOYgXd1T9ORkl8RBNAoymbeb2rnXJ+0UZM/XfULVJERjlVH1dCie+YzbwNSA1QB+RqtMX
y00RDEWidXWy8yZT32cFeXB7wph0LUCo1LTPY2io449ljg3CEW1rpM/XVGqxCR1jrIMw7+qcrOdW
U78UpEQ+t3VTAuSJ6ri+gJKgZDe1DpADdt3SSn80W+49cU4HjZ5xWDW70UE4+aAhfFWA0tlhfpDF
NE8ng1UnxumgJ1GMaIGMMx+1Xjt/idQxuYpLB1kuQgJ0qYNWZCTzNqp4HJFJaxtzIH/QW2w1R59M
xU0lN7txLgHHWfZll5banaxj9CNWnFfxCbA1vQmaftKbc4EkKv8S4UfPNuT3xdVVV6pggvoxlK/d
1BVGoKYLscm9Inrju2QWzX6bW+H8tUMYEFK1jOcSmTV6XUKxFN09TUytfZ758/ESJk5ZXIZ1TtO1
NEqjq1nfQ0BNXmmB3LrtbRTcKIjgfe1TVkCHTB3cfTtZ5sn51C0TVvsiK5XzEcJmt0sm0wQn00v1
UZmHIfRc1QWvMTPB5SFCxdDtaMXSWc/LDmmYkknlsrO6wd1gEh4SerzwQC6SMUHw2gOb7UDIEOES
NMvchQ/4qJ3Qa+1Ku5IrYSq222HcpYAbOqhGSnw2FJURbw0UkcppHhcyeSLpPo3JbbRJ0Wrp3tYb
cKuOccJeSc907FxtvOzDKXefZW8ZxkaoiY2VtTBLYoyntFfOunS2AapwCkVe29b9lljrkoh3l0rc
dVkYSXtqd1mOyt3mt9/2rj7+MBEFNydlAVY2yOawa/lBQifdR6qWfiPZoE5QIKsIujhM1YKw8ZLG
NOR+2HpFT8g9OrqQAPeurmflJCkm90Y3Ivz++rAYlS8b7gTQXdQpDqx6AMlihp1UkVrqQ35KM7ig
QU//w91bS148kRJvsTaksueY0lVNvptmfeiCjo49wm8qfUEreCQ/bC31hT0Wq0fSz6S6kjq8G61Q
UxCou+n3uXXmRzsao3Mbifmlq/bFVicd6lLLRUY2ZdHLcQ2h4Dci6kUn1L1K8O0XZEZ3F06BmmRP
LnUKQrolTpJKxjyr20kf68G3+6LX0FeUOHprHWbfVlN7wgCWmdXZb4bUrPacBpbZn1YWkq8DrJ03
uQFI4aJQhwKVRs8G6rVxIpyNbXbLYWyHLDtxpm5UkKPh6iLLRomIXCYYFLop/B42aIWkx01VwID3
mnxK8sfcqQyx64VN0Fc7iZgPAj+S847MxxxB+/o2VGxGo8/7Ghce7f4ahhSwjVtYvp2zMWGlMhtN
iGyslqrUASIymN+52KqRESa48UCH5KftXIZWgIZ+xcZYyHe8hg7iBZo3zhmknKJLy2zJbUFLzOV7
mCraue3UALGJjLZxMShIrTTei+aMxnp+2ULhRKFQJXUW1JFkGxsIza037MNABec55CyF3LV+rFJV
vy7EzDEDeE17M0Kerb3FtTDMG4BnKf5EkQGj1eyNH/Q/iFczEAMnQAfIsCNCyMjjW9JAyl3a2RMU
P2APqmdqcro2h5YE00Gp1YykQh2KJMHNC9Gz5TCd4Q6AWtZNY/QjNp34OSXEr2Xm2qgricugtZFH
oik3LF1WujVZ2pEz0eLsd+zB6fUC5Q1OT2fbl45V22lQDyvZoLBq92vG60mjBAHyA9G0Da6KiKjf
wO7keFWnFCYBUXfTWcS8IoyqptEOMzO0rkb0kmdEpGZfxn50XlA3WVFAZSJ+YvYikU0sUR5IGq7Y
K61eZmSf6fk6g4hI9QVicGOn2LK6GInUuLCnCAU+9/X8a1MXI99X17Tf0CISWMuB1qFUOICwm5yl
Z5tR+TDelOXDj2HOm/uy7kvU7Y15SHQjbKGS5h3Jlso0mH5UK9G3GPAbuTI1Lw3ayLDV/FSqw7m1
oAOBeEWZlwiKBahH1I1wszlEzGcGiP89ZNV2CGCvjaMHKSMtOO+UzK06t+VduwhjOKnRtua+27Le
e33NbftiWpyYkxcyxtYfe9cxUDRmRAaSgVpKjmGx5DBW1ujsQGY1i6cjzZ1KApXrtFyxD0OID6Xl
SyfYF6QuZ4Wh2OlVDU2NqLOeQxlt/Nqnu8u1RUEsl26UsVkTts0F+Rb13fxmaRZU5Yo66MtmAItj
nNAyar60+FLcoAyRuARw49CrC6TGUK3URnWDfODAwJ4xwBRr4iHcwYxKus0imlXSHvf8s5WLegfU
GUlhOqzyxTe1xfwRjSguN2NBbNiFbmB14QyeqGDY5pjYY+I1yTWLiLDLOKyCwg+UpeRfH0oDiQ8L
BJROh63vHrm8u2xkw6HDj8K4Mk60uUlNvBIdp5xKJkgI7XCYXDAzEtqZWzXhQ2wKRfocwYr7ah5y
jp6OsSinRRnboCzFLG/CFlobnhbQEj6ELgRV7BXRsu1avQTHRmPqbJalSQBZFoOtrO3GUX1hTrni
SW0hQra2hBQH4SbiO+c73rgh1DmPd6pb3yncuDqvoe16NRrIyTyVBLZbY0lsuUo92x9ZMUCjUhIH
LVDatRDXmnYW8KCzeCHsL3UP5aQZ5MhUk3GTtcNyvvT5+DDXFpxtLVGKE7EUEdqhDsOWbxduivon
1MUWEpGt7wl+d0+nKuZD2KiXfsCJqWNwp1k8+ZaUCn6QRqHty67JBQFFURT7iksRknM/VHAv4gj6
ahX6MLDkZQmKNSecY78zp7Tx2c6QWJVOjsBU0XRyQ1PR8icVBso70OerSH4YMTxlpUS4Sz2VKRby
yTdRNsd2UHUTRonamon+W2wAidmokmA3jgosWSY/gLpmjZ4zWfT4txUk5J4Ov33VyvaogpupR3E5
wnv0nMhiQo96iio4VVbl189cPLVtGDhyoWtsm3QNsMsUdpz/ZO+8diRXsiz7K4N+5wVJowQG8+Da
Q0dkRKoXItWlFkZlNP7TfMX82Cz6re7O8IxJn+znRgGNqq6KSydpNHHO3muzkXTUs5rLun4QQeyW
hzpMTETWIO3fZd6AALWqcM5t/GlibIs48XxOB5360S6SPnKx+YGV0XNSGaPFaVbZJzly2UX3GVLs
F3OCJLuqiRLlyOCHgJsVWP+RpXvifkSsGfGVlAUVBal+ZObyHCFjJ/22i020airxCoeE3ZaDDvuq
5BH18EJVbht+TpWO6ocZO/yTjIA4+yMsTjM+VlnIFcTc4yRjtSMIrlSlf4OBhtthnxvegKDiz8mL
xlWWFihztmytl+8QsNq4E+Uc7MZ4wn1ldzq8oHc5q+4AVQFGRWnJBcTl0xU/q5u5kWr7RvhQxg2H
41ERVdlwMAmm5KlHzX2DUomzmBNft1MBv+33hY9zYsA/V18aA85JKnLuzq5M6blUrkFGRlom29aK
sBmWYTVtYU39nTb85ar33NlagZ8FykME9zZHDbtqy5Ejj/T6jxd+0Vnp9ZdfdFZn9hwwgi0K7FVc
OwZTs443nMxsNunBe9kASZHQqTl01vG24PVsqoyAamjB3Zb4BEgw2m0/GIIB/fvfdVZo/+dnnWgw
lodAzT7r20hkjeyZSAGtSs7HqwDG1zpiIaAL2JHefaH6fVZMPV2NsiYDglqqjan2dTmqUU6lcotQ
RZ25wVcnhSIGs69UKCsnd/oa5bV9oXz71jD0kboAvPYQvpyXU6so6kg2DNhbysp+8CK00yBmCUrt
0f1rUkn2TZWQFSu8C7qTs+Iqt+pQaLdo//kCcl14VuYTSySa1dOOM6meYGuwszG840uc7kNZpiP0
qyWDU1pkzL6UTmuPx8CwLiaV/Xr7r3/F2evVnuEWfgNjiLwCtRR29a1G2HQ9oYzftZPsNzKQ8ong
kfhCmfPX8c6VETgu2Xocts5laB0h7Oy1Ge8Fyyen1cy+XzT3F7oAvw4orhIKos1snNG/dMm4dCpC
yXculNVfuRYLOCLfqwA0+DuftOMLo+nXl0qDk2GEKNOnZX4OjmLuJapQcFMzstLPxkAVcsjlsPdz
NT0YBkAgvJMsV24/bHDqWfs//VhpQDKnCeFAb0IL8frzIYguCkuDz6ftObn2ExEHg2BawC95+P2V
3np73KlD7WPRdZyrLRTiERT0MfNnO7DcdaJ2io3ZYOW8MEzeeoHs1y1Ec1Th/fMmQBMCO55S+sYR
CvFjkcUE6XAopnjhG5zRwZf7d7+/tTevCK7RBEqFHuC8sWpBZpScoqG/J4b6FmnDgNKboVx3cXQ+
tJEOLig73rygg/aM6zEJieVZ/6RAUH7Qz3nCLfZD4mJ9TLr5KhPJsAESj98O8+GF1sZbLw8RIX14
dL/0Vc6WmnQgbrocueCMB4eNYs/mfJrkhTf368rBtGaGxD+icqAjvkw9P92WV1M71cHy5qwxfFRL
mvZ6imPf2A5FCXjl92/trJFxmk5DXG3clMPFwrN7qsOhGNBRMfStuPyS4oKiOpZzIpqbm6Cr2Bqx
PRvf//6ib8yezFwWUWs0S8kJFGe36BkIgWTN7BI2cls1QbrvOPyvBFHThP0Gd3mdujemmaZff3/h
N+52mTJtLoo4R4izdTIKMk0tElFDnY/mxw5KJFa2PErvGTzWV/ZdWPKwFI/Rhc/+jaGK98YlDQ3J
KxSMsxumFlsngWSC6aIh+GRbOeBMOVgjudHU6mKRVNs/v9GfL3j2bYQ6ihfzBn1+IilMfEl5nW9i
q8jCrdXr6Ftu4fteJdbA/+P3V37jI2EKJ6FsEVvxjpdH8dPw7VTYu05CpbcUBrIYJdzdYAjzzz8S
n3++49sMWqabsxfZ0pvw+4EXWebNdAU+0l8rSjJPIc6zC9PMG2MGiZVgvJArwl7n7AuRhWnPyoWw
WtMc2xhkOu8nt3XASmfCfmzqtP2YW+El+c0bs8CpOY6WEhU46+Lrx+g21RCGI58ICWjwpFoM5UsI
zh5b5R+G5i1TQCiYAJAZIQGkGvn6Ulnbl+0wc4NRYTsbyOoTMavuJSHTr+NikZws6t1FFgf25fVV
zJGSXCrRxEE/He5zlROZlGTjhd3hG1dhb2TxL+bOEJ3N66sMcB8oJIfE+fhAsBuLpC4oIpfQTW9c
hdY6Sb2AGBGGnT8xaoLjxIkCsKqmh3IPvt6sN3Vr9MmFeeO8z8y7QYiBlADHK56V4Px+SpW37N05
HmdWFMNyKcsoo8aEEx/SJeph+GkYK0F+NS5uM5NN5wdLMtWD9Cfthvi93K2+BbkNRJjQE6bYYjII
UcME7AbHXvXpfY7Eytv86RzAr2aiNTmiOxAxz961GB0nppy/QIlNvFeLL65Ops+/v8ivc6rL9p8l
hEo0O+Fz2TsWICi59OeoZrr51dhnaH7iou9XWQORZ5eDINWffn/JN967v6QSo5zim+HFvB5dhBOg
nio4ewjRcPhNgmbX6Gm68PTeuDE/8NhGkfoKGul8sVAYCWLqFShjQvIA6iLxbxABdjuSB5M1kYOX
RJVv3pXnLa6dJdj6fDTXHklf+SJwNDSUabP0rB1cI/+P1wWEYItFh+OpSdrxmWJiYslTJDvSwpS+
Ma+MoiVA07dR/13YzP86X7tLKjBTmb9kdZ9vLhJlY3D2pnIViWreu4NtfS4MaB43hs1RnMCXUVgU
ORdf6h+PDmI4YFaRxYGx5Xx7SGmasv7EmjsUZvQQTD0tqyzXf1z/QbnioOJDw4j6/VzPvITdxDiR
oONhhtglxdStRTaqd+zw5U1k63HttClO1zgb4wv6szcGJltS5PbMePDfz6U9Y2qmUqJrW9WeE39c
dDEf5yF0ul1RU+5ckmeA7Pz5M+U7Q5HGyoRuaFkmf9pNYFgCNFWTxDUmPS5u1yG6q2nUhY39r4st
Win8gmzNqJ2w+359lbqZ/CEkkoZY0KDa01ZFuoF00UcFUxSle+FL+HX3u1wN/RAiPrDM586ZgZCu
KtAoVkDAp/vMc5bmU2o40CX87LZqY33r0s/b0+fRz3/+OImQW7xepAGb51UpPyWiNvbcko6IS2Ou
9LFGa8u7cJp/a5yQzc32nuVL4I98/TjpGTZ4E3lVpbdAiCrD+CwmKPg6d+RhMrxLtNu3Xt9SdGAR
sCGAu2eDZJ47IGMDAiK3TNwnWzu4yQIP7BC+4tTsLnzm54jiZU1GGsmZif0S/9c5Gy3ppPMoSwQI
zDka1apFYzSsujqcioNr6aLaDrlPusAo2oDyUN18a6dwmAngQJh34be88aQXuRvHNx60xaL0+knP
ZCt6hHBR90N7v6bb2Yx6l9n1tPHjsrywLp0Wgp+06MuNk0AMFwZmjUVr/myjOJVhEnsmuIaQD6Tc
pmNv3qqpEPsw7atDFMSLCEt2+wSOADYLQtpos2nfehZsRYYLg+ztX4MBjV2eZ7EFOPs1mdcXo0nb
cxXNM5ovdCjpySfjuOtShP09g8E4mmqkP1RIOrEFyYPGqAN0iJl5YWZ8Ywldlpr/+C1nZ4QEpXaG
BHghs4F5wjhZABq3Lx3q3nrbZA4tBiQEupwLXr/tWsMI9B2uEvcyYZoPux9AYvLbsTPjK8Lwpguj
6627oswPaYCTnMt27vX1HG8mxxds0Mp3IWG0xoyOVZfqwrN74+tlR7V4XTllYWM+G8MTEstiGjh+
IB6Rn6IsdjdS2vEXvM2X1s43b4ijHPtG1mdcQa9vaMygd9Ayp9jR+PkmamkTtdBxLqzQb14FiiKT
g3Pawb2+ihv7UWPjTEPTFKfBrpomZ9hwgAOv9PvZ/K0nF7Bi8Y64F6a+1xdq2XwHuDu5EMDDHdaC
bOPXo//YAGR791+5lMs5lLmPgJizKb3spg4lDi+pmfrmPoh6VCU5+cOLfFtlL/+Fi6Ei5nCFHw0E
6Ov7ckpMPN6SS4b1LdkNQ4+hCN3LBmRDufv9pd56V+xpWKpsPHDMIq8vtRCPvA5pGDt6t3zMzTS4
84LxklfqrQ8XVoC/FH+WstPZ9FAVo0ejknFXoZs1V8OsMoRCqXqfUPbaNUOUb35/W2+NDCqIDlMF
lkXOYK9vS/RwEUuPJiEoS4TEc2m+tBkqhhKw3IWX9eu9cfpir005xqdAco75VRjgCuCZJMjXgHiS
SD7WQXuF6M47ED47XrixN64WWFyO0h0ejzA8f1+DMDB0E+OHmtK7isvQeEa/BNfPGuaHSCbRhZ3h
r+ODqDILtgNrPVOufzZjpJjKHAKcEZKQ3vmJzHJEOcJWT79/XW9ehb4DnzEVEud8ojWM0Zug12Bc
beL8C0CS9g4gSn5hxXzj2S37FZpHNAYWc+nrQUFpfo6bAAlXNerxwbIinwilKpNXTqm8D+SlF3//
8W0xBHGr2BRJsG8vt/3T5l14RYsGlc079nu21aX9Pa38P7QBsylh5w6Zajlwebiqzt6QbQwR1KiR
81AtyEUDMmhQsnaqNcnyxAKavLMLz/HXt8W8jrKe2gNOLujGr29Lwohy9UiTURdyuPHnLLo1ByXU
H8/uuOpx5tJKWWb3cyNOUBrWiFknhx7Ykz+Vlz/mBsYudJ9L8OxfbshDZEUldfEuYZw49xXF5twa
gymblSV1+qmsjWab98mlov9bV+GjRbLAssSu4uyxEaHkpKCympVui7EGhSeSG4fY2Aur76/bc+4m
RCFBHXCBWpxPtj7UDBn4XAemppBIZoJMXCutcnE7Dk2x4MRCI9+a0iVoPUNyFz5EEYXmVWXJP+/3
sbS4GHRZpFmlhX82X5maLqazVAprXwWbUKgflTDjC1XCN56sgwUFzz0d+aUn/3pAZvQPJi/hIjZy
6+ssmUfStuLoHwPVf2PO/40C4bKQ/L8x57dfCNXbt3XX1f/jO/F6Q/Ez8vxff/4vapFr/kXKEl3Q
ZS9L+pvLhPTvyPPgr6W8QFeEcoZHfZqL/ge1yOe/Y7AwqZzgIUvD9j/S9Zy/TI9GwILSZzJlJP0J
tYjtIePh53McBaSQbRUlCDb2C+ji9XiJAM5BybHGTVvgMVrBrxQvHfSXYWehdyWsomiHH6OS+mM2
YK0wiezt8blI69jYalrXPilZjtDTxo5bfahUdm0A2P5g4df4FrdB/pBDjr7rBxuyyxSPRyTKBJXJ
OhkfE0cUNgxODhVzmGLoISMJCWs0Wp+14430byhlTYRof5jCKtk1fYYZEPDbCkUYWrKEhQtbuWPu
BXPJi2PnnVphHup2auhab2f6cW6tw6HzP9hV3xLP6UM3JoQ0/0SnKrRIic3mQ5rI+nsgTH63bPxP
qdH7G9bMpzoMkcc5M3DiZRPy0o1peOfMoOBrDy8MxT9UX0pZxjVBr8z/KULuehN1wOMVxouveTwE
e1Z349rLNVRFANG3Nc7/TyZhl8Mxni0K+U4vDe/jCT8JAF6sTVRba1VNQbpBSiM+ObTnCfbLp+ey
G+2XwSBBNifcCU9UNKFuU5niiQUKsBu61FgQGz3V5GomYt6axYCoLkNhvyITeNELGh0awbqcnk1D
xd/rfLlBhspQQm2z5TvVB4jnnQniW6oHmHBtKlFch858rVSAbi/uXRDK3B1iBaoCCOByjmobeHpg
NE3+XWrZ+btSEBW3DVIr/h4JvF1rDR5Jb7smJoMWawHIetNw1JVqCEMj+E18Aq4X3Qcq1jATqf49
sGwzPY5xhgfALzrIEAMOEF4kcfQmUdaamtIH7VqMHcQ2KMFhWj30JLqO2wKww5V23CZeM0F2m7yy
6sdoiL1vCicI6jNHoseEu9535bfUKO5VHWu9CYLaOnCQRhoUO2Z5tCwnvA8KkbwfbL/f16TVvmg/
BafVxzns07m1/LULwXvg+D1ER+SK4q613PrGSxv/Mcna5FjZ0w/DiTI6aSr7MAVDtqVj0ECBL8NP
jXS8l0hZ+ErcUsiXDmHqElRWfEgVIbLHQGjeUCQVmcCOVd14IHA/h5MOjYNZeLRQur6qNsqs5hKy
tRPcnijaEGK1haPAyb4olMPBfe0q3uY4Y9onrnD4KJDq3ydpAYQsdopsXg/sbhKSl1FOIsrxkABL
J7qn44A0s0A8WmzRSAbxlenC81n1nZNlgBKDjJQqZwz2gbc4ykDgdtO12ZQmwjuzh4+nUP1t2Ym1
Oy8w4BtP4bQnAQCcXnRC66msh0XLkEiAMCbqASUFBD4nc3GxTWU1XM1pbW+zipixFZDbeDsXdsan
3MDwa+epQIuZneB+0nKmx4ZQ4O8o/lCMnkCAnFytFw71wZ6UgWI/zy72OpxkhtcTnNi7qbvNFsag
f8INqhN6sD1hCE2cDI80COAxetHf7olZWJ/4hU0yAptk9EXxQ3hiHMrREZ/rvlo+hhMKkRNwsGfV
4LtEQ+/GT6paXHeBn3YKES0Z4LUKmCnyE2sxtvlMd2hrYQ9HU4AFEDcRaEZzzOPvwQnY6J7gjfMJ
5PgP3jblj+rjYkMoDh401/7eS+tHs58DOMLJR6MIr2oh9VM+++MOsunnKo7kF9l64VVcI9tfi8k7
DIWL8H10ZZQ/2aH037VJhsw9X4p5QVA5T60d7nxPY/Vr0r8lgu+Vaej8G20O8t5AM+3jCPXrbdKI
Jtq2pYn2Ofelng911gVb1aJUu8mNZIF7M1mk+7In4WHcFEE4K7Iah9lbV2ZdxJuIejcGAC8Nk01I
rGd9iCZ3hWc/9m9Tr+lt/ETz5G+7WvvBGvnsZztIbW/fT+ZYfeO/N/FQ5I7z3hQ4UGLsTQfVFjuL
FEmiaBrS25i0wQDJvI7XSeLmOGYLLXP8M6K/cWNGjBcko3lotC8NHKtW0+wMskFDaSD7SuF4zEca
78NnNcsmPORkcPirXEp/uoM8tTPFcEhGiLx9FU7rUVk/NMBLz5t2FfKgad+5TuPuB8w9/n7OvrT1
/B4J8ZTxuwyhj5HtFPc+mQjVFTEgkojWxn6xlJWX64pf4O3l1IfNalRgMI92Y0Rrq3dp/ee1d6O8
Pq1XYrSLF60bKOi6V/UOVypflOjuw5mE9zWqXMKKZNYO15Eh43iPg79bz0UGFqmKhBzouSE9ui9O
4aGAAE37Pgiz3Nwv/umronQmC0I4YRLbwuvhNQ+O/RA7urgeXDRBW5m2pdjqwvfytdX0VL4dSs3r
Nkn0Uy2N+UeLUWmPTj55MYhVmq/GYei8PRDy4sYzlfwhTa4oh0F5X7t8SMQxSvBi3tYjC3chGj95
kEEXpHe1X5NqAZa+MddVXab1Li3b8Un2xSSOsddiBEozWWErqzu++LLhuWyqsrGe8yJdDIX5bMJK
IZeT5bVIzN2cN/FTB9d5flR49gDWumMzkLcuo0NcZuHXtpoiPt62aTMTgqOM20OcAle5aVDar4Rh
6K1DWPraDwFJz0ouavAC9NMhrxqvM7ZUI0SHQxoj93VAMAdxe5UfO/jWjJGMOu6DRjjR7A6O2I5o
dd+JuvcsLj5a5NqzpjsrpXy+lRYz7yY2SrZmjfInGxMnPlkecRf1L4MIO3vjZeMe1y0ZFqIlXJTM
dJJEN0q0qXog9j4FtAuJ63ps+7FkWdXYzRALNNEawL0zgnoqw11dgw4CrD5g582nxjMgAvdteNPM
FXSOAYB5u8FJNBExgKdpwNYIvbqvcxamyAWrn499c1NnXvoYjtzYdupcaMh5LbCNmzKPP8kxk8DA
RmEmoIpnXCFcVsPkkHGBCaGX8i4a7Lzfh7oz65sJM1b2IiJpyKuwV+kBumVwixHJioh/aIZi0wfY
X49hEbFtqiczeza90f0me2sa1rnDlmJbYZHHhi7T0NkCLWq2XmUhRdcj2SVWrD+UFqc1NqWafQnC
1xH2Ctorf68E6egrCM58YAlAXkreQ+/42Ieq5t6sdPE8enac7V3KafUhZM1CTRlguj2ys0g3WaY2
mO6sPcaUyLvKRzojlCLc3NuOZDG0G7SreEXbpmjMLYc1gOq8lG0tR4zTqBivybFhDukO0Jyu/How
D+3EbGd5tY5vmKD05yxmP7xvE1NfdSnuvQ0jetjjl/kWuNmxwYc/ZSwqtacZ+O4uEt7e7Mt3NvOM
MVJDzdzHuLffJ0n6vVUJQR3GpvTtG1MHV1napKu28/HwVcXez8bPpAgdZak2w1R88eruQ1CReON0
74QL/9uYa2stXJDNBaHxXVbqNcKftRFx/BwxaYz1Z/ZdT8QF3KDS2gXDt75NPyfa/9ZZ+qrFYXh0
24AJ2JgE4ReN1crjlPCBEQixwaIhgQirNjSvlSRN99mltVGjhlqbdfdEm9Z2N/1YfMzLlFEBbRGF
GaMzx7O0mv1w9DazpVMXQ1ifuN5jMkckacyDR/i2Qiu7S8Wsq+c2ispHaTDANhXPODkC8udvStUr
sTY4AGQvsOq/llms32V+0v89DkBsrtwms4mk6AzEUW0iP3g6VN8ap3PlOpnIJafYxLe3Utx3clBj
Tkwx+PncPIQWzve1mtu02vS9mD44ZG/722SE+74prGm+6bnnFMJ6PtlXOtRGdpBI2RQOe5oUSPkB
I+19wsM9K7vqZleSKO3MFFAoCw09hjL20DvN+kHWWpHGX+w6iQLekuCcJWVcxrdGYpmYjjydaHoe
IZnnTmSa37NcoIZooU8nL31W5Mehalrjxiotendyqvx8fzo4/3cVgSoCmp3/zyrC6/LB6e/+s3wA
7I/DOQwTsciMObz/q3zgWX/hI6F1hYjUpDK4yNT/vXzg/7Vo9WGxLTBihBI/VQ+s4C8TyQZ6ESpQ
9Njw7Pyv//kKB9Sd/eefocMokM+qBwsEkRIG/6Lqanm/VHWnmI84q4N1P3Y9cQ9sCGIYJLY1sSzZ
3SPUdUDl7glabpwA5t6wwMwDktDWVjDL4TFZKhPr9kQ+Fz1sDGQ1ANE7z8FFX1Dm1PuZ6Irg3m5L
jv6xPfVoyQGrl0trem3lzm0OVCB/HCDbNxwqBmCuCRMd6xRquflzmfZdej/gT/1eIrutN3kUsgZz
4JZ3zglJT2+h/RRZDcfseexH6vv1cD3gw8MnRgRWfZdNRBbsQYsEsNuHyP572WATri7M6slqc6vc
W2lUKQI3DFJrTlnoQ1Xgysrj9CZUNKa3eRcXVbAqLGQIRzPtbGOF/ReUvwGIpVrbyvSyG+WTwYqD
sy+tfXnKAkAArYNd4Ywy2dgT1Ni7ohFTuNESN/E2Kr1ZrrEmlHpDcYCkLKsna2LdkXQFeEaeUgsC
TMpyjwDFxjyHQUBkmFldkVMnYPG7NkgLcL61abZ46FJKlOspjEp/PYlK2/f2SHQw2/VgLjaZ7rvu
IcYRP+/JdhPmZ/xShft+AEBAInyYJCGtzapzHkgE6e0HyEMQC8yEpOg1+zLilFAjdv2VH43ZS9G3
1pfBLqoPUe7383axVxarmX3eSgaxs8/LjPwC9L5im/gKem4cKmdD2Fn5TggKT7Iot/4ccsvwynJn
hQwqadZDq90v5Fmk8iEZSvXgl/Qmy1KNz1NEAsRdguBMr5ykQkdviLbGedqHZXov+460nC6vknQl
qBHDXhuCXK1bsLLmVqdd6t0prfsl/M9Tw47dUhnSYC3m4WGeDVL5qIUU05KvN2p7E+NgZREvPdHt
vCEtt+QaFF9a15Sf0krD15TabAl6EnVgbPUAfqQJrQ4HQRHFNYRnVIsw501zS4xA/YxlDl1zmhO1
sOOx4HDmY5mcL2Euw12EWzkhtYl9/A+jnDXc+zTozcMQjKoxN6OrYPHzHFOVjduaA3QPXqgVfuNG
7IvnSJaanDOiAZBNkoQb+RuKkvMHrTj2oSMda1h0rdg7vf7ou920nqliP2FQz451RzzXimF6qONa
b1P2Wz3QlZSPsO4I2VkPZKUQ+UIkDwAi04d/bsuajTLi0+zO7qfkPdvo6RN1vOIgwmnadSC1bxcm
yIE02/qbAg5VjQ3RYYFHPFAd6IfQrcgMGbKuSFnE5zE/0PCp0xXckMbkTEO5Zy2iZpMaZrkXRbHk
90X5FaUg9TB23vToO82tYcYYNhUG0GDI9Ts21+3TiNWSLjYeVIpBxBesmijTdzSEgxsfrct2Sudo
qUpO7FZJCur5JLTxYQ5p0q0yJxiKrU9V8gF+0nxjFHn+zA60+xRQ2YKQUjAMV3aDmKFr8K6y1Js3
kyU9Im2siWAk5ktsxpx3SNyaQre9i8EQPZZuDcCh4Tz/owqcmsTpjEMdmmyPIiGcoFruII7H9bZK
DYvTTWHFpG3UMd5KPAWesSrJpXEePK8gDL7t2ivfzM2j7AJUMPMcdNAia2WnW9/I9fNYC+AVSImJ
TZJk+7Q7evni0PQ9AJJumPEFGxVhJ7Yn5+GZ0zC+2Ubkzb1O22q8laNFbkJal2ibXBU589YdMRjc
lIXlrCdXhiknhxbljTsJsoSwq7XLx+o4nDJ7lxQtPUHYifv2JYzbbniMGtIYjqHCO3/L1NGBCilr
+BxRaHjxYzYSLpNi0FhPgyzvlFq4VpzEG+bwtY/Tus2Pqag7Dh+KHqhRfMzy8PvEdhbSRNd44GNy
e6kjh5MFHDXNNbkmxph3uzrqhxC5pFUPe9haSG4NkieOs+EhVof1YOwpje5Gvz7OgMfISpo5QqDc
a+5cHdYc5FQm9a61I+czOE0gRC7uHUSZGKypgo310XA6dYgH8ltQ/LUpc87kK2NbO5Ot10YVLFGS
Ssl7QHHX9M5Vcl24uiDCw9RklAQLZuvQdJ5HIBEYkjuwall3bM28CG7nuG22s6GYxxUcnuCD0EvS
ESWq4DBHEZiMbhzwczsBcUZxjrsH7SEhSg7/K8QwPlG5NIAfsyyvNhzO+SuxUG3Sj0NSP6sqWda1
fHa/wQXQ15M9xta+JaIsAv/yqSbRABbCzBhB5jbL8tNcLwk1zNmmSymaahyn5J4isiQf6haje7bk
GGmKHCaTAEVFuiQVRBo7eZobhypZhoFslXF0qYpcXRWFgtkQ+J+TkZJgOasv1Vw/jXHyRAl1vjKH
7iPw5TXiv7tsFN8L05zWuguDlXbdQ8eMvQoG90aS9OFy4pPb0huujRIKHhT4vD5UzTR5zH8B4x7t
52pisIKRsoR0j8nk+MNWe7F317RBsigZfa8H3zIbY7eNO0mYUN633VdPQQg7WBC/vtbFaDMhFvWz
toKEqnCkM+84dRXr6qKfwFnR2k23mxJAhHRTWohUrSOqJzseJuOKhuWQbDmTUlcZ86x74cwv8crz
qclnW+bTC7ZhzrlERoZyPxmt3gu2AB4YMlJW7jJdV3rfag73eOL4RzNdFoeOeMeRZBbFFave9L8V
w9S9NE6/IAqUZf6AY+E92aAAs3VLf2adZuNDlNrwR+dpbafeSIlQU0CgVcBTTa6Y47PtKBRWIpuI
SntKPzL5VLtIWuGGVD//U5OYBx8uFLQ6ciKmlYuhhqNnEk0bUs5yvKrJy0xWerU1qdFqCmdU+Es3
e/DTzHaPwxxQ5uR8si4NKFjVROm/Vu/JlmNnEBcJR1U3at3sJfdqMjZ93N5UOszgfT02OtwydgGg
gHzLSwgocAlAsgxukcFiiGbe0FUyRV4J+Qu0DKWW0RjtrmaHVsbs51QNSYvYxTyzjoPRglSzcios
XmnVwQ65vko+e3Uw3pZF1gafa7NPPljxOAT8VDMzeIA5eVTx5KlnkVoMZ7O202sD1Cyxa5mtfqgq
gtVgyJEiUxwa732Dj1fUagai7LPwyZXh0RUxelpzK5yhwV60M/2aE+5h0ZSRBCeW4LbKmCneB6YV
qOfWKQP8ep1yqHlFPVkYe16Z9bXr/EZDOJvLFFbWUi1rTpUzcDDjU3mqpyX/1NZOdTYPGFR6B0c5
TB6apRSHmVubt10XpuIo/XT2vranwh3WhB/wT5xtT17dKqud3tvT15LzVbPU/EbRG/tmqQOKoKMK
sNQGgemQnaxN8gChXvSVAPezlBIRzxXX7lJfbAoRXvenoqPbRNqiEkUtEtwDZcnF62PfE8RDC9GI
hWHdcwfxuBrnpVjTeS3n9lIn8R7oO0XPaal/8optsaZK9U4ql0/uVC1l4ipfxlMNlVaEewOcEyae
Kah1naqtKNuovJanKqxLvFC5JuXVfkmWMq13qtiW6VDcu//UcU813bnJvvSnUm97Kvsic6UEbPd6
N1MUHigON05ClXqpF3eZOuQUkLNTKdlsF3bNeCoxA48bPienwnNCOgaVpbTZOTX1uh1Mw9ZYkcmm
zIPNX648EQ83dejFN3FkLwl9pwo39QCq3ZRcqHzDcl6q4K57zOqhuurKdgFCSud9faqdJwta8pt1
qqm3begwGzqCvSjWD5/Ppx7sDVUIomiRcM/1AcwahfoS2X+88ltQOxuLgqy3zk+FfRqcRjhuKKEi
ZDcBK4stpWzPwq9SBFuiGCmOylOzwI5gKq3Z5DfVR730E+zK6QjtS4pvzdJtgOP4NzoYiExjsOu8
2XkKXEQiYDkiQRgxHYvhn+bFTETiyqGlYaBiKta9iNJb/qnyGnjydOiqVO1II+u++7gf1w4cPpac
fhD/eJ3/u4rxb2IR8f2uivGQfhn+z//+uYDxrz/5VwHDMf9CZOahU8CFg2xmkYr+e2qT9xeWAxA9
sEC5DIr1/yxg2H/RdhRLADsaQg6my5/9u/7BWiQVGCWAjy2iK7TIf1TBOEFKftY/gKvwbaosls+Q
Wjy5r/UPcBaN0KscZ1lQUus4OziO566E6dTYHKNi7C8sIpPrvJRhOpFS7jRartzcR2Jj6Mh76YXT
WagYDD9b24E0ih2FjugeQ4xLTvLSaY84QRSrMoJ7uWa3Gzm7jh7uD5KAPfuQAiLSa9EHrBpauN2j
FURevBkreusr0dAG2HP0MH0qidn8d2XmwY8BfeNz60rKi7ATdbkaAjd5amyT4HQj0P1ABdfhe/Un
zpCEmQa9PAwaIchWE/L3WKGz+Gq52QI7a2rnrrR7HMgYn/nzZbcMy0tnzjfDmMPvve8vbRGQtILN
lRE+k33Rz8/4E1trnRexTfDKvATcVkFcfeTA4Wi4DGTfXCWjT71hrkG8bqm0e/ra5nQLbbJvok+s
ZJiteyiqIAPdxPthzCyoFC77aDtZAbQoNcQxTSVKu/2mJZv1gw6Qxm6xEVPuROEH9jape/cFdF/1
wEZ3KA7wHGcHGFpDRnyn7OlpqaNaIIv8BcSKM5LDVTXnP7JeZO9cRS7FOjDQXqwi00Adq+J8DNdM
p8mHlpb5tOqCDIxPRBkqA8dku7AZDOqpqJ5H9164ckT0oaL+ewHjOaFqleRqR2jf9JygSTHWgxVT
h3Z1bFNTdQ34lKTKi/vMi3NskE30f9k7s+W4kbQ934rD5+jAvkTYPsBSG1mkiptIniAoicK+77gn
X4VvzE9CPTOSekZyHzrin4lokawFVUAi88v3exca2qqZaZ1LPSrYGDqVQF+wYfTZSev5rlZXjJ00
GIaQCho5PgwGQXx7XRLVcS5LFAo5w/nOtBfsfjQ8swfP6LTiph0xeL1BBpN2ezu0By/tays6wDm3
L6pe49vrTNoX0IUILwElDl8dCt/cl8pkeEslxIiYZVX54ElKmNwb1Rwtnp2OhkasZaNelKrL6Hi3
5vvMQsiWJF4km0icZtw3plnvzUbRLvW4ZreNRgruUlHjmbgMa/6oqtlnCDQl5UerT5qbd8/zlNaz
Owy1peyKTFVoZjZDuAuzZLqfHIWdPcVBfs0qajIsM9W+7SZj6O465JLqgXFQmq49tat1RIMkq26s
colIBnQitr/AiKYrs7ufg7igXeRXC/IxJF2gCK5UzqILSmvglpx28hNKrLlUWkldTHDjok6Vt8CU
wJVTHbFRxcHbOqPhuq5Azk54vEOdlUdbukeHiSlgUmWAP6EVdW8m6rTbRGszsWmgtVApwjghwo78
VtdZ+Ogj0tAi41mdsgPlszqjIyfmGF1+jU5AjmacVla7qYilLCi8oOWW1NhJ3Hf7bC6A9SRtjhVP
7+2XaclsP++m6UVus3Y9h6iDRm9Y2+wyt4peseDWbFgGPAdvm0qSZb9PU3bedHblp9IAkqQ8qsbx
qo1azMgAGbQ3k64g4c62Mx2d0sQLKekq7cGeMLL3KnaRHxaiEzPfGnIuiaxM0gJrp1lt35oT7dqA
dogGgToJs2Z2Jx9VCe9vj0l0SHflEgJvYo+NGSIGxa3mGmw0vxLyHNLebCLCTOM50vXAgLr70aA1
b7h5I8TbaUHLxx1aqxuCEBNExZ1x9ZEvmT2Z2bF26L8diC4zzrLVNWuwwiVivJj28AS4IXXkJWfR
GatJ0wiqtizOepLnpOlCn3ns62TtGPKZPO9NnOWOUW1gXbcQR/EoYXehBpqar89pPmqveZuDtIZJ
mH92iBiYAtRclOoE2ZZnw6wMdad3jfJSoWZgQ4Sv85NOHBy37lj3MptbYDfK5Fl9WfIoxKRNaR/k
SErv05woBneeVEYVIe5DR1k/FFdAkzG7anK3JNcorfkSxRJqTmxmh7NGL7t+hsIUnyu4Uzi5yWWT
7mHoNMTNp4nzaqYsCMHqIA0CaxgHgXtq3aFP68bywZbme2PkpmGHpEetGycWcekqhf4dnQU2Tmlh
dO09xaa+N1Qus6tULfZ0Y74sS9ALK1+cpemb6/bkK5vLb2RLehbgFaT1vmpAlvC7RZvgjBRDck6x
1hiO6sD+wOeT98/9mJBuH8FzfF36lv5qJzyFiQfOP0A+SUdfDseIbdeK6bCszCepXBe+CPahsbtM
RRv5xuZQnFlxh2UpWubnwSxwL96MjKMSk2gCNITB8bRayYdosJI20JV2OI3FYBExF4tpW490HPnX
YcFyEzUtXuf0yVJKzzWkXBwNpg+yXirjhfHv5Kd0CrvLQCtQdnulT1mnATeZpOalO9B2n0vPaAhB
3uM6zz5z3Gya185iB9zHypSRRYjdl0mHmRY5kEOHP45mvJNa2KlBbc5A7XJpgT7mwgNaGobxhVD0
TqAhEierIl6YoPEhr/I9Rq/xuYsG4fQJEfijVhUy/AsTLQQEOeEyDZjbZDTbaYFy42LDA3mGah1T
P+DtepiAZGrGu3Kw2klR/CgsxjWgXan1cEbGQQ1wWF4fqmlh4XTMngDuFWvDJy6jiede5igfSbrs
bb9ts8Sh0yyb7zrWq4twyLaitHpl6gfUK/Rk+NxuZtq2nXcPoF5YbDc05KHibdbb1mbDnQ1qc4Ui
K9XoHQuj7nwz7U6Ef7cyWVh5K5utd6rDXfci4fZNVxTj727zAJclcHEa+vYF6HhqApx3KYSmzTx8
ifBRJogWT3FsoZlrsJBehsAqRwMgt6YZgmEQXQO36hU4bEzm2JRreFG+VIusY5+7GZljoNk1IHwR
fXqnoy/lwz6oHCD2Iu18OGAYohugi7jobkbpk8m59DIZPEMG1dxFJjO8P86btzqBgCQ/D1JKi8kY
mWTwihwNXxe27B1exRFLbEYkrz6I8F3N6vuPsbBzH+Ow+pBvHu+zsHvvlFaZPTMxldonl3u4mdV8
QQIaZ/jEo5bqrzq80EvXMCL5CLTeXwpFMkd/Tjv5LoqJzPVigvtqv1UaOGiz3jFFYqcwXeqM/D2X
6ry1r8y2dnqvg+TANnQztreFx72xIkZ1l836ns9UYyKjVgS+t6kyXkrswSSvpq6NMM1fzZM9w3mg
cSVs9XN5GkJ/AOYminTWHQ80E2e81sSPf1UqzCS1BOTfW6OkmQNZuPdPQ1Zek9E9mSwvdXrKOCJ8
Q6fLHLcQ/v8rIQoDldVCKsBIVws2gAgLqAtmJBcXZPnTIllK4Q0iWSAeIzTCTd/Wd90iK1GQbTEE
WqpkBl7IpBMA8KdkAcwJoQXOaEfWFSDGdC2j50y8jkYGbCr2Nq6aWWnujqqxZF5f2XQ51i0XITHX
7LPGlPJWjOOo7zVFHnDBsuvJDiQLWTkWjcQslEUK34Eb1rR8Vrfm3Csik6Hd8hlaEdWAux6pDWEr
EhxQVDCPx1uyw1jX+p6ARzpN8Zb9YGw5EKg3KI7T2GiO2ZYUAWnYOUrtOJEfAUhasg4RKzEm/SDv
NKOEv9BbjfZimZX+VYck3HpIf+NPsawTT6EPY9ecWQDsK2ijtbpXaHzSeDTtHKBp1WeWABb0N3mV
Gf6AbTqdDrKiSKIIExTlBhMHtrcJ5h20VVUN/2MLfhH8vL5+z+qy7AOjUKg95MKm5oY8SXULW4tC
q54p5O1Wg0GYrnTJPdZ2HJaNxMHQsCdn3XJ7slUo+vRCmyHp6FFzUhh1rReXEnHYVdGUJ5tyz0G6
LyHmyydqE+YPgrm4dCb3lQTs5crMNu1ejXoMWqvK1iVC3ykJwTwbU7sMkEK4jmMv7YxwKPd6p8p7
qsw+3f0XG+LPAGg4CugK/rOm4gMB0P/nf396+x5JUL+96E8kQdP/YLtvA8GpSLuwkWGf/ieSoJH/
TPAxjjhIInDuEz6l/6BCCJABYyiZxGhuINMS/gr/QBLsPzRZFcJI+AXI7bCo+TtIAgLRn7gQKNuE
4yYSQRgbmOz9hCRkIWUGVUdOyRq3TzXtr9dWGaIHHSGO5TpZL/VHwIjwqQI0+xLlGDoUaoonHjTa
/iqq5+qrVZfRaa37uNvJqaVQWVOwAB5buCn7RDYDHS71ShGZaQ6y8pEuD3fCkH2wJaA7P8Z3gBuh
bpNPc1mxf54GbOtduWurGIxWKVZfXsLmpcBX4qUzMQDzRisXfU+CA3C50MKhYSHTYbBBcihvpkrF
BZhUNm7Eps263K9TaakJY++EBCGNFSidM3UydOeBGCGTqt+btNV4JFIm7SgSoK5AUh3kO21dINXl
QH7XSUa02w1OE8RTs2dQX+UIpP4AgAQtOdal/MOSJxOdsTAsTTzIZ/XQ4Cqfw3NIcBRvSxzqbuyp
b+5lTEbhntE7++zYhYOteN3cw8rXZj8sVuioS690N71ut/q9RhTlugeAzGQAcjvEPkmytR3JGpl5
NIViVJWr6aVQG4xy17Ixz/AbkzenUSdiUeRwYXtEFR+f6q7SH6spWxK/wW88caGfdhN9EVCfPV68
GVv/zp7JOdFKzlvq1MWN3JeW6TtRmPtAEHJQhd0CUT839ZfEGGLJDzVCENwpc/LVM2TyWH1TiaC8
hmszw5+PEqV20TEqDxW23qlraVEL/b/X2ssAW1GmLJ5VyqkJ0clTXUURRM9Irb7WZdvEh7RlNfSc
Ujaf4Qb1VOHRVLxkOVAoxqGJc5wXZY68EZrNR1NCru6yfGZ9gFOD3QpyYmzBN1u61LcjNWXY5SHU
iLA0Yt2tEBUrXkIv6OMSUZ+x9UCH4hl5LT1a8G4uYYsLm7e0iWTfRt1cwffujJUVtC86CPW0cppg
YfHdD05YX5XLnEgB/cyEk7R2JO2klpXdLbberB6kTVO6oqlJrQ4wxuYQJCdpjyAOVRg0rZ0Xfh/r
0xWra4xpaD1bnwCl13ivaysAhFmPZCToUd7MMPll0k3oqBcflbyaPs5UxR9AoKGLmL2wORi7rj+n
RhI+W3a5fMXH0jE8xMaFFThhqBkeLA2q6VRF8uQZTt89cpGA+eZ6Snoq5WU0A8VuKJjQvUSvUk6t
7K7hlD3ma+zAGbay/J6u3dj4hho675Jmq+pubDuabn3Y8zshwL6TDJ2xM/NQTiHhK+oHivq439WK
Y33QimR+LrlxDXcg2YI+otZq2rGq9KnHQRtQMMAeaAGDwg4FwANuNk60OUYKUpdltjvJNApdhFED
Syit596FmK18mJIZemYZz5/ZpYS9H7GCf26Q4X8squRJnvGkdKE1sQvDA6K7U7t2uiitvBIaq6aK
sc/ygra5oUgjvieOsxKGQfZf4q+talSBmk8xHvuls4DrafNymZ3R+sruLSXyAPbtp3IUwdFrldXk
EegR6ay5VoDDKQOxMrRz+4iu31AUWEuPcn8ldoINYxEdm5tOBk001Szys9MWOQFEXItXKVqJlynS
sjo1KQHhfpLkpe4ttKsqXxlDjb7vPMz+rJfZh1bTQyKZjHx8jPSZ/nE/TWy/MgQeEWlRRMscnEQ9
y2GSv+Sro9zEyyTjOlJrcuXlFZfQy7IBTFE17PZDmdEi5rJUK3RQDIofywk40M/nJpUp+Qhgvuow
sLuYkq59pdIPQRSldSHPYizMC3xzeM6VTB4ISh8te1f1JfsC/wGOUpVrPQMaIwNONWzfJ5qfibUD
GqlFMBau8h6dck3fs5oCzeha1Gj+DCUB/Z08624IgooPN/koFMtWE15peTemnk5ClgZJLE9R9kF3
hqJEhFHrkQ3ZPM96c0WtbhrnIUJSHkQjPidw4JpMbOMrnQyf2iKSFM3a8jDVqtUc9YiIqjYO84Uh
qmgfx6YwQLUxrylPsWyZu7TMQmOXR5nxiHBFQZ8hD6HEKQvnA4qFfvBip1bfG7RgN6wrJhcB0BjV
RVNPB0MOo2yfIQbkTmYHlLtabhT3Ridb7+0ihQvq3il8JM7HpJs9JDi0ceqHNujLIep2Rh43B4aP
3e7GWk4NN13kcGXzErI6oV5hT5YLEgLEI/UyrX19Z7BnL/zcaqaHnin0SV21hnsnVfqX1oySUzPM
JCSYhLAYfr6M1aMz1jYrlhLiWZxlLa3cvjaVcwTPLA46eUjeLH0NH+t8kZCxkWvzWWvylv1GGuv3
KFs4b2RhjG9qtEhfGots0G+68r/Vu7qt38v7vn1/789v9f8QL/1c1UzIqPH/14+/wg398539t/7t
h1+CsieE5DJwYu/euyHnpd9opeKZ/68P/rf37V0elvr9f/73ty+0C/ykgxH+uf+xMITA/Mtq8r0t
34pPw+fq37zsz3pSdSDJUj2RuiB8EHAw+2c9qSt/4FMldLkWNeG3ptWf9SS9J4VOFnQiokVFRjt8
2H+Uk84fkG5NlVwPKLxYV5vm3yonf6wmSdYxKWY1zN2w+DENPJR/6ks1REpYsXLZubvd8/Hubnd0
vWvPCzzvcHX2rzzvN86muKn8UL/+9Yji8e8cGtCtK9QJyuXqeLu7Pfi7nevurs67ne/vzh6/n33+
6/uee+An/3zFJzrynPOZX0++z2MH/8RjwYkfefbueLz1Dzx65sVHnup5R95tt3d5S95ePGVX8frj
w+72eOTdXN7ODcTDu+POe+UpfATXE3/hZ34JXNc7eAeOy3N5xw/7W97+yvd5q1f+cgzcIOAdn/2z
ezw+uMfA4zVBEIjz5omnBbye9xNv5l3zw5lvwie6E4ffH7zTU3ASTw1ORzfwbjyfn/nWh33Fl/f4
dLvgwFXYHc878UH5bHteeee98a4Hnnq6uT8c7sVp4kSJV/vnc+GKw957/Pm7Uf3hW5Pye/r1N//c
fzUv/3rJftpydGoNlzZRLufL1e5KnKzdefs//96+7jjvt5yH8+t593q+bVwuyvn1dfewc6/3fOjj
3f643++D/f7aveHTn7yrA6fq5fp6+6rXrndzOJw8riqn3PcuV57LtQ9OF+/qim92OvzGuWCzJvjV
t/nJuqDv2lwFJr3s/Mvzp9vIvXWDlxtPdn932hxhA/KrA3Hvfz/Ss9GyxiplpDMgGBS3t+J6Ht09
l5yL2ri3DI9PYiRxws7iEZ543t3t7sQ1ZwwzDvjpjhcc3RuG246fxGuPx/0N/x7uOZf+ybtst80t
V8QT59FnPO12x20wHk6nE8PFv+JKHXcPtztxQmP3wBXjXHO9dj5X5Ir34uw/n7mP/MOtz2t+PYI2
A+ZfnYmf1P92FFb0rZULh+Q78unc/dlnRHMqXL7CtzHs/e4CCM+mXx31J5sW2NJNunKhz/7rA7co
N8evv9Zm8veLA+hicv1uKoMJubA74QLvXm+jgDubGYOLvN0fd/yPL8hVERND5DKQT18P6ALdr/7h
cPg6uZf738yteI78+hv/HJWyWoRCTGJoPzN+zvcHT1x1fvBvfe/qeGQWOrxypzIJMZMx++2DoGHa
2O0OjKGzfxCzm/+82+92r/7x9pbxx5e5vYtc9yNfbcewYWAGJ2aAZ2ajk7vdPsf98fZ4936M3Pc7
8aafHm5fE/dhdT9F7pH7i1Xl9o5f3985RcxlB+/m/sREdfAuh/vg/vCVkcxs5j4wO86uG7l7pomP
1zc3H29Oh+DxeDp8ub8wA3oXpjkvCO599+1aDFlurHumBzc4na69exYFxpfPLM1Ewu123H3lXxYN
jsiceTiz3pyvvENww9Dfnvh0z5/FhHTvX12en33/3vvymxEils9fjRAwo+9HSFahOINbwQc7nN1n
zs4oTunLfsdtLe7vgCvCh70St+iFRYRP/+tP8LvZTv9pgddlwiZBUC7+s//ACsRt8Nv1YfPb+tW3
1H/8luTuscMUw+72yBzjfT0cE5dBJGYTprVbTiyTF78yJ/Efl9WbGYpHb3cP/sPx7uw/V5yVvft8
9UlMUtxBt3t3//BhFOeHufCOgerdB0xlQe0GN2+pe2JsUwyorn9huXl13MfgRkyevnvwA06kexJT
7m+msc1D+lff86d1sEghvJDPcTnvbl/FjcWt7b2JSff+N1dNrAz/OhAoI2YuKnZFDoQlmEM/+xYl
uhKujrNAY4GrehOtYwizrxivpNgYA7sIS8/G1u03BxWf/i8HpdhESoplElE3P15FslciMvo4aEwX
Hg6bI6FJXUXusWwgZ/r1uBRD4lcHE49/N3VGC3Ux3IiY/mZMcjPNR28dtTz420dR8AETJiG43ADs
/ngU3BVCa4XU4iLQFFBSEe4rrGi/Ieo/6NW+L5D+zYn74Sg/rTNtVamgNhyFrhlJstzxF1tpUObO
ffgbp6l/c9rYKxhwDoDQTPo+P36hYVBisw3hnsBaM/YToS9uM6zW777QFqX00+VB1IftqqXh/Ml/
fzzOikBFRGkgtGlMCJhqTCqOC1VI+pjDwHqSkkoIUCM9knb4YY3nXh1VUJ9GMMhQ6C1PNoET5PVl
UhofF20w3iDczAroMDGOMBBooSOwNtGWob5nu01Pv5n38wpRx4d3jecNsuW0uMCKV0uP7X4IE8Xe
1BGSXDV+7uCQh/Y1G2b6hQQskzGuDgib88z4ulYA0kFRt8UBxFGGPmFmvciKwldv7+Rq9zTh7Raf
VBXTDxxKGOFWurQf6T4hI5nikBYhlI0e7GcuhtydCItTXBX7eRpCclfeytIwP2mQoKpzDJCSe2s8
0QeNzYkBrRmANTvsBCYMG3ALwu3CpI3smqaBxl13yqaFiWPI4CLJSic+0ZbikUgzwmELPbZLD6dr
pO2QVZIJoV+bt0SaNg4t2bx5qVqrH/10bqrVDRMSxb3EymonkPHPOc+ZNKmChtUQJxprCpZqmR3H
vpYjS1nlAW8C9DxG6ZWKPRcuOcdde0DeQuYy+RkLPL1iqJ/QMtYARE5ok/pHVrGxs5o2veCfpmCU
U8nmV/hXytcibQy8jSxrcc7QJ20dgZmaSL5uTdplosE+H/IqcWiMGrTAgiGt29u8jibESFmhv5Vq
VN93lpq/WETp4YNg2ItvIdJGutFi/+KOppyeF0XPzUAHX+weiTCOox0cSgQYPRnVpCmj+Pla9uOI
3WTvwNVGIFAmQV2v632bjbPp0RTkE+BkEZOfN+sStiCrhgeV2sSv0ImzG0hTiM6BAXXEKJHCGUoY
ylKARyY9Y82Z8hfYEWhmUvLnz6Mtw4OIMFlCGAB27Y9KOKs7Byp5fsANIvvozKqR+AUXDYSnQiDn
kSNVphgmJUbjcsGc+6Kr6na32CuRrm2TJKi7GfbvOkLaM6o7FdpAac8LQE5D9yOf+j47dHE2vzT9
2CtIuZziGhxnQYZuNBat1DqCUd2gv7nRDVLojvhTDWgpifl9SlNnessV2GcYgCbgtXbSF3f0L9rs
YR4ZKQFRAtLjvADA0xgCJG5XW7pglQLFEUTPuCHLoYB9J9FPdknC7VFEci8trik36VOVNA6B5d2i
ckfK+JYTa2uGZw1xBU7jRbSkHgREOrgEM6G8iHWhAWpbm7MV2QMc1Kp1Blebh/IiAwqPrqmUI04B
ndW114PWGyIPsqhknGsU4qvbXlsgy/S1I6O3s4RKUHXq+1D0ZFI5UT8rW6Omk43mvtvaN+00ZQBj
W1tHFh2efmv2NBlamB2JZvkHIjJpB5GQnDUHBFbqa1OFdgZ9oCBumyZKed3SjePuF90louSZcJ2t
6aSbhfHYTzGtKNnIaUtNokPV0ePX/KzRicVstiZWYpct8OrW3JqYWVYwc3peztb+queYVlg360mP
hGxrkc0YSRCnS+csg7T2giZCtNPKtoyDKFomw522lptEzugnshpoxNV6OxTYYyXhw1DlsP6Lgiux
bg08lGo08zrYDLEfaQR7uOvW8ONmApo0RR8wFh1BVfQGQ2kxE1eX1/mhFr3DuRvCJ0MJnf5IS8Sx
YH8m0YMzangrVHLz1G5IIYGYgIZmNL7hbQCSGENBvNc3fLFsneRzs6GOUOOlR5m78S3eUEmjzdRz
vmGV3YZbhhuGaWA09GhtyGZj63AEOgF49kk6vEBXa1V3EIBo3GpAo8WwFP4sANMY5j3BngJFhfyi
q0EjwNVxHCQcEDbMdd7wV1NAsXOz0veMw3ZsA06AQ54GvuOwqBonfOw2PFdJoT/rAuStN7w337Bf
c8OBEwEJtxs6zP3D0pUMeniTCPh4hbUMi1mAyphlOTTUBu5y6BHAzpLs2MauJ1dkl8a1Xp5oMkOZ
HAVcXUacI847tBr4TGZzDAW0bZNiKs6mQLz1wkxBv0kRNsHUdVsO8OnRjXOe11eLAM27DT9HrVWR
r1p3CQGxG8aub3h7ZAvoXbEMQVkRiDzORqDzSirpR2PD7GmHg9+TvKjo+3XD9QvZrGJfsrGW3pkb
9L91AYT3engjDNmuaqZL2U1AukMf7+nhrYdP9dwpKIDJQzFSTP1gHr9NbSGoRbESf+xkPpqXkJi6
X8cKphlilO6LJBRUtDexV/PHtByYaLK6n7yxLvrVc/SFgG55GOgPTF3E/dNA6C78RrKiz0w8hnqk
17oELF0VybtlTMR2mDrSp2gMAcLluaarE5G/fQdrC1UsUpGw8JIF6pu/0BvsPJmG+uxXekn26qTn
8PBlNSXNJbSS4U6KHVbqSZKQ1pZIkpy9ojTJTGFeG3kQR1kb7QilzPFWSiR60ZCe0tJfOxVyWrdg
gFZXnfMVreg8XPNW8QPJObPqWb1UDecUO8LblmBFxH5OS1cTKTzM4WhjEa8boxhLHHJ0QmKCaVdk
I5Uf2DAMZGtjIy8bM7krOhj+naF23V1UtvYtcVtw/tI8yq/njd0MO3a8X+jhhTu1qpXHkIGk7Ejf
hRVNS9WpUnjSiCr5kq1aZp+tjUk9C1I1DR/SlwXRGr9F7YKZSb1nwI57Z2Nk51XM+pCt2nutikve
C/K2LQE440GgSbMXqdC7SyLnB290ENNShTNU6jCBC74IWjj+YeO6M1spPVnLMvawm/BXCwr4DKZb
0MdwkKA1dB8LsqiIwEtxgPIJG7Zrv0wW6qUlLohptDOrfW6tjDWT8GGRWMzNBwuYvIgb5HjJHKwd
I8+l8NBewqVubszBCG9npH4+ljji2sPxOI+Qr96rGpWb4JvZXi2NEU20rMSoK2LUX6d2m7/qg5x9
GWCuRb5EDukH2WwXEyIyXWhvkp1uYU0fkvE3+8+/FP+cNRJYQOpl0rmUDVn/bs9UNNhqEWD+7KAk
9huNOmg2sd/69ZbpL5sZcRDSGzERVWG7WD/tMAot0WExsvqwBDqB1mjGSRvIbfaIeEGyuh3sb/WF
zslnXE6rr/2PTaCtsfOvDtH/d90jckG4fv+Zi3SXCHvXt/LLu7B3vana/v2HNtK31/+DlqT9QSuI
i2Hpim4IH5Z/tpGgJRk2ftcOZu/bI98JnHiVgcU3e3pNJ5RIEb4q/+gjmX9AHsIX1jHRMBCGYP4t
g9cfgUdTxxSaNpZNJUSUjcNm+8f9IiZDHfQU83WgMVlX0sVMDoVs7SrMMw0L0THsYFy50m/D5z9u
vH+GSbajcp7pkZFORLzMj0eV0OdJxWy+zsPJie3rYgzgBHo5tP91ff7u4nz4tvX9fo9PX4w3+2FL
TIvctk281FSsYf6SyaeORH6xV2YZrhCUe81GHsGWNpWCUXBK8L6192G6ojtRs1YQKYa4t7xuo6HE
GyUFh7LYuXU2qgomkcmlz1TpcdqoLOtGa0kFw6XeyC7SRnyxAEUmr8N4Bg3FRo6ZW0rlPUlr1OzW
ouUwGzcyzSB4Nb0VEvqcCbZNuhFvFMHBqRBfDEdbMHO0SlVjmu6CsAPNpvpabTSeqW0n+2kmSRg+
Ym1B9dHxk7wg/YQAVG5koFDwgvRKhiLkbHQhXFqhDukbjWjcKEVwK0vHbZSBfWArWEfMmhCQlMaQ
cbZIC99GOYwcOZeLG0kVtCXVHuFAO1mkLT4bXlhkbaFgy6NLtgXgEGEkdbWMIwW4rKV66g2Svhgn
fLWNKxm3H+jLnQ0HHRdX9SYxQHng2mg3Mpwcd6VwvtPr6LmLJBx2rC5tc68wcJfwEbwXNqx0Ceuy
Bctu2+3aNtTdOOzZDEgT/E+2HCtTugQWMQf41ketX9hIEna1PLfdXtGhDkEWGWHoVIoy9Hcr5ul7
eZQq6ZYoSuvLnExZJNi9PTYupSPrZNjbeXSlCZ7eUWuQQGP7a1fPWOKl7w2mIQh7jLQ2A3UYW8Tj
ZeFUAWkXVkz9Xoxnx4Ff5+eD5Bz72kha35mTeNqppKhltz3EY1Lp4SQMXgfONQiWC+wPpVnTal+o
a9348GfL9CTlqYXR6cqWo0EcQJbtpRknRF2KMsafp9Ih1Cft5ZpKQTah78RmkXIKFyc7VO3QUJwx
xPDZ03lH1PpEPcCxKd76qEevOBO+e4PVbfpQ5vXk7BN0RyentlfOOZvnyYuVJP1aLJEMu09dSvPU
DVG6wiWM5iEYrFA76o2dil2u3FEkZkX/EGNYJjCIcbiCX0T+LWcNZm60qNJ1b6pS6o/6XOf7Hjcc
CTZW3H1olKl+g0Q1tj6kjBV9YGxJb6O29Hfko0RP1bzEnx2jGK77jfojMdBgDvVdXaFuhh1E4Dc0
40lwhiQ4RJd4IxIpG6lo2QhGJdQWXrIRj5RlnWbKLUFIcvpeNfZzh5DIVQRnae2z/i7fiExQ4SD9
qXP21IxGDI0QxpNlVVLvk3E9fx43RlRdqB/yjJxhnBx1KFPjRp+yGnEtWsGqAneJe1/JR9hj0Ua8
auPFMYKobefeNWJL146FU6BkprynbLIo558rweQa0iztd9gxqh+aZESMaW+0r1ATFDDVHPr3QfDC
VvRB6q6XBufdcir2p1Rz2b2xArq4Y5Vlj1A0IZlNlSy9YJud1TstHwczcGqsdxH4CHpansfdY7KR
1qqNwDbn3LOehiLCCnByhuSG1G/5ijYnfF7hfJyNjQ5nrSuJTpNgycmCL1cK5ty6keiiOYRQ11hF
A7lOXWzNl4dCifeYFlmfQAah4nWCldeEOjFUSWXhGtttxD3CyyHxLewewLYlW5eu5o3olwjO338V
NH+Sqx0Kz+/WTEG4+ZNIc/NWQKS5fyv5i8efWe1/pFh/e+k/xNoQogVz+U8+DGvqP2sZg4KFKkdG
im1Dp4Z//S+KtWr84SAvwJMei6TNiu5ftYxg2ajCwI4DGbrFE/4OJ+bnCtgkVMYwUZzYIvQQ9PvH
qgIAE2+GAUgFubbipThVP5hTrx1WrRo/f3eG/k1V8XNFvx1KmORR1ZM3+HOsh1GMOlI7DgXlDGeL
VFJ8qZuz38H5P1Uu345CHgQe/KqIU/vxC7FiI3+r+sKPjXAKpFLpd8x48allq/673YP+16+EYz2t
K6E7h/Gk/lyTOQjy1BoHF7uMYNFay9z5s5RjckUSjHXWY+Bfry65d3Gi0jrbXydhaybhrddeyb2D
3KJrMXH4Ik+RcL7tpHbAe7Vn0y3h2qJZmGTEIe3GD+qkTY4360a6x/LWTnaImufST9sEgackS8Z8
0PVZwmmsC6HLa+YYLT67duVdjdgDYtswfskjLVp9uNPoHRszTDXI7sXq4PpR9LQ9ZqDwg4FutnB7
VZe+tmZVnatBMcE24gRle6umwztcxQT8rxo7CpTcIEzAtHq8KyZDfSztKrxRhizHTiik5vfwQmsT
b7UKZaIMG+DAF+qAy0YCNfUjEz4eQskw4cyvZqyBrjmUagIwg72Wty7g5R77wv5rk+mQFkE+4YOu
zVg+GaqIVVBnU/3ck9F10qQawdI8qukb74+n0qgMFd7mZYH8vtDTGD6wocbqlfDSuZGt1ITuXVso
bFLTknC8V1DbL6M9jGQvAEqRbNKNNLfUcj2XGBxbeMcilLIXIUhucDjRqRhXNt+J3Q72IZHMObte
usaJPdNqO2xbnc5YLoi9caGLS9N4jYsZDwB1nttL2auJfEC2LhT0o9RB7IYlfpabon0KUfr29Ieo
KeZiqj6VcRWhhipmGTO/DnE4QDmOrpDhjbm9UkxUlTh0kCp9lSkovtB6Gf+XvTNJktxIk+5deo8U
MxjGrcNnD4953kBiyMQ8DwbgXH2D/2L/c7LYRVKkWrr2RW6SzIyMcHcAZvap6tPkp2UX/lOYVWBy
GHz1q6kgl3TZdtQzIX7Xq+eVOUTtPWP06t0UaXprF9jCV33i5M9x5jUQwbsSVNPU5jcgqkjPR7V0
njNRlGcmqv2pLBIPeQvy/bwJI3e4CSF1zfs67r1XlfigbNrEYnZFq0JCKtaqruzUkmdZOezkhjrr
Hv2ozB7GzncPFcR1COa13b76Ua6zdezOKA6yMmYAxTN4G3OK23e789gXD+VcZiu/Vx2lAly6H2zm
enQqs27jXR6GUR/MbAnIDELw+agiBbwGvqPNaLXIK7lymJYQixIkmQO7RcsjKLhEh9QzGMTNQHwo
WLRbKJce7mWSwT0IdGnmFT1Oizk2wWKzhwqMXBcfnTnVd2PlOt/M78L9xOZ1ZM/iGK9sM98r6dEK
37TCeglh6hKfzxyIT4QvmnplJqZJlgsqzl3edAsrPMAfNijhYvabObTA+OOk6jPOQJE8sVcWN+QS
oUCk5tI3QWcOEILZeLRvkK+7kAbjdP5yjKmzgrIUNZxF4yLGVBAFDx307WkzWKKLVkZqsE3Qrq7D
C9AXoHBbGJhk1eQ2ZuCwrf7Q/QCPY27w7zMH9Ev4UuNsHBZpS9y2ADDv+rq6fOqVa6ZEQYpZBgTA
8uRoNj6cshgk6BPbjtnZFnRLcJIx04JI+zgtwNr8oewJb+JRXfVYk/W6GfI0vJxW+mGXOTp7aPCO
r9GTCi+IQlkyzQdvqIIBAkcXTG4cAZdM6oLTkrGA5srSOaMIM5viF4W/dFp7WaKSXeRNtWTbLx1z
V6VlyOPJgtvOY2yu3kR8uf0zJl3tmlvRewKe1ItN0k7DJeWLeXZTkXAwuKpawwQMkA3ZqjUm99sO
mf9dEf2MHoo4HF/roXJvQBQqZ9MuYdVvCipVdvNi1tMa4ci3AtVxAAlcEcc0pXDDJ7vJndsdcE4J
gShNzXibsXO3VrmhSiglvXcfh0b1NtWWE8JStoBaDzKZPsfYAqdBiKhbh+MwrrvFyAhZAgMiid2q
j1pX84WuoZsDDYx0MHGS42YwQ+Ks1uLXtMKmocBTn8XfXZZEb3Mdpe9FP6snJCf/e2gmOFZO2ABZ
NlVhcOSwUkR+YcfIKF3qmy95bsY3drpwgmliaV7XXjKNAXMYPyFSIeh68jI7fZdTSea11DFhzBom
obGG5gWjrqf549ZCgJ3WkszI/eX9GVGL7fDKHU35ms45TIkQ4DxyOBCMIgAPW1/Pw1LoLWnz1D0x
Y+1dQh6j/6oH6b0vXMkArmtQHQUUfDfIsRI4UOtnOlaScdKffQXWLmgmKjXIV+Q8n42W22cVu3n+
FVrctCBqLPM4mMXCCuiFib1yAPqhrbct56N+satb8sfy2vNYpjc5vZmvXuqIt6JrkecQJ3S1csPG
hi/HgXk1eMOlVhGfwRekxKHZFOE0fzS8ILgMpc/prJkZoiCFRMUr3vXCASNQh4/KMOenxiuLfR6X
S00aNa/hmcek8IJLTd+9iSIerWYrzu4tWlk+kHLyT11RMRfMYck9a6Uu50zCEeZ1yUINvpQuvPuS
58irDacvDgoOFt+kWRk+JOZgbcnvJAfer4yxP2AcEDNiuBfJFP0svC6XHCOZWQAYZHYRRGoACuJk
6J1cF5y2CoZHD0aUZI9GOmJFGFHqXzS53g/LM5AwnEEsPwGOdheQg7SbFTQ3oA4aGIu7cuaeR3Rq
6eIBRDGPQuBo8xUj2AWgxmw9sF7lagWvqD7URZnzBUpozecaFmAY69J8dRMbPR7+d/c2jY1+tsxK
hkGSe/axs7V9Xsg5hRTdsOUijVcYmnD0wAyCeTZ6gBuJ71pP/bgvoDJEGwAxy10pOnFbViGaktEU
3r1jl8ZXhx8kD3IzK7hUVVMPq4vwe1Xltsf12Q9w9qPcZo01IeATcp8GNCuIH/3ZiJz8xc94nXQT
J1cDvRgvi8pGBvMtyx3LyJXuwPXZSExloFiiHqB02AlT7rm31tE0DacFygC4eWTmKyo4nDEoJxCC
lcz8J7hK6iXpq97bFm1hPhSS0Mu6GV2OrTppNWK4SXtOahN6X1wzi09QiAZ6Nnz67UntJ6DTs6Sa
n1NP++aqVolx1cLKoNdoRLinX0hVt90UFTUJJBGNG8NyGmdTq7K9C10Rfs+V5PaFPZJ8ZMqZTr4e
MY/41DmANBiNvGethZpORj7D7VSWbfzLXMiMrkJjaT4pJHCMIMna6omlu3wfZJaG20yM8jCROw9X
pRXZ5zFtmxtjciALkXxJV4ObiwPiUAW/xY2rB7hm7TO9JvYz2xHvoVC83tViMNjbZhBdvybawVNA
jW50w0S4Cy8TDHFkkfW4KniUcwUBeGR/1XvJS6m1ZwRxU+pfYjanWz8d0Kljv2+vAL5dJO+0oXBF
h7mp/90jiynkbxNtQHtCMfv+65FlcjzwFlZare3MaKjKqf214CqhgEI6L//7Gew39NafB7skICyC
uaSSkGBxPf1N8agaIA2yThln2VFlrGphhO+NZ2TQPtyZiYajZ9acHIhssvVre2Z+1VyKbGyzfpYu
XMsV2a1anlSLeruCeJoYKzKm8jRNunok5+iJNR+pCYyRoeAaEjI0pokc1C8wOt0dweH53bY1ZgkL
IGjJ/DzzP6ZBTe8y0Q7ghnry7voCRdFpreWzBDfwoIEyQipVi/Ues7u8/e0t+Y8s818Eu21OpP9a
lnn42YI6/IsU84+v+UOKcX5c9DHgTZxxJVZJDsD/TIib1iW14yumGswv/jS+8H8gnSPSoMaglqBW
MHX4Q4qR8geZZS50qZg4UBP9b7Hm/n4AJ4HOEERK8HX8XVzUf711rN5fUtsZGvxhNUeCuYs3vgTe
8Kd35f8wufjbd7H/NlOg1tr3GhYawtdFuPLb7E1k8u1//x44GvlZ/3xrXr4L/wLlxZBKOOnyWv+k
eDpdjH9zRlb3wXDINSasCoKeUxrfZeUV70OLuL9Kiqh9Q65wqPoSmkLgfALktZZRDPA+jIvB2FNJ
g1cvBThtHDtnWF5Nr53TFVj57BfrnZzviTs3mAjiDPtJPoLv5ziQu+VbqhcvOkTksxkTRE3VXGmS
p5fmJHvWmD9sA6OnQeZPrWqvEbj3Gjt7cZvo8piVbWHvMNB2/l7HAhGCn4UYc2NU4O9DatgyzlYu
zT5tbKt8L1XRs/I7bjpsLHWx+JVysb7qpIUhMkDrxZaX9fYjO5wanyFEFrGqfLcyT6Np2eEK64j8
FlHqekT5W2yP9HvcpTStcrYQTd3AxJBDG8yRZbwQtCWEOOtlxPeE63A5AuHqkWLGIpqCOLuYLgZI
vlDTqqXhtft6mQ9jkurXyie7GwBuNh5ECaDdtKc+xzC4+GfA3E4TaIlNGTqNVxzGOuvFqsAr+Swh
cUEKxnUKSnzsKAmCoErZS+dsHOXPLzhdJvbHfoLtcao+GFr1j3L2ZBS4jZgeus5Y8l2aGTGqSOmw
Y/Bm9s4b1DqzZLPL3cDz2oivbb55Huixoqtx7jVIb1hHOwCGNhO2edbXWK4ifQUrtrADI06oINRi
yFgwix5KDQy7536mVhDPcDsgMBWWepn6MsmgHifZg1l64XOoaFNYqxnE7podSXVFiyBx5aZXy1H1
ofFSF37O9cr5k3IfS/hfqh3DEmtWn6c7nuDLHTxprKGttlosqHbBbrQRVpislZxlzkxC+Q9dYQwf
0SDdJpAY4Eq2kKP1Cw9KCCuIjmFmWp4uGdYUMSORKeqMrewGUAF9X/TxlY2nDuhgBWVMAlC607bH
3nOUdAwwSIpbZmRLZJ3CZmGAAG3FSwPOe8NX4uk4Wf1nRfl9Lk7dKmFMnub/ek25r8rv//ffZfKX
ofj/fN0/1hXb/+GiwiOiM6I1+eU/1xXH+cGaQMvIHysOv/UHecT9geBOCQt+b6pcBRPeP60r6ge/
p6hvYe1x2c3+Wy0srCB/09vVJXRqS/xFgDeBqv59kOz1Y1suyqQ/yIx+enVaHWjkGA46UVz9/jjU
7+h/gtyxf7JyU22KUXpsd9EkS7pd3sqm7t9ENxAmoL+QJLIVj4eojO0jHAPVBgQA0FcN2ramYlc4
Q3YeheQG9g3YkNqS5t53EigPg1bqOTHx2vQcBD8UB60NzQXqrUvSeutGujokbTPvvNYNX1NW3m1W
RsJeNXnZP9fYpBhdcfLEUCTkeZxK7711mMDy4Jz3SuUeLHizzBGrE+OjGKSm5L3snBU4i/Td63NY
9iD3XhLH1Jx4gHrbvHalHhHdlzloo7HZAkFBp8ykez2Uts0m28s+60JSQ1sL/aoaT18bdtbDcDIF
HlxOW9Z6Xo7wOnjsxFl0L9P0gJfPCuzeKz6bAkThniqT7hPaZjFsuO3d15G5MUdA0WG4rbrdGGFX
0iyJYJpSbHI9/AiQx6WyP0XSR9/LBS3v0wYxbGheMfSGcHr3gs5RvZUGlNk8dYottWbhmpES3tBi
J5DThX3XCE/vXJz7TPnqnvZFL7txBvoFnEi2Z6caw21s4plAb+RIk5V6+oapYjwDAKMrg/ITrI1G
CtQiTG8I9l80PKPbF07irosq11jVnfgI3enGq8sHSvGOExYDNbebNsm7HeM7f0eBDPNl7dFUx+L4
gv0ZnMClwgWElY8dOyihXAZRWTmBPfC21pPNgqbLOzvjNw3NWD8dSRm4Wb+iPwUiFy7UbWu9eAtt
h0b34en6ZC7FMew6eQch4KsFQ7vLrZSRcNrs/N6VO83ofjMzNQ1qDPEbLDklHXouE3nDzdZlDDRq
tJkWrjgfFDuqCnjEovjLnVsszbaLJ+b+3gxsgmm2J2kpAQyPJVyr02TiWS07SiDtxj6XRm3vISv6
L7wZ2Wtm+sWdAejiEIuJhkQ1MmzIsTJ2qw7e/VVipR5XwAjyJK6K4hXdBINnGgIWbYEDKqqTb1OL
Nro6iqYns2jcnd226jrKc/+Z1eFSnxB147VTJUx9qBt4poyvv/ZlCsI1nd8dejXnlU/QYUOhhHol
JWRvmZubN8rLwnMq67gJlOd1B3+gosEKRwroknXcgxQKmD75GwtJ4c4W5nwCFBNCbCuaQ12O0w2S
Sv1qUjYwk0S57REbzBqEhtUZj+2UlrO1FX2UnsbUU0EkK9qGMawhusxSHZPpyejDFyPrureKVo+N
sHtiF1GcniIbm7nlKAXOFAUpBdC7JYdyuSMvf65q6U+Nu4TPIeIPYlZMP8RvxRUZhqIHAcJsmzFh
v+ua0b/yRr99tS4VF3SrQu71/MG/4rh3ga2mtXqDXF6uO5T9zW9M365qmc1dKo6jVuU7EYEKyVq2
eJRE65/ZpfSia4v+wDxV7LUnwJD99sWgKDHNADuNqxWW2/o6dWP/6GooZEEx5X64xZYXXgGDNGhO
oWa2XOn8Uuhj2sYvtuCoX6nbPXlkjva9Ga87E+rr3HT7xS/D48SM/4nL1LgThTvsSQgUUFdT/2T2
F76vpgnELXE4BX4LeG4l2t44hAvnzBod4GoIM9ieeGbGh5Ypy7YRoc/xgoaeq2WMwaaRsdmPwKM2
U2P3a8Qw86rFyH/jptZnyk45yDBn7LwlLr6NuLff88RqKamJMMZ3MqZHhhfcrbuk1jc1Ak7AJUF3
K+EIzsl1t3x0E17xSFq0aM/prRylu6ULKd+KKgdP1Mz5fVYU1ASHeX/4/b2v+sv/s/mQ0ogS2csr
qjc1RB5cF356YCZICwtgPTpwW6tu15Ft88g0l9nMNyFwrXnV2b53HZkWPS2hPXjhyimb+JAtl96T
jokkSR4+XyyhHq0qMe5WC273owV5NuMcX8UAQqfwRnNQf/MMzSW0GMu+a7vmIdOz9USnEmJXhrXq
5E6W9eSmZn2cgK/uyzEX+yy26wCj/fSo7KI59lUc3+t8VmsPJ89D57qhz2ua8URberx0dy/xi9Vp
riYsU/GLoPHrVYuCzu3f74hM48G2uhmbcqZ4SWKh11kpVLffusARrHj5v/+IlyEjlT1D+5pVSX9I
/Tb6jpaInwloksJmkkEPzhdGl5158dl2lbCeBgzN9ZqyAu+jSi8VALG0sPtzp3LhmzRHaEIJisk+
d4KuO9qiG5dCzcjPd5kZcyt6VCLeCWFR8MVj6pGoF78KkzHcwSCrMZ/G/M985O/LdM2f//2rBI2F
nLjCJuGmT7HfVO5onKKs53Xa/DWZ0/MVNYcdXq7sirYvAz6b8gG5rgqcoRJvo+dXO11LKqTMyVab
uC8L7PVjGhJ7KfjzuimUGbQQ43i+X0xZW5QNvXZdU9f7rsvGU2GiEAfWoMwryQF155bVxfxf1S6L
MuUAZu57t04spVzRB21sppbGiCDlfTqhYHfWShFUONchsSU76em10hj919R9dfvaimO5cjl4BpDG
xPvSRMORSaSxQQgcjmJR0yZV7lhQJJW5d5UFgHF1MeO92vVCf4KOrArWL8ixV5pw6f+Iyam1M71V
sKSppD3ki+seWsqSboZUVIwzG9W/dUA2EWDKfjriXVjgZ+m03EMrd4d7qnbieVdow3lsgCWvqZvD
jdSDCSaTo7AMkdH5xIDuoyAwmoWc/IZYudwm46jZ9qHcBzkfzUuzjIjoaere6xjFNViWON61VRod
Qu46tlSJUCcK6rxzXUCv29CDKe2Np6gcwQkaHuBh1sYeUF56RZ0HoqZuTONQ9pa6kGpbe1cMQ/48
zr4MTDsezrKrvWMUR+EOb37dry3aXRt0QqO78I2qjSEyTuP5YO9Lik+f6EbzPxdK0ASXbusfqdcG
rU73sD9S6dfE5hZodneUutU33PTTA7Wy9fPISJ3mZHNiE3tB3aURjx/CEUUc1C1iK5Y340iOhYk6
SOroerEXdn1IncdlEt4t19x8nqfQQ+tlyrRKgNyS8zNFWawBqVZkDBLxPDBiIJ5LnfGxBKxubRgK
h3cWMdBDNI7RLqVLFbm3yMdxZc1+8+3gjzu7Y0a906DqjjVDpmdZZtC9Mcmx0xUWO+dNNSvjif+M
oNzl6tUB3oNtD53p23M6eJvMtLwXqsucx0sO5YyD0X+UWBZ3QMvcO3o5mqMWcn4YPH8mqCPG+qB0
XL8Qd/KejXj0vylcYLbMJeaQ6MglS0mV8pyzlzD+LFPMFStDlo21ttq8fmQAX7RHAPjGefASVKFE
dt0nDg98Bbl0yesYfGpDV32Oik9ymXVyzidbe9smWhr1OVqhcex5mgVqac0DcVZ3u0yOv/U6pzrP
Srs/XUndGQkJpvQzE5Cl1CPgzoHgqoUB+D60LVqdpsi/0RDReWZa6VFZHntMT7AeFLSqr8y6oJNG
a1fckoFChR1Lv6V5C4a0pZ382uV8bjp8sUqSKzuPkOez6YqLy9n7WYgcmVD2h8GirihRcqor0Kn0
JLHUQ6ZV0U7PbkKBpUxOkAQgpgpp3IbsBoh3efrUSaMOhOwho5kmYVehvUPRvNipP7zy1resoVV+
LjBgxKsFBOGap7yxGbzcPSZ9KfeAdj9No4juamST1YT2dtAFgkcfT+6dthLqlhhK0O+qzPoqjD2g
errSFCWyIaTdHbYVWt7DEs70f+XhdGKQVzx10jLXskE506TjVtQjUqBUzPCWKz9cjnChxV3Ye+MV
RQ1zgP34U1MCe0t+D6GG6hecgYvKr5PYatnhmobHpKyV64xjoxW0bSTW7KSxZiwcInqcGKxQJlnI
TBv7nGKwjcAYvG9M3d1Q01usF7dcvpu2NffSj/TRti1z6zmDwQ7JN85JJ7tfl4MdDYNISdwgtX5p
0I+xt3QHp760gJkNL6BWc/ThAfU7FxPPLOoa/Rs7RLhYhVnRHnJQxCcRJz3N8HjF8PoM6jQuflLv
TIdH9akinv6edxf3kmvCCR81veG7vjPiT8JmycmCeDhwiBhZh1WtWdIN203W8OPHn0u/IDNzOi+D
LEyxT3ElWtORZ4nagwqz7n0TDDah3tlfuQqpROaR/2h4giBW60/VVekVXr92e987ZIOFlaTMS/u5
613rZ1tjxTgQlh12tamqzURO7UhEGoeBn2Ks3baeNHFJm7X4OfixORDoYTe87XnaqpXbeNN7nYns
o3L1yEMObfDckvc2Vg1FVw+yqqbzSEbruCSV8TRWDAUGFLJ7C5w628LCweiUTWl4PfZhc030OtqY
VATsRNaM8SYxwy7fmMD9AIPqcHqf41G/IXYVD+XopkeihuEDRccsfwDS1XNszxXZoEnY67nNRy9A
JqYWIwrdeEvJ0nBlYG7YTDQ+tIHK+QlQthN12+F2oG2rmqv3MLPx2cIvj5hiROld5fTE5VLpDXEw
G2Z+pb3Fexwpin1XlxRwnolubUq3vvE57+3LJn/oclueyjiCBUcl64uN1EwLAQS3bSHxnG2sLiIv
6C7omJec377NBU2dGdzlm4nG0bvUIP2zMrIpeqBROXsM5378nnj4FqsQ/V+sKB2LkosbSOH9qrPy
lacF321hyYDoTn3Mtors3MObUhUjJ85s+mRUne9Td2BCMC2+OCBEHrkl63hj+JUfBbGDswnrSS2+
2Um3e4tp8bZmm87xyDYTbBTR1N9FXYiermVoPsOaj8/48o31FE3xUfq12IOQO4jBdqDn11O5gwxt
bbmS5NHK8J+vuHna2wlFZVe3fXQrhWkmwcXQwm1mD59JThUb+2plMua3aUExcG5cW9jkt45K2s/B
6KOrJQ29n3EVZ0j8c2ffuCJngRzbRF5ztGqhK47euGCgcxJS7ql0Z0ray+Q0aeXvCKfmGzHBPLXD
mpWx9k8JSz/8Pasv76NWUPJaW+SdVy2nk4KC9U0WV8Z9ZVExIIhMBguFIScmR/OK3rB1X0SPPKTu
eoPMtuGQdEmYOjiZodZzOntrM3Gi76LLn+i5WscyE2dR9s06I9N/HqxWvekkNHdFbmXboQ+dVdzY
97qLD0bdbOBWh0diACuf1cUw47tFzNvCWNZlm3zpCbZfFd9wOG5XcRZuXMgKBWWUYUJjRuhYL3HV
7BYBtr3jnEjT4JYc+Fsduqe2bqC2c1syhL6w6uN5PoPWtAgRM31IsbzlZCJaM1t2mS2SDTjLeVm3
+N3ayHe2l9T1td1Tw+qXvnXIrT55YczfvMsaqqj2+u7cwdw4GF6EeytUrbWn0zKNAkeO4pdvzvU1
Vy2PIgs+8RhHy5NJTcVxMMoeu3zsDnetGssHL+rlpimFANFtZ4Ail8dllCd8RXD0y5GzFsyUzZJr
TH4j/nFG9/BWjYnikoFMSL2kNGRQMHmeuoXNaenStlGIltWDE2esXJOju3buekF+hVz3eExGHa59
mlz6XdyWzb1RyeGbIW11rYhH76ZYt7vKoss9mylv4cynTm4ezudaRd21Q7iSSgRvdB/akcLHLHYX
tpPgTd08HrddY8pgYmMZODjmj8D98x1RSrRki4Y7A3RzQMtTTgcPPfM+MfpjG1tspjvhs8nNnBdl
xeaGEMxyyMvY2ZKHRUkomr646+xUXlu1MWykWdebQvvefp6d/skIJ7UdYL1+FVPRn4tm9m8QxTLI
BBnBVI5wP8WkKIDpMt2dsU+KTW/p9Gh7lX2lZQq/HJFr2uXwKd8Ejy3YuTyvoCK0bhCnFYcO/Brr
NhXZm6JAeRvRKHxbGpN35tyRb2QSZbdjpcOviXK+W+aaalNp079LyfDfZkxntw5b0X0eGqCXAWNc
cLjZMUyst4pE1Y5aEuqcJh3/TCPyrPRJzfeUVnEhAfxliJqM6qPxeOcmoNaHimpVhiSifbiQe9HI
Mn6gqm/pC5nrs1fTwhEvbrQeeJ5dGbFBWINoBQ5lTpngrtE9KuFDpzCNmnuf+IPLjnhe4JukS7UG
ZVEHaVkvhAfiUjKFm5ctMf/sys1wygi2TZ9grEdKxJNLt2KxfKY0NhxS06rPvjOKPbgO4wTm49K1
WYoNbH19mpdIH5gld7As2KIW+Nr2Pf027xOzWB5jbXl/8bqQZ5mnTSPS9tGneGVbedGOc3h6ivFm
0Ojpqx0dLwPXLlQYNpkjHj9j4B2p1p5L+gx52DkiFzJBLKt+G7WT+zS3C0FONKNtmeO5mQrHjJjv
ZWI7stwdsNb6CIYYo1+mOfUeHIOSc1i4SbWtXDe9ieo4uU5zC/tR7GvzUIZ0OP+uLv/HgPBfStkX
A8q/Foseqy+CFOQl/5wG/cdX/ZGgsNF1CAILV2L85lckFP5hQbDFDyKipkOUAADQBbvyT6nI/gHr
HH8ChywToxtpzb9IRWR+xeUflwA5DKh/J0Fh/g6L+rNyz0GOrjLacCQmU37Wv5lqokkVLriXLKhs
hk6V8mLBxkzrrY2bdIsBfzlM1oLRrRi9zFhFkxE9OdgjbjBN9fchS9LGRVvf1fTSrsFUsJ9I4p8e
Ducb+h28I83vPlU6RuOcRG1D98lQr3GbDuVWYOx/FWQdbqq2aHgIKKR/ezS+El/qD5vOs6q2b2d3
FAceANWpiaT/NBXRqwzd6d3OrOYRlEd4D/6ouqYiV75ZkTkQiK7b29wzKCELvwffKK9M/OlPfRp7
tKMX1TdcD7raciZ52ykqmxsfuMCaqJ46paMwV8LAHalHUv4EFCjhYDvGKd0f5E3u+sUeJFJ2qyYE
Zspf26CnWY9WyaGD+xs61yHToVVUz9zWyEDk0d5djn3rXo3v7K49WqCqyl3XbLQ23rBQ/JZO2BcF
q7Mg854rHT3NHqJ87Ai/CtyiODZucXDy+aZKqDhapnzeaSbol1R/tp0mukfQI31rrd3UX1VTuhRY
gBnZ0dY7HtJwqDb5NI6UiQ2OG1BGk6y7SjJPGUJ344YE7TdK0SDOw64c8i/m7pd5uSjFngBmS08I
j5ab5eIuptAOA5x3TDvHeO4ppT4BuylugNb1qxJezj6SDMbthrdnPY9zua09r9xWJbsmITNGbLjW
CrXVlhW/VANjX2oaSOyXFg5ktst7YjfMyqZNK/RwlaVfsv2MKfMwPR7iVjbv7Sh6s3T3ssjF5dj2
bC3JLgvLXRM6myb6yWz3F3n746hhbmXyp4iKJxyN0KtUcsgddUj88hC1miZi41zwDJX9dD1X0X2f
FScvDE9od/t5mbpryZNhjVC3n2Jw880RAEKzbWTRrW2LcClzkyQx7aCcjbsBPP8F3l7noAe6pHxk
taUxmKo1Zj3e2TTcctPRx4M7du+GdGGlZEJbscHpsBpMtZvM8c3F9K0bb2teVicLAYn2aOeeNymc
MSTDKfPCMVzRJR2oqVdbB4nwepHuhutwJ8psvRTVlomzhULVUu803nWOAwLDn7b2YO8Gxcx8wKw2
Jy8UPO/trN70HkwFB0Z4yxGgvvwdNiOvvI/gaZxM7xdQMVzG9SXNcAhrevzw7O+EEuO68dOnplbp
VoXRY5S5V0M+t4HgFPIrzyh08Yxbay42ue0/9bjTsdLwk4cVDnWj3stenK36Z8JpDpwIG3cHg2eT
uT7Tdcw2dFOKTQbJZ+USAuw0w16V/yKAJN4Z0+Znh852oFUzhvjuRfrJRukSaJOxp7cBYoW/dXPS
PtVi/prp4NvFVhxYNlvH6Ju79iVmXCiaoGFGVFjnJVM/LRsIh4ieJiKXxG06HVilcdNlbB+SofyQ
uZEFA0rlSk/pPfXFErNyfhMK8xx6Hfx2MgOkj7zbUCZfU0ozYefoW2Ild5Ntvw0T0x0a71d+bnAY
yh+ShquMluWNWXZ3os/fmAdyfWbnau7eGLwdjEEg9F78ylU6w06Sn4i7X7rtn4dwSalHyBxs0MYn
68kHNtGTHMy9qd3nJm6evAQLEs6W97BEJdKTSYkmKP+58+4Gb9qBYNvqZLgh+xlA6GpuqwkJtInT
rW7ZK1Zf1Hnu3Yz7e+nEyelvY8X5pXqfynHrtskVWaIgM17VRG1xC5kl8paPMOSR46Q7f5hW7Hs7
LtChRiRKgqa+jn25X+gf6ZzhfdTF/IHbeGsyczOzpzo8CR6DQgy/2AD/Iq3AQMf0V7NLbzMtZ7/o
w7qr8wIyAZfB0kI7yrH9Txv0kXf0g89J+WSujVvWI67Z+GSUWWCHBJQsm54yn5ITIzIC2TdFYMNB
acLuq0F739Lq+jIX+pZgyDZS1ZPnkGkZu0+qv1EEYYSppDk0oYHmDBZOdXqknHUMFnv8NZjeTbr8
f/bOY8luJcuyv9JWczyDhvugB3W1ihuSoSawYATp0Mqh/6a/pX+sF4JVVvnSLNus5pWDNPKRjIsL
4Th+zt5rm8+Tpa5ACu9oUxyZMVN7p/0mqOiYdf1Mt2eI0mOiGYmRHzfQr7Q3g1FkBP9BU0HrV6Py
jrBW98kPpYq7fFSHPLcpla32yy/Cp9Ekmrh01TlP6FgwcNjQwKZSLcIjQdoG4KcYh1VDhNKGIFR7
N8U+gcYa/1s8H73iJmnwYw3dDePOL/KVBv5zchlrl5NMrHleIZaWcVGTs1qD5BvaazyVz3FeHVs3
3FomV4L9Bfp+Ht1bO+dOMMsHTS+Je91+GdnTvZj4x36TIDehh1AI06U+DGYEoa5szL1ZKbmuWeoh
j41XFplPK85u09Ay7vEwb5k0IULU7hlvnFz7ds859m55lS9R93SkXGJ1dfZWz19ek29DMun67hFo
wbl0okvY1I9iGWr11mcSmcWuIPSWLPmKEJDPhDE/N2IM94zpDrv6BovPwambE3Aw9xZBijoM+j1C
cD1565BrTZuTjlvrrv0BbWADoAXlPazC+k676thY2cGe1S6KwnXqvwGtOpp+tMP1Bs0T00N/19O1
SSiXBlvdSgxNPdv5hPs3M141LdeILiA9EgHykF2832Jo8PXJxssjWWytjOsnbSoHc6Oi38K8ixl6
tX62j+gXO310NYvPwq3fMNkuPfj1MKpL52ebIXJfSlmzFBebcsyWPeE7DaI1w1xyEVW/RtZ8hZiz
i3RwsGzaYdJB8ULGQxBtJ8c5w11YFcSvodXftdW8i5yOQiB/TTPn2OkJJI5zU7VM1kX/jm/mTMrj
JkPR3qQOWUL2rsCogEPt4nk/k9K5Y1a7qgfrMJa83EvrPuJWcZzfBLewsKhTRdsLEkVPloaYcSoE
6j3vq01ivuiZR0eTsNNmt03OvyKOC1lFjaK6pyAYThqB5SopCJixSsowMTJVibtNgPvOzPpTKuzj
2MdrRfCLjMpyZ3R4AtA9HrRwIS+43TaO5vKG2hIYR6RQIhFAz0V/4o208ahmIriUZ1kE4X6s4q8m
19OtW8HPCuWOWbx3skcpdvTyPv04u0FSSAVrxyiPOv8YzTW+jPQWAOuOKPln17S2vohuQl2xIgrk
/ZohjuXvYi5RZ3kCsUk4XJEjrNzoPBfN78ag2EH/AuotnPL6WjO0WQc0TjZ4D59qy8+2AyHs5Klo
0gQFwpgUzwFWOyYu0DtxZfLXK4VPq2aiETgHK96D5NgXnvVTl+m2p1E8BME2qUKOVN36yKPiONwW
Ha942ZdnTxJU4ybXqO4RDzXBDsYWZl7nqexpzelq2iLzuiE28YRydaubeRc68khpt3XxuJL1vA3E
DVm4G4eqJBujrUnQJyWzi6UqfAspa60SaGRGzmvB/BuR6r51f4XWq+1QJa06KF6G0a3tNta0VKJk
ZWQku/m4VpW7jd2HqrtSzQIeyM5+565Ee7D8/uDQHkgmJmYOTMDU0x6VrdpO7FfYGB+MhmjJ9LnF
GUhy8sWZhb0V2bRxErGLl875JPqNxYvy4A9PeftaTfvKvBcTk8fw4DAeqNH+YFR6NrTYth0R3AZs
kt5yXnCjYCW6szqJd8j8JVxxwPi5JOqsYafuI5/90PAWjT5ANvGsWZiV+G2Tvzhm9dHKPWODq3sT
xfaq5T/GlPTusAAY+6daRFvazrQHoDbReVXZeNLJuFFpvLNmn0W4xj6StFsKYWbEBm0GZd5Y2VMu
XxOkOaV39B3/KugEGkqiudmCDF7Ry1pR59NeIdSqSJfkT2eICarkhzbGNkSlbbvWThSVe0QjXy8X
dI8+Md53/AbdB0zVc5+hhoNzeKpSgeIj+0CP8qZ54IM0zLdu3zwWrPtDs2RD2TTWoztCXYsnCxPU
Y1QydAtuPUkgKaP00S52jPf3PAXHqMrhnzXD0Ve0qQjlK37R6QwOKiu3EH3oliXHCYsn++xVOoUP
un3OafASAPPcxnQZLZRaFsIsp02eQifemgNXHwU01slNzZtmj1WemxBHLClv+kIo6Wpy2j06kJrb
X/BabdUPFha0cuaeaO81mBboKsS9h6G9xS20kqOn1tpC5pJhpaH4Ji0w9EC0xhOoPwRv8zCfGSXt
ewfVeldCHkiJ0j5ZcERms1qnDu04MwyYkBX5bqa55Si5iYdCAp8V8tA2Lw0RlrqwT0mfbfuI+DGN
Myq6woepoMQOFBPqwTXoaXqKuoZUbd5QLFv2yxyDB3WNa6knnmG5GZjoD8gQ0LvzkHnwhUhNajHq
9dEwru2SGt6jeUw0Mc0rnrvkLDzOr7lN5mFDkLKCZnetlwZZ9KuHKOm5dO/fsMKhh0qK3RjRaq68
B2LFziZCIj2V20ROj3VM+TA/IGFipvZRm6S7FoeQqxWzH55rcuKQ7TyW0iZW0RsOkKl3TYT9jZc3
Cstg25TjkdYlqnk1d7+MsWV5KbstQ6czY9T6VBrWKvf79HYh23pT+AZl5dhS/RPavpeMClvLCdBW
VRmSHBq8AdUqLKstnLvyJKJGrWGW4sRkoZ7wXq9sNrGbtOh0sQbOkiS7xhtDd8v2IlBnXyU+001r
rH9mBFO7vdvk68aLC38zoC0Bntwn+fMU6o4zm7CFjNtf4SAuKk13jHfSQ14LRjahyx0YGWZ7mcY6
OLZ4i1Iao6ZRHCKr69TtCPdQ3wupR2vTG1VgnKrBZOKSb5xg3IX4tbpyoQhUvOWcOxKJ2NSKbS0m
isnU+PRhASHP4Gu3GXmcIU/VRDIqUFc/22W8uhlQOdxI26oh5shBiplnHbdzFLIRgC67aDiEzZCB
JqZzCpucv94P/kveMrLxaRNs7NocNk7YZq8zc7qbxgnz+kNNTYQapAj9FLhkdNfOflnd5kVdqm09
mMrAt1fENFeLUsMgZ601/VpeUPGqu75KAoZoOrzVDNXPAwGeX+yiiw+l62OROF6y9dCOkWc+p78K
4pR/JyBMN9pRHjzjxGQwNpk/oGC4zwqPLiOOwT25CbqIpoTImcX2tB2LJt9lrbAuxdz8rGqjA5vj
PAVNmx/KtHFPWHD6H/RAq61njtPWQnVDuy68GL34Mcza3fUqZweDs5CSoc1+lgIdgIjwTLKnL8/B
sHSVgjx4xzyZ1iuqy+FpzGXwzhTctpHt8Htt5jRNRNzXj8vOaq+DSl7MbuC3SHnOAlvksPbskQIi
kDg9tKFRJnaKhs+3mqpMJABMXdbtUTjkkhIgK6/EWIlr28b2ZU55NWghOYUhfXtkgv2pmOqj3fhP
eANLwLCdf9A+Qi5hsx1LgUinxRIyz5NsHhgXmAeBFQXlzvBJm6t5MBVCS+Ywy6EXyccwF4vacpHo
4YbYC2OqH4fZhPqVxssxtU171NrnLzY1P2/RZg5FgsRST/zUUqJrI9r3WaUT5FCLpr3ZO5Try0fq
qhb7odfiJsp0zNR+1gc4qc5Go6o+DgP6r+/PVGWObIxg8FsQaPomnX1W0iCO7kVdRPeV2+tD3ZYp
45n+iFr8y7Qrfu5gOpshdZjB27O4GZw8U2sll19WSNvAq/IrwYheS9RnOkMuWvpEMAtHoMaIOVDi
zhCzhb3Y//mmNgP+EMIYLQ133Otafmlv0amSyv3G5MR+g7GJGjTq+MHLuS0XCSDGEB6rHP1oSebg
FgQcP7ip7lBVSFqB3mkATrF3Y1SGac1hl75mE00spkNxAkgm6+YXD/XFvqoM3DPoI5HNZ/t6yj+1
lUXopTjBZmzgGHIYg6DABMklv0zZVVtVBtm+tJHdaoUMsmVf+ZYU5sP3zfR9AMwjP4xZvZcIlVdl
M2YPSrroIaXxPIQc+PfBkdqIMiTXfIXlBLl4zPffUlpNdSUk5G3G2uzGaRymGJS2LrkHt1kIPLDF
IrvS4/Jad3wKwWCUFx2i4RSS08CkRe24Hj6WZWzUTPF03om923N5SBt9d0Kz3n4fJh3yL7dXLyUq
HnRbiGn/6HWTQV6GSr18H1wbJsMaN6/3wCPHHsjl+FlbFtkvUqy050OCTJxYewvmSouseFjOTMv2
ajl/g3BPQOjuirqgdg6/SOYD7dZzXgYM4yvRY6JSCsADRtcvN+VAAKQVpKwbz40VfTIfDWDbG6yH
oIe2zXLzC+KFdwkPPPeT8eXIkIE7z1FgLuJiZB+QcPl5rm08Q9fiiwk+zCzcO9EVX6FQMMqp/zY4
vDJg2jX4lOXjQZCfUpKot9/f8lvH6fZFeLBl/+G2/NBvjTRpoTziY1+2+DFqsNSC74ofn0NxkdcW
LQ81EQCoR32z2ERyPqX28gUXWajLkvN9VIAj5KUrsqsRTfW+qHmgvk9IqdEJfOudv79hOZvhrRi5
rEPQFydX99nDENvOBuWhcTYQ/N8IDBB7pE/FKR1K1ot6iO6/786hnsef2Ckb2GaOcdYKKbzq+fwB
x96NcuhVf19qtLlyVXVtt4XFR/Z6GrD2fD9RqmHF+TOeyCd+wh9JOAxrNv3GI9sluhCJRo/TyFo8
WQL0u44X7fhyKYa64U8UCNgNsPbmNTPQwHXxu9/YdNK9AlRFp5ynTirvQGJ79dRC817L2LJOiVyi
n420uox2Z75KN2Fp6w5Li72tF3dAU4JfhCa8V63075s5N9YtCm1hP0iv37lZyUxZPRBgyY4eLEXY
jewBqPp2U6RpUZHlndTFenaq4DgB5vVz51wF48PQ6l94+62tIcqt0AE6ocjxdl0F2KTqOwTf/OPJ
vGncoTnwIJzbrjKeI3DQq3GcTi0Cv4Nv0Y+tg+akyiy7I/i9uq34hWyGX1L0b10RFXu/1h8IUS8d
FW/CLsjFF+R36k5w72PWTNk/f2XhvaTJlgzGDo/hS+e4v5guYKHTH6xgd06Z+W+Z530yDD6nCl2n
gzrbHm5HwAKiHYsj+03n0JjEBTCzBA6S0aOtvZLluIaYICkTi3ty3+/Rbn0CLLS3RmWqtVe0DcN3
/0iO5zqYPPqy1svYlY+NW8xbNi6IY3YYEe8LAe18cH5Evn9E/f3iIs1rXEfejz1dKoWPoV8bI70l
FRIzz0btq0YNnDITW+W8sOjYIKCV6fTcRAlPo8LC4tUNp9d+bmTALAsgw8xjB2I3ibT9LAvnF+Pp
wyCRfWj7gfCInUEcSujLlaz8VdCM18yEPpIuolrfQp5T1IzDi6T+gebJYHNyhaiy9YgjFS3a3Qay
t7DJgzW3SLG3oTTFufSsBwwqhPYWFhP8ZZQ/Ahdvuui5r6bXUZW4kAZeDaKjOG7SehPTE1v5LFZw
+jCIMsowU+GtlckVGbKKTTrB6iKurU1Xp2jJfewWfVQ+N7p6HerY33Rzn2wrQ2a7YKGAD43nrjpW
qY0cBNvjMqFVkUZYZyu4zz04ZS8dp0fdvVuh2HgI9jfgo4MNxhJmEIbITnjD0qMVJdYBp6iFgiob
f2QU2+99FyZHY3Y6uFYcXpMlOfHpcKeQvgGEHwBFowjrb00DgwPw93k7Jam1z2d2DeM0p3tZOmS0
F6QfIAkeMxc6eY83lXEk+H6jdp9IEfhi2pOdrHChlUYtObqsFDsXaD3moQ4eRmHol96quw0d/Oau
9MIGojmQdT7A2Q++Tn8DrrZYNQX0aq8x8r1Veek1cPr0FeV3cAKnyEWWkdz5Pls7XaH3KpGUnhQ3
Nvrz3g+O2rOiXUCq47NCmLsZml6t40Ek7DxGZGodtgYST6C8rbzJo1sVZs5JF0a6AwXLxfCU9U7g
QEmlluJObbK63ozRWH+yrDZr0ZvZESmbk3APJ+Y7OS+YIXyEfWdPVcy9ojbO0REgFChDLtDKWCTK
2vOrm7aLGR1OU/AMfj1cjxHoEdxKzgYsBk50UfHsZnUCS6mDnbmyLTSyYOgyjao0Claxbb37ESkD
BS8fiv6xoVkSlrfa65wzucwSZa7EodLqgsTeCuFCl8ErB1X+UYkoRVvPTX428WOzJbdfK1GPX0yo
PfoZxNSKNke/zdwb5bU3omYeuoAbEqgUHMmCStRs5RTvZ2ui0eAGyQY3en/0yyJCsefXVICoqtG4
8Qa+hEqGr+SwJx+pRaGnSgPpZprZ8uKC4zgM0CtuXJv3iDFX8pGOKB7mEuLQl7CGYo+GG+nXUvIO
g0sxXFQSNo/0qvRNtz4FbpkYEmryAMi+n0YgPH/KVsuOz4gPxdVNNe/KNI3b7dz69EmxCc/b5RKs
S4NXJk1tRj0MP9tdQ4b2TdLxtVdj0o1fyrJZm1NtX1PFhd4Ay0Fk6noDmRV+Cy5dxC3GkXEpSUVG
kfan0CZH+ACgiVQeM+1mXvYFNT4p3NkDHh11JUQ5/8gQ7XL3FP47km2NZMdof2BLTy5xHYY3k595
D3D/8wMWeH8To+5EJmh78wHHUcRc0U6sPTyxpVMdx4z8bOQtTeQU+zTl3QlrbzXnffBDG3F103ll
eNfMmNCjmYa4wg9yO3UBNXbFfWfmfoNvDOmMksGDbWiAdR1zdNrbrdxEvlPQbJlyScMr9vYMrQmm
DzqhJXz/KKU54nW/bafHwdZYySGM5+E8Uluz387nnfZgCLojvapZJcU+L/3wbp5t9rXAci5OHOGc
DtoYM+RsaeuL9rVzcTF+3jH81fTzbcn2IqebTEIxj5jTmwZO0MK5ndUkzF3JkO9BcupfpoGo4dVY
T+Q9C0e/xZmV/1roM3vPL8nl4nu1z4h5B1ZjpHwPeeaFh9D30n1szd6L5xlMa6u4i7+ywCSGoIc+
eeuWmPgK5ae/es9pv9DB28dhRBO2kman34GZqGD5zOYqmtg+d0OVNsvYOT4iy+5i9EIeOEQLfnHb
uJwg3C02+QGZukQ46SDxaVx7a7eS3cUL+iXQSEGGaVKeilWZesFrZSTgqca67rcS3+JPbYd0EKYe
i+VU9sE1F739gbQQMWVjx+ldEEXIQRNFwg3J0ks312ygm2EUpWRsB+5d01hu+6W6r3wzPVsIkvEe
4F/DpVW7PCzCMXlLW2n2UJSFf5PxBLtrsyxxLpmMRPETNY64dmEX3KVGBcs2GcMfjOnoylPm34SG
kexUlSWAcCbjOfMRS/2U7LTZSbWdZV/KZauC5Rbf2VUkNQ9VMWUGGlQE29bBLVMcrpUD2AWFYmCc
MzxUtOUof42tVU8prTMniCEpGWlzkuVgvQVWRM+56hs4f6RJuMmZ1htU52Bs9WYmmiS/1ORGfMUj
2T4QFOAidlYClW0IlL+hEvMQBnA9ubt4mUDQCRvjR+KkOXMbM2THRVAG7URaEycD8FC1HgnOwIAV
2d7FSvkWVj7Md2m9ZJ9nHZpNhDizf+JdTTu5D73mZXRDhpyJGfDFU7TmX1CygzdjquZ1aMfNNrYC
5lNVyyiTrZLOjqOVFkeW2qdIj/dTVdYObQkMXoAXv8BonKjuHt0wLO/T7z67qw79hHadDC3i3mFr
zYeYaJqHHNUd2vVh+unW3R1QOfOSKYNOIclBOpzFsqgD5MKe16dbblB3Ezu9up8wAp6a0kZVDhlp
27fCu7Dx8e/9NJr3UwygtOqi+h5vo3vu68B/D3zSNjB/hpzIpbAkwuc8Q676OcZGuxupL07kdaAI
YbwaZpt+8D7i0cMINnTuJ5qBhgmNF8x4Saq5QCgMmK88+HE+jtiCnC4iHwRd+aqIEjniPcuKs0om
VWwzI7Afq64jFo1nr7/4lSZFzkHMQ6/dF8PG60uT7zcT1rVBnj5uyHdJTvPg9c7WCR00pqGth8eK
LcGnp5vpNgxn672HU36YatyuKzxoFLhhYD87ZPots/y0dDbBaMufDpczXkufNDQOXjywqvU8hkXQ
HqZeTp8eIq6Ojjh8stXIC8A4zD4MP3PJpLFwKq9M32eKMsdhmOxzgnWSdVhNCxgg8YJbWrcU/2Nf
YZ8SHL2bsZJTV0TOCbZK9aPto+hD+TF577ig6IDlNLPcwr1JWs/5ZBnxfyZVJYN1GEPzQJOZv7Os
dXfK6evLZPr9qzZtZPG9suAkAqFbTVLnu3Hhi2PhmGBMxiVFGrN9o3upSjpLK8AvPbWwdlADNd6x
nbL2hFepeCTVSz/RnwCHZTFym5ZYOVIGSNB6dAzPfAiQQLxJS8zb3iz6qy6G/CH3enEI/GY6mVlX
XrG1ql9+OcnzoFT622ewhpsFBtc5s2vMgWzE7kL4IaucqCIsUDxe7wFJaPtx6MKrjdJLrbgA3iau
alJcvEHdoF6AfELqFcjgfDE5qQstb0QmVonsAkfHFseIw8RW6YSsPli2nZzfgtT318Pkh68TBpp9
LbyzodO7VND2kpWTH5irqq22IWQhpG/LA64fcztVFMN5NBcvYYVItrXD7AQOoN/WlvHg1FZ13xJ3
9qBshTEZp9nOBXOrBkz7cWUAWbAIzIOX1dA8Dr1r1mbBm0d/FBGyG/xWszNdoywFrGhFCL+HEpi3
k8k99c+Viie5t4OxOyxUtzuaU+2H1+Eyy8xWf3gABE/hVDBgXZgHqlP1xswAqQq7BBQzg61vopn/
U/1Ef9nt9zQxxxUsOAzNTUsyRIMv8oJhfziY08h41wNruMQE0ouazT5bIdK2bozGiNdp5fVPPpbA
LYYcsYW6eIwKcRgLfWhk/2wn9I7bur2UDS27wXbja8UQ55Rpp7mTY4Rvm8y4Jxh/04myxWeTTIvm
T6NkZs0/U6jQVBHW4gM2NZ3TIqOgMuOciZtSx2lKcbEz2d8SSsVbkhXdvW3I1NvS8gMxkdWMDiJj
2gAbxa40twu6zPNAM4TBBYK7PlWtE90yjE63+Ienm8jI9JFZ0nzAVQG4wonQiLCA9pt2RLxEM4J5
Mbrp+AoKctEBFyOLOjOAgr3t2mqM7DYhp2+n0kJem9yXZ4ym8aWuDN7/5pgfu6wSOz8NcnoS06SO
UVjxjwf70BWI0GvYNHvHoF1nbtoaet8FkKnpouWHlvjINIKEuckRsGvjPtYbwtkY5TkNGc5EKs7D
Ex617hILP+He8Z1N6aHjcSTrh2LLiEqS4SPOBtiTmRlhzFOGbV0G9tGriNrwLsty2jWEjHEf0xlE
KzXLC54aiMWh7cKoUDGvCkyV1THypV612hi3BoC7o1fV4U/sn/I6Y/36aBrc+z1ybUa7YOMYb+UK
vZtvSRp4kZk9BFGnvlw2bacpstoTam1Wclpn4a1D/+nsgvfZi6mwXjqBUey7y1vUtHSHgMaXTuil
NTUNREGs0HdXDsk889acTiqaRhr6Drlwvxy2TC/aKcUelG7zqsRyr4BcXzOSgVngYSv/HhcQNkmX
DHHfMTBozpfsDOhnxexaALBQyTdkj3y55Ms2NO/M6IUsKsalQ0xclokWc4dXmtIfQzXVUsf4gH4O
tcJ3S9RZmuO2TU7kym/MTzuYSV4ZGNG30wf+8+Eem43aEgTAHtMntyoeqDbFtEyfhlTDOXeNJ80m
ayeH5tkMHmONHs0z5zstx2UMVm1ww9LhkHWwwkhY3o1jXqxqZ7hPk7HZNRLmgU89ggmtrU+opYJb
FZmEmHUUAhaiUVxrGoWiDsR+NoLT5IGOQGOJHLHKqQfCcjOnxqhXISMAxdps2hsGSsaH2QoNMUbM
V0wcNsmisj6PsWtTAPIdS8dzDwboJ6qNwLtz5Gn2qIZ0lUePkyfGTyW5rB2E37HPyftM6Ys6kvqU
9xMbqJSF+aMsCrzpUEEeqUAYa0GDfXBNtpffEtui5sSaba++yMijTBWJXT9qQBqXfiSGY2UI7hbT
p1NNAxPnoBjYRcYd2iQcKg1mszFywz8otv8R5P+bE/gSeN2/FuT/O/2D//t//qbG//NP/lONL/8S
wJcsCRACzIkf/IMa3+WPfF5prukDb/qGM/0HuMn9y4XE7+FPt3yU97b4Rx7gX7bDnyz8S0Jhbf73
3xHjL0r7/1LiexyYI03b9R0IKzbu1n8C8juGKhJbochsVddC0KT9nKKG8kiXQUokuTEXtxBpe1H4
Qu4Gu45/OFt3fz7pH5OTvkMM/n4A4DWlL/iRtmNxNv4O8SNrbgyyxmFJYzcUQ+Kp1bib0sZ4d4iy
fo08DPmbmF3yq4feNeEdoRWvRMImefM5A6qNyfbMfQM7rzgmCZj9dQ8RL/iDKPuXYVILS/CfDpNU
5e8MK49jtRcW4T+wBs24SJsJQggKALN4aGF1PdHBTPb//7NB2fS3z8HD8H0mUMwIx8OGQVbF3z5H
xQpmhGJdUeQcZKvA0qh+Sh34n0nrChzPI6GSbmjRaxOhqB5dOYy3gK7cJxg7KRJ7EYforBiVT1tD
GwBCDZzzzW2VTpKkKIixzk6NgYPVqRCDdReSI+7exEKN9qNb0t/ahqyNqKMneK7HP1gds4QQe/Lx
KczPvJFme2d1fvkSBARrricFrGTtppHDvQICmuGSBeTkzyi3NKvGv4f4t6BxEqMuzqNsjX7XxOmM
8FYjAdsJIjT8HfCiTG5SzwG3MjQ2HTXXKfhTeiv5cDslxPqsaeRmGMeogcDyiyLQ5INDRogqyAzM
+E9aRBgHiyIbIVv7cwrb3o7Cg+/20n6JtMtoh05SO278Ig3jw1ySNwOT3Kjmo0phHdB/dI1pHeP9
piMhipiA2qyKyr3BzKUBiUG3+ajdDun3AG3+xquTiq5WJXoMBEMQMAFijkP0ktL2K2G9FdtuaTKz
SZDbV3CrEbZtQBAkr9BdonabZBLFYTzgGryBSsS2lEHsDE0kmP1rHSnjJR5T9CyBBFmyiWbAUNt0
anUJM6lFTRt6A5k+YyMRyedNb+md3Qxm81wArZRHyhMbTgjc+mZdwyavnhUen/baYdcAfEOP5slv
m8zdJnlsyANSQNM/0psQ3nEI85GQ6M6vpvd8Ltr8ibu/GjaFEOJH1QAUO+qQWcA6SAuHAhiLyZfX
OtUpTy3ePvAGx2YvRJ/xoEpL1jexQRMR+HG0COtQkaJkL3qaMKnluvFdHmi/Qck+xt2KTh+y/DQo
OmaguJhRZPY0Lbh7EufJdl2PcW9omdT1KX695xHuT/4cDkb+pQpwRMA92N4jqNHuDz/WEw1DBFrs
dQaYlRcarIjzdDeLh9Aqo9fE9vxPM6/N5jhGFRI1HzzZwXTmyLgOtQ8y1GDr/wplknALTRv+TaNC
ecimMvnyYw+5R4X24r4asIuSeQs/PhZ9Q3PUatiTW9o/mXQZx0fWvYlHQqdhte9kKs390ORlzeAa
pDoMLtI9D7M2qYVQ+edMbYPmN1Z/5hTNxEAgZBNokvjA3pRRsIvuCtxlGe9Yzo2rxYRkAYWOhKhb
qCvWOuGFRH/Frt0tcVfDIUkgPhImbaGmEZMFyBww575tFw1KNaUVmKgRPMaGwljieG3Tkghs1+72
A9/mzckgbq/rcJpJgEh7LiDpqFWy7o0ZVejUDF161HFP+Lnbg7/b6irEelXF49Bv4om8mpMyMWwg
ByqCAzAEMqKHfBAWvTlPhitr+ShUSDaFUGHhRVk3pF4g8hxtbkH259HD2M72Us0SF2Gzbf8BuF39
ABIT/o5AH95byG7Ieo4Z2uyk0zo/gtJ7zVDO/kzNhtl+nPnMngO8CRtlBLzdyDa2sGmEoT8cgmqM
r10bJZg652ge9qEzWEBBO83eY7Dqpl43rYeRYFCl9zPOQSuwJ+8S0CZOAAKuBd2NLrCY7W3nDBkW
EuXBdm0zrdQu7RaCSKSo9Lfo0YJnS9CV2wdx3pwZmWmaH0h5gJlPdsHgwa3Q6XtTXH5Sd7dfqrMQ
/hnRmJ4cXc0/jX6OgUVlsdqPTi8/ZT8Mn4g87kN7qBfam+dhqs5y6FrSgGwxBnTBZFW/lKb5065V
7K4hQTpvdvZZhWp4AL4afQYNurHBKKN9Z7UOE+S5/ZqaxhlW9QhcZFWYpfFskzTwlvZtJNcOhCPm
fZOq32CBzGepZlRRdlmr9y7Ax7RKw47IAaez9c9iijJCcBM1fUS5vvhjMTBlanzrkVlx9LMFHcV7
PIl/xC7OUYYLXRitxGyXr1Vs042a+ZRry8NpryLtZPb75Jetv0Dr+wE4GqAhIji69Jef2Hm5Fnh6
ZhakELt6GDRI3CoMqAvAXZHjHcdljQrdowMCOaV4TJukq3dNWJevEMD8apMRsP1c9DNS1i4LO2II
JfAP7mCFll861RcZ4KEBmDspvpCvQlTwq7QXaJUjBG+Z0B4qT1PimIv6DsE7DEzzlBuWeBiBwcpj
Z4zyNiVH21vbQcX0Db/RFK8nHQBqZU6RNTfOPCQfca6Uj/K056GefTaw60rZGq5CinNv3cxR86vL
TYi/Xlkmr6j5KwSqRp1ciyRO7joT9f1WGVYrt2iS+hcIGssSKjrER4bvIC3Ik0jdh5GPKV4GFeLI
CfthcaELX9PmbQNKwTIbk/vJmTEcTXAM37ipUFV/Vzr/s2X43jJQtf3rLcMNAWj6f+1/NR/x3228
bBz4h/+xcXDYOHjwCgPYp8SuWCZ+3P+08Vp/IQaSMvA9k00AS/5/2Xgtl+2BbdrL9kB4nvSopzXO
xuh//5th23/hBg7YbJjLv/Xt/5aNF7LrPxFfaSigeZXItTlGELP/zMYHjiqbqWD9nmJp3wkP4Deh
jP+PvTPZkRvLzvCrFHpPgfMAuBtwzBGZETlP2hCRgzjPl7wk38bwund+g3oxf8wsdSlVVXK7pEUb
sDYClClGBIO8PPec///+bmYh2j3o3LEIIc8GxhFLDb8QGTUqAS9Cn+ttusmdVjtWoySK1EWvVTo1
F3mAlxzaWDArMhLA3LpKMNzF/jJLzGs0eiySWZEfQPZHp9SC3MsiTTYMNEEgKwXQzQCkh9nr6UJj
JMdE4ryiTgFdFZ91cYtFRQyX+KzWjRswPQ1x65Z9fcdeo4egEOgzwhp0MojILYoqq7kBpVITIpn7
S6WU0RZmBEyMvr5BQd+cKEyKntDENquMLvjc5WXXiTK0s0HJwyM8bvPKTTxSqGoLV0ZpPVthTgSM
Gawx0trkadtkWmqi0CfbwrDhhkzm6LoeSjCqW8QM9XkcBc4c2WfNnl1HwUdcyoFq94ynWLa0e0Vb
p1PqkInk+2Pnm3zoJGsZGgLE5SSWt1UprxofTZiglj9rzEYno5quvl5oCn0PuBAJ3B3Uv+ZFT5ws
DRW8B1WYJNeW0huXMZbdZWPnq8Gx7JnB5GAZODgOq5qhhZJXy9jMHCA79aFzx3gpGpfSahxvVNtR
SARRilnb1/WiH5p8G9k+Yet1OUlSYuuykAI5EoiGmeehbyXNmolpIi9HocEZRJO1dEMy04kP2nZm
b0omAaO3RPm7SzKnutPGOlooFTMSLlDcKFkVjjClUFK0pNUAVPMfWd7VZSna6tJVlFt2dktp2/0q
V/vLrBzOAxZEHjiEnZlE2MzaUL/TRQs8J8VIBoX1we3zOyW117nR35l+zHUtWIQ9Wkjo3uqd7Ktu
W1lwuEKMBZt+IjpU7CpmA6CpLdEcVDOkedbXgWOOK7fV1igT7wxe4zpUzHpjZ1ZzJNjkfHoszOrG
ktdOWNYUqOJjlgw3cW/dll7zKRnpeik1ferCO9jEoCYXVq+0n7Qu68IdHUeTEFeeJvSxCqvst81A
QN0SGEPunMTZABLJrF39TPX84mDm6G6XDgF4yVk3+tkZpK8YlQ4+Z/dWKKWtxXN7KAd7HoS1ORlJ
POWstJp0nDFQgRJvuQZP2CBllzzLKQjLZegTzoHBqA3sGzwfEMvjWq8cvguNgrUYWL9WoyVp1nWR
lvSzIbB0c5/4XnaWF2VQ4j6Io8haYvUrXZ2YQzepVkz4w2yZyRxFHYEJGk6pwvQT1NmjCJYJYKxb
ywzsix4rk2BXRBzyXHUURZmTRZua8NQC+ZAhGQx2rFjRIRCUFwwPgnHHuDbnCWg4KZq6McraVZUW
FbdbhRnrpkxge27bToIIdqjJwGFJ00K7off+taaMnr+wB+xPtN1T9dLuHL4bNj05k4WyKnUgPjIH
Yomd1NtEie4w1K2kjgiGqfOImsSjTM6QBrYqKciMlMl6GcJkRFfbemKj5OR7LJzMQJ/ArtWsVqPv
UIqCQEKdSGyAFwN5ZQ62cuElRwu4yKo3F45Ai2YJcqHVbmgALvllMSK6ZnAwY0bFpjhmtzKHXjIM
0BhFVZ04lU//UaNcwyZCDtwWfCit+IH90l2QuYGGJH6Spra1G150juni4NSyvsaINtLdTh14r3M/
KF1xyBoHeWYTiFHsB5lHyqH28oiYPqUNhnNPbVxxrfR+TkM3s/RNQTELpUS3umSLix4MplNGuAbS
WoHZppu9POqMal+KxvQvEy/khBReNHio5D1AQ/ZQ46D0RG1YTx3Gr3Mv9OWxZ89+hDdi+UubiS5a
lXQ0xSrn2erNi9KN9DWhVJ1xIp0MzFbkmQCUA5eHBpVz6yTLkpg1xES9BeLRNfCJ4Qiz+ismQ+Ks
5pG96nSl26TWeKIq6LJfRbICpeuFRX0axWq/ruBYLkKJpYIIt+IsQPs6Kz1VnjklMofRRXMyG4jd
Qv0mjxrcGPxb0aGvbWU9YCVEONqop8oIWTXPemyf3Gw5tFpExKAr+j5YqIQzL6qmbPZAUPHBai1w
MgfNBYAIwhcdnWGd54POiuy5kWgRlnZ02l2RXaVBd4GC28flSJE85tHkuLG9mrgLGvc3AH0T5dRv
zE2G2AL4qqjYyMEI+YhaMcVTpAHuKewSewxeHBDm1rYIlINV2eNJoqTrGiYUw9ll4Of7sC/VPdjM
Tdv5R7LbDLZBxae67Ak5aPt8FSraeeTBMFdjB28B+YQL3PPGArwVa0LBwJMrNCOuYSR9YRYpPfwH
ViuApYV+KKpCzofQX/kqfqqkNAiksqBNY2cpGhnydLT3/gTILfLS3idD1S1QG5B+UOBYx0KkaNnG
HjVUoZPQ1R4pw60ogYmRyk0YFWQ7xEIpFnbLozkunTvR5te1portwAXBuKlnl9Ogo8aW9NjQowNk
3HeXgMNA1EHDRwchFOIIeVJB8ZqXZe2jaYaWbjN2Qcg65Ou2VaIrQWvP3Zpunnvb0PL6p5iZZbzT
BpRWc82j8XUX2j0U1jDDXrC2zWCwD0ytxYmuaIa6Yo+jYk/yZRcs6yyBXdzAUWFWMeDQuPDSAV0P
45pGpQ2XSx6ZnbqOvGIkVdl2uhOTAV+CBIkhKjxXcRU7vgDsA5stI/ZTK15wJnflKmWQZ52LsBoi
sEgDJqiG9Or8JBvksCn6EfHzDHtUboBcHtEsm+RkYwpNdDQ4UQRTNMsy9rKuC0N2I4UqOLEd8w38
vhV42LLlQJjx2hB8WYZwt4MxHxKGAmao1epVHNfTRgWAir8NQ0iHC2QD0DXpVQzaTe6mPIFznUyu
jVnRNUFYaRrhSSsqFMSxnWoBdYimOXcjYpliZgRmgOVTDxq72QN05TUrI8rTcxsiZnuuNm2vEQ6C
2sVfulK2lxgSYc5YqpVfeGo9jktpNlp1MVD4PAhCCcwzuO4AoGLXZCKcAycbF66eB86VElhAUkjt
wsseVw4VXR22EBcRxBSUiJRVMIHtho1/EUo33NpqBMBMUh+ATHRkFMCiaLRsF5OSS+kg0FJgsRTh
TZYNybgo5eCmS4UobOVSH+sHK0ucjauSp9oBS2CdrFZaOk4qxXqjtFNhS7RMRPcw4vVIHOui9jrC
ojirdO0JZPsjIsEWtKXBdhtFIG3NxO7jq9b0eZtQdJexW9xIYe/oICwp3haeIpxVAXlhIdWxXGPd
2CDmKXn+eBgcyUN0tWqv2bE2LzLSDK0m6/BGgn2wSRiyuVlWtmJ6W1PFi69k+a6timtSfLC1Sq6f
fPQ2ra8stKI9a2pLXnCC78KYURr+pjPVTXaisuu5w3yQ5161G/ocBV6LhDPozwJDKx9Yy3oAdO61
H4VXYONWrWEiek7Fsm7yey3W6NA2xdRUJhm4ErdpVTJPbDehnj+mbkHQch5d6aFxgVIeUz+J4h8j
vC0uvnI0qtFuUEW10bj6rCSkQ1UaK0DAISoYtuxKMj6ifdunlXUF2kCbGU63l1Ul57HjVYymwQAC
FaAssr07RBQRI9Xi09gFYoHTkw2L4HM68oAz+aTTvLXADmc3ykWaxbcjXD1jIFiRrM6d7dPAaUW8
yhp0SIAtw7URCpAn9DKikTQYhNAEVw4prnayHh+7tr5qVedSGwcG+EG3D01vw4YKGn570vaEvrgG
UgNsfqdj3lCRAh5yBnEgCvnCAWE3M2R5HnvWBXMRVOfiliQ4Jow6NnE6QKAyW1Q7gyvueV5TJ0uI
ywr5BYxy19S790UgVtUAeaVAVTev4FEMUi6NrkRMw8ApVhpye1C/+rpVr9HUHWuGtga4lqJheBoM
t7jxgbMb6DDLwHruPSrzkvE6M266UeNjl3r0XfNUw+yU3kObY1qrlp17Ygr7TiWc6EW1le4Uq+QN
0VfiSjb2vFOxKUT9lmWAvWvfL4PK3+FOvEkAUOTjCJ8k98+lTRZCbp+inQVtmCxjR+1uh7Y9Hcse
BVwpD5XjXDG7jxfsgVXWexjgcd2726iNmzlTPeejTN3FYMXlpVnlxoNlytsop63UdLh8GwP6twhS
wL2Zf84Mu4RIOioLr0n0E1+3s+VAC6qawmWTFRPm4XzyESVMfeZBo8qTIiqfRqK6J6ClPOWJU86c
fqDV2PfjVW1p6pZjQPrwDOKlB5N7OItiPB6Ki4mpK3Y9UFU6Vx7uxdaqxRpEeanjm9OQEfDIbbM7
vNwoIBpcgcQ0vJLkIRejjlYFpdQZWzmYuMQoRi0gGZ//ZdKn3lCrx+VCYF6qMLh1TTy5skyTNU+P
1WDLDKGzl4GsAL4XbjNNrEnVQITZ1DZZpd7AGNxILH7quq1ls06gJnbbSYsJnAQjTtnxrzpU9RjM
yDR6ycmkuu4mVTIR2FKedhk9uYUKF/QkViVvvUXoCq/FjCXeZJx204dUSwKmUnjiSZyPH6sxDLBN
0eZA8FgN8bLvLETTeG34aIq0yQ1X0DsEDS5l9A+Wgf9MZzOzDy0ywWjjZtTlSpRR18JkK559CEa7
lt0VMq3cTrZlKYKLRBNo+ZSyMT4ZgVFdY0SO3JXCc5DKtvfQ1ZfsPstePVrpeB+YRnyOO8vlxBVe
uCvQPHerftTJ4u2qZidc/1y3J4c6ZGXNPTQoLLNFLXR1n+GHI3JaataKgZafrfHx1yu7zQ81Xqje
gR0FBRnjSdehxfHZ2Mc0ZRAq6XOASqsUXmU1YrKXrQZDfDyHHMDnr8a5EdqnelNg5+CJmRkIdrDI
G2wFT0IHPURBGCcI6DnM2pI2SHYUBHNvwOhU89aNiYRusgN8BwpMi2iaXtNv6ZMTqzbazzyHDr2J
sqMyrnrXDv2thEpGpWP4SC7Q/F75g6r7hIFColqlTXtJe8s/jdNGY7VQEgTnhQQjKRVMYkXmI/iP
4xLes8aeDpajjQ/o1CFJbD0i3ycBOiZhi8mLrJMTA+C3Gg7QxpGa69zFCP+rItGfG6ZlOh0hXy9Q
aTYVg3FZ7IXXrXAGP8b60JzKAj+t1MeHOFKDdY2qaJFLJ2RlJFZI6Z8yegSUHl6VzmGesmJh02IP
ye4/pOkxC4gE3Bf5cE9H6UUJxn6a9alH0yp2kdoVF4haFID8Uq55PI/5VZxUlHyuhJF+Xpgtm8oA
3lw96xCBnUzTazxSdTklWhROUaPap6PMFoizQ7wscqLIphQLVANcFm11tDqq7vrJKklT1D7Ew+DI
fnVluqnF7Y8kmYIunlwMpolHfYedk/vSTAieqNkOc+sqZZSuksgfaVfLxkVMnWSSOzgwgaLu6yrN
msu6JUcYj5ISNXBXi65GwebLeGY36Byeqtxz7iE3034LzU5ZInkDsQXQi0I1gMpAXWmErDO9m8Aw
szrwv6ycinwErmIBTBVDTv6M7UXEtiMnDVDxzrROLa40MxHAZODmmY3hfIoqFV4BLhbwR4VFhS5o
5pWl+lQYdOFQEaTd5F4vbxwXU4cTDufl0HTIt9Rm67TtS1YAW5JcMXD3ekfbkapbzQl5ACygC28X
9qCFN8i/a+MiHuw+43Z3eQrQEmQOzZbUi3fSA/IHiadvgpPGdksI31Soz1XmEmqXqe7wCUh8DFJD
x0gxE0kiET3GLK0HidVkF/fMD7cC2SJzmThzjG1iqMgDx1Zr+pNm+loW2KRBRyg2Twli8tQopv9S
0mKLMsMFjpOieVgqVcJKGzRozjRae3AIVMZUCFT6e5JLvRtMmeq88dt0LuJMQztEUZUaan8bUU0U
o1FvmcDTT6Kz82L6OhehGhCSIx0MxwVfNiQLaZs3XZJqhKSqFmJpJAG7cWy9KwNJ04ZL3/PoQfHa
C62n4TJX89DpT0XBtAtZNJy3bO8kZa9dNTH4nRWLCsTEREZqtDGsCFV617Nb2SYQwOPjCJv5ik0g
AcZsV6vxPG1k0B/BowVQhJxgsK6tTrXSZV2r7Yj2wOrHTVLmSkoOTRinPAIc80aiv8wvqXrL/MIg
tqu+iQfDCrbCRzY4zY68PFiaEZv3uagc5DFiRMW3gG7gMXcDsZ6Np67tcw5k3lIgwCbPQX4XCN5m
Wa0k8TUfBV0H/fRWW2lqwhfdemYQXqSkAiFoSPrkwTfQThOioiraJ0ursseI7+YTm2wtu69Ktuiz
JiQezYARhv4WJ/IjAuaqWit2i8koEAx2CSJiKDCzQiNQz3ziNx5NhYijpcIVQwuyEdlJJAAErSr0
K8zhA8kDTAQgnpY9sjp2bSoQBmaxwrgCOdFp59R2ML7azqhPA8XrnBW3SUUakUwb5JE9Qms8AEhR
lw42SbII1dFeTvrRC7Y7mPxkFSIaHPGJAOAZbBiU1MMBIWAGlB5HyQxvx0oG946G3MgKIXxWscbL
iahU4hQbk0l4BfmZvt30B1zk4RZjBUVInDrTrr2NuJhJJ4ztpUuN0y1oEJa8AQda5trhzjr0NjrW
s16rI+6huHXuuTMVPHhZZ9/rbeg8EHxuXrJGUPY5pcLiXjnU+wC0wF5AgSExa85EI3rEdBEuHVG3
h7Goxn3QDcZlakWk0mG1W0kyyw5uZ2wrIfRbJNUbQE3NBi0RKe10O2883uqG6oK6CBawf4iNirl1
AwA+HHGfQQ7J94XWJRu3rI+hVrYrVa0Q/1iuDwUQUTSR1sBPisqco0TB/lMP7a3DNpgPnnZo89Wt
5Sk8mFVnm8oWjLXhbnmCqMhgvHKhCu2aXAGOJaKBrqYgrDzxWU2zLLjKrXiXV+4l14t4inJxU9T+
dhA9qhUqkIVRV/ZVm/inkVfuG/IQ5mkxrEEsQ9dL3SWoqnGlW3FwK1z3mSXQW+kA0HYJgSP1IhX9
JBrlRMzIpmZOWjO2oZdj2af/P1P8HCNpG7pjfGuqOH851u+FiB4cjtf/9Hmi6HzA0ai7ro6m0YT/
9+tE0dQ+IP1jMGiYGmpF10Fv+DlDUv/gTINIhnwOyzLO0V8Hig4jSoejTYUTAATD+F9JERG4vRe/
mWiBppmlToqEgwFK5QN/KbIzeRaIOiIm2xYdxAMHCycRIWPVPA9dYUWzGI/gGjUOemO8Zf1jwd7t
0dTt5Ngx8a9ntSYxBpGSbd3Tx22PQ9xOIeZFQ+0KgH14DrCESxx6dpcuqmiwiVNAZTALNGTwM5t0
pk9C17WLISRR+KTHqsJ2XQ6BPj1X/RuAQSObeMwqDaJzJnSJa5cTPZyJ7LwVnVbQhJEgmWgo6gfN
j9IHP9L3tc1cY6OaLSi+VqICmrGh4Plcj0N3g2UX+KpmDsk59WHXL9TON3ZjXJjFgmorp6EGRM9Z
5LD2d7XWTKEoDCM/9jKGXmzYWbpXVBuGhk7XW6dDi7+TtVoV+PN7JqSjJfC9sHtET2X3jd7N694X
l2roKEe9qtAugElEs8apK49t0zTnZY8kboY8YbKbxGOQoMcLAtQJrjHMysYT3syuuvZEM/zUWqlJ
Jq5l4IpwLX1J2Z3lZDZ0EUsMEFo1xv3Lk9zeZXTbMNloUfyJ2QS8rBIjNuFKyUjAfJq43pr8iPha
+MI5hB0wGCREbnYkQSYFI6tq2JB9nPoPbAqmcF/WxGQTMfC519GhYd2lIeSvAovkgHmo+eFThbyl
ZSpMkuNF7tDrrJZG64Td2kQHaK8sesbGkQ1aeg+d3cN7b/ZpAKqtwkOGhoInxkxHTGTM0cwlD207
6gcZWA6lNlaOfM4bUopj4oyjc1Iatm+dIsZr7W7u2BI1UhaNdbKpGs2ndCA6pNlmkYftT0Xj2syB
DZbxyrU10ayY3hG3UCitaq2xETR3CVzkYkmEN+HFCOKoObTSgS+oecw7jTyr6Vy7GXPYAOcA/FDG
jjjtqzgdzmNg9jDIIiDD88rMhctoSdcfDNqmWO1I4eABN/FBGNiiqYNnGiCYaxIFGmXABIuRuJcx
zXIdv5N4fkJ9UwrZmzuyHgXtUj9L5TU3V3FrdZrKtaCoaUFzWqQG8SLYBiHgtvMKa/LFpDwlMkH3
tbXv04qakVDaDmutw/lzmxNvkq4o3wc8qGpHBzSuW3lR6abxMXOQdy6oDyDxUcP26T0bDTdZJ+6k
qmEej/nCilUwVw6N9I+1iVyYYjgo4zX6uwAIv5KGe4fKrLz36fftgyDV1XlqZsPFoOKjhEqv8C4x
RWcngtwFksGkzk7MyJuQk6EM8RV5C/V1ZesEgBA/8RDoBuMKH7s/6gWTa2ijeUlzG2SYg2dGU2kP
AGeIDSKCLN9X/TTQdvEgSDysdOq4/pAcRmlnfIzxBdzXOq9He8HJb5TCInzZQqe5pa86gP4pI0R2
WT5mN+jhEjK3OhDEBlZfaxnRxTplJ+g3S0xt7W2XKTlN+L4qCd7UC2uPzQkbYeyy4QEEphrqBfj9
UWP5tOp2SfYqoK8ENgd9R5dvA0Vcg6K7D0wTglAgiNyyM7jPJiCSTxT6tcFdbuGIygAQa1zvSRuv
NEWDVhYpXXUne7C3jO/xdLOuRAY74ZpUk1GTKGgVCQKNwZUGodRUdOWMgRLhqyG5QdcuSeK0D1VN
boeICFVesSSuIai7boG6o8MnaTVByj7SVG8bRgF0xdBSQdyTbXlWZiV6M1lrZrHx8yC5QJiiwstl
9R/3SSPlQ4cxahH41gON54AIsz7L2KeGoWjWZZ7LBWmYAEkHl3kSgYPI32dGWsK/8WvGGnNEfDrc
z4jA2A1QQkychil6uVEc1TgzWxA2s54b4SIKKmLYK1NvzrJ6oFwrkr7noYC2EIGAq1z1TsFVlVtG
snPwZsSGmTr7iYWzGUJSOk+cQZ86JUPfXvkeD75TuqPepzwlyGpG8mJ0HWO+zAEjKshS84TNxA6n
YB0g3q5AdVod7M1ZDRPMW/M8yKEop2iSZ54TtZdTLk2y6swpbDI3czb1LFNU39B0nQafCqrrhaoK
Wns8oimtiUlLL5Omw+H/1sfzoyZ4GvMQxgA74oKDJ+qw7PXK0reDX4VPpVAGRtk6YRdsP/EYoX8Z
pkz4MhM8ahPWjTm5VEK+qfD/D6nGfnmri6M4LgliEMNF+1IPly9Nm4rmb//25ieYfnpeUCZfE1b/
Z37p2wf66eX1oNdD+fLXvzwVLVga3kGAquOdD+VrEdrrO3p9u986QHrkDbfPHFnR1A/G6x+VQ6VF
DmXw7QeW8UFHRDalQbz+Nf0cvdsX5+aPPv23P9jbafz277x778fnLMoXZEKQayS+/PC6505Wlnci
vD/4/F8d44vPrxsfqGmpk1337WNyxC9Pg2l/sCmnbRcR5OsfzDX/Yqdhyov/3tNgqMgNcaR4fLwv
P76lfWDP4Bn88F/1KnBc7e07+eq+/O1d8I2rANWkOl0BCCDf/rw/DabxQSNY2mDb8vbnbZv2T90M
/8Qv/WNRmYdR+vy6nEQvze+tOn/0C5/vp9/+/Jd7afv81798sXV7/b1pcXl76V8Xm7+9O0mvt/sX
P/x8+3/533/5fL995d99T5//cROhja2fwuH10w6/vMvDMWNR+ven+uXLG9022cX++i7++pd37/GL
S/+bB02PQXF8J8bVVJUr57sPnB3HArXv5yNNZ1oztR/wlmfHMDp+eVjd8rjwvvcNr16eOffpT7+3
pnoaF8l3vwIGkJ//ToZN8dMVSUbF5wO+nhkAlz/gFdZF9PN/vD/l+quD8ntPzv5YH/Pw5/9896bR
Wv+IN70/ckbWdYH+4Kdnzk2bfnlmdBXH5+d/eHvu/5nr/IsX+Xyw6bzrk//08z/8+aOff92A0i1t
Ms9+72nnuMef//741dWu/4j78/ylzo/ZY/v0/itFaPoDzvZlxFf58tPumL9E9fsXeHsufe+JmV5g
zSXJi3DJHIpavFsadR7+OAN+7Kt8fWG+FRjf+xrTUnD8aU7ZTBP+/ReNd/oHrAlX3LU/nR/b9P33
8FYlfve7f6mDqHx37imKpu7m9x75m3FvX2wC/sxi8MfO9e888P/kb/nOw59Hx/bnv38+t6+1C8aZ
H/Dsuyxw5GTvrj6DI/+IW6jIn3/+r/z9A9ujXe5NjfbvvUim9TH/uvVvqpbzA9beb00Vvvk9/l7l
948d4m/rwc87v9/7b+9r3ek3nlKGHX/7bwAAAP//</cx:binary>
              </cx:geoCache>
            </cx:geography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75478</xdr:rowOff>
    </xdr:from>
    <xdr:to>
      <xdr:col>6</xdr:col>
      <xdr:colOff>299356</xdr:colOff>
      <xdr:row>27</xdr:row>
      <xdr:rowOff>31216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8C4C03-C05D-4137-8868-A39DACFB1A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174650</xdr:rowOff>
    </xdr:from>
    <xdr:to>
      <xdr:col>6</xdr:col>
      <xdr:colOff>299356</xdr:colOff>
      <xdr:row>13</xdr:row>
      <xdr:rowOff>130388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6BFC88-2C37-4BB2-8268-90998A2B2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448235</xdr:colOff>
      <xdr:row>1</xdr:row>
      <xdr:rowOff>0</xdr:rowOff>
    </xdr:from>
    <xdr:to>
      <xdr:col>10</xdr:col>
      <xdr:colOff>1008529</xdr:colOff>
      <xdr:row>27</xdr:row>
      <xdr:rowOff>44824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D4F1DB91-F957-4DFB-9019-556B40B15A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9640" y="190500"/>
              <a:ext cx="4585559" cy="49959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1361</xdr:colOff>
      <xdr:row>27</xdr:row>
      <xdr:rowOff>172193</xdr:rowOff>
    </xdr:from>
    <xdr:to>
      <xdr:col>3</xdr:col>
      <xdr:colOff>1115785</xdr:colOff>
      <xdr:row>37</xdr:row>
      <xdr:rowOff>163287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7980941-7CBE-477A-9B82-228DA7E6D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1259280</xdr:colOff>
      <xdr:row>27</xdr:row>
      <xdr:rowOff>172193</xdr:rowOff>
    </xdr:from>
    <xdr:to>
      <xdr:col>6</xdr:col>
      <xdr:colOff>1061358</xdr:colOff>
      <xdr:row>37</xdr:row>
      <xdr:rowOff>163287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5757F21-4FB1-4D76-9511-D0DFF3297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1197429</xdr:colOff>
      <xdr:row>27</xdr:row>
      <xdr:rowOff>172193</xdr:rowOff>
    </xdr:from>
    <xdr:to>
      <xdr:col>10</xdr:col>
      <xdr:colOff>979714</xdr:colOff>
      <xdr:row>37</xdr:row>
      <xdr:rowOff>163287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53489FA-9FAC-4DFD-8853-06A7FE3C5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</xdr:row>
      <xdr:rowOff>102870</xdr:rowOff>
    </xdr:from>
    <xdr:to>
      <xdr:col>10</xdr:col>
      <xdr:colOff>370114</xdr:colOff>
      <xdr:row>26</xdr:row>
      <xdr:rowOff>8981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566713-021E-4182-AB15-D2123FC89B6C}"/>
            </a:ext>
          </a:extLst>
        </xdr:cNvPr>
        <xdr:cNvSpPr txBox="1"/>
      </xdr:nvSpPr>
      <xdr:spPr>
        <a:xfrm>
          <a:off x="647701" y="298813"/>
          <a:ext cx="5818413" cy="48046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1) Receita, leads, conversão e ticket médio mês a mês-- Colunas: mês, leads (#), vendas (#), receita (k, R$), conversão (%), ticket médio (k, R$)</a:t>
          </a:r>
        </a:p>
        <a:p>
          <a:r>
            <a:rPr lang="en-US" sz="1100" b="0"/>
            <a:t>with	</a:t>
          </a:r>
        </a:p>
        <a:p>
          <a:r>
            <a:rPr lang="en-US" sz="1100" b="0"/>
            <a:t>	leads as(	</a:t>
          </a:r>
        </a:p>
        <a:p>
          <a:r>
            <a:rPr lang="en-US" sz="1100" b="0"/>
            <a:t>		select	date_trunc('month', visit_page_date)::date as visit_page_month,	count(*) as visit_page_count	from sales.funnel	group by visit_page_month	order by visit_page_month),-------payments as (	select 	date_trunc('month', fun.paid_date)::date as paid_month,	count(fun.paid_date) as paid_count,	sum(pro.price * (1 + fun.discount)) as receita	  	from sales.funnel as fun	left join sales.products as pro	on fun.product_id = pro.product_id	where fun.paid_date is not null	group by paid_month	order by paid_month	)select 	leads.visit_page_month as "mês",	leads.visit_page_count as "leads(#)",	payments.paid_count as "vendas(#)",	(payments.receita/1000) as "receita (K, R$)",	(payments.paid_count::float/leads.visit_page_count::float) as "conversão (%)",	(payments.receita/payments.paid_count/1000) as "ticket médio (K, R$)"		from leadsleft join payments	on leads.visit_page_month = paid_month</a:t>
          </a:r>
        </a:p>
      </xdr:txBody>
    </xdr:sp>
    <xdr:clientData/>
  </xdr:twoCellAnchor>
  <xdr:twoCellAnchor>
    <xdr:from>
      <xdr:col>11</xdr:col>
      <xdr:colOff>57150</xdr:colOff>
      <xdr:row>1</xdr:row>
      <xdr:rowOff>123825</xdr:rowOff>
    </xdr:from>
    <xdr:to>
      <xdr:col>17</xdr:col>
      <xdr:colOff>285751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6792686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2) Estados que mais venderam</a:t>
          </a:r>
        </a:p>
        <a:p>
          <a:r>
            <a:rPr lang="en-US" sz="1100" b="1"/>
            <a:t>-- Colunas: país, estado, vendas (#)</a:t>
          </a:r>
        </a:p>
        <a:p>
          <a:r>
            <a:rPr lang="en-US" sz="1100" b="0"/>
            <a:t>select 	'Brazil' as país,	cus.state as estado,	count(fun.paid_date) as "vendas (#)"	from sales.funnel as funleft join sales.customers as cus	on fun.customer_id = cus.customer_idwhere paid_date between '2021-08-01' and '2021-08-31'group by país, estadoorder by "vendas (#)" desclimit 5</a:t>
          </a:r>
        </a:p>
        <a:p>
          <a:endParaRPr lang="en-US" sz="1100" b="0"/>
        </a:p>
      </xdr:txBody>
    </xdr:sp>
    <xdr:clientData/>
  </xdr:twoCellAnchor>
  <xdr:twoCellAnchor>
    <xdr:from>
      <xdr:col>17</xdr:col>
      <xdr:colOff>478972</xdr:colOff>
      <xdr:row>1</xdr:row>
      <xdr:rowOff>123825</xdr:rowOff>
    </xdr:from>
    <xdr:to>
      <xdr:col>24</xdr:col>
      <xdr:colOff>95251</xdr:colOff>
      <xdr:row>19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A4D350-E21D-4F46-82A0-236CC41D5F54}"/>
            </a:ext>
          </a:extLst>
        </xdr:cNvPr>
        <xdr:cNvSpPr txBox="1"/>
      </xdr:nvSpPr>
      <xdr:spPr>
        <a:xfrm>
          <a:off x="10888436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3) Marcas que mais venderam no mês</a:t>
          </a:r>
        </a:p>
        <a:p>
          <a:r>
            <a:rPr lang="en-US" sz="1100" b="1"/>
            <a:t>-- Colunas: marca, vendas (#)</a:t>
          </a:r>
        </a:p>
        <a:p>
          <a:r>
            <a:rPr lang="en-US" sz="1100" b="0"/>
            <a:t>select 	pro.brand as marca,	count( fun.paid_date) as "vendas (#)"	from sales.funnel as funleft join sales.products as pro	on fun.product_id = pro.product_idwhere paid_date between '2021-08-01' and '2021-08-31'group by marcaorder by "vendas (#)" desclimit 5</a:t>
          </a:r>
        </a:p>
      </xdr:txBody>
    </xdr:sp>
    <xdr:clientData/>
  </xdr:twoCellAnchor>
  <xdr:twoCellAnchor>
    <xdr:from>
      <xdr:col>24</xdr:col>
      <xdr:colOff>274865</xdr:colOff>
      <xdr:row>1</xdr:row>
      <xdr:rowOff>123825</xdr:rowOff>
    </xdr:from>
    <xdr:to>
      <xdr:col>30</xdr:col>
      <xdr:colOff>503465</xdr:colOff>
      <xdr:row>19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B0CCFB6-0FFE-4D07-A857-E2431D34FBCC}"/>
            </a:ext>
          </a:extLst>
        </xdr:cNvPr>
        <xdr:cNvSpPr txBox="1"/>
      </xdr:nvSpPr>
      <xdr:spPr>
        <a:xfrm>
          <a:off x="14970579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4) Lojas que mais venderam</a:t>
          </a:r>
        </a:p>
        <a:p>
          <a:r>
            <a:rPr lang="en-US" sz="1100" b="1"/>
            <a:t>-- Colunas: loja, vendas (#)</a:t>
          </a:r>
        </a:p>
        <a:p>
          <a:endParaRPr lang="en-US" sz="1100" b="1"/>
        </a:p>
        <a:p>
          <a:r>
            <a:rPr lang="en-US" sz="1100" b="0"/>
            <a:t>select 	sto.store_name as loja,	count( fun.paid_date) as "vendas (#)"	from sales.funnel as funleft join sales.stores as sto	on fun.store_id = sto.store_idwhere paid_date between '2021-08-01' and '2021-08-31'group by lojaorder by "vendas (#)" desclimit 5</a:t>
          </a:r>
        </a:p>
      </xdr:txBody>
    </xdr:sp>
    <xdr:clientData/>
  </xdr:twoCellAnchor>
  <xdr:twoCellAnchor>
    <xdr:from>
      <xdr:col>31</xdr:col>
      <xdr:colOff>84365</xdr:colOff>
      <xdr:row>1</xdr:row>
      <xdr:rowOff>123825</xdr:rowOff>
    </xdr:from>
    <xdr:to>
      <xdr:col>37</xdr:col>
      <xdr:colOff>312965</xdr:colOff>
      <xdr:row>19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E97282A-12D0-45EB-92E3-3A39CF6A421C}"/>
            </a:ext>
          </a:extLst>
        </xdr:cNvPr>
        <xdr:cNvSpPr txBox="1"/>
      </xdr:nvSpPr>
      <xdr:spPr>
        <a:xfrm>
          <a:off x="19066329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Dias da semana com maior número de visitas ao site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dia_semana, dia da semana, visitas (#)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16E-A1E2-4185-80B4-F277BBE3ABDD}">
  <sheetPr>
    <tabColor rgb="FF1C819E"/>
    <pageSetUpPr fitToPage="1"/>
  </sheetPr>
  <dimension ref="B1:G1"/>
  <sheetViews>
    <sheetView showGridLines="0" topLeftCell="A5" zoomScale="70" zoomScaleNormal="70" workbookViewId="0">
      <selection activeCell="N36" sqref="N36"/>
    </sheetView>
  </sheetViews>
  <sheetFormatPr defaultRowHeight="15" x14ac:dyDescent="0.25"/>
  <cols>
    <col min="1" max="1" width="6.28515625" customWidth="1"/>
    <col min="2" max="2" width="21" style="9" customWidth="1"/>
    <col min="3" max="4" width="21" customWidth="1"/>
    <col min="5" max="5" width="21" style="7" customWidth="1"/>
    <col min="6" max="6" width="21" style="3" customWidth="1"/>
    <col min="7" max="7" width="21" style="5" customWidth="1"/>
    <col min="9" max="9" width="14.28515625" customWidth="1"/>
    <col min="10" max="11" width="15.85546875" customWidth="1"/>
    <col min="13" max="13" width="20" customWidth="1"/>
    <col min="14" max="14" width="11.140625" customWidth="1"/>
    <col min="16" max="16" width="20" customWidth="1"/>
    <col min="17" max="17" width="11.140625" customWidth="1"/>
    <col min="19" max="19" width="12.5703125" bestFit="1" customWidth="1"/>
    <col min="20" max="20" width="15.140625" bestFit="1" customWidth="1"/>
    <col min="21" max="21" width="10" bestFit="1" customWidth="1"/>
  </cols>
  <sheetData/>
  <pageMargins left="0.7" right="0.7" top="0.75" bottom="0.75" header="0.3" footer="0.3"/>
  <pageSetup paperSize="5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U30"/>
  <sheetViews>
    <sheetView showGridLines="0" zoomScale="85" zoomScaleNormal="85" workbookViewId="0">
      <selection activeCell="J5" sqref="J5"/>
    </sheetView>
  </sheetViews>
  <sheetFormatPr defaultRowHeight="15" x14ac:dyDescent="0.25"/>
  <cols>
    <col min="2" max="2" width="12" customWidth="1"/>
    <col min="3" max="7" width="10.7109375" customWidth="1"/>
    <col min="8" max="8" width="7.7109375" customWidth="1"/>
    <col min="9" max="11" width="10.7109375" customWidth="1"/>
    <col min="12" max="12" width="7.7109375" customWidth="1"/>
    <col min="13" max="14" width="10.7109375" customWidth="1"/>
    <col min="16" max="16" width="36" bestFit="1" customWidth="1"/>
    <col min="17" max="17" width="10.7109375" customWidth="1"/>
    <col min="19" max="21" width="10.7109375" customWidth="1"/>
  </cols>
  <sheetData>
    <row r="2" spans="2:21" x14ac:dyDescent="0.25">
      <c r="B2" s="12" t="s">
        <v>10</v>
      </c>
      <c r="I2" s="12" t="s">
        <v>11</v>
      </c>
      <c r="M2" s="12" t="s">
        <v>12</v>
      </c>
      <c r="P2" s="12" t="s">
        <v>13</v>
      </c>
      <c r="S2" s="12" t="s">
        <v>14</v>
      </c>
    </row>
    <row r="3" spans="2:21" x14ac:dyDescent="0.25">
      <c r="B3" s="8" t="s">
        <v>0</v>
      </c>
      <c r="C3" s="1" t="s">
        <v>15</v>
      </c>
      <c r="D3" s="1" t="s">
        <v>16</v>
      </c>
      <c r="E3" s="6" t="s">
        <v>17</v>
      </c>
      <c r="F3" s="2" t="s">
        <v>2</v>
      </c>
      <c r="G3" s="4" t="s">
        <v>18</v>
      </c>
      <c r="I3" s="1" t="s">
        <v>4</v>
      </c>
      <c r="J3" s="1" t="s">
        <v>3</v>
      </c>
      <c r="K3" s="1" t="s">
        <v>1</v>
      </c>
      <c r="M3" s="1" t="s">
        <v>5</v>
      </c>
      <c r="N3" s="1" t="s">
        <v>1</v>
      </c>
      <c r="P3" s="1" t="s">
        <v>6</v>
      </c>
      <c r="Q3" s="1" t="s">
        <v>1</v>
      </c>
      <c r="S3" s="1" t="s">
        <v>7</v>
      </c>
      <c r="T3" s="1" t="s">
        <v>8</v>
      </c>
      <c r="U3" s="1" t="s">
        <v>9</v>
      </c>
    </row>
    <row r="4" spans="2:21" x14ac:dyDescent="0.25">
      <c r="B4" s="8">
        <v>44075</v>
      </c>
      <c r="C4" s="6">
        <v>26</v>
      </c>
      <c r="D4" s="6">
        <v>5</v>
      </c>
      <c r="E4" s="6">
        <v>259.29000000000002</v>
      </c>
      <c r="F4" s="2">
        <v>0.19230769230769201</v>
      </c>
      <c r="G4" s="4">
        <v>51.857999999999997</v>
      </c>
      <c r="I4" s="1" t="s">
        <v>19</v>
      </c>
      <c r="J4" s="1" t="s">
        <v>20</v>
      </c>
      <c r="K4" s="1">
        <v>734</v>
      </c>
      <c r="M4" s="1" t="s">
        <v>25</v>
      </c>
      <c r="N4" s="1">
        <v>248</v>
      </c>
      <c r="P4" s="1" t="s">
        <v>30</v>
      </c>
      <c r="Q4" s="1">
        <v>18</v>
      </c>
      <c r="S4" s="1"/>
      <c r="T4" s="1"/>
      <c r="U4" s="1"/>
    </row>
    <row r="5" spans="2:21" x14ac:dyDescent="0.25">
      <c r="B5" s="8">
        <v>44105</v>
      </c>
      <c r="C5" s="6">
        <v>931</v>
      </c>
      <c r="D5" s="6">
        <v>35</v>
      </c>
      <c r="E5" s="6">
        <v>1676.45685</v>
      </c>
      <c r="F5" s="2">
        <v>3.7593984962405999E-2</v>
      </c>
      <c r="G5" s="4">
        <v>47.898767142857103</v>
      </c>
      <c r="I5" s="1" t="s">
        <v>19</v>
      </c>
      <c r="J5" s="1" t="s">
        <v>21</v>
      </c>
      <c r="K5" s="1">
        <v>142</v>
      </c>
      <c r="M5" s="1" t="s">
        <v>26</v>
      </c>
      <c r="N5" s="1">
        <v>237</v>
      </c>
      <c r="P5" s="1" t="s">
        <v>31</v>
      </c>
      <c r="Q5" s="1">
        <v>15</v>
      </c>
      <c r="S5" s="1"/>
      <c r="T5" s="1"/>
      <c r="U5" s="1"/>
    </row>
    <row r="6" spans="2:21" x14ac:dyDescent="0.25">
      <c r="B6" s="8">
        <v>44136</v>
      </c>
      <c r="C6" s="6">
        <v>1207</v>
      </c>
      <c r="D6" s="6">
        <v>44</v>
      </c>
      <c r="E6" s="6">
        <v>2278.5075000000002</v>
      </c>
      <c r="F6" s="2">
        <v>3.6454018227009097E-2</v>
      </c>
      <c r="G6" s="4">
        <v>51.784261363636297</v>
      </c>
      <c r="I6" s="1" t="s">
        <v>19</v>
      </c>
      <c r="J6" s="1" t="s">
        <v>22</v>
      </c>
      <c r="K6" s="1">
        <v>110</v>
      </c>
      <c r="M6" s="1" t="s">
        <v>27</v>
      </c>
      <c r="N6" s="1">
        <v>193</v>
      </c>
      <c r="P6" s="1" t="s">
        <v>32</v>
      </c>
      <c r="Q6" s="1">
        <v>10</v>
      </c>
      <c r="S6" s="1"/>
      <c r="T6" s="1"/>
      <c r="U6" s="1"/>
    </row>
    <row r="7" spans="2:21" x14ac:dyDescent="0.25">
      <c r="B7" s="8">
        <v>44166</v>
      </c>
      <c r="C7" s="6">
        <v>1008</v>
      </c>
      <c r="D7" s="6">
        <v>33</v>
      </c>
      <c r="E7" s="6">
        <v>2602.7686899999999</v>
      </c>
      <c r="F7" s="2">
        <v>3.2738095238095198E-2</v>
      </c>
      <c r="G7" s="4">
        <v>78.871778484848406</v>
      </c>
      <c r="I7" s="1" t="s">
        <v>19</v>
      </c>
      <c r="J7" s="1" t="s">
        <v>23</v>
      </c>
      <c r="K7" s="1">
        <v>98</v>
      </c>
      <c r="M7" s="1" t="s">
        <v>28</v>
      </c>
      <c r="N7" s="1">
        <v>136</v>
      </c>
      <c r="P7" s="1" t="s">
        <v>33</v>
      </c>
      <c r="Q7" s="1">
        <v>10</v>
      </c>
      <c r="S7" s="1"/>
      <c r="T7" s="1"/>
      <c r="U7" s="1"/>
    </row>
    <row r="8" spans="2:21" x14ac:dyDescent="0.25">
      <c r="B8" s="8">
        <v>44197</v>
      </c>
      <c r="C8" s="6">
        <v>1058</v>
      </c>
      <c r="D8" s="6">
        <v>32</v>
      </c>
      <c r="E8" s="6">
        <v>2297.2240499999998</v>
      </c>
      <c r="F8" s="2">
        <v>3.0245746691871401E-2</v>
      </c>
      <c r="G8" s="4">
        <v>71.788251562499994</v>
      </c>
      <c r="I8" s="1" t="s">
        <v>19</v>
      </c>
      <c r="J8" s="1" t="s">
        <v>24</v>
      </c>
      <c r="K8" s="1">
        <v>66</v>
      </c>
      <c r="M8" s="1" t="s">
        <v>29</v>
      </c>
      <c r="N8" s="1">
        <v>108</v>
      </c>
      <c r="P8" s="1" t="s">
        <v>34</v>
      </c>
      <c r="Q8" s="1">
        <v>10</v>
      </c>
      <c r="S8" s="1"/>
      <c r="T8" s="1"/>
      <c r="U8" s="1"/>
    </row>
    <row r="9" spans="2:21" x14ac:dyDescent="0.25">
      <c r="B9" s="8">
        <v>44228</v>
      </c>
      <c r="C9" s="6">
        <v>1300</v>
      </c>
      <c r="D9" s="6">
        <v>68</v>
      </c>
      <c r="E9" s="6">
        <v>3631.0958999999998</v>
      </c>
      <c r="F9" s="2">
        <v>5.2307692307692298E-2</v>
      </c>
      <c r="G9" s="4">
        <v>53.398469117646997</v>
      </c>
      <c r="S9" s="1"/>
      <c r="T9" s="1"/>
      <c r="U9" s="1"/>
    </row>
    <row r="10" spans="2:21" x14ac:dyDescent="0.25">
      <c r="B10" s="8">
        <v>44256</v>
      </c>
      <c r="C10" s="6">
        <v>1932</v>
      </c>
      <c r="D10" s="6">
        <v>119</v>
      </c>
      <c r="E10" s="6">
        <v>7911.1924799999997</v>
      </c>
      <c r="F10" s="2">
        <v>6.15942028985507E-2</v>
      </c>
      <c r="G10" s="4">
        <v>66.480609075630198</v>
      </c>
      <c r="S10" s="1"/>
      <c r="T10" s="1"/>
      <c r="U10" s="1"/>
    </row>
    <row r="11" spans="2:21" x14ac:dyDescent="0.25">
      <c r="B11" s="8">
        <v>44287</v>
      </c>
      <c r="C11" s="6">
        <v>2376</v>
      </c>
      <c r="D11" s="6">
        <v>142</v>
      </c>
      <c r="E11" s="6">
        <v>7477.5559199999998</v>
      </c>
      <c r="F11" s="2">
        <v>5.97643097643097E-2</v>
      </c>
      <c r="G11" s="4">
        <v>52.658844507042197</v>
      </c>
    </row>
    <row r="12" spans="2:21" x14ac:dyDescent="0.25">
      <c r="B12" s="8">
        <v>44317</v>
      </c>
      <c r="C12" s="6">
        <v>3819</v>
      </c>
      <c r="D12" s="6">
        <v>394</v>
      </c>
      <c r="E12" s="6">
        <v>21508.476480000001</v>
      </c>
      <c r="F12" s="2">
        <v>0.103168368682901</v>
      </c>
      <c r="G12" s="4">
        <v>54.590041827411099</v>
      </c>
    </row>
    <row r="13" spans="2:21" x14ac:dyDescent="0.25">
      <c r="B13" s="8">
        <v>44348</v>
      </c>
      <c r="C13" s="6">
        <v>4440</v>
      </c>
      <c r="D13" s="6">
        <v>589</v>
      </c>
      <c r="E13" s="6">
        <v>33179.246639999998</v>
      </c>
      <c r="F13" s="2">
        <v>0.132657657657657</v>
      </c>
      <c r="G13" s="4">
        <v>56.331488353140898</v>
      </c>
    </row>
    <row r="14" spans="2:21" x14ac:dyDescent="0.25">
      <c r="B14" s="8">
        <v>44378</v>
      </c>
      <c r="C14" s="6">
        <v>6130</v>
      </c>
      <c r="D14" s="6">
        <v>1073</v>
      </c>
      <c r="E14" s="6">
        <v>58987.786489999999</v>
      </c>
      <c r="F14" s="2">
        <v>0.17504078303425699</v>
      </c>
      <c r="G14" s="4">
        <v>54.974637921714802</v>
      </c>
    </row>
    <row r="15" spans="2:21" x14ac:dyDescent="0.25">
      <c r="B15" s="8">
        <v>44409</v>
      </c>
      <c r="C15" s="6">
        <v>6353</v>
      </c>
      <c r="D15" s="6">
        <v>1254</v>
      </c>
      <c r="E15" s="6">
        <v>68274.090230000002</v>
      </c>
      <c r="F15" s="2">
        <v>0.19738706123091401</v>
      </c>
      <c r="G15" s="4">
        <v>54.445048030302999</v>
      </c>
    </row>
    <row r="29" spans="3:14" x14ac:dyDescent="0.25">
      <c r="C29" s="10">
        <v>44075</v>
      </c>
      <c r="D29" s="10">
        <f>EDATE(C29,1)</f>
        <v>44105</v>
      </c>
      <c r="E29" s="10">
        <f t="shared" ref="E29:L29" si="0">EDATE(D29,1)</f>
        <v>44136</v>
      </c>
      <c r="F29" s="10">
        <f t="shared" si="0"/>
        <v>44166</v>
      </c>
      <c r="G29" s="10">
        <f t="shared" si="0"/>
        <v>44197</v>
      </c>
      <c r="H29" s="10">
        <f t="shared" si="0"/>
        <v>44228</v>
      </c>
      <c r="I29" s="10">
        <f t="shared" si="0"/>
        <v>44256</v>
      </c>
      <c r="J29" s="10">
        <f t="shared" si="0"/>
        <v>44287</v>
      </c>
      <c r="K29" s="10">
        <f t="shared" si="0"/>
        <v>44317</v>
      </c>
      <c r="L29" s="10">
        <f t="shared" si="0"/>
        <v>44348</v>
      </c>
      <c r="M29" s="10">
        <f t="shared" ref="M29:N29" si="1">EDATE(L29,1)</f>
        <v>44378</v>
      </c>
      <c r="N29" s="10">
        <f t="shared" si="1"/>
        <v>44409</v>
      </c>
    </row>
    <row r="30" spans="3:14" x14ac:dyDescent="0.2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tabSelected="1" topLeftCell="L1" zoomScale="70" zoomScaleNormal="70" workbookViewId="0">
      <selection activeCell="Y27" sqref="Y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Resultados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alice nogueira</cp:lastModifiedBy>
  <cp:lastPrinted>2021-12-25T02:20:17Z</cp:lastPrinted>
  <dcterms:created xsi:type="dcterms:W3CDTF">2015-06-05T18:17:20Z</dcterms:created>
  <dcterms:modified xsi:type="dcterms:W3CDTF">2024-06-27T21:05:34Z</dcterms:modified>
</cp:coreProperties>
</file>