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hlyantsevAA\Desktop\Portfolio_Analytics\Excel\Task_1\"/>
    </mc:Choice>
  </mc:AlternateContent>
  <xr:revisionPtr revIDLastSave="0" documentId="13_ncr:1_{1CD9ECE2-EA2D-4DF6-B633-962870A6AC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Сводная таблица" sheetId="3" r:id="rId1"/>
    <sheet name="ПРОДАЖИ НАБОРЫ" sheetId="2" r:id="rId2"/>
  </sheets>
  <externalReferences>
    <externalReference r:id="rId3"/>
    <externalReference r:id="rId4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строеннаяВременнаяШкала_Дата_поставки">#N/A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localSheetId="0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Срез_Город">#N/A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7" i="2" l="1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<sst xmlns="http://schemas.openxmlformats.org/spreadsheetml/2006/main" count="814" uniqueCount="37">
  <si>
    <t>ID заказа</t>
  </si>
  <si>
    <t>Дата поставки</t>
  </si>
  <si>
    <t>Наименование</t>
  </si>
  <si>
    <t>Количество, шт</t>
  </si>
  <si>
    <t>Цена за шт, р</t>
  </si>
  <si>
    <t>Сумма, р</t>
  </si>
  <si>
    <t>Клиент</t>
  </si>
  <si>
    <t>Город</t>
  </si>
  <si>
    <t>набор "Прелесть"</t>
  </si>
  <si>
    <t>компания "Сладкая жизнь"</t>
  </si>
  <si>
    <t>Екатеринбург</t>
  </si>
  <si>
    <t>набор "Нежность"</t>
  </si>
  <si>
    <t>фирма "Франкония"</t>
  </si>
  <si>
    <t>фирма "Нирвана"</t>
  </si>
  <si>
    <t>Казань</t>
  </si>
  <si>
    <t>ООО "Фаворит"</t>
  </si>
  <si>
    <t>Санкт-Петербург</t>
  </si>
  <si>
    <t>набор "Доброта"</t>
  </si>
  <si>
    <t>компания "Мечтатель"</t>
  </si>
  <si>
    <t>набор "Красота"</t>
  </si>
  <si>
    <t>ООО "Молодец"</t>
  </si>
  <si>
    <t>Москва</t>
  </si>
  <si>
    <t>набор "Улыбка"</t>
  </si>
  <si>
    <t>компания "Рапсодия"</t>
  </si>
  <si>
    <t>ООО "Счастливы вместе"</t>
  </si>
  <si>
    <t>набор "Радость"</t>
  </si>
  <si>
    <t>Сумма, руб</t>
  </si>
  <si>
    <t>Кол-во, шт.</t>
  </si>
  <si>
    <t>Сортировка кол-ва шт.</t>
  </si>
  <si>
    <t>Кол-во заказов, шт.</t>
  </si>
  <si>
    <t>Средний заказ, руб</t>
  </si>
  <si>
    <t>% продажи</t>
  </si>
  <si>
    <t>% наименования в городах</t>
  </si>
  <si>
    <t>Сумма, дол.</t>
  </si>
  <si>
    <t>Сумма, евро</t>
  </si>
  <si>
    <t>Общий итог</t>
  </si>
  <si>
    <t>набор "Мечта"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</si>
</sst>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₽&quot;"/>
    <numFmt numFmtId="165" formatCode="[$$-409]#,##0"/>
    <numFmt numFmtId="166" formatCode="[$€-2]\ #,##0"/>
  </numFmts>
  <fonts count="7" x14ac:knownFonts="1">
    <font>
      <sz val="11"/>
      <color theme="1"/>
      <name val="Calibri"/>
      <family val="2"/>
      <scheme val="minor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0" xfId="2"/>
    <xf numFmtId="0" fontId="4" fillId="0" borderId="1" xfId="1" applyFont="1" applyBorder="1"/>
    <xf numFmtId="14" fontId="4" fillId="0" borderId="1" xfId="1" applyNumberFormat="1" applyFont="1" applyBorder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/>
    <xf numFmtId="164" fontId="6" fillId="0" borderId="0" xfId="0" applyNumberFormat="1" applyFont="1"/>
    <xf numFmtId="0" fontId="6" fillId="0" borderId="0" xfId="0" applyNumberFormat="1" applyFont="1"/>
    <xf numFmtId="10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</cellXfs>
  <cellStyles count="3">
    <cellStyle name="Обычный" xfId="0" builtinId="0"/>
    <cellStyle name="Обычный 2" xfId="2" xr:uid="{5B97AF53-6D85-4E70-8173-D7F0258BBBE4}"/>
    <cellStyle name="Обычный_DHL" xfId="1" xr:uid="{2CCB6133-C372-473E-A84A-FABCAB0B4F55}"/>
  </cellStyles>
  <dxfs count="69">
    <dxf>
      <alignment vertical="bottom"/>
    </dxf>
    <dxf>
      <alignment vertical="bottom"/>
    </dxf>
    <dxf>
      <numFmt numFmtId="164" formatCode="#,##0\ &quot;₽&quot;"/>
    </dxf>
    <dxf>
      <numFmt numFmtId="0" formatCode="General"/>
    </dxf>
    <dxf>
      <numFmt numFmtId="164" formatCode="#,##0\ &quot;₽&quot;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numFmt numFmtId="165" formatCode="[$$-409]#,##0"/>
    </dxf>
    <dxf>
      <alignment wrapText="1"/>
    </dxf>
    <dxf>
      <alignment horizontal="center"/>
    </dxf>
    <dxf>
      <numFmt numFmtId="166" formatCode="[$€-2]\ #,##0"/>
    </dxf>
    <dxf>
      <alignment wrapText="1"/>
    </dxf>
    <dxf>
      <alignment horizontal="center"/>
    </dxf>
    <dxf>
      <alignment vertical="center"/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alignment wrapText="1"/>
    </dxf>
    <dxf>
      <alignment horizontal="center"/>
    </dxf>
    <dxf>
      <alignment vertical="center"/>
    </dxf>
    <dxf>
      <font>
        <sz val="12"/>
      </font>
    </dxf>
    <dxf>
      <font>
        <color auto="1"/>
      </font>
    </dxf>
    <dxf>
      <font>
        <b val="0"/>
      </font>
    </dxf>
    <dxf>
      <alignment vertical="bottom"/>
    </dxf>
    <dxf>
      <alignment vertical="bottom"/>
    </dxf>
    <dxf>
      <numFmt numFmtId="164" formatCode="#,##0\ &quot;₽&quot;"/>
    </dxf>
    <dxf>
      <numFmt numFmtId="0" formatCode="General"/>
    </dxf>
    <dxf>
      <numFmt numFmtId="164" formatCode="#,##0\ &quot;₽&quot;"/>
    </dxf>
    <dxf>
      <numFmt numFmtId="14" formatCode="0.00%"/>
    </dxf>
    <dxf>
      <numFmt numFmtId="14" formatCode="0.00%"/>
    </dxf>
    <dxf>
      <alignment wrapText="1"/>
    </dxf>
    <dxf>
      <alignment horizontal="center"/>
    </dxf>
    <dxf>
      <numFmt numFmtId="165" formatCode="[$$-409]#,##0"/>
    </dxf>
    <dxf>
      <alignment wrapText="1"/>
    </dxf>
    <dxf>
      <alignment horizontal="center"/>
    </dxf>
    <dxf>
      <numFmt numFmtId="166" formatCode="[$€-2]\ #,##0"/>
    </dxf>
    <dxf>
      <alignment wrapText="1"/>
    </dxf>
    <dxf>
      <alignment horizontal="center"/>
    </dxf>
    <dxf>
      <alignment vertical="center"/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alignment wrapText="1"/>
    </dxf>
    <dxf>
      <alignment horizontal="center"/>
    </dxf>
    <dxf>
      <alignment vertical="center"/>
    </dxf>
    <dxf>
      <font>
        <sz val="12"/>
      </font>
    </dxf>
    <dxf>
      <font>
        <color auto="1"/>
      </font>
    </dxf>
    <dxf>
      <font>
        <b val="0"/>
      </font>
    </dxf>
    <dxf>
      <font>
        <b val="0"/>
      </font>
    </dxf>
    <dxf>
      <font>
        <color auto="1"/>
      </font>
    </dxf>
    <dxf>
      <font>
        <sz val="12"/>
      </font>
    </dxf>
    <dxf>
      <alignment vertical="center"/>
    </dxf>
    <dxf>
      <alignment horizontal="center"/>
    </dxf>
    <dxf>
      <alignment wrapText="1"/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alignment vertical="center"/>
    </dxf>
    <dxf>
      <alignment horizontal="center"/>
    </dxf>
    <dxf>
      <alignment wrapText="1"/>
    </dxf>
    <dxf>
      <numFmt numFmtId="166" formatCode="[$€-2]\ #,##0"/>
    </dxf>
    <dxf>
      <alignment horizontal="center"/>
    </dxf>
    <dxf>
      <alignment wrapText="1"/>
    </dxf>
    <dxf>
      <numFmt numFmtId="165" formatCode="[$$-409]#,##0"/>
    </dxf>
    <dxf>
      <alignment horizontal="center"/>
    </dxf>
    <dxf>
      <alignment wrapText="1"/>
    </dxf>
    <dxf>
      <numFmt numFmtId="14" formatCode="0.00%"/>
    </dxf>
    <dxf>
      <numFmt numFmtId="14" formatCode="0.00%"/>
    </dxf>
    <dxf>
      <numFmt numFmtId="164" formatCode="#,##0\ &quot;₽&quot;"/>
    </dxf>
    <dxf>
      <numFmt numFmtId="0" formatCode="General"/>
    </dxf>
    <dxf>
      <numFmt numFmtId="164" formatCode="#,##0\ &quot;₽&quot;"/>
    </dxf>
    <dxf>
      <alignment vertical="bottom"/>
    </dxf>
    <dxf>
      <alignment vertical="bottom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</xdr:row>
      <xdr:rowOff>19049</xdr:rowOff>
    </xdr:from>
    <xdr:to>
      <xdr:col>12</xdr:col>
      <xdr:colOff>9525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A36695F6-78C1-4A22-8054-C2D52F988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8274" y="619124"/>
              <a:ext cx="5857876" cy="781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0</xdr:row>
      <xdr:rowOff>47625</xdr:rowOff>
    </xdr:from>
    <xdr:to>
      <xdr:col>4</xdr:col>
      <xdr:colOff>533400</xdr:colOff>
      <xdr:row>7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поставки">
              <a:extLst>
                <a:ext uri="{FF2B5EF4-FFF2-40B4-BE49-F238E27FC236}">
                  <a16:creationId xmlns:a16="http://schemas.microsoft.com/office/drawing/2014/main" id="{8E49B08C-A724-4F65-B8F7-28EFF9240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постав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47625"/>
              <a:ext cx="39814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1055;&#1086;&#1088;&#1090;&#1092;&#1086;&#1083;&#1080;&#1086;\2.%20Excel_&#1057;&#1074;&#1086;&#1076;&#1085;&#1099;&#1077;%20&#1090;&#1072;&#1073;&#1083;&#1080;&#1094;&#109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Технолог" refreshedDate="45492.673765162035" createdVersion="6" refreshedVersion="6" minRefreshableVersion="3" recordCount="256" xr:uid="{C24125C0-2963-43A0-ACE5-6790C2D25A72}">
  <cacheSource type="worksheet">
    <worksheetSource ref="A1:H257" sheet="ПРОДАЖИ НАБОРЫ" r:id="rId2"/>
  </cacheSource>
  <cacheFields count="10">
    <cacheField name="ID заказа" numFmtId="0">
      <sharedItems containsSemiMixedTypes="0" containsString="0" containsNumber="1" containsInteger="1" minValue="1900001" maxValue="1900256"/>
    </cacheField>
    <cacheField name="Дата поставки" numFmtId="14">
      <sharedItems containsSemiMixedTypes="0" containsNonDate="0" containsDate="1" containsString="0" minDate="2019-01-04T00:00:00" maxDate="2019-09-17T00:00:00" count="208">
        <d v="2019-01-04T00:00:00"/>
        <d v="2019-01-05T00:00:00"/>
        <d v="2019-01-06T00:00:00"/>
        <d v="2019-01-08T00:00:00"/>
        <d v="2019-01-17T00:00:00"/>
        <d v="2019-01-21T00:00:00"/>
        <d v="2019-01-24T00:00:00"/>
        <d v="2019-02-01T00:00:00"/>
        <d v="2019-02-03T00:00:00"/>
        <d v="2019-02-05T00:00:00"/>
        <d v="2019-02-08T00:00:00"/>
        <d v="2019-02-12T00:00:00"/>
        <d v="2019-02-20T00:00:00"/>
        <d v="2019-03-01T00:00:00"/>
        <d v="2019-03-06T00:00:00"/>
        <d v="2019-03-13T00:00:00"/>
        <d v="2019-03-08T00:00:00"/>
        <d v="2019-03-09T00:00:00"/>
        <d v="2019-03-10T00:00:00"/>
        <d v="2019-03-11T00:00:00"/>
        <d v="2019-03-12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</sharedItems>
      <fieldGroup base="1">
        <rangePr groupBy="months" startDate="2019-01-04T00:00:00" endDate="2019-09-17T00:00:00"/>
        <groupItems count="14">
          <s v="&lt;04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7.09.2019"/>
        </groupItems>
      </fieldGroup>
    </cacheField>
    <cacheField name="Наименование" numFmtId="0">
      <sharedItems count="7">
        <s v="набор &quot;Прелесть&quot;"/>
        <s v="набор &quot;Нежность&quot;"/>
        <s v="набор &quot;Доброта&quot;"/>
        <s v="набор &quot;Мечта&quot;"/>
        <s v="набор &quot;Улыбка&quot;"/>
        <s v="набор &quot;Радость&quot;"/>
        <s v="набор &quot;Красота&quot;" u="1"/>
      </sharedItems>
    </cacheField>
    <cacheField name="Количество, шт" numFmtId="0">
      <sharedItems containsSemiMixedTypes="0" containsString="0" containsNumber="1" containsInteger="1" minValue="2" maxValue="20"/>
    </cacheField>
    <cacheField name="Цена за шт, р" numFmtId="0">
      <sharedItems containsSemiMixedTypes="0" containsString="0" containsNumber="1" containsInteger="1" minValue="1500" maxValue="3800"/>
    </cacheField>
    <cacheField name="Сумма, р" numFmtId="0">
      <sharedItems containsSemiMixedTypes="0" containsString="0" containsNumber="1" containsInteger="1" minValue="3000" maxValue="76000"/>
    </cacheField>
    <cacheField name="Клиент" numFmtId="0">
      <sharedItems/>
    </cacheField>
    <cacheField name="Город" numFmtId="0">
      <sharedItems count="4">
        <s v="Екатеринбург"/>
        <s v="Казань"/>
        <s v="Санкт-Петербург"/>
        <s v="Москва"/>
      </sharedItems>
    </cacheField>
    <cacheField name="Сумма в долларах" numFmtId="0" formula="'Сумма, р'/87" databaseField="0"/>
    <cacheField name="Сумма в евро" numFmtId="0" formula="'Сумма, р'/96" databaseField="0"/>
  </cacheFields>
  <extLst>
    <ext xmlns:x14="http://schemas.microsoft.com/office/spreadsheetml/2009/9/main" uri="{725AE2AE-9491-48be-B2B4-4EB974FC3084}">
      <x14:pivotCacheDefinition pivotCacheId="68861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n v="1900001"/>
    <x v="0"/>
    <x v="0"/>
    <n v="4"/>
    <n v="2500"/>
    <n v="10000"/>
    <s v="компания &quot;Сладкая жизнь&quot;"/>
    <x v="0"/>
  </r>
  <r>
    <n v="1900002"/>
    <x v="0"/>
    <x v="1"/>
    <n v="10"/>
    <n v="1500"/>
    <n v="15000"/>
    <s v="фирма &quot;Франкония&quot;"/>
    <x v="0"/>
  </r>
  <r>
    <n v="1900003"/>
    <x v="1"/>
    <x v="1"/>
    <n v="12"/>
    <n v="1500"/>
    <n v="18000"/>
    <s v="фирма &quot;Нирвана&quot;"/>
    <x v="1"/>
  </r>
  <r>
    <n v="1900004"/>
    <x v="1"/>
    <x v="0"/>
    <n v="20"/>
    <n v="2500"/>
    <n v="50000"/>
    <s v="ООО &quot;Фаворит&quot;"/>
    <x v="2"/>
  </r>
  <r>
    <n v="1900005"/>
    <x v="1"/>
    <x v="2"/>
    <n v="4"/>
    <n v="1800"/>
    <n v="7200"/>
    <s v="компания &quot;Сладкая жизнь&quot;"/>
    <x v="0"/>
  </r>
  <r>
    <n v="1900006"/>
    <x v="2"/>
    <x v="2"/>
    <n v="5"/>
    <n v="1800"/>
    <n v="9000"/>
    <s v="компания &quot;Мечтатель&quot;"/>
    <x v="1"/>
  </r>
  <r>
    <n v="1900007"/>
    <x v="2"/>
    <x v="3"/>
    <n v="10"/>
    <n v="3800"/>
    <n v="38000"/>
    <s v="ООО &quot;Молодец&quot;"/>
    <x v="3"/>
  </r>
  <r>
    <n v="1900008"/>
    <x v="2"/>
    <x v="1"/>
    <n v="5"/>
    <n v="1500"/>
    <n v="7500"/>
    <s v="компания &quot;Мечтатель&quot;"/>
    <x v="1"/>
  </r>
  <r>
    <n v="1900009"/>
    <x v="3"/>
    <x v="4"/>
    <n v="5"/>
    <n v="2200"/>
    <n v="11000"/>
    <s v="компания &quot;Рапсодия&quot;"/>
    <x v="3"/>
  </r>
  <r>
    <n v="1900010"/>
    <x v="3"/>
    <x v="2"/>
    <n v="10"/>
    <n v="1800"/>
    <n v="18000"/>
    <s v="компания &quot;Сладкая жизнь&quot;"/>
    <x v="0"/>
  </r>
  <r>
    <n v="1900011"/>
    <x v="3"/>
    <x v="2"/>
    <n v="12"/>
    <n v="1800"/>
    <n v="21600"/>
    <s v="фирма &quot;Нирвана&quot;"/>
    <x v="1"/>
  </r>
  <r>
    <n v="1900012"/>
    <x v="3"/>
    <x v="0"/>
    <n v="4"/>
    <n v="2500"/>
    <n v="10000"/>
    <s v="компания &quot;Рапсодия&quot;"/>
    <x v="3"/>
  </r>
  <r>
    <n v="1900013"/>
    <x v="3"/>
    <x v="4"/>
    <n v="5"/>
    <n v="2200"/>
    <n v="11000"/>
    <s v="ООО &quot;Фаворит&quot;"/>
    <x v="2"/>
  </r>
  <r>
    <n v="1900014"/>
    <x v="4"/>
    <x v="2"/>
    <n v="7"/>
    <n v="1800"/>
    <n v="12600"/>
    <s v="компания &quot;Рапсодия&quot;"/>
    <x v="3"/>
  </r>
  <r>
    <n v="1900015"/>
    <x v="4"/>
    <x v="1"/>
    <n v="4"/>
    <n v="1500"/>
    <n v="6000"/>
    <s v="ООО &quot;Молодец&quot;"/>
    <x v="3"/>
  </r>
  <r>
    <n v="1900016"/>
    <x v="4"/>
    <x v="1"/>
    <n v="14"/>
    <n v="1500"/>
    <n v="21000"/>
    <s v="фирма &quot;Нирвана&quot;"/>
    <x v="1"/>
  </r>
  <r>
    <n v="1900017"/>
    <x v="4"/>
    <x v="2"/>
    <n v="8"/>
    <n v="1800"/>
    <n v="14400"/>
    <s v="ООО &quot;Счастливы вместе&quot;"/>
    <x v="2"/>
  </r>
  <r>
    <n v="1900018"/>
    <x v="5"/>
    <x v="0"/>
    <n v="8"/>
    <n v="2500"/>
    <n v="20000"/>
    <s v="фирма &quot;Нирвана&quot;"/>
    <x v="1"/>
  </r>
  <r>
    <n v="1900019"/>
    <x v="5"/>
    <x v="0"/>
    <n v="20"/>
    <n v="2500"/>
    <n v="50000"/>
    <s v="фирма &quot;Франкония&quot;"/>
    <x v="0"/>
  </r>
  <r>
    <n v="1900020"/>
    <x v="5"/>
    <x v="2"/>
    <n v="8"/>
    <n v="1800"/>
    <n v="14400"/>
    <s v="компания &quot;Сладкая жизнь&quot;"/>
    <x v="0"/>
  </r>
  <r>
    <n v="1900021"/>
    <x v="6"/>
    <x v="5"/>
    <n v="12"/>
    <n v="3600"/>
    <n v="43200"/>
    <s v="фирма &quot;Нирвана&quot;"/>
    <x v="1"/>
  </r>
  <r>
    <n v="1900022"/>
    <x v="6"/>
    <x v="1"/>
    <n v="2"/>
    <n v="1500"/>
    <n v="3000"/>
    <s v="фирма &quot;Нирвана&quot;"/>
    <x v="1"/>
  </r>
  <r>
    <n v="1900023"/>
    <x v="6"/>
    <x v="5"/>
    <n v="12"/>
    <n v="3600"/>
    <n v="43200"/>
    <s v="компания &quot;Мечтатель&quot;"/>
    <x v="1"/>
  </r>
  <r>
    <n v="1900024"/>
    <x v="7"/>
    <x v="2"/>
    <n v="2"/>
    <n v="1800"/>
    <n v="3600"/>
    <s v="компания &quot;Рапсодия&quot;"/>
    <x v="3"/>
  </r>
  <r>
    <n v="1900025"/>
    <x v="7"/>
    <x v="1"/>
    <n v="5"/>
    <n v="1500"/>
    <n v="7500"/>
    <s v="ООО &quot;Счастливы вместе&quot;"/>
    <x v="2"/>
  </r>
  <r>
    <n v="1900026"/>
    <x v="7"/>
    <x v="1"/>
    <n v="12"/>
    <n v="1500"/>
    <n v="18000"/>
    <s v="компания &quot;Мечтатель&quot;"/>
    <x v="1"/>
  </r>
  <r>
    <n v="1900027"/>
    <x v="7"/>
    <x v="3"/>
    <n v="5"/>
    <n v="3800"/>
    <n v="19000"/>
    <s v="ООО &quot;Фаворит&quot;"/>
    <x v="2"/>
  </r>
  <r>
    <n v="1900028"/>
    <x v="8"/>
    <x v="4"/>
    <n v="15"/>
    <n v="2200"/>
    <n v="33000"/>
    <s v="ООО &quot;Счастливы вместе&quot;"/>
    <x v="2"/>
  </r>
  <r>
    <n v="1900029"/>
    <x v="8"/>
    <x v="4"/>
    <n v="12"/>
    <n v="2200"/>
    <n v="26400"/>
    <s v="компания &quot;Рапсодия&quot;"/>
    <x v="3"/>
  </r>
  <r>
    <n v="1900030"/>
    <x v="8"/>
    <x v="3"/>
    <n v="4"/>
    <n v="3800"/>
    <n v="15200"/>
    <s v="компания &quot;Мечтатель&quot;"/>
    <x v="1"/>
  </r>
  <r>
    <n v="1900031"/>
    <x v="8"/>
    <x v="5"/>
    <n v="10"/>
    <n v="3600"/>
    <n v="36000"/>
    <s v="фирма &quot;Франкония&quot;"/>
    <x v="0"/>
  </r>
  <r>
    <n v="1900032"/>
    <x v="9"/>
    <x v="0"/>
    <n v="4"/>
    <n v="2500"/>
    <n v="10000"/>
    <s v="фирма &quot;Франкония&quot;"/>
    <x v="0"/>
  </r>
  <r>
    <n v="1900033"/>
    <x v="9"/>
    <x v="5"/>
    <n v="2"/>
    <n v="3600"/>
    <n v="7200"/>
    <s v="компания &quot;Мечтатель&quot;"/>
    <x v="1"/>
  </r>
  <r>
    <n v="1900034"/>
    <x v="9"/>
    <x v="5"/>
    <n v="4"/>
    <n v="3600"/>
    <n v="14400"/>
    <s v="фирма &quot;Нирвана&quot;"/>
    <x v="1"/>
  </r>
  <r>
    <n v="1900035"/>
    <x v="9"/>
    <x v="2"/>
    <n v="12"/>
    <n v="1800"/>
    <n v="21600"/>
    <s v="компания &quot;Рапсодия&quot;"/>
    <x v="3"/>
  </r>
  <r>
    <n v="1900036"/>
    <x v="10"/>
    <x v="0"/>
    <n v="4"/>
    <n v="2500"/>
    <n v="10000"/>
    <s v="компания &quot;Мечтатель&quot;"/>
    <x v="1"/>
  </r>
  <r>
    <n v="1900037"/>
    <x v="10"/>
    <x v="1"/>
    <n v="14"/>
    <n v="1500"/>
    <n v="21000"/>
    <s v="ООО &quot;Счастливы вместе&quot;"/>
    <x v="2"/>
  </r>
  <r>
    <n v="1900038"/>
    <x v="10"/>
    <x v="1"/>
    <n v="5"/>
    <n v="1500"/>
    <n v="7500"/>
    <s v="компания &quot;Сладкая жизнь&quot;"/>
    <x v="0"/>
  </r>
  <r>
    <n v="1900039"/>
    <x v="10"/>
    <x v="5"/>
    <n v="2"/>
    <n v="3600"/>
    <n v="7200"/>
    <s v="компания &quot;Мечтатель&quot;"/>
    <x v="1"/>
  </r>
  <r>
    <n v="1900040"/>
    <x v="11"/>
    <x v="3"/>
    <n v="8"/>
    <n v="3800"/>
    <n v="30400"/>
    <s v="фирма &quot;Нирвана&quot;"/>
    <x v="1"/>
  </r>
  <r>
    <n v="1900041"/>
    <x v="11"/>
    <x v="2"/>
    <n v="8"/>
    <n v="1800"/>
    <n v="14400"/>
    <s v="компания &quot;Мечтатель&quot;"/>
    <x v="1"/>
  </r>
  <r>
    <n v="1900042"/>
    <x v="11"/>
    <x v="0"/>
    <n v="5"/>
    <n v="2500"/>
    <n v="12500"/>
    <s v="ООО &quot;Счастливы вместе&quot;"/>
    <x v="2"/>
  </r>
  <r>
    <n v="1900043"/>
    <x v="11"/>
    <x v="2"/>
    <n v="5"/>
    <n v="1800"/>
    <n v="9000"/>
    <s v="ООО &quot;Молодец&quot;"/>
    <x v="3"/>
  </r>
  <r>
    <n v="1900044"/>
    <x v="12"/>
    <x v="0"/>
    <n v="10"/>
    <n v="2500"/>
    <n v="25000"/>
    <s v="ООО &quot;Фаворит&quot;"/>
    <x v="2"/>
  </r>
  <r>
    <n v="1900045"/>
    <x v="12"/>
    <x v="1"/>
    <n v="4"/>
    <n v="1500"/>
    <n v="6000"/>
    <s v="компания &quot;Рапсодия&quot;"/>
    <x v="3"/>
  </r>
  <r>
    <n v="1900046"/>
    <x v="12"/>
    <x v="2"/>
    <n v="5"/>
    <n v="1800"/>
    <n v="9000"/>
    <s v="компания &quot;Рапсодия&quot;"/>
    <x v="3"/>
  </r>
  <r>
    <n v="1900047"/>
    <x v="12"/>
    <x v="1"/>
    <n v="5"/>
    <n v="1500"/>
    <n v="7500"/>
    <s v="ООО &quot;Счастливы вместе&quot;"/>
    <x v="2"/>
  </r>
  <r>
    <n v="1900048"/>
    <x v="12"/>
    <x v="1"/>
    <n v="8"/>
    <n v="1500"/>
    <n v="12000"/>
    <s v="ООО &quot;Фаворит&quot;"/>
    <x v="2"/>
  </r>
  <r>
    <n v="1900049"/>
    <x v="13"/>
    <x v="5"/>
    <n v="5"/>
    <n v="3600"/>
    <n v="18000"/>
    <s v="фирма &quot;Франкония&quot;"/>
    <x v="0"/>
  </r>
  <r>
    <n v="1900050"/>
    <x v="13"/>
    <x v="4"/>
    <n v="14"/>
    <n v="2200"/>
    <n v="30800"/>
    <s v="компания &quot;Рапсодия&quot;"/>
    <x v="3"/>
  </r>
  <r>
    <n v="1900051"/>
    <x v="13"/>
    <x v="3"/>
    <n v="14"/>
    <n v="3800"/>
    <n v="53200"/>
    <s v="ООО &quot;Молодец&quot;"/>
    <x v="3"/>
  </r>
  <r>
    <n v="1900052"/>
    <x v="13"/>
    <x v="4"/>
    <n v="12"/>
    <n v="2200"/>
    <n v="26400"/>
    <s v="ООО &quot;Фаворит&quot;"/>
    <x v="2"/>
  </r>
  <r>
    <n v="1900053"/>
    <x v="13"/>
    <x v="5"/>
    <n v="5"/>
    <n v="3600"/>
    <n v="18000"/>
    <s v="компания &quot;Мечтатель&quot;"/>
    <x v="1"/>
  </r>
  <r>
    <n v="1900054"/>
    <x v="14"/>
    <x v="1"/>
    <n v="3"/>
    <n v="1500"/>
    <n v="4500"/>
    <s v="фирма &quot;Нирвана&quot;"/>
    <x v="1"/>
  </r>
  <r>
    <n v="1900055"/>
    <x v="14"/>
    <x v="1"/>
    <n v="7"/>
    <n v="1500"/>
    <n v="10500"/>
    <s v="фирма &quot;Нирвана&quot;"/>
    <x v="1"/>
  </r>
  <r>
    <n v="1900056"/>
    <x v="14"/>
    <x v="5"/>
    <n v="2"/>
    <n v="3600"/>
    <n v="7200"/>
    <s v="фирма &quot;Нирвана&quot;"/>
    <x v="1"/>
  </r>
  <r>
    <n v="1900057"/>
    <x v="14"/>
    <x v="3"/>
    <n v="10"/>
    <n v="3800"/>
    <n v="38000"/>
    <s v="фирма &quot;Нирвана&quot;"/>
    <x v="1"/>
  </r>
  <r>
    <n v="1900058"/>
    <x v="14"/>
    <x v="5"/>
    <n v="10"/>
    <n v="3600"/>
    <n v="36000"/>
    <s v="ООО &quot;Фаворит&quot;"/>
    <x v="2"/>
  </r>
  <r>
    <n v="1900059"/>
    <x v="15"/>
    <x v="0"/>
    <n v="8"/>
    <n v="2500"/>
    <n v="20000"/>
    <s v="компания &quot;Рапсодия&quot;"/>
    <x v="3"/>
  </r>
  <r>
    <n v="1900060"/>
    <x v="15"/>
    <x v="5"/>
    <n v="12"/>
    <n v="3600"/>
    <n v="43200"/>
    <s v="ООО &quot;Счастливы вместе&quot;"/>
    <x v="2"/>
  </r>
  <r>
    <n v="1900061"/>
    <x v="15"/>
    <x v="4"/>
    <n v="4"/>
    <n v="2200"/>
    <n v="8800"/>
    <s v="ООО &quot;Фаворит&quot;"/>
    <x v="2"/>
  </r>
  <r>
    <n v="1900062"/>
    <x v="15"/>
    <x v="2"/>
    <n v="4"/>
    <n v="1800"/>
    <n v="7200"/>
    <s v="ООО &quot;Молодец&quot;"/>
    <x v="3"/>
  </r>
  <r>
    <n v="1900063"/>
    <x v="15"/>
    <x v="1"/>
    <n v="20"/>
    <n v="1500"/>
    <n v="30000"/>
    <s v="ООО &quot;Счастливы вместе&quot;"/>
    <x v="2"/>
  </r>
  <r>
    <n v="1900064"/>
    <x v="16"/>
    <x v="3"/>
    <n v="2"/>
    <n v="3800"/>
    <n v="7600"/>
    <s v="компания &quot;Сладкая жизнь&quot;"/>
    <x v="0"/>
  </r>
  <r>
    <n v="1900065"/>
    <x v="17"/>
    <x v="4"/>
    <n v="7"/>
    <n v="2200"/>
    <n v="15400"/>
    <s v="ООО &quot;Молодец&quot;"/>
    <x v="3"/>
  </r>
  <r>
    <n v="1900066"/>
    <x v="18"/>
    <x v="3"/>
    <n v="4"/>
    <n v="3800"/>
    <n v="15200"/>
    <s v="компания &quot;Мечтатель&quot;"/>
    <x v="1"/>
  </r>
  <r>
    <n v="1900067"/>
    <x v="19"/>
    <x v="3"/>
    <n v="4"/>
    <n v="3800"/>
    <n v="15200"/>
    <s v="компания &quot;Рапсодия&quot;"/>
    <x v="3"/>
  </r>
  <r>
    <n v="1900068"/>
    <x v="20"/>
    <x v="4"/>
    <n v="2"/>
    <n v="2200"/>
    <n v="4400"/>
    <s v="фирма &quot;Франкония&quot;"/>
    <x v="0"/>
  </r>
  <r>
    <n v="1900069"/>
    <x v="15"/>
    <x v="3"/>
    <n v="8"/>
    <n v="3800"/>
    <n v="30400"/>
    <s v="компания &quot;Рапсодия&quot;"/>
    <x v="3"/>
  </r>
  <r>
    <n v="1900070"/>
    <x v="21"/>
    <x v="4"/>
    <n v="2"/>
    <n v="2200"/>
    <n v="4400"/>
    <s v="ООО &quot;Молодец&quot;"/>
    <x v="3"/>
  </r>
  <r>
    <n v="1900071"/>
    <x v="22"/>
    <x v="0"/>
    <n v="10"/>
    <n v="2500"/>
    <n v="25000"/>
    <s v="компания &quot;Рапсодия&quot;"/>
    <x v="3"/>
  </r>
  <r>
    <n v="1900072"/>
    <x v="23"/>
    <x v="2"/>
    <n v="5"/>
    <n v="1800"/>
    <n v="9000"/>
    <s v="ООО &quot;Счастливы вместе&quot;"/>
    <x v="2"/>
  </r>
  <r>
    <n v="1900073"/>
    <x v="24"/>
    <x v="5"/>
    <n v="20"/>
    <n v="3600"/>
    <n v="72000"/>
    <s v="компания &quot;Сладкая жизнь&quot;"/>
    <x v="0"/>
  </r>
  <r>
    <n v="1900074"/>
    <x v="25"/>
    <x v="0"/>
    <n v="14"/>
    <n v="2500"/>
    <n v="35000"/>
    <s v="ООО &quot;Фаворит&quot;"/>
    <x v="2"/>
  </r>
  <r>
    <n v="1900075"/>
    <x v="26"/>
    <x v="4"/>
    <n v="8"/>
    <n v="2200"/>
    <n v="17600"/>
    <s v="ООО &quot;Счастливы вместе&quot;"/>
    <x v="2"/>
  </r>
  <r>
    <n v="1900076"/>
    <x v="27"/>
    <x v="5"/>
    <n v="4"/>
    <n v="3600"/>
    <n v="14400"/>
    <s v="ООО &quot;Молодец&quot;"/>
    <x v="3"/>
  </r>
  <r>
    <n v="1900077"/>
    <x v="28"/>
    <x v="1"/>
    <n v="5"/>
    <n v="1500"/>
    <n v="7500"/>
    <s v="ООО &quot;Молодец&quot;"/>
    <x v="3"/>
  </r>
  <r>
    <n v="1900078"/>
    <x v="29"/>
    <x v="1"/>
    <n v="8"/>
    <n v="1500"/>
    <n v="12000"/>
    <s v="фирма &quot;Франкония&quot;"/>
    <x v="0"/>
  </r>
  <r>
    <n v="1900079"/>
    <x v="30"/>
    <x v="3"/>
    <n v="20"/>
    <n v="3800"/>
    <n v="76000"/>
    <s v="компания &quot;Рапсодия&quot;"/>
    <x v="3"/>
  </r>
  <r>
    <n v="1900080"/>
    <x v="31"/>
    <x v="4"/>
    <n v="8"/>
    <n v="2200"/>
    <n v="17600"/>
    <s v="ООО &quot;Счастливы вместе&quot;"/>
    <x v="2"/>
  </r>
  <r>
    <n v="1900081"/>
    <x v="32"/>
    <x v="2"/>
    <n v="5"/>
    <n v="1800"/>
    <n v="9000"/>
    <s v="компания &quot;Мечтатель&quot;"/>
    <x v="1"/>
  </r>
  <r>
    <n v="1900082"/>
    <x v="33"/>
    <x v="0"/>
    <n v="5"/>
    <n v="2500"/>
    <n v="12500"/>
    <s v="компания &quot;Сладкая жизнь&quot;"/>
    <x v="0"/>
  </r>
  <r>
    <n v="1900083"/>
    <x v="34"/>
    <x v="5"/>
    <n v="5"/>
    <n v="3600"/>
    <n v="18000"/>
    <s v="ООО &quot;Счастливы вместе&quot;"/>
    <x v="2"/>
  </r>
  <r>
    <n v="1900084"/>
    <x v="35"/>
    <x v="1"/>
    <n v="4"/>
    <n v="1500"/>
    <n v="6000"/>
    <s v="фирма &quot;Франкония&quot;"/>
    <x v="0"/>
  </r>
  <r>
    <n v="1900085"/>
    <x v="36"/>
    <x v="5"/>
    <n v="4"/>
    <n v="3600"/>
    <n v="14400"/>
    <s v="компания &quot;Рапсодия&quot;"/>
    <x v="3"/>
  </r>
  <r>
    <n v="1900086"/>
    <x v="37"/>
    <x v="3"/>
    <n v="12"/>
    <n v="3800"/>
    <n v="45600"/>
    <s v="фирма &quot;Франкония&quot;"/>
    <x v="0"/>
  </r>
  <r>
    <n v="1900087"/>
    <x v="38"/>
    <x v="2"/>
    <n v="15"/>
    <n v="1800"/>
    <n v="27000"/>
    <s v="компания &quot;Сладкая жизнь&quot;"/>
    <x v="0"/>
  </r>
  <r>
    <n v="1900088"/>
    <x v="39"/>
    <x v="2"/>
    <n v="7"/>
    <n v="1800"/>
    <n v="12600"/>
    <s v="фирма &quot;Нирвана&quot;"/>
    <x v="1"/>
  </r>
  <r>
    <n v="1900089"/>
    <x v="40"/>
    <x v="3"/>
    <n v="15"/>
    <n v="3800"/>
    <n v="57000"/>
    <s v="фирма &quot;Нирвана&quot;"/>
    <x v="1"/>
  </r>
  <r>
    <n v="1900090"/>
    <x v="41"/>
    <x v="3"/>
    <n v="10"/>
    <n v="3800"/>
    <n v="38000"/>
    <s v="фирма &quot;Франкония&quot;"/>
    <x v="0"/>
  </r>
  <r>
    <n v="1900091"/>
    <x v="42"/>
    <x v="2"/>
    <n v="15"/>
    <n v="1800"/>
    <n v="27000"/>
    <s v="фирма &quot;Франкония&quot;"/>
    <x v="0"/>
  </r>
  <r>
    <n v="1900092"/>
    <x v="43"/>
    <x v="0"/>
    <n v="5"/>
    <n v="2500"/>
    <n v="12500"/>
    <s v="компания &quot;Мечтатель&quot;"/>
    <x v="1"/>
  </r>
  <r>
    <n v="1900093"/>
    <x v="44"/>
    <x v="2"/>
    <n v="12"/>
    <n v="1800"/>
    <n v="21600"/>
    <s v="ООО &quot;Молодец&quot;"/>
    <x v="3"/>
  </r>
  <r>
    <n v="1900094"/>
    <x v="45"/>
    <x v="2"/>
    <n v="15"/>
    <n v="1800"/>
    <n v="27000"/>
    <s v="ООО &quot;Фаворит&quot;"/>
    <x v="2"/>
  </r>
  <r>
    <n v="1900095"/>
    <x v="46"/>
    <x v="2"/>
    <n v="14"/>
    <n v="1800"/>
    <n v="25200"/>
    <s v="фирма &quot;Нирвана&quot;"/>
    <x v="1"/>
  </r>
  <r>
    <n v="1900096"/>
    <x v="47"/>
    <x v="2"/>
    <n v="10"/>
    <n v="1800"/>
    <n v="18000"/>
    <s v="фирма &quot;Франкония&quot;"/>
    <x v="0"/>
  </r>
  <r>
    <n v="1900097"/>
    <x v="48"/>
    <x v="3"/>
    <n v="4"/>
    <n v="3800"/>
    <n v="15200"/>
    <s v="ООО &quot;Счастливы вместе&quot;"/>
    <x v="2"/>
  </r>
  <r>
    <n v="1900098"/>
    <x v="49"/>
    <x v="5"/>
    <n v="7"/>
    <n v="3600"/>
    <n v="25200"/>
    <s v="компания &quot;Мечтатель&quot;"/>
    <x v="1"/>
  </r>
  <r>
    <n v="1900099"/>
    <x v="50"/>
    <x v="5"/>
    <n v="8"/>
    <n v="3600"/>
    <n v="28800"/>
    <s v="ООО &quot;Фаворит&quot;"/>
    <x v="2"/>
  </r>
  <r>
    <n v="1900100"/>
    <x v="51"/>
    <x v="0"/>
    <n v="15"/>
    <n v="2500"/>
    <n v="37500"/>
    <s v="компания &quot;Рапсодия&quot;"/>
    <x v="3"/>
  </r>
  <r>
    <n v="1900101"/>
    <x v="52"/>
    <x v="5"/>
    <n v="10"/>
    <n v="3600"/>
    <n v="36000"/>
    <s v="компания &quot;Сладкая жизнь&quot;"/>
    <x v="0"/>
  </r>
  <r>
    <n v="1900102"/>
    <x v="53"/>
    <x v="1"/>
    <n v="8"/>
    <n v="1500"/>
    <n v="12000"/>
    <s v="ООО &quot;Молодец&quot;"/>
    <x v="3"/>
  </r>
  <r>
    <n v="1900103"/>
    <x v="54"/>
    <x v="1"/>
    <n v="15"/>
    <n v="1500"/>
    <n v="22500"/>
    <s v="ООО &quot;Молодец&quot;"/>
    <x v="3"/>
  </r>
  <r>
    <n v="1900104"/>
    <x v="55"/>
    <x v="1"/>
    <n v="10"/>
    <n v="1500"/>
    <n v="15000"/>
    <s v="компания &quot;Сладкая жизнь&quot;"/>
    <x v="0"/>
  </r>
  <r>
    <n v="1900105"/>
    <x v="56"/>
    <x v="2"/>
    <n v="4"/>
    <n v="1800"/>
    <n v="7200"/>
    <s v="фирма &quot;Нирвана&quot;"/>
    <x v="1"/>
  </r>
  <r>
    <n v="1900106"/>
    <x v="57"/>
    <x v="0"/>
    <n v="15"/>
    <n v="2500"/>
    <n v="37500"/>
    <s v="фирма &quot;Нирвана&quot;"/>
    <x v="1"/>
  </r>
  <r>
    <n v="1900107"/>
    <x v="58"/>
    <x v="5"/>
    <n v="10"/>
    <n v="3600"/>
    <n v="36000"/>
    <s v="ООО &quot;Молодец&quot;"/>
    <x v="3"/>
  </r>
  <r>
    <n v="1900108"/>
    <x v="59"/>
    <x v="5"/>
    <n v="5"/>
    <n v="3600"/>
    <n v="18000"/>
    <s v="компания &quot;Сладкая жизнь&quot;"/>
    <x v="0"/>
  </r>
  <r>
    <n v="1900109"/>
    <x v="60"/>
    <x v="3"/>
    <n v="8"/>
    <n v="3800"/>
    <n v="30400"/>
    <s v="компания &quot;Мечтатель&quot;"/>
    <x v="1"/>
  </r>
  <r>
    <n v="1900110"/>
    <x v="61"/>
    <x v="1"/>
    <n v="8"/>
    <n v="1500"/>
    <n v="12000"/>
    <s v="компания &quot;Сладкая жизнь&quot;"/>
    <x v="0"/>
  </r>
  <r>
    <n v="1900111"/>
    <x v="62"/>
    <x v="5"/>
    <n v="8"/>
    <n v="3600"/>
    <n v="28800"/>
    <s v="фирма &quot;Франкония&quot;"/>
    <x v="0"/>
  </r>
  <r>
    <n v="1900112"/>
    <x v="63"/>
    <x v="2"/>
    <n v="10"/>
    <n v="1800"/>
    <n v="18000"/>
    <s v="компания &quot;Мечтатель&quot;"/>
    <x v="1"/>
  </r>
  <r>
    <n v="1900113"/>
    <x v="64"/>
    <x v="0"/>
    <n v="4"/>
    <n v="2500"/>
    <n v="10000"/>
    <s v="ООО &quot;Молодец&quot;"/>
    <x v="3"/>
  </r>
  <r>
    <n v="1900114"/>
    <x v="65"/>
    <x v="5"/>
    <n v="20"/>
    <n v="3600"/>
    <n v="72000"/>
    <s v="ООО &quot;Фаворит&quot;"/>
    <x v="2"/>
  </r>
  <r>
    <n v="1900115"/>
    <x v="66"/>
    <x v="2"/>
    <n v="5"/>
    <n v="1800"/>
    <n v="9000"/>
    <s v="фирма &quot;Нирвана&quot;"/>
    <x v="1"/>
  </r>
  <r>
    <n v="1900116"/>
    <x v="67"/>
    <x v="4"/>
    <n v="2"/>
    <n v="2200"/>
    <n v="4400"/>
    <s v="ООО &quot;Фаворит&quot;"/>
    <x v="2"/>
  </r>
  <r>
    <n v="1900117"/>
    <x v="68"/>
    <x v="1"/>
    <n v="10"/>
    <n v="1500"/>
    <n v="15000"/>
    <s v="ООО &quot;Фаворит&quot;"/>
    <x v="2"/>
  </r>
  <r>
    <n v="1900118"/>
    <x v="69"/>
    <x v="4"/>
    <n v="12"/>
    <n v="2200"/>
    <n v="26400"/>
    <s v="ООО &quot;Молодец&quot;"/>
    <x v="3"/>
  </r>
  <r>
    <n v="1900119"/>
    <x v="70"/>
    <x v="2"/>
    <n v="4"/>
    <n v="1800"/>
    <n v="7200"/>
    <s v="компания &quot;Рапсодия&quot;"/>
    <x v="3"/>
  </r>
  <r>
    <n v="1900120"/>
    <x v="71"/>
    <x v="2"/>
    <n v="8"/>
    <n v="1800"/>
    <n v="14400"/>
    <s v="компания &quot;Сладкая жизнь&quot;"/>
    <x v="0"/>
  </r>
  <r>
    <n v="1900121"/>
    <x v="72"/>
    <x v="0"/>
    <n v="2"/>
    <n v="2500"/>
    <n v="5000"/>
    <s v="ООО &quot;Счастливы вместе&quot;"/>
    <x v="2"/>
  </r>
  <r>
    <n v="1900122"/>
    <x v="73"/>
    <x v="3"/>
    <n v="10"/>
    <n v="3800"/>
    <n v="38000"/>
    <s v="компания &quot;Рапсодия&quot;"/>
    <x v="3"/>
  </r>
  <r>
    <n v="1900123"/>
    <x v="74"/>
    <x v="3"/>
    <n v="20"/>
    <n v="3800"/>
    <n v="76000"/>
    <s v="ООО &quot;Молодец&quot;"/>
    <x v="3"/>
  </r>
  <r>
    <n v="1900124"/>
    <x v="75"/>
    <x v="4"/>
    <n v="15"/>
    <n v="2200"/>
    <n v="33000"/>
    <s v="компания &quot;Сладкая жизнь&quot;"/>
    <x v="0"/>
  </r>
  <r>
    <n v="1900125"/>
    <x v="76"/>
    <x v="1"/>
    <n v="8"/>
    <n v="1500"/>
    <n v="12000"/>
    <s v="ООО &quot;Счастливы вместе&quot;"/>
    <x v="2"/>
  </r>
  <r>
    <n v="1900126"/>
    <x v="77"/>
    <x v="3"/>
    <n v="5"/>
    <n v="3800"/>
    <n v="19000"/>
    <s v="компания &quot;Сладкая жизнь&quot;"/>
    <x v="0"/>
  </r>
  <r>
    <n v="1900127"/>
    <x v="78"/>
    <x v="3"/>
    <n v="15"/>
    <n v="3800"/>
    <n v="57000"/>
    <s v="ООО &quot;Счастливы вместе&quot;"/>
    <x v="2"/>
  </r>
  <r>
    <n v="1900128"/>
    <x v="79"/>
    <x v="1"/>
    <n v="14"/>
    <n v="1500"/>
    <n v="21000"/>
    <s v="компания &quot;Мечтатель&quot;"/>
    <x v="1"/>
  </r>
  <r>
    <n v="1900129"/>
    <x v="80"/>
    <x v="1"/>
    <n v="5"/>
    <n v="1500"/>
    <n v="7500"/>
    <s v="фирма &quot;Нирвана&quot;"/>
    <x v="1"/>
  </r>
  <r>
    <n v="1900130"/>
    <x v="81"/>
    <x v="5"/>
    <n v="8"/>
    <n v="3600"/>
    <n v="28800"/>
    <s v="ООО &quot;Молодец&quot;"/>
    <x v="3"/>
  </r>
  <r>
    <n v="1900131"/>
    <x v="82"/>
    <x v="4"/>
    <n v="4"/>
    <n v="2200"/>
    <n v="8800"/>
    <s v="ООО &quot;Счастливы вместе&quot;"/>
    <x v="2"/>
  </r>
  <r>
    <n v="1900132"/>
    <x v="83"/>
    <x v="3"/>
    <n v="8"/>
    <n v="3800"/>
    <n v="30400"/>
    <s v="компания &quot;Мечтатель&quot;"/>
    <x v="1"/>
  </r>
  <r>
    <n v="1900133"/>
    <x v="84"/>
    <x v="1"/>
    <n v="12"/>
    <n v="1500"/>
    <n v="18000"/>
    <s v="компания &quot;Рапсодия&quot;"/>
    <x v="3"/>
  </r>
  <r>
    <n v="1900134"/>
    <x v="85"/>
    <x v="5"/>
    <n v="20"/>
    <n v="3600"/>
    <n v="72000"/>
    <s v="фирма &quot;Франкония&quot;"/>
    <x v="0"/>
  </r>
  <r>
    <n v="1900135"/>
    <x v="86"/>
    <x v="4"/>
    <n v="10"/>
    <n v="2200"/>
    <n v="22000"/>
    <s v="компания &quot;Мечтатель&quot;"/>
    <x v="1"/>
  </r>
  <r>
    <n v="1900136"/>
    <x v="87"/>
    <x v="4"/>
    <n v="3"/>
    <n v="2200"/>
    <n v="6600"/>
    <s v="ООО &quot;Молодец&quot;"/>
    <x v="3"/>
  </r>
  <r>
    <n v="1900137"/>
    <x v="88"/>
    <x v="4"/>
    <n v="4"/>
    <n v="2200"/>
    <n v="8800"/>
    <s v="фирма &quot;Франкония&quot;"/>
    <x v="0"/>
  </r>
  <r>
    <n v="1900138"/>
    <x v="89"/>
    <x v="5"/>
    <n v="8"/>
    <n v="3600"/>
    <n v="28800"/>
    <s v="компания &quot;Рапсодия&quot;"/>
    <x v="3"/>
  </r>
  <r>
    <n v="1900139"/>
    <x v="90"/>
    <x v="5"/>
    <n v="12"/>
    <n v="3600"/>
    <n v="43200"/>
    <s v="ООО &quot;Счастливы вместе&quot;"/>
    <x v="2"/>
  </r>
  <r>
    <n v="1900140"/>
    <x v="91"/>
    <x v="2"/>
    <n v="4"/>
    <n v="1800"/>
    <n v="7200"/>
    <s v="ООО &quot;Фаворит&quot;"/>
    <x v="2"/>
  </r>
  <r>
    <n v="1900141"/>
    <x v="92"/>
    <x v="3"/>
    <n v="8"/>
    <n v="3800"/>
    <n v="30400"/>
    <s v="компания &quot;Рапсодия&quot;"/>
    <x v="3"/>
  </r>
  <r>
    <n v="1900142"/>
    <x v="93"/>
    <x v="0"/>
    <n v="5"/>
    <n v="2500"/>
    <n v="12500"/>
    <s v="ООО &quot;Фаворит&quot;"/>
    <x v="2"/>
  </r>
  <r>
    <n v="1900143"/>
    <x v="94"/>
    <x v="1"/>
    <n v="2"/>
    <n v="1500"/>
    <n v="3000"/>
    <s v="компания &quot;Рапсодия&quot;"/>
    <x v="3"/>
  </r>
  <r>
    <n v="1900144"/>
    <x v="95"/>
    <x v="3"/>
    <n v="4"/>
    <n v="3800"/>
    <n v="15200"/>
    <s v="ООО &quot;Счастливы вместе&quot;"/>
    <x v="2"/>
  </r>
  <r>
    <n v="1900145"/>
    <x v="96"/>
    <x v="3"/>
    <n v="5"/>
    <n v="3800"/>
    <n v="19000"/>
    <s v="ООО &quot;Молодец&quot;"/>
    <x v="3"/>
  </r>
  <r>
    <n v="1900146"/>
    <x v="97"/>
    <x v="0"/>
    <n v="10"/>
    <n v="2500"/>
    <n v="25000"/>
    <s v="ООО &quot;Молодец&quot;"/>
    <x v="3"/>
  </r>
  <r>
    <n v="1900147"/>
    <x v="98"/>
    <x v="3"/>
    <n v="15"/>
    <n v="3800"/>
    <n v="57000"/>
    <s v="компания &quot;Мечтатель&quot;"/>
    <x v="1"/>
  </r>
  <r>
    <n v="1900148"/>
    <x v="99"/>
    <x v="5"/>
    <n v="14"/>
    <n v="3600"/>
    <n v="50400"/>
    <s v="компания &quot;Мечтатель&quot;"/>
    <x v="1"/>
  </r>
  <r>
    <n v="1900149"/>
    <x v="100"/>
    <x v="4"/>
    <n v="20"/>
    <n v="2200"/>
    <n v="44000"/>
    <s v="фирма &quot;Нирвана&quot;"/>
    <x v="1"/>
  </r>
  <r>
    <n v="1900150"/>
    <x v="101"/>
    <x v="4"/>
    <n v="14"/>
    <n v="2200"/>
    <n v="30800"/>
    <s v="фирма &quot;Нирвана&quot;"/>
    <x v="1"/>
  </r>
  <r>
    <n v="1900151"/>
    <x v="102"/>
    <x v="5"/>
    <n v="4"/>
    <n v="3600"/>
    <n v="14400"/>
    <s v="фирма &quot;Нирвана&quot;"/>
    <x v="1"/>
  </r>
  <r>
    <n v="1900152"/>
    <x v="103"/>
    <x v="4"/>
    <n v="4"/>
    <n v="2200"/>
    <n v="8800"/>
    <s v="компания &quot;Рапсодия&quot;"/>
    <x v="3"/>
  </r>
  <r>
    <n v="1900153"/>
    <x v="104"/>
    <x v="5"/>
    <n v="12"/>
    <n v="3600"/>
    <n v="43200"/>
    <s v="компания &quot;Сладкая жизнь&quot;"/>
    <x v="0"/>
  </r>
  <r>
    <n v="1900154"/>
    <x v="105"/>
    <x v="5"/>
    <n v="5"/>
    <n v="3600"/>
    <n v="18000"/>
    <s v="ООО &quot;Счастливы вместе&quot;"/>
    <x v="2"/>
  </r>
  <r>
    <n v="1900155"/>
    <x v="106"/>
    <x v="5"/>
    <n v="8"/>
    <n v="3600"/>
    <n v="28800"/>
    <s v="ООО &quot;Фаворит&quot;"/>
    <x v="2"/>
  </r>
  <r>
    <n v="1900156"/>
    <x v="107"/>
    <x v="3"/>
    <n v="5"/>
    <n v="3800"/>
    <n v="19000"/>
    <s v="фирма &quot;Франкония&quot;"/>
    <x v="0"/>
  </r>
  <r>
    <n v="1900157"/>
    <x v="108"/>
    <x v="0"/>
    <n v="4"/>
    <n v="2500"/>
    <n v="10000"/>
    <s v="фирма &quot;Нирвана&quot;"/>
    <x v="1"/>
  </r>
  <r>
    <n v="1900158"/>
    <x v="109"/>
    <x v="0"/>
    <n v="15"/>
    <n v="2500"/>
    <n v="37500"/>
    <s v="компания &quot;Мечтатель&quot;"/>
    <x v="1"/>
  </r>
  <r>
    <n v="1900159"/>
    <x v="110"/>
    <x v="0"/>
    <n v="20"/>
    <n v="2500"/>
    <n v="50000"/>
    <s v="ООО &quot;Молодец&quot;"/>
    <x v="3"/>
  </r>
  <r>
    <n v="1900160"/>
    <x v="111"/>
    <x v="3"/>
    <n v="7"/>
    <n v="3800"/>
    <n v="26600"/>
    <s v="компания &quot;Сладкая жизнь&quot;"/>
    <x v="0"/>
  </r>
  <r>
    <n v="1900161"/>
    <x v="112"/>
    <x v="3"/>
    <n v="8"/>
    <n v="3800"/>
    <n v="30400"/>
    <s v="фирма &quot;Нирвана&quot;"/>
    <x v="1"/>
  </r>
  <r>
    <n v="1900162"/>
    <x v="113"/>
    <x v="3"/>
    <n v="14"/>
    <n v="3800"/>
    <n v="53200"/>
    <s v="фирма &quot;Франкония&quot;"/>
    <x v="0"/>
  </r>
  <r>
    <n v="1900163"/>
    <x v="114"/>
    <x v="3"/>
    <n v="14"/>
    <n v="3800"/>
    <n v="53200"/>
    <s v="компания &quot;Сладкая жизнь&quot;"/>
    <x v="0"/>
  </r>
  <r>
    <n v="1900164"/>
    <x v="115"/>
    <x v="4"/>
    <n v="10"/>
    <n v="2200"/>
    <n v="22000"/>
    <s v="компания &quot;Сладкая жизнь&quot;"/>
    <x v="0"/>
  </r>
  <r>
    <n v="1900165"/>
    <x v="116"/>
    <x v="0"/>
    <n v="5"/>
    <n v="2500"/>
    <n v="12500"/>
    <s v="фирма &quot;Франкония&quot;"/>
    <x v="0"/>
  </r>
  <r>
    <n v="1900166"/>
    <x v="117"/>
    <x v="0"/>
    <n v="5"/>
    <n v="2500"/>
    <n v="12500"/>
    <s v="компания &quot;Сладкая жизнь&quot;"/>
    <x v="0"/>
  </r>
  <r>
    <n v="1900167"/>
    <x v="118"/>
    <x v="5"/>
    <n v="4"/>
    <n v="3600"/>
    <n v="14400"/>
    <s v="компания &quot;Рапсодия&quot;"/>
    <x v="3"/>
  </r>
  <r>
    <n v="1900168"/>
    <x v="119"/>
    <x v="4"/>
    <n v="15"/>
    <n v="2200"/>
    <n v="33000"/>
    <s v="фирма &quot;Франкония&quot;"/>
    <x v="0"/>
  </r>
  <r>
    <n v="1900169"/>
    <x v="120"/>
    <x v="4"/>
    <n v="5"/>
    <n v="2200"/>
    <n v="11000"/>
    <s v="компания &quot;Рапсодия&quot;"/>
    <x v="3"/>
  </r>
  <r>
    <n v="1900170"/>
    <x v="121"/>
    <x v="0"/>
    <n v="8"/>
    <n v="2500"/>
    <n v="20000"/>
    <s v="ООО &quot;Молодец&quot;"/>
    <x v="3"/>
  </r>
  <r>
    <n v="1900171"/>
    <x v="122"/>
    <x v="3"/>
    <n v="14"/>
    <n v="3800"/>
    <n v="53200"/>
    <s v="ООО &quot;Фаворит&quot;"/>
    <x v="2"/>
  </r>
  <r>
    <n v="1900172"/>
    <x v="123"/>
    <x v="0"/>
    <n v="5"/>
    <n v="2500"/>
    <n v="12500"/>
    <s v="фирма &quot;Франкония&quot;"/>
    <x v="0"/>
  </r>
  <r>
    <n v="1900173"/>
    <x v="124"/>
    <x v="5"/>
    <n v="14"/>
    <n v="3600"/>
    <n v="50400"/>
    <s v="ООО &quot;Счастливы вместе&quot;"/>
    <x v="2"/>
  </r>
  <r>
    <n v="1900174"/>
    <x v="125"/>
    <x v="0"/>
    <n v="12"/>
    <n v="2500"/>
    <n v="30000"/>
    <s v="ООО &quot;Счастливы вместе&quot;"/>
    <x v="2"/>
  </r>
  <r>
    <n v="1900175"/>
    <x v="126"/>
    <x v="3"/>
    <n v="5"/>
    <n v="3800"/>
    <n v="19000"/>
    <s v="фирма &quot;Франкония&quot;"/>
    <x v="0"/>
  </r>
  <r>
    <n v="1900176"/>
    <x v="127"/>
    <x v="0"/>
    <n v="8"/>
    <n v="2500"/>
    <n v="20000"/>
    <s v="ООО &quot;Молодец&quot;"/>
    <x v="3"/>
  </r>
  <r>
    <n v="1900177"/>
    <x v="128"/>
    <x v="2"/>
    <n v="20"/>
    <n v="1800"/>
    <n v="36000"/>
    <s v="компания &quot;Мечтатель&quot;"/>
    <x v="1"/>
  </r>
  <r>
    <n v="1900178"/>
    <x v="129"/>
    <x v="4"/>
    <n v="14"/>
    <n v="2200"/>
    <n v="30800"/>
    <s v="ООО &quot;Молодец&quot;"/>
    <x v="3"/>
  </r>
  <r>
    <n v="1900179"/>
    <x v="130"/>
    <x v="3"/>
    <n v="8"/>
    <n v="3800"/>
    <n v="30400"/>
    <s v="ООО &quot;Молодец&quot;"/>
    <x v="3"/>
  </r>
  <r>
    <n v="1900180"/>
    <x v="131"/>
    <x v="0"/>
    <n v="7"/>
    <n v="2500"/>
    <n v="17500"/>
    <s v="компания &quot;Сладкая жизнь&quot;"/>
    <x v="0"/>
  </r>
  <r>
    <n v="1900181"/>
    <x v="132"/>
    <x v="2"/>
    <n v="4"/>
    <n v="1800"/>
    <n v="7200"/>
    <s v="фирма &quot;Франкония&quot;"/>
    <x v="0"/>
  </r>
  <r>
    <n v="1900182"/>
    <x v="133"/>
    <x v="3"/>
    <n v="2"/>
    <n v="3800"/>
    <n v="7600"/>
    <s v="ООО &quot;Счастливы вместе&quot;"/>
    <x v="2"/>
  </r>
  <r>
    <n v="1900183"/>
    <x v="134"/>
    <x v="1"/>
    <n v="4"/>
    <n v="1500"/>
    <n v="6000"/>
    <s v="компания &quot;Рапсодия&quot;"/>
    <x v="3"/>
  </r>
  <r>
    <n v="1900184"/>
    <x v="135"/>
    <x v="4"/>
    <n v="14"/>
    <n v="2200"/>
    <n v="30800"/>
    <s v="ООО &quot;Фаворит&quot;"/>
    <x v="2"/>
  </r>
  <r>
    <n v="1900185"/>
    <x v="136"/>
    <x v="2"/>
    <n v="8"/>
    <n v="1800"/>
    <n v="14400"/>
    <s v="ООО &quot;Фаворит&quot;"/>
    <x v="2"/>
  </r>
  <r>
    <n v="1900186"/>
    <x v="137"/>
    <x v="2"/>
    <n v="8"/>
    <n v="1800"/>
    <n v="14400"/>
    <s v="фирма &quot;Франкония&quot;"/>
    <x v="0"/>
  </r>
  <r>
    <n v="1900187"/>
    <x v="138"/>
    <x v="0"/>
    <n v="2"/>
    <n v="2500"/>
    <n v="5000"/>
    <s v="компания &quot;Мечтатель&quot;"/>
    <x v="1"/>
  </r>
  <r>
    <n v="1900188"/>
    <x v="139"/>
    <x v="0"/>
    <n v="14"/>
    <n v="2500"/>
    <n v="35000"/>
    <s v="фирма &quot;Франкония&quot;"/>
    <x v="0"/>
  </r>
  <r>
    <n v="1900189"/>
    <x v="140"/>
    <x v="1"/>
    <n v="15"/>
    <n v="1500"/>
    <n v="22500"/>
    <s v="ООО &quot;Фаворит&quot;"/>
    <x v="2"/>
  </r>
  <r>
    <n v="1900190"/>
    <x v="141"/>
    <x v="5"/>
    <n v="5"/>
    <n v="3600"/>
    <n v="18000"/>
    <s v="фирма &quot;Нирвана&quot;"/>
    <x v="1"/>
  </r>
  <r>
    <n v="1900191"/>
    <x v="142"/>
    <x v="0"/>
    <n v="4"/>
    <n v="2500"/>
    <n v="10000"/>
    <s v="фирма &quot;Нирвана&quot;"/>
    <x v="1"/>
  </r>
  <r>
    <n v="1900192"/>
    <x v="143"/>
    <x v="4"/>
    <n v="4"/>
    <n v="2200"/>
    <n v="8800"/>
    <s v="компания &quot;Сладкая жизнь&quot;"/>
    <x v="0"/>
  </r>
  <r>
    <n v="1900193"/>
    <x v="144"/>
    <x v="0"/>
    <n v="12"/>
    <n v="2500"/>
    <n v="30000"/>
    <s v="компания &quot;Сладкая жизнь&quot;"/>
    <x v="0"/>
  </r>
  <r>
    <n v="1900194"/>
    <x v="145"/>
    <x v="3"/>
    <n v="12"/>
    <n v="3800"/>
    <n v="45600"/>
    <s v="ООО &quot;Фаворит&quot;"/>
    <x v="2"/>
  </r>
  <r>
    <n v="1900195"/>
    <x v="146"/>
    <x v="1"/>
    <n v="5"/>
    <n v="1500"/>
    <n v="7500"/>
    <s v="компания &quot;Мечтатель&quot;"/>
    <x v="1"/>
  </r>
  <r>
    <n v="1900196"/>
    <x v="147"/>
    <x v="2"/>
    <n v="10"/>
    <n v="1800"/>
    <n v="18000"/>
    <s v="ООО &quot;Счастливы вместе&quot;"/>
    <x v="2"/>
  </r>
  <r>
    <n v="1900197"/>
    <x v="148"/>
    <x v="5"/>
    <n v="7"/>
    <n v="3600"/>
    <n v="25200"/>
    <s v="ООО &quot;Счастливы вместе&quot;"/>
    <x v="2"/>
  </r>
  <r>
    <n v="1900198"/>
    <x v="149"/>
    <x v="0"/>
    <n v="8"/>
    <n v="2500"/>
    <n v="20000"/>
    <s v="фирма &quot;Нирвана&quot;"/>
    <x v="1"/>
  </r>
  <r>
    <n v="1900199"/>
    <x v="150"/>
    <x v="1"/>
    <n v="10"/>
    <n v="1500"/>
    <n v="15000"/>
    <s v="компания &quot;Сладкая жизнь&quot;"/>
    <x v="0"/>
  </r>
  <r>
    <n v="1900200"/>
    <x v="151"/>
    <x v="1"/>
    <n v="4"/>
    <n v="1500"/>
    <n v="6000"/>
    <s v="ООО &quot;Молодец&quot;"/>
    <x v="3"/>
  </r>
  <r>
    <n v="1900201"/>
    <x v="152"/>
    <x v="4"/>
    <n v="10"/>
    <n v="2200"/>
    <n v="22000"/>
    <s v="ООО &quot;Счастливы вместе&quot;"/>
    <x v="2"/>
  </r>
  <r>
    <n v="1900202"/>
    <x v="153"/>
    <x v="5"/>
    <n v="14"/>
    <n v="3600"/>
    <n v="50400"/>
    <s v="фирма &quot;Франкония&quot;"/>
    <x v="0"/>
  </r>
  <r>
    <n v="1900203"/>
    <x v="154"/>
    <x v="2"/>
    <n v="2"/>
    <n v="1800"/>
    <n v="3600"/>
    <s v="ООО &quot;Молодец&quot;"/>
    <x v="3"/>
  </r>
  <r>
    <n v="1900204"/>
    <x v="155"/>
    <x v="4"/>
    <n v="5"/>
    <n v="2200"/>
    <n v="11000"/>
    <s v="фирма &quot;Франкония&quot;"/>
    <x v="0"/>
  </r>
  <r>
    <n v="1900205"/>
    <x v="156"/>
    <x v="1"/>
    <n v="10"/>
    <n v="1500"/>
    <n v="15000"/>
    <s v="ООО &quot;Счастливы вместе&quot;"/>
    <x v="2"/>
  </r>
  <r>
    <n v="1900206"/>
    <x v="157"/>
    <x v="0"/>
    <n v="4"/>
    <n v="2500"/>
    <n v="10000"/>
    <s v="компания &quot;Мечтатель&quot;"/>
    <x v="1"/>
  </r>
  <r>
    <n v="1900207"/>
    <x v="158"/>
    <x v="5"/>
    <n v="4"/>
    <n v="3600"/>
    <n v="14400"/>
    <s v="ООО &quot;Фаворит&quot;"/>
    <x v="2"/>
  </r>
  <r>
    <n v="1900208"/>
    <x v="159"/>
    <x v="4"/>
    <n v="5"/>
    <n v="2200"/>
    <n v="11000"/>
    <s v="фирма &quot;Нирвана&quot;"/>
    <x v="1"/>
  </r>
  <r>
    <n v="1900209"/>
    <x v="160"/>
    <x v="3"/>
    <n v="4"/>
    <n v="3800"/>
    <n v="15200"/>
    <s v="ООО &quot;Фаворит&quot;"/>
    <x v="2"/>
  </r>
  <r>
    <n v="1900210"/>
    <x v="161"/>
    <x v="1"/>
    <n v="10"/>
    <n v="1500"/>
    <n v="15000"/>
    <s v="компания &quot;Мечтатель&quot;"/>
    <x v="1"/>
  </r>
  <r>
    <n v="1900211"/>
    <x v="162"/>
    <x v="3"/>
    <n v="5"/>
    <n v="3800"/>
    <n v="19000"/>
    <s v="ООО &quot;Фаворит&quot;"/>
    <x v="2"/>
  </r>
  <r>
    <n v="1900212"/>
    <x v="163"/>
    <x v="4"/>
    <n v="5"/>
    <n v="2200"/>
    <n v="11000"/>
    <s v="ООО &quot;Молодец&quot;"/>
    <x v="3"/>
  </r>
  <r>
    <n v="1900213"/>
    <x v="164"/>
    <x v="1"/>
    <n v="8"/>
    <n v="1500"/>
    <n v="12000"/>
    <s v="ООО &quot;Фаворит&quot;"/>
    <x v="2"/>
  </r>
  <r>
    <n v="1900214"/>
    <x v="165"/>
    <x v="5"/>
    <n v="5"/>
    <n v="3600"/>
    <n v="18000"/>
    <s v="компания &quot;Рапсодия&quot;"/>
    <x v="3"/>
  </r>
  <r>
    <n v="1900215"/>
    <x v="166"/>
    <x v="2"/>
    <n v="4"/>
    <n v="1800"/>
    <n v="7200"/>
    <s v="ООО &quot;Фаворит&quot;"/>
    <x v="2"/>
  </r>
  <r>
    <n v="1900216"/>
    <x v="167"/>
    <x v="3"/>
    <n v="12"/>
    <n v="3800"/>
    <n v="45600"/>
    <s v="компания &quot;Сладкая жизнь&quot;"/>
    <x v="0"/>
  </r>
  <r>
    <n v="1900217"/>
    <x v="168"/>
    <x v="1"/>
    <n v="20"/>
    <n v="1500"/>
    <n v="30000"/>
    <s v="фирма &quot;Франкония&quot;"/>
    <x v="0"/>
  </r>
  <r>
    <n v="1900218"/>
    <x v="169"/>
    <x v="0"/>
    <n v="14"/>
    <n v="2500"/>
    <n v="35000"/>
    <s v="компания &quot;Сладкая жизнь&quot;"/>
    <x v="0"/>
  </r>
  <r>
    <n v="1900219"/>
    <x v="170"/>
    <x v="4"/>
    <n v="8"/>
    <n v="2200"/>
    <n v="17600"/>
    <s v="компания &quot;Мечтатель&quot;"/>
    <x v="1"/>
  </r>
  <r>
    <n v="1900220"/>
    <x v="171"/>
    <x v="0"/>
    <n v="7"/>
    <n v="2500"/>
    <n v="17500"/>
    <s v="ООО &quot;Счастливы вместе&quot;"/>
    <x v="2"/>
  </r>
  <r>
    <n v="1900221"/>
    <x v="172"/>
    <x v="1"/>
    <n v="4"/>
    <n v="1500"/>
    <n v="6000"/>
    <s v="ООО &quot;Фаворит&quot;"/>
    <x v="2"/>
  </r>
  <r>
    <n v="1900222"/>
    <x v="173"/>
    <x v="5"/>
    <n v="15"/>
    <n v="3600"/>
    <n v="54000"/>
    <s v="ООО &quot;Молодец&quot;"/>
    <x v="3"/>
  </r>
  <r>
    <n v="1900223"/>
    <x v="174"/>
    <x v="0"/>
    <n v="8"/>
    <n v="2500"/>
    <n v="20000"/>
    <s v="ООО &quot;Фаворит&quot;"/>
    <x v="2"/>
  </r>
  <r>
    <n v="1900224"/>
    <x v="175"/>
    <x v="4"/>
    <n v="8"/>
    <n v="2200"/>
    <n v="17600"/>
    <s v="фирма &quot;Нирвана&quot;"/>
    <x v="1"/>
  </r>
  <r>
    <n v="1900225"/>
    <x v="176"/>
    <x v="4"/>
    <n v="10"/>
    <n v="2200"/>
    <n v="22000"/>
    <s v="фирма &quot;Нирвана&quot;"/>
    <x v="1"/>
  </r>
  <r>
    <n v="1900226"/>
    <x v="177"/>
    <x v="4"/>
    <n v="10"/>
    <n v="2200"/>
    <n v="22000"/>
    <s v="компания &quot;Мечтатель&quot;"/>
    <x v="1"/>
  </r>
  <r>
    <n v="1900227"/>
    <x v="178"/>
    <x v="3"/>
    <n v="5"/>
    <n v="3800"/>
    <n v="19000"/>
    <s v="ООО &quot;Фаворит&quot;"/>
    <x v="2"/>
  </r>
  <r>
    <n v="1900228"/>
    <x v="179"/>
    <x v="2"/>
    <n v="5"/>
    <n v="1800"/>
    <n v="9000"/>
    <s v="ООО &quot;Фаворит&quot;"/>
    <x v="2"/>
  </r>
  <r>
    <n v="1900229"/>
    <x v="180"/>
    <x v="0"/>
    <n v="14"/>
    <n v="2500"/>
    <n v="35000"/>
    <s v="ООО &quot;Счастливы вместе&quot;"/>
    <x v="2"/>
  </r>
  <r>
    <n v="1900230"/>
    <x v="181"/>
    <x v="3"/>
    <n v="4"/>
    <n v="3800"/>
    <n v="15200"/>
    <s v="фирма &quot;Нирвана&quot;"/>
    <x v="1"/>
  </r>
  <r>
    <n v="1900231"/>
    <x v="182"/>
    <x v="0"/>
    <n v="12"/>
    <n v="2500"/>
    <n v="30000"/>
    <s v="фирма &quot;Франкония&quot;"/>
    <x v="0"/>
  </r>
  <r>
    <n v="1900232"/>
    <x v="183"/>
    <x v="0"/>
    <n v="8"/>
    <n v="2500"/>
    <n v="20000"/>
    <s v="компания &quot;Рапсодия&quot;"/>
    <x v="3"/>
  </r>
  <r>
    <n v="1900233"/>
    <x v="184"/>
    <x v="1"/>
    <n v="20"/>
    <n v="1500"/>
    <n v="30000"/>
    <s v="компания &quot;Сладкая жизнь&quot;"/>
    <x v="0"/>
  </r>
  <r>
    <n v="1900234"/>
    <x v="185"/>
    <x v="5"/>
    <n v="14"/>
    <n v="3600"/>
    <n v="50400"/>
    <s v="компания &quot;Сладкая жизнь&quot;"/>
    <x v="0"/>
  </r>
  <r>
    <n v="1900235"/>
    <x v="186"/>
    <x v="4"/>
    <n v="4"/>
    <n v="2200"/>
    <n v="8800"/>
    <s v="фирма &quot;Франкония&quot;"/>
    <x v="0"/>
  </r>
  <r>
    <n v="1900236"/>
    <x v="187"/>
    <x v="5"/>
    <n v="5"/>
    <n v="3600"/>
    <n v="18000"/>
    <s v="компания &quot;Сладкая жизнь&quot;"/>
    <x v="0"/>
  </r>
  <r>
    <n v="1900237"/>
    <x v="188"/>
    <x v="1"/>
    <n v="7"/>
    <n v="1500"/>
    <n v="10500"/>
    <s v="компания &quot;Мечтатель&quot;"/>
    <x v="1"/>
  </r>
  <r>
    <n v="1900238"/>
    <x v="189"/>
    <x v="3"/>
    <n v="7"/>
    <n v="3800"/>
    <n v="26600"/>
    <s v="фирма &quot;Франкония&quot;"/>
    <x v="0"/>
  </r>
  <r>
    <n v="1900239"/>
    <x v="190"/>
    <x v="4"/>
    <n v="5"/>
    <n v="2200"/>
    <n v="11000"/>
    <s v="компания &quot;Мечтатель&quot;"/>
    <x v="1"/>
  </r>
  <r>
    <n v="1900240"/>
    <x v="191"/>
    <x v="4"/>
    <n v="20"/>
    <n v="2200"/>
    <n v="44000"/>
    <s v="компания &quot;Мечтатель&quot;"/>
    <x v="1"/>
  </r>
  <r>
    <n v="1900241"/>
    <x v="192"/>
    <x v="2"/>
    <n v="8"/>
    <n v="1800"/>
    <n v="14400"/>
    <s v="фирма &quot;Франкония&quot;"/>
    <x v="0"/>
  </r>
  <r>
    <n v="1900242"/>
    <x v="193"/>
    <x v="3"/>
    <n v="5"/>
    <n v="3800"/>
    <n v="19000"/>
    <s v="ООО &quot;Счастливы вместе&quot;"/>
    <x v="2"/>
  </r>
  <r>
    <n v="1900243"/>
    <x v="194"/>
    <x v="4"/>
    <n v="5"/>
    <n v="2200"/>
    <n v="11000"/>
    <s v="фирма &quot;Нирвана&quot;"/>
    <x v="1"/>
  </r>
  <r>
    <n v="1900244"/>
    <x v="195"/>
    <x v="2"/>
    <n v="14"/>
    <n v="1800"/>
    <n v="25200"/>
    <s v="компания &quot;Мечтатель&quot;"/>
    <x v="1"/>
  </r>
  <r>
    <n v="1900245"/>
    <x v="196"/>
    <x v="2"/>
    <n v="14"/>
    <n v="1800"/>
    <n v="25200"/>
    <s v="компания &quot;Рапсодия&quot;"/>
    <x v="3"/>
  </r>
  <r>
    <n v="1900246"/>
    <x v="197"/>
    <x v="2"/>
    <n v="20"/>
    <n v="1800"/>
    <n v="36000"/>
    <s v="ООО &quot;Счастливы вместе&quot;"/>
    <x v="2"/>
  </r>
  <r>
    <n v="1900247"/>
    <x v="198"/>
    <x v="5"/>
    <n v="8"/>
    <n v="3600"/>
    <n v="28800"/>
    <s v="ООО &quot;Молодец&quot;"/>
    <x v="3"/>
  </r>
  <r>
    <n v="1900248"/>
    <x v="199"/>
    <x v="5"/>
    <n v="15"/>
    <n v="3600"/>
    <n v="54000"/>
    <s v="компания &quot;Рапсодия&quot;"/>
    <x v="3"/>
  </r>
  <r>
    <n v="1900249"/>
    <x v="200"/>
    <x v="4"/>
    <n v="8"/>
    <n v="2200"/>
    <n v="17600"/>
    <s v="компания &quot;Сладкая жизнь&quot;"/>
    <x v="0"/>
  </r>
  <r>
    <n v="1900250"/>
    <x v="201"/>
    <x v="4"/>
    <n v="8"/>
    <n v="2200"/>
    <n v="17600"/>
    <s v="компания &quot;Сладкая жизнь&quot;"/>
    <x v="0"/>
  </r>
  <r>
    <n v="1900251"/>
    <x v="202"/>
    <x v="2"/>
    <n v="10"/>
    <n v="1800"/>
    <n v="18000"/>
    <s v="ООО &quot;Счастливы вместе&quot;"/>
    <x v="2"/>
  </r>
  <r>
    <n v="1900252"/>
    <x v="203"/>
    <x v="2"/>
    <n v="4"/>
    <n v="1800"/>
    <n v="7200"/>
    <s v="ООО &quot;Молодец&quot;"/>
    <x v="3"/>
  </r>
  <r>
    <n v="1900253"/>
    <x v="204"/>
    <x v="1"/>
    <n v="8"/>
    <n v="1500"/>
    <n v="12000"/>
    <s v="фирма &quot;Франкония&quot;"/>
    <x v="0"/>
  </r>
  <r>
    <n v="1900254"/>
    <x v="205"/>
    <x v="4"/>
    <n v="5"/>
    <n v="2200"/>
    <n v="11000"/>
    <s v="компания &quot;Рапсодия&quot;"/>
    <x v="3"/>
  </r>
  <r>
    <n v="1900255"/>
    <x v="206"/>
    <x v="1"/>
    <n v="5"/>
    <n v="1500"/>
    <n v="7500"/>
    <s v="компания &quot;Рапсодия&quot;"/>
    <x v="3"/>
  </r>
  <r>
    <n v="1900256"/>
    <x v="207"/>
    <x v="2"/>
    <n v="5"/>
    <n v="1800"/>
    <n v="9000"/>
    <s v="фирма &quot;Нирвана&quot;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921E9-E5E2-4424-ACA0-8488CF4ADE1E}" name="Отчёт Наборы" cacheId="5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showHeaders="0" compact="0" outline="1" outlineData="1" compactData="0" multipleFieldFilters="0" chartFormat="1">
  <location ref="B9:L42" firstHeaderRow="0" firstDataRow="1" firstDataCol="2"/>
  <pivotFields count="10">
    <pivotField dataField="1" compact="0" showAll="0" insertBlankRow="1"/>
    <pivotField compact="0" numFmtId="14" multipleItemSelectionAllowed="1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 insertBlankRow="1" sortType="ascending">
      <items count="8">
        <item x="2"/>
        <item m="1" x="6"/>
        <item x="3"/>
        <item x="1"/>
        <item x="0"/>
        <item x="5"/>
        <item x="4"/>
        <item t="default"/>
      </items>
    </pivotField>
    <pivotField dataField="1" compact="0" showAll="0" insertBlankRow="1"/>
    <pivotField compact="0" showAll="0" insertBlankRow="1"/>
    <pivotField dataField="1" compact="0" showAll="0" insertBlankRow="1"/>
    <pivotField compact="0" showAll="0" insertBlankRow="1"/>
    <pivotField axis="axisRow" compact="0" showAll="0" insertBlankRow="1">
      <items count="5">
        <item x="0"/>
        <item x="1"/>
        <item x="3"/>
        <item x="2"/>
        <item t="default"/>
      </items>
    </pivotField>
    <pivotField dataField="1" compact="0" dragToRow="0" dragToCol="0" dragToPage="0" showAll="0" insertBlankRow="1" defaultSubtotal="0"/>
    <pivotField dataField="1" compact="0" dragToRow="0" dragToCol="0" dragToPage="0" showAll="0" insertBlankRow="1" defaultSubtotal="0"/>
  </pivotFields>
  <rowFields count="2">
    <field x="7"/>
    <field x="2"/>
  </rowFields>
  <rowItems count="33">
    <i>
      <x/>
    </i>
    <i r="1">
      <x/>
    </i>
    <i r="1">
      <x v="2"/>
    </i>
    <i r="1">
      <x v="3"/>
    </i>
    <i r="1">
      <x v="4"/>
    </i>
    <i r="1">
      <x v="5"/>
    </i>
    <i r="1">
      <x v="6"/>
    </i>
    <i t="blank">
      <x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t="blank">
      <x v="1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t="blank">
      <x v="2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t="blank"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Сумма, руб" fld="5" baseField="7" baseItem="0" numFmtId="164"/>
    <dataField name="Кол-во, шт." fld="3" baseField="7" baseItem="0"/>
    <dataField name="Сортировка кол-ва шт." fld="3" baseField="2" baseItem="1">
      <extLst>
        <ext xmlns:x14="http://schemas.microsoft.com/office/spreadsheetml/2009/9/main" uri="{E15A36E0-9728-4e99-A89B-3F7291B0FE68}">
          <x14:dataField pivotShowAs="rankDescending"/>
        </ext>
      </extLst>
    </dataField>
    <dataField name="Кол-во заказов, шт." fld="0" subtotal="count" baseField="7" baseItem="0"/>
    <dataField name="Средний заказ, руб" fld="5" subtotal="average" baseField="7" baseItem="0" numFmtId="164"/>
    <dataField name="% продажи" fld="5" showDataAs="percentOfCol" baseField="7" baseItem="0" numFmtId="10"/>
    <dataField name="% наименования в городах" fld="5" baseField="7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Сумма, дол." fld="8" baseField="7" baseItem="0" numFmtId="165"/>
    <dataField name="Сумма, евро" fld="9" baseField="7" baseItem="0" numFmtId="166"/>
  </dataFields>
  <formats count="23">
    <format dxfId="68">
      <pivotArea type="topRight" dataOnly="0" labelOnly="1" outline="0" fieldPosition="0"/>
    </format>
    <format dxfId="67">
      <pivotArea dataOnly="0" labelOnly="1" fieldPosition="0">
        <references count="1">
          <reference field="2" count="0"/>
        </references>
      </pivotArea>
    </format>
    <format dxfId="66">
      <pivotArea outline="0" fieldPosition="0">
        <references count="1">
          <reference field="4294967294" count="1">
            <x v="0"/>
          </reference>
        </references>
      </pivotArea>
    </format>
    <format dxfId="65">
      <pivotArea outline="0" fieldPosition="0">
        <references count="1">
          <reference field="4294967294" count="1">
            <x v="1"/>
          </reference>
        </references>
      </pivotArea>
    </format>
    <format dxfId="64">
      <pivotArea outline="0" fieldPosition="0">
        <references count="1">
          <reference field="4294967294" count="1">
            <x v="4"/>
          </reference>
        </references>
      </pivotArea>
    </format>
    <format dxfId="63">
      <pivotArea outline="0" fieldPosition="0">
        <references count="1">
          <reference field="4294967294" count="1">
            <x v="5"/>
          </reference>
        </references>
      </pivotArea>
    </format>
    <format dxfId="62">
      <pivotArea outline="0" fieldPosition="0">
        <references count="1">
          <reference field="4294967294" count="1">
            <x v="6"/>
          </reference>
        </references>
      </pivotArea>
    </format>
    <format dxfId="61">
      <pivotArea dataOnly="0" labelOnly="1" outline="0" fieldPosition="0">
        <references count="1">
          <reference field="4294967294" count="6">
            <x v="0"/>
            <x v="1"/>
            <x v="3"/>
            <x v="4"/>
            <x v="5"/>
            <x v="6"/>
          </reference>
        </references>
      </pivotArea>
    </format>
    <format dxfId="60">
      <pivotArea dataOnly="0" labelOnly="1" outline="0" fieldPosition="0">
        <references count="1">
          <reference field="4294967294" count="6">
            <x v="0"/>
            <x v="1"/>
            <x v="3"/>
            <x v="4"/>
            <x v="5"/>
            <x v="6"/>
          </reference>
        </references>
      </pivotArea>
    </format>
    <format dxfId="59">
      <pivotArea outline="0" fieldPosition="0">
        <references count="1">
          <reference field="4294967294" count="1">
            <x v="7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outline="0" fieldPosition="0">
        <references count="1">
          <reference field="4294967294" count="1">
            <x v="8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3">
      <pivotArea dataOnly="0" labelOnly="1" outline="0" fieldPosition="0">
        <references count="1">
          <reference field="4294967294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2">
      <pivotArea dataOnly="0" labelOnly="1" outline="0" fieldPosition="0">
        <references count="1">
          <reference field="4294967294" count="8">
            <x v="0"/>
            <x v="1"/>
            <x v="3"/>
            <x v="4"/>
            <x v="5"/>
            <x v="6"/>
            <x v="7"/>
            <x v="8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7">
      <pivotArea dataOnly="0" fieldPosition="0">
        <references count="1">
          <reference field="2" count="1">
            <x v="5"/>
          </reference>
        </references>
      </pivotArea>
    </format>
    <format dxfId="46">
      <pivotArea dataOnly="0" fieldPosition="0">
        <references count="1">
          <reference field="2" count="1">
            <x v="5"/>
          </reference>
        </references>
      </pivotArea>
    </format>
  </format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F93013DD-1101-4765-B83C-15EAB216CAD3}" sourceName="Город">
  <pivotTables>
    <pivotTable tabId="3" name="Отчёт Наборы"/>
  </pivotTables>
  <data>
    <tabular pivotCacheId="6886153">
      <items count="4">
        <i x="0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6406C9B2-A5C7-43B7-9EF6-166788CD6EE5}" cache="Срез_Город" caption="Город" columnCount="4" style="SlicerStyleLight6" rowHeight="2880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Дата_поставки" xr10:uid="{D1D54359-AACA-46FB-968A-0579C33EF688}" sourceName="Дата поставки">
  <pivotTables>
    <pivotTable tabId="3" name="Отчёт Наборы"/>
  </pivotTables>
  <state minimalRefreshVersion="6" lastRefreshVersion="6" pivotCacheId="6886153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поставки" xr10:uid="{9F78FDA4-92D7-470A-AABC-3ED4124919F1}" cache="ВстроеннаяВременнаяШкала_Дата_поставки" caption="Дата поставки" level="2" selectionLevel="2" scrollPosition="2019-03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3FC5-EA8B-442D-8EB9-B0FADE673A8C}">
  <dimension ref="B9:L42"/>
  <sheetViews>
    <sheetView tabSelected="1" workbookViewId="0">
      <pane ySplit="9" topLeftCell="A10" activePane="bottomLeft" state="frozen"/>
      <selection pane="bottomLeft" activeCell="N18" sqref="N18"/>
    </sheetView>
  </sheetViews>
  <sheetFormatPr defaultRowHeight="15.75" x14ac:dyDescent="0.25"/>
  <cols>
    <col min="1" max="1" width="9.140625" style="2"/>
    <col min="2" max="2" width="23.5703125" style="2" customWidth="1"/>
    <col min="3" max="3" width="17.85546875" style="2" bestFit="1" customWidth="1"/>
    <col min="4" max="4" width="10.42578125" style="2" bestFit="1" customWidth="1"/>
    <col min="5" max="5" width="12.140625" style="2" bestFit="1" customWidth="1"/>
    <col min="6" max="6" width="12.85546875" style="2" bestFit="1" customWidth="1"/>
    <col min="7" max="7" width="9.42578125" style="2" bestFit="1" customWidth="1"/>
    <col min="8" max="8" width="11.28515625" style="2" bestFit="1" customWidth="1"/>
    <col min="9" max="9" width="12.5703125" style="2" bestFit="1" customWidth="1"/>
    <col min="10" max="10" width="15" style="2" bestFit="1" customWidth="1"/>
    <col min="11" max="12" width="8.140625" style="2" bestFit="1" customWidth="1"/>
    <col min="13" max="13" width="19.140625" style="2" bestFit="1" customWidth="1"/>
    <col min="14" max="14" width="18" style="2" bestFit="1" customWidth="1"/>
    <col min="15" max="15" width="17.5703125" style="2" bestFit="1" customWidth="1"/>
    <col min="16" max="16" width="13" style="2" bestFit="1" customWidth="1"/>
    <col min="17" max="17" width="18.7109375" style="2" bestFit="1" customWidth="1"/>
    <col min="18" max="18" width="16.28515625" style="2" bestFit="1" customWidth="1"/>
    <col min="19" max="19" width="20" style="2" bestFit="1" customWidth="1"/>
    <col min="20" max="20" width="19.140625" style="2" bestFit="1" customWidth="1"/>
    <col min="21" max="21" width="18" style="2" bestFit="1" customWidth="1"/>
    <col min="22" max="22" width="17.5703125" style="2" bestFit="1" customWidth="1"/>
    <col min="23" max="23" width="13.7109375" style="2" bestFit="1" customWidth="1"/>
    <col min="24" max="24" width="19.85546875" style="2" bestFit="1" customWidth="1"/>
    <col min="25" max="25" width="16.28515625" style="2" bestFit="1" customWidth="1"/>
    <col min="26" max="26" width="20" style="2" bestFit="1" customWidth="1"/>
    <col min="27" max="27" width="19.140625" style="2" bestFit="1" customWidth="1"/>
    <col min="28" max="28" width="18" style="2" bestFit="1" customWidth="1"/>
    <col min="29" max="29" width="17.5703125" style="2" bestFit="1" customWidth="1"/>
    <col min="30" max="30" width="23" style="2" bestFit="1" customWidth="1"/>
    <col min="31" max="31" width="13.140625" style="2" bestFit="1" customWidth="1"/>
    <col min="32" max="16384" width="9.140625" style="2"/>
  </cols>
  <sheetData>
    <row r="9" spans="2:12" ht="47.25" x14ac:dyDescent="0.25">
      <c r="B9"/>
      <c r="C9"/>
      <c r="D9" s="11" t="s">
        <v>26</v>
      </c>
      <c r="E9" s="11" t="s">
        <v>27</v>
      </c>
      <c r="F9" s="12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</row>
    <row r="10" spans="2:12" x14ac:dyDescent="0.25">
      <c r="B10" t="s">
        <v>10</v>
      </c>
      <c r="C10"/>
      <c r="D10" s="5">
        <v>1545200</v>
      </c>
      <c r="E10" s="6">
        <v>591</v>
      </c>
      <c r="F10" s="6"/>
      <c r="G10" s="6">
        <v>64</v>
      </c>
      <c r="H10" s="5">
        <v>24143.75</v>
      </c>
      <c r="I10" s="7">
        <v>0.27413202760480421</v>
      </c>
      <c r="J10" s="7">
        <v>1</v>
      </c>
      <c r="K10" s="8">
        <v>17760.919540229886</v>
      </c>
      <c r="L10" s="9">
        <v>16095.833333333334</v>
      </c>
    </row>
    <row r="11" spans="2:12" x14ac:dyDescent="0.25">
      <c r="B11"/>
      <c r="C11" s="10" t="s">
        <v>17</v>
      </c>
      <c r="D11" s="5">
        <v>162000</v>
      </c>
      <c r="E11" s="6">
        <v>90</v>
      </c>
      <c r="F11" s="6">
        <v>5</v>
      </c>
      <c r="G11" s="6">
        <v>10</v>
      </c>
      <c r="H11" s="5">
        <v>16200</v>
      </c>
      <c r="I11" s="7">
        <v>2.8740220341689285E-2</v>
      </c>
      <c r="J11" s="7">
        <v>0.10484079730779187</v>
      </c>
      <c r="K11" s="8">
        <v>1862.0689655172414</v>
      </c>
      <c r="L11" s="9">
        <v>1687.5</v>
      </c>
    </row>
    <row r="12" spans="2:12" x14ac:dyDescent="0.25">
      <c r="B12"/>
      <c r="C12" s="10" t="s">
        <v>36</v>
      </c>
      <c r="D12" s="5">
        <v>353400</v>
      </c>
      <c r="E12" s="6">
        <v>93</v>
      </c>
      <c r="F12" s="6">
        <v>4</v>
      </c>
      <c r="G12" s="6">
        <v>11</v>
      </c>
      <c r="H12" s="5">
        <v>32127.272727272728</v>
      </c>
      <c r="I12" s="7">
        <v>6.269625844909256E-2</v>
      </c>
      <c r="J12" s="7">
        <v>0.22870825783070153</v>
      </c>
      <c r="K12" s="8">
        <v>4062.0689655172414</v>
      </c>
      <c r="L12" s="9">
        <v>3681.25</v>
      </c>
    </row>
    <row r="13" spans="2:12" x14ac:dyDescent="0.25">
      <c r="B13"/>
      <c r="C13" s="10" t="s">
        <v>11</v>
      </c>
      <c r="D13" s="5">
        <v>154500</v>
      </c>
      <c r="E13" s="6">
        <v>103</v>
      </c>
      <c r="F13" s="6">
        <v>3</v>
      </c>
      <c r="G13" s="6">
        <v>10</v>
      </c>
      <c r="H13" s="5">
        <v>15450</v>
      </c>
      <c r="I13" s="7">
        <v>2.7409654585129596E-2</v>
      </c>
      <c r="J13" s="7">
        <v>9.998705669169039E-2</v>
      </c>
      <c r="K13" s="8">
        <v>1775.8620689655172</v>
      </c>
      <c r="L13" s="9">
        <v>1609.375</v>
      </c>
    </row>
    <row r="14" spans="2:12" x14ac:dyDescent="0.25">
      <c r="B14"/>
      <c r="C14" s="10" t="s">
        <v>8</v>
      </c>
      <c r="D14" s="5">
        <v>267500</v>
      </c>
      <c r="E14" s="6">
        <v>107</v>
      </c>
      <c r="F14" s="6">
        <v>2</v>
      </c>
      <c r="G14" s="6">
        <v>12</v>
      </c>
      <c r="H14" s="5">
        <v>22291.666666666668</v>
      </c>
      <c r="I14" s="7">
        <v>4.7456845317295583E-2</v>
      </c>
      <c r="J14" s="7">
        <v>0.17311674864095264</v>
      </c>
      <c r="K14" s="8">
        <v>3074.7126436781609</v>
      </c>
      <c r="L14" s="9">
        <v>2786.4583333333335</v>
      </c>
    </row>
    <row r="15" spans="2:12" x14ac:dyDescent="0.25">
      <c r="B15"/>
      <c r="C15" s="13" t="s">
        <v>25</v>
      </c>
      <c r="D15" s="14">
        <v>442800</v>
      </c>
      <c r="E15" s="15">
        <v>123</v>
      </c>
      <c r="F15" s="15">
        <v>1</v>
      </c>
      <c r="G15" s="15">
        <v>11</v>
      </c>
      <c r="H15" s="14">
        <v>40254.545454545456</v>
      </c>
      <c r="I15" s="16">
        <v>7.8556602267284045E-2</v>
      </c>
      <c r="J15" s="16">
        <v>0.28656484597463111</v>
      </c>
      <c r="K15" s="17">
        <v>5089.6551724137935</v>
      </c>
      <c r="L15" s="18">
        <v>4612.5</v>
      </c>
    </row>
    <row r="16" spans="2:12" x14ac:dyDescent="0.25">
      <c r="B16"/>
      <c r="C16" s="10" t="s">
        <v>22</v>
      </c>
      <c r="D16" s="5">
        <v>165000</v>
      </c>
      <c r="E16" s="6">
        <v>75</v>
      </c>
      <c r="F16" s="6">
        <v>6</v>
      </c>
      <c r="G16" s="6">
        <v>10</v>
      </c>
      <c r="H16" s="5">
        <v>16500</v>
      </c>
      <c r="I16" s="7">
        <v>2.9272446644313162E-2</v>
      </c>
      <c r="J16" s="7">
        <v>0.10678229355423247</v>
      </c>
      <c r="K16" s="8">
        <v>1896.5517241379309</v>
      </c>
      <c r="L16" s="9">
        <v>1718.75</v>
      </c>
    </row>
    <row r="17" spans="2:12" x14ac:dyDescent="0.25">
      <c r="B17"/>
      <c r="C17"/>
      <c r="D17" s="5"/>
      <c r="E17" s="6"/>
      <c r="F17" s="6"/>
      <c r="G17" s="6"/>
      <c r="H17" s="5"/>
      <c r="I17" s="7"/>
      <c r="J17" s="7"/>
      <c r="K17" s="8"/>
      <c r="L17" s="9"/>
    </row>
    <row r="18" spans="2:12" x14ac:dyDescent="0.25">
      <c r="B18" t="s">
        <v>14</v>
      </c>
      <c r="C18"/>
      <c r="D18" s="5">
        <v>1333300</v>
      </c>
      <c r="E18" s="6">
        <v>542</v>
      </c>
      <c r="F18" s="6"/>
      <c r="G18" s="6">
        <v>66</v>
      </c>
      <c r="H18" s="5">
        <v>20201.515151515152</v>
      </c>
      <c r="I18" s="7">
        <v>0.23653910976280448</v>
      </c>
      <c r="J18" s="7">
        <v>1</v>
      </c>
      <c r="K18" s="8">
        <v>15325.28735632184</v>
      </c>
      <c r="L18" s="9">
        <v>13888.541666666666</v>
      </c>
    </row>
    <row r="19" spans="2:12" x14ac:dyDescent="0.25">
      <c r="B19"/>
      <c r="C19" s="10" t="s">
        <v>17</v>
      </c>
      <c r="D19" s="5">
        <v>196200</v>
      </c>
      <c r="E19" s="6">
        <v>109</v>
      </c>
      <c r="F19" s="6">
        <v>2</v>
      </c>
      <c r="G19" s="6">
        <v>12</v>
      </c>
      <c r="H19" s="5">
        <v>16350</v>
      </c>
      <c r="I19" s="7">
        <v>3.4807600191601472E-2</v>
      </c>
      <c r="J19" s="7">
        <v>0.14715367884197106</v>
      </c>
      <c r="K19" s="8">
        <v>2255.1724137931033</v>
      </c>
      <c r="L19" s="9">
        <v>2043.75</v>
      </c>
    </row>
    <row r="20" spans="2:12" x14ac:dyDescent="0.25">
      <c r="B20"/>
      <c r="C20" s="10" t="s">
        <v>36</v>
      </c>
      <c r="D20" s="5">
        <v>319200</v>
      </c>
      <c r="E20" s="6">
        <v>84</v>
      </c>
      <c r="F20" s="6">
        <v>4</v>
      </c>
      <c r="G20" s="6">
        <v>10</v>
      </c>
      <c r="H20" s="5">
        <v>31920</v>
      </c>
      <c r="I20" s="7">
        <v>5.6628878599180373E-2</v>
      </c>
      <c r="J20" s="7">
        <v>0.23940598514962874</v>
      </c>
      <c r="K20" s="8">
        <v>3668.9655172413795</v>
      </c>
      <c r="L20" s="9">
        <v>3325</v>
      </c>
    </row>
    <row r="21" spans="2:12" x14ac:dyDescent="0.25">
      <c r="B21"/>
      <c r="C21" s="10" t="s">
        <v>11</v>
      </c>
      <c r="D21" s="5">
        <v>144000</v>
      </c>
      <c r="E21" s="6">
        <v>96</v>
      </c>
      <c r="F21" s="6">
        <v>3</v>
      </c>
      <c r="G21" s="6">
        <v>12</v>
      </c>
      <c r="H21" s="5">
        <v>12000</v>
      </c>
      <c r="I21" s="7">
        <v>2.5546862525946033E-2</v>
      </c>
      <c r="J21" s="7">
        <v>0.10800270006750169</v>
      </c>
      <c r="K21" s="8">
        <v>1655.1724137931035</v>
      </c>
      <c r="L21" s="9">
        <v>1500</v>
      </c>
    </row>
    <row r="22" spans="2:12" x14ac:dyDescent="0.25">
      <c r="B22"/>
      <c r="C22" s="10" t="s">
        <v>8</v>
      </c>
      <c r="D22" s="5">
        <v>172500</v>
      </c>
      <c r="E22" s="6">
        <v>69</v>
      </c>
      <c r="F22" s="6">
        <v>5</v>
      </c>
      <c r="G22" s="6">
        <v>10</v>
      </c>
      <c r="H22" s="5">
        <v>17250</v>
      </c>
      <c r="I22" s="7">
        <v>3.0603012400872851E-2</v>
      </c>
      <c r="J22" s="7">
        <v>0.12937823445586139</v>
      </c>
      <c r="K22" s="8">
        <v>1982.7586206896551</v>
      </c>
      <c r="L22" s="9">
        <v>1796.875</v>
      </c>
    </row>
    <row r="23" spans="2:12" x14ac:dyDescent="0.25">
      <c r="B23"/>
      <c r="C23" s="13" t="s">
        <v>25</v>
      </c>
      <c r="D23" s="14">
        <v>248400</v>
      </c>
      <c r="E23" s="15">
        <v>69</v>
      </c>
      <c r="F23" s="15">
        <v>5</v>
      </c>
      <c r="G23" s="15">
        <v>11</v>
      </c>
      <c r="H23" s="14">
        <v>22581.81818181818</v>
      </c>
      <c r="I23" s="16">
        <v>4.4068337857256903E-2</v>
      </c>
      <c r="J23" s="16">
        <v>0.18630465761644041</v>
      </c>
      <c r="K23" s="17">
        <v>2855.1724137931033</v>
      </c>
      <c r="L23" s="18">
        <v>2587.5</v>
      </c>
    </row>
    <row r="24" spans="2:12" x14ac:dyDescent="0.25">
      <c r="B24"/>
      <c r="C24" s="10" t="s">
        <v>22</v>
      </c>
      <c r="D24" s="5">
        <v>253000</v>
      </c>
      <c r="E24" s="6">
        <v>115</v>
      </c>
      <c r="F24" s="6">
        <v>1</v>
      </c>
      <c r="G24" s="6">
        <v>11</v>
      </c>
      <c r="H24" s="5">
        <v>23000</v>
      </c>
      <c r="I24" s="7">
        <v>4.4884418187946848E-2</v>
      </c>
      <c r="J24" s="7">
        <v>0.18975474386859673</v>
      </c>
      <c r="K24" s="8">
        <v>2908.0459770114944</v>
      </c>
      <c r="L24" s="9">
        <v>2635.4166666666665</v>
      </c>
    </row>
    <row r="25" spans="2:12" x14ac:dyDescent="0.25">
      <c r="B25"/>
      <c r="C25"/>
      <c r="D25" s="5"/>
      <c r="E25" s="6"/>
      <c r="F25" s="6"/>
      <c r="G25" s="6"/>
      <c r="H25" s="5"/>
      <c r="I25" s="7"/>
      <c r="J25" s="7"/>
      <c r="K25" s="8"/>
      <c r="L25" s="9"/>
    </row>
    <row r="26" spans="2:12" x14ac:dyDescent="0.25">
      <c r="B26" t="s">
        <v>21</v>
      </c>
      <c r="C26"/>
      <c r="D26" s="5">
        <v>1351600</v>
      </c>
      <c r="E26" s="6">
        <v>505</v>
      </c>
      <c r="F26" s="6"/>
      <c r="G26" s="6">
        <v>63</v>
      </c>
      <c r="H26" s="5">
        <v>21453.968253968254</v>
      </c>
      <c r="I26" s="7">
        <v>0.23978569020881013</v>
      </c>
      <c r="J26" s="7">
        <v>1</v>
      </c>
      <c r="K26" s="8">
        <v>15535.632183908046</v>
      </c>
      <c r="L26" s="9">
        <v>14079.166666666666</v>
      </c>
    </row>
    <row r="27" spans="2:12" x14ac:dyDescent="0.25">
      <c r="B27"/>
      <c r="C27" s="10" t="s">
        <v>17</v>
      </c>
      <c r="D27" s="5">
        <v>127800</v>
      </c>
      <c r="E27" s="6">
        <v>71</v>
      </c>
      <c r="F27" s="6">
        <v>5</v>
      </c>
      <c r="G27" s="6">
        <v>11</v>
      </c>
      <c r="H27" s="5">
        <v>11618.181818181818</v>
      </c>
      <c r="I27" s="7">
        <v>2.2672840491777105E-2</v>
      </c>
      <c r="J27" s="7">
        <v>9.45546019532406E-2</v>
      </c>
      <c r="K27" s="8">
        <v>1468.9655172413793</v>
      </c>
      <c r="L27" s="9">
        <v>1331.25</v>
      </c>
    </row>
    <row r="28" spans="2:12" x14ac:dyDescent="0.25">
      <c r="B28"/>
      <c r="C28" s="10" t="s">
        <v>36</v>
      </c>
      <c r="D28" s="5">
        <v>406600</v>
      </c>
      <c r="E28" s="6">
        <v>107</v>
      </c>
      <c r="F28" s="6">
        <v>1</v>
      </c>
      <c r="G28" s="6">
        <v>10</v>
      </c>
      <c r="H28" s="5">
        <v>40660</v>
      </c>
      <c r="I28" s="7">
        <v>7.2134404882289282E-2</v>
      </c>
      <c r="J28" s="7">
        <v>0.30082864752885469</v>
      </c>
      <c r="K28" s="8">
        <v>4673.5632183908046</v>
      </c>
      <c r="L28" s="9">
        <v>4235.416666666667</v>
      </c>
    </row>
    <row r="29" spans="2:12" x14ac:dyDescent="0.25">
      <c r="B29"/>
      <c r="C29" s="10" t="s">
        <v>11</v>
      </c>
      <c r="D29" s="5">
        <v>94500</v>
      </c>
      <c r="E29" s="6">
        <v>63</v>
      </c>
      <c r="F29" s="6">
        <v>6</v>
      </c>
      <c r="G29" s="6">
        <v>10</v>
      </c>
      <c r="H29" s="5">
        <v>9450</v>
      </c>
      <c r="I29" s="7">
        <v>1.6765128532652083E-2</v>
      </c>
      <c r="J29" s="7">
        <v>6.9917135247114529E-2</v>
      </c>
      <c r="K29" s="8">
        <v>1086.2068965517242</v>
      </c>
      <c r="L29" s="9">
        <v>984.375</v>
      </c>
    </row>
    <row r="30" spans="2:12" x14ac:dyDescent="0.25">
      <c r="B30"/>
      <c r="C30" s="10" t="s">
        <v>8</v>
      </c>
      <c r="D30" s="5">
        <v>237500</v>
      </c>
      <c r="E30" s="6">
        <v>95</v>
      </c>
      <c r="F30" s="6">
        <v>2</v>
      </c>
      <c r="G30" s="6">
        <v>10</v>
      </c>
      <c r="H30" s="5">
        <v>23750</v>
      </c>
      <c r="I30" s="7">
        <v>4.2134582291056821E-2</v>
      </c>
      <c r="J30" s="7">
        <v>0.17571766794909738</v>
      </c>
      <c r="K30" s="8">
        <v>2729.8850574712642</v>
      </c>
      <c r="L30" s="9">
        <v>2473.9583333333335</v>
      </c>
    </row>
    <row r="31" spans="2:12" x14ac:dyDescent="0.25">
      <c r="B31"/>
      <c r="C31" s="13" t="s">
        <v>25</v>
      </c>
      <c r="D31" s="14">
        <v>291600</v>
      </c>
      <c r="E31" s="15">
        <v>81</v>
      </c>
      <c r="F31" s="15">
        <v>4</v>
      </c>
      <c r="G31" s="15">
        <v>10</v>
      </c>
      <c r="H31" s="14">
        <v>29160</v>
      </c>
      <c r="I31" s="16">
        <v>5.1732396615040713E-2</v>
      </c>
      <c r="J31" s="16">
        <v>0.21574430304823913</v>
      </c>
      <c r="K31" s="17">
        <v>3351.7241379310344</v>
      </c>
      <c r="L31" s="18">
        <v>3037.5</v>
      </c>
    </row>
    <row r="32" spans="2:12" x14ac:dyDescent="0.25">
      <c r="B32"/>
      <c r="C32" s="10" t="s">
        <v>22</v>
      </c>
      <c r="D32" s="5">
        <v>193600</v>
      </c>
      <c r="E32" s="6">
        <v>88</v>
      </c>
      <c r="F32" s="6">
        <v>3</v>
      </c>
      <c r="G32" s="6">
        <v>12</v>
      </c>
      <c r="H32" s="5">
        <v>16133.333333333334</v>
      </c>
      <c r="I32" s="7">
        <v>3.434633739599411E-2</v>
      </c>
      <c r="J32" s="7">
        <v>0.14323764427345367</v>
      </c>
      <c r="K32" s="8">
        <v>2225.2873563218391</v>
      </c>
      <c r="L32" s="9">
        <v>2016.6666666666667</v>
      </c>
    </row>
    <row r="33" spans="2:12" x14ac:dyDescent="0.25">
      <c r="B33"/>
      <c r="C33"/>
      <c r="D33" s="5"/>
      <c r="E33" s="6"/>
      <c r="F33" s="6"/>
      <c r="G33" s="6"/>
      <c r="H33" s="5"/>
      <c r="I33" s="7"/>
      <c r="J33" s="7"/>
      <c r="K33" s="8"/>
      <c r="L33" s="9"/>
    </row>
    <row r="34" spans="2:12" x14ac:dyDescent="0.25">
      <c r="B34" t="s">
        <v>16</v>
      </c>
      <c r="C34"/>
      <c r="D34" s="5">
        <v>1406600</v>
      </c>
      <c r="E34" s="6">
        <v>555</v>
      </c>
      <c r="F34" s="6"/>
      <c r="G34" s="6">
        <v>63</v>
      </c>
      <c r="H34" s="5">
        <v>22326.984126984127</v>
      </c>
      <c r="I34" s="7">
        <v>0.24954317242358118</v>
      </c>
      <c r="J34" s="7">
        <v>1</v>
      </c>
      <c r="K34" s="8">
        <v>16167.816091954022</v>
      </c>
      <c r="L34" s="9">
        <v>14652.083333333334</v>
      </c>
    </row>
    <row r="35" spans="2:12" x14ac:dyDescent="0.25">
      <c r="B35"/>
      <c r="C35" s="10" t="s">
        <v>17</v>
      </c>
      <c r="D35" s="5">
        <v>160200</v>
      </c>
      <c r="E35" s="6">
        <v>89</v>
      </c>
      <c r="F35" s="6">
        <v>4</v>
      </c>
      <c r="G35" s="6">
        <v>10</v>
      </c>
      <c r="H35" s="5">
        <v>16020</v>
      </c>
      <c r="I35" s="7">
        <v>2.8420884560114962E-2</v>
      </c>
      <c r="J35" s="7">
        <v>0.1138916536328736</v>
      </c>
      <c r="K35" s="8">
        <v>1841.3793103448277</v>
      </c>
      <c r="L35" s="9">
        <v>1668.75</v>
      </c>
    </row>
    <row r="36" spans="2:12" x14ac:dyDescent="0.25">
      <c r="B36"/>
      <c r="C36" s="10" t="s">
        <v>36</v>
      </c>
      <c r="D36" s="5">
        <v>285000</v>
      </c>
      <c r="E36" s="6">
        <v>75</v>
      </c>
      <c r="F36" s="6">
        <v>6</v>
      </c>
      <c r="G36" s="6">
        <v>11</v>
      </c>
      <c r="H36" s="5">
        <v>25909.090909090908</v>
      </c>
      <c r="I36" s="7">
        <v>5.0561498749268186E-2</v>
      </c>
      <c r="J36" s="7">
        <v>0.20261623773638562</v>
      </c>
      <c r="K36" s="8">
        <v>3275.8620689655172</v>
      </c>
      <c r="L36" s="9">
        <v>2968.75</v>
      </c>
    </row>
    <row r="37" spans="2:12" x14ac:dyDescent="0.25">
      <c r="B37"/>
      <c r="C37" s="10" t="s">
        <v>11</v>
      </c>
      <c r="D37" s="5">
        <v>160500</v>
      </c>
      <c r="E37" s="6">
        <v>107</v>
      </c>
      <c r="F37" s="6">
        <v>1</v>
      </c>
      <c r="G37" s="6">
        <v>11</v>
      </c>
      <c r="H37" s="5">
        <v>14590.90909090909</v>
      </c>
      <c r="I37" s="7">
        <v>2.8474107190377348E-2</v>
      </c>
      <c r="J37" s="7">
        <v>0.11410493388312243</v>
      </c>
      <c r="K37" s="8">
        <v>1844.8275862068965</v>
      </c>
      <c r="L37" s="9">
        <v>1671.875</v>
      </c>
    </row>
    <row r="38" spans="2:12" x14ac:dyDescent="0.25">
      <c r="B38"/>
      <c r="C38" s="10" t="s">
        <v>8</v>
      </c>
      <c r="D38" s="5">
        <v>242500</v>
      </c>
      <c r="E38" s="6">
        <v>97</v>
      </c>
      <c r="F38" s="6">
        <v>3</v>
      </c>
      <c r="G38" s="6">
        <v>10</v>
      </c>
      <c r="H38" s="5">
        <v>24250</v>
      </c>
      <c r="I38" s="7">
        <v>4.3021626128763285E-2</v>
      </c>
      <c r="J38" s="7">
        <v>0.1724015356178018</v>
      </c>
      <c r="K38" s="8">
        <v>2787.3563218390805</v>
      </c>
      <c r="L38" s="9">
        <v>2526.0416666666665</v>
      </c>
    </row>
    <row r="39" spans="2:12" x14ac:dyDescent="0.25">
      <c r="B39"/>
      <c r="C39" s="13" t="s">
        <v>25</v>
      </c>
      <c r="D39" s="14">
        <v>378000</v>
      </c>
      <c r="E39" s="15">
        <v>105</v>
      </c>
      <c r="F39" s="15">
        <v>2</v>
      </c>
      <c r="G39" s="15">
        <v>11</v>
      </c>
      <c r="H39" s="14">
        <v>34363.63636363636</v>
      </c>
      <c r="I39" s="16">
        <v>6.7060514130608331E-2</v>
      </c>
      <c r="J39" s="16">
        <v>0.26873311531352195</v>
      </c>
      <c r="K39" s="17">
        <v>4344.8275862068967</v>
      </c>
      <c r="L39" s="18">
        <v>3937.5</v>
      </c>
    </row>
    <row r="40" spans="2:12" x14ac:dyDescent="0.25">
      <c r="B40"/>
      <c r="C40" s="10" t="s">
        <v>22</v>
      </c>
      <c r="D40" s="5">
        <v>180400</v>
      </c>
      <c r="E40" s="6">
        <v>82</v>
      </c>
      <c r="F40" s="6">
        <v>5</v>
      </c>
      <c r="G40" s="6">
        <v>10</v>
      </c>
      <c r="H40" s="5">
        <v>18040</v>
      </c>
      <c r="I40" s="7">
        <v>3.2004541664449056E-2</v>
      </c>
      <c r="J40" s="7">
        <v>0.12825252381629462</v>
      </c>
      <c r="K40" s="8">
        <v>2073.5632183908046</v>
      </c>
      <c r="L40" s="9">
        <v>1879.1666666666667</v>
      </c>
    </row>
    <row r="41" spans="2:12" x14ac:dyDescent="0.25">
      <c r="B41"/>
      <c r="C41"/>
      <c r="D41" s="5"/>
      <c r="E41" s="6"/>
      <c r="F41" s="6"/>
      <c r="G41" s="6"/>
      <c r="H41" s="5"/>
      <c r="I41" s="7"/>
      <c r="J41" s="7"/>
      <c r="K41" s="8"/>
      <c r="L41" s="9"/>
    </row>
    <row r="42" spans="2:12" x14ac:dyDescent="0.25">
      <c r="B42" t="s">
        <v>35</v>
      </c>
      <c r="C42"/>
      <c r="D42" s="5">
        <v>5636700</v>
      </c>
      <c r="E42" s="6">
        <v>2193</v>
      </c>
      <c r="F42" s="6"/>
      <c r="G42" s="6">
        <v>256</v>
      </c>
      <c r="H42" s="5">
        <v>22018.359375</v>
      </c>
      <c r="I42" s="7">
        <v>1</v>
      </c>
      <c r="J42" s="7"/>
      <c r="K42" s="8">
        <v>64789.65517241379</v>
      </c>
      <c r="L42" s="9">
        <v>58715.625</v>
      </c>
    </row>
  </sheetData>
  <conditionalFormatting pivot="1" sqref="D11:D16 D19:D24 D27:D32 D35:D40">
    <cfRule type="dataBar" priority="2">
      <dataBar>
        <cfvo type="min"/>
        <cfvo type="max"/>
        <color rgb="FFFF9966"/>
      </dataBar>
      <extLst>
        <ext xmlns:x14="http://schemas.microsoft.com/office/spreadsheetml/2009/9/main" uri="{B025F937-C7B1-47D3-B67F-A62EFF666E3E}">
          <x14:id>{66363D4F-2608-4BCB-860B-8C4E08A0EA39}</x14:id>
        </ext>
      </extLst>
    </cfRule>
  </conditionalFormatting>
  <conditionalFormatting pivot="1" sqref="F11:F16 F19:F24 F27:F32 F35:F40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6363D4F-2608-4BCB-860B-8C4E08A0E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D11:D16 D19:D24 D27:D32 D35:D40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8FB1-5F93-4D1F-9C4A-089B46FF0BA4}">
  <sheetPr>
    <tabColor theme="8"/>
  </sheetPr>
  <dimension ref="A1:H257"/>
  <sheetViews>
    <sheetView showGridLines="0" workbookViewId="0">
      <selection activeCell="D23" sqref="D23"/>
    </sheetView>
  </sheetViews>
  <sheetFormatPr defaultRowHeight="15.75" x14ac:dyDescent="0.25"/>
  <cols>
    <col min="1" max="1" width="9.140625" style="2"/>
    <col min="2" max="2" width="16.28515625" style="2" customWidth="1"/>
    <col min="3" max="3" width="18.42578125" style="2" customWidth="1"/>
    <col min="4" max="5" width="17" style="2" customWidth="1"/>
    <col min="6" max="6" width="11.5703125" style="2" customWidth="1"/>
    <col min="7" max="7" width="27.42578125" style="2" customWidth="1"/>
    <col min="8" max="8" width="17.7109375" style="2" customWidth="1"/>
    <col min="9" max="16384" width="9.140625" style="2"/>
  </cols>
  <sheetData>
    <row r="1" spans="1:8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1900001</v>
      </c>
      <c r="B2" s="4">
        <v>43469</v>
      </c>
      <c r="C2" s="3" t="s">
        <v>8</v>
      </c>
      <c r="D2" s="3">
        <v>4</v>
      </c>
      <c r="E2" s="3">
        <v>2500</v>
      </c>
      <c r="F2" s="3">
        <f>D2*E2</f>
        <v>10000</v>
      </c>
      <c r="G2" s="3" t="s">
        <v>9</v>
      </c>
      <c r="H2" s="3" t="s">
        <v>10</v>
      </c>
    </row>
    <row r="3" spans="1:8" x14ac:dyDescent="0.25">
      <c r="A3" s="3">
        <v>1900002</v>
      </c>
      <c r="B3" s="4">
        <v>43469</v>
      </c>
      <c r="C3" s="3" t="s">
        <v>11</v>
      </c>
      <c r="D3" s="3">
        <v>10</v>
      </c>
      <c r="E3" s="3">
        <v>1500</v>
      </c>
      <c r="F3" s="3">
        <f t="shared" ref="F3:F66" si="0">D3*E3</f>
        <v>15000</v>
      </c>
      <c r="G3" s="3" t="s">
        <v>12</v>
      </c>
      <c r="H3" s="3" t="s">
        <v>10</v>
      </c>
    </row>
    <row r="4" spans="1:8" x14ac:dyDescent="0.25">
      <c r="A4" s="3">
        <v>1900003</v>
      </c>
      <c r="B4" s="4">
        <v>43470</v>
      </c>
      <c r="C4" s="3" t="s">
        <v>11</v>
      </c>
      <c r="D4" s="3">
        <v>12</v>
      </c>
      <c r="E4" s="3">
        <v>1500</v>
      </c>
      <c r="F4" s="3">
        <f t="shared" si="0"/>
        <v>18000</v>
      </c>
      <c r="G4" s="3" t="s">
        <v>13</v>
      </c>
      <c r="H4" s="3" t="s">
        <v>14</v>
      </c>
    </row>
    <row r="5" spans="1:8" x14ac:dyDescent="0.25">
      <c r="A5" s="3">
        <v>1900004</v>
      </c>
      <c r="B5" s="4">
        <v>43470</v>
      </c>
      <c r="C5" s="3" t="s">
        <v>8</v>
      </c>
      <c r="D5" s="3">
        <v>20</v>
      </c>
      <c r="E5" s="3">
        <v>2500</v>
      </c>
      <c r="F5" s="3">
        <f t="shared" si="0"/>
        <v>50000</v>
      </c>
      <c r="G5" s="3" t="s">
        <v>15</v>
      </c>
      <c r="H5" s="3" t="s">
        <v>16</v>
      </c>
    </row>
    <row r="6" spans="1:8" x14ac:dyDescent="0.25">
      <c r="A6" s="3">
        <v>1900005</v>
      </c>
      <c r="B6" s="4">
        <v>43470</v>
      </c>
      <c r="C6" s="3" t="s">
        <v>17</v>
      </c>
      <c r="D6" s="3">
        <v>4</v>
      </c>
      <c r="E6" s="3">
        <v>1800</v>
      </c>
      <c r="F6" s="3">
        <f t="shared" si="0"/>
        <v>7200</v>
      </c>
      <c r="G6" s="3" t="s">
        <v>9</v>
      </c>
      <c r="H6" s="3" t="s">
        <v>10</v>
      </c>
    </row>
    <row r="7" spans="1:8" x14ac:dyDescent="0.25">
      <c r="A7" s="3">
        <v>1900006</v>
      </c>
      <c r="B7" s="4">
        <v>43471</v>
      </c>
      <c r="C7" s="3" t="s">
        <v>17</v>
      </c>
      <c r="D7" s="3">
        <v>5</v>
      </c>
      <c r="E7" s="3">
        <v>1800</v>
      </c>
      <c r="F7" s="3">
        <f t="shared" si="0"/>
        <v>9000</v>
      </c>
      <c r="G7" s="3" t="s">
        <v>18</v>
      </c>
      <c r="H7" s="3" t="s">
        <v>14</v>
      </c>
    </row>
    <row r="8" spans="1:8" x14ac:dyDescent="0.25">
      <c r="A8" s="3">
        <v>1900007</v>
      </c>
      <c r="B8" s="4">
        <v>43471</v>
      </c>
      <c r="C8" s="3" t="s">
        <v>19</v>
      </c>
      <c r="D8" s="3">
        <v>10</v>
      </c>
      <c r="E8" s="3">
        <v>3800</v>
      </c>
      <c r="F8" s="3">
        <f t="shared" si="0"/>
        <v>38000</v>
      </c>
      <c r="G8" s="3" t="s">
        <v>20</v>
      </c>
      <c r="H8" s="3" t="s">
        <v>21</v>
      </c>
    </row>
    <row r="9" spans="1:8" x14ac:dyDescent="0.25">
      <c r="A9" s="3">
        <v>1900008</v>
      </c>
      <c r="B9" s="4">
        <v>43471</v>
      </c>
      <c r="C9" s="3" t="s">
        <v>11</v>
      </c>
      <c r="D9" s="3">
        <v>5</v>
      </c>
      <c r="E9" s="3">
        <v>1500</v>
      </c>
      <c r="F9" s="3">
        <f t="shared" si="0"/>
        <v>7500</v>
      </c>
      <c r="G9" s="3" t="s">
        <v>18</v>
      </c>
      <c r="H9" s="3" t="s">
        <v>14</v>
      </c>
    </row>
    <row r="10" spans="1:8" x14ac:dyDescent="0.25">
      <c r="A10" s="3">
        <v>1900009</v>
      </c>
      <c r="B10" s="4">
        <v>43473</v>
      </c>
      <c r="C10" s="3" t="s">
        <v>22</v>
      </c>
      <c r="D10" s="3">
        <v>5</v>
      </c>
      <c r="E10" s="3">
        <v>2200</v>
      </c>
      <c r="F10" s="3">
        <f t="shared" si="0"/>
        <v>11000</v>
      </c>
      <c r="G10" s="3" t="s">
        <v>23</v>
      </c>
      <c r="H10" s="3" t="s">
        <v>21</v>
      </c>
    </row>
    <row r="11" spans="1:8" x14ac:dyDescent="0.25">
      <c r="A11" s="3">
        <v>1900010</v>
      </c>
      <c r="B11" s="4">
        <v>43473</v>
      </c>
      <c r="C11" s="3" t="s">
        <v>17</v>
      </c>
      <c r="D11" s="3">
        <v>10</v>
      </c>
      <c r="E11" s="3">
        <v>1800</v>
      </c>
      <c r="F11" s="3">
        <f t="shared" si="0"/>
        <v>18000</v>
      </c>
      <c r="G11" s="3" t="s">
        <v>9</v>
      </c>
      <c r="H11" s="3" t="s">
        <v>10</v>
      </c>
    </row>
    <row r="12" spans="1:8" x14ac:dyDescent="0.25">
      <c r="A12" s="3">
        <v>1900011</v>
      </c>
      <c r="B12" s="4">
        <v>43473</v>
      </c>
      <c r="C12" s="3" t="s">
        <v>17</v>
      </c>
      <c r="D12" s="3">
        <v>12</v>
      </c>
      <c r="E12" s="3">
        <v>1800</v>
      </c>
      <c r="F12" s="3">
        <f t="shared" si="0"/>
        <v>21600</v>
      </c>
      <c r="G12" s="3" t="s">
        <v>13</v>
      </c>
      <c r="H12" s="3" t="s">
        <v>14</v>
      </c>
    </row>
    <row r="13" spans="1:8" x14ac:dyDescent="0.25">
      <c r="A13" s="3">
        <v>1900012</v>
      </c>
      <c r="B13" s="4">
        <v>43473</v>
      </c>
      <c r="C13" s="3" t="s">
        <v>8</v>
      </c>
      <c r="D13" s="3">
        <v>4</v>
      </c>
      <c r="E13" s="3">
        <v>2500</v>
      </c>
      <c r="F13" s="3">
        <f t="shared" si="0"/>
        <v>10000</v>
      </c>
      <c r="G13" s="3" t="s">
        <v>23</v>
      </c>
      <c r="H13" s="3" t="s">
        <v>21</v>
      </c>
    </row>
    <row r="14" spans="1:8" x14ac:dyDescent="0.25">
      <c r="A14" s="3">
        <v>1900013</v>
      </c>
      <c r="B14" s="4">
        <v>43473</v>
      </c>
      <c r="C14" s="3" t="s">
        <v>22</v>
      </c>
      <c r="D14" s="3">
        <v>5</v>
      </c>
      <c r="E14" s="3">
        <v>2200</v>
      </c>
      <c r="F14" s="3">
        <f t="shared" si="0"/>
        <v>11000</v>
      </c>
      <c r="G14" s="3" t="s">
        <v>15</v>
      </c>
      <c r="H14" s="3" t="s">
        <v>16</v>
      </c>
    </row>
    <row r="15" spans="1:8" x14ac:dyDescent="0.25">
      <c r="A15" s="3">
        <v>1900014</v>
      </c>
      <c r="B15" s="4">
        <v>43482</v>
      </c>
      <c r="C15" s="3" t="s">
        <v>17</v>
      </c>
      <c r="D15" s="3">
        <v>7</v>
      </c>
      <c r="E15" s="3">
        <v>1800</v>
      </c>
      <c r="F15" s="3">
        <f t="shared" si="0"/>
        <v>12600</v>
      </c>
      <c r="G15" s="3" t="s">
        <v>23</v>
      </c>
      <c r="H15" s="3" t="s">
        <v>21</v>
      </c>
    </row>
    <row r="16" spans="1:8" x14ac:dyDescent="0.25">
      <c r="A16" s="3">
        <v>1900015</v>
      </c>
      <c r="B16" s="4">
        <v>43482</v>
      </c>
      <c r="C16" s="3" t="s">
        <v>11</v>
      </c>
      <c r="D16" s="3">
        <v>4</v>
      </c>
      <c r="E16" s="3">
        <v>1500</v>
      </c>
      <c r="F16" s="3">
        <f t="shared" si="0"/>
        <v>6000</v>
      </c>
      <c r="G16" s="3" t="s">
        <v>20</v>
      </c>
      <c r="H16" s="3" t="s">
        <v>21</v>
      </c>
    </row>
    <row r="17" spans="1:8" x14ac:dyDescent="0.25">
      <c r="A17" s="3">
        <v>1900016</v>
      </c>
      <c r="B17" s="4">
        <v>43482</v>
      </c>
      <c r="C17" s="3" t="s">
        <v>11</v>
      </c>
      <c r="D17" s="3">
        <v>14</v>
      </c>
      <c r="E17" s="3">
        <v>1500</v>
      </c>
      <c r="F17" s="3">
        <f t="shared" si="0"/>
        <v>21000</v>
      </c>
      <c r="G17" s="3" t="s">
        <v>13</v>
      </c>
      <c r="H17" s="3" t="s">
        <v>14</v>
      </c>
    </row>
    <row r="18" spans="1:8" x14ac:dyDescent="0.25">
      <c r="A18" s="3">
        <v>1900017</v>
      </c>
      <c r="B18" s="4">
        <v>43482</v>
      </c>
      <c r="C18" s="3" t="s">
        <v>17</v>
      </c>
      <c r="D18" s="3">
        <v>8</v>
      </c>
      <c r="E18" s="3">
        <v>1800</v>
      </c>
      <c r="F18" s="3">
        <f t="shared" si="0"/>
        <v>14400</v>
      </c>
      <c r="G18" s="3" t="s">
        <v>24</v>
      </c>
      <c r="H18" s="3" t="s">
        <v>16</v>
      </c>
    </row>
    <row r="19" spans="1:8" x14ac:dyDescent="0.25">
      <c r="A19" s="3">
        <v>1900018</v>
      </c>
      <c r="B19" s="4">
        <v>43486</v>
      </c>
      <c r="C19" s="3" t="s">
        <v>8</v>
      </c>
      <c r="D19" s="3">
        <v>8</v>
      </c>
      <c r="E19" s="3">
        <v>2500</v>
      </c>
      <c r="F19" s="3">
        <f t="shared" si="0"/>
        <v>20000</v>
      </c>
      <c r="G19" s="3" t="s">
        <v>13</v>
      </c>
      <c r="H19" s="3" t="s">
        <v>14</v>
      </c>
    </row>
    <row r="20" spans="1:8" x14ac:dyDescent="0.25">
      <c r="A20" s="3">
        <v>1900019</v>
      </c>
      <c r="B20" s="4">
        <v>43486</v>
      </c>
      <c r="C20" s="3" t="s">
        <v>8</v>
      </c>
      <c r="D20" s="3">
        <v>20</v>
      </c>
      <c r="E20" s="3">
        <v>2500</v>
      </c>
      <c r="F20" s="3">
        <f t="shared" si="0"/>
        <v>50000</v>
      </c>
      <c r="G20" s="3" t="s">
        <v>12</v>
      </c>
      <c r="H20" s="3" t="s">
        <v>10</v>
      </c>
    </row>
    <row r="21" spans="1:8" x14ac:dyDescent="0.25">
      <c r="A21" s="3">
        <v>1900020</v>
      </c>
      <c r="B21" s="4">
        <v>43486</v>
      </c>
      <c r="C21" s="3" t="s">
        <v>17</v>
      </c>
      <c r="D21" s="3">
        <v>8</v>
      </c>
      <c r="E21" s="3">
        <v>1800</v>
      </c>
      <c r="F21" s="3">
        <f t="shared" si="0"/>
        <v>14400</v>
      </c>
      <c r="G21" s="3" t="s">
        <v>9</v>
      </c>
      <c r="H21" s="3" t="s">
        <v>10</v>
      </c>
    </row>
    <row r="22" spans="1:8" x14ac:dyDescent="0.25">
      <c r="A22" s="3">
        <v>1900021</v>
      </c>
      <c r="B22" s="4">
        <v>43489</v>
      </c>
      <c r="C22" s="3" t="s">
        <v>25</v>
      </c>
      <c r="D22" s="3">
        <v>12</v>
      </c>
      <c r="E22" s="3">
        <v>3600</v>
      </c>
      <c r="F22" s="3">
        <f t="shared" si="0"/>
        <v>43200</v>
      </c>
      <c r="G22" s="3" t="s">
        <v>13</v>
      </c>
      <c r="H22" s="3" t="s">
        <v>14</v>
      </c>
    </row>
    <row r="23" spans="1:8" x14ac:dyDescent="0.25">
      <c r="A23" s="3">
        <v>1900022</v>
      </c>
      <c r="B23" s="4">
        <v>43489</v>
      </c>
      <c r="C23" s="3" t="s">
        <v>11</v>
      </c>
      <c r="D23" s="3">
        <v>2</v>
      </c>
      <c r="E23" s="3">
        <v>1500</v>
      </c>
      <c r="F23" s="3">
        <f t="shared" si="0"/>
        <v>3000</v>
      </c>
      <c r="G23" s="3" t="s">
        <v>13</v>
      </c>
      <c r="H23" s="3" t="s">
        <v>14</v>
      </c>
    </row>
    <row r="24" spans="1:8" x14ac:dyDescent="0.25">
      <c r="A24" s="3">
        <v>1900023</v>
      </c>
      <c r="B24" s="4">
        <v>43489</v>
      </c>
      <c r="C24" s="3" t="s">
        <v>25</v>
      </c>
      <c r="D24" s="3">
        <v>12</v>
      </c>
      <c r="E24" s="3">
        <v>3600</v>
      </c>
      <c r="F24" s="3">
        <f t="shared" si="0"/>
        <v>43200</v>
      </c>
      <c r="G24" s="3" t="s">
        <v>18</v>
      </c>
      <c r="H24" s="3" t="s">
        <v>14</v>
      </c>
    </row>
    <row r="25" spans="1:8" x14ac:dyDescent="0.25">
      <c r="A25" s="3">
        <v>1900024</v>
      </c>
      <c r="B25" s="4">
        <v>43497</v>
      </c>
      <c r="C25" s="3" t="s">
        <v>17</v>
      </c>
      <c r="D25" s="3">
        <v>2</v>
      </c>
      <c r="E25" s="3">
        <v>1800</v>
      </c>
      <c r="F25" s="3">
        <f t="shared" si="0"/>
        <v>3600</v>
      </c>
      <c r="G25" s="3" t="s">
        <v>23</v>
      </c>
      <c r="H25" s="3" t="s">
        <v>21</v>
      </c>
    </row>
    <row r="26" spans="1:8" x14ac:dyDescent="0.25">
      <c r="A26" s="3">
        <v>1900025</v>
      </c>
      <c r="B26" s="4">
        <v>43497</v>
      </c>
      <c r="C26" s="3" t="s">
        <v>11</v>
      </c>
      <c r="D26" s="3">
        <v>5</v>
      </c>
      <c r="E26" s="3">
        <v>1500</v>
      </c>
      <c r="F26" s="3">
        <f t="shared" si="0"/>
        <v>7500</v>
      </c>
      <c r="G26" s="3" t="s">
        <v>24</v>
      </c>
      <c r="H26" s="3" t="s">
        <v>16</v>
      </c>
    </row>
    <row r="27" spans="1:8" x14ac:dyDescent="0.25">
      <c r="A27" s="3">
        <v>1900026</v>
      </c>
      <c r="B27" s="4">
        <v>43497</v>
      </c>
      <c r="C27" s="3" t="s">
        <v>11</v>
      </c>
      <c r="D27" s="3">
        <v>12</v>
      </c>
      <c r="E27" s="3">
        <v>1500</v>
      </c>
      <c r="F27" s="3">
        <f t="shared" si="0"/>
        <v>18000</v>
      </c>
      <c r="G27" s="3" t="s">
        <v>18</v>
      </c>
      <c r="H27" s="3" t="s">
        <v>14</v>
      </c>
    </row>
    <row r="28" spans="1:8" x14ac:dyDescent="0.25">
      <c r="A28" s="3">
        <v>1900027</v>
      </c>
      <c r="B28" s="4">
        <v>43497</v>
      </c>
      <c r="C28" s="3" t="s">
        <v>19</v>
      </c>
      <c r="D28" s="3">
        <v>5</v>
      </c>
      <c r="E28" s="3">
        <v>3800</v>
      </c>
      <c r="F28" s="3">
        <f t="shared" si="0"/>
        <v>19000</v>
      </c>
      <c r="G28" s="3" t="s">
        <v>15</v>
      </c>
      <c r="H28" s="3" t="s">
        <v>16</v>
      </c>
    </row>
    <row r="29" spans="1:8" x14ac:dyDescent="0.25">
      <c r="A29" s="3">
        <v>1900028</v>
      </c>
      <c r="B29" s="4">
        <v>43499</v>
      </c>
      <c r="C29" s="3" t="s">
        <v>22</v>
      </c>
      <c r="D29" s="3">
        <v>15</v>
      </c>
      <c r="E29" s="3">
        <v>2200</v>
      </c>
      <c r="F29" s="3">
        <f t="shared" si="0"/>
        <v>33000</v>
      </c>
      <c r="G29" s="3" t="s">
        <v>24</v>
      </c>
      <c r="H29" s="3" t="s">
        <v>16</v>
      </c>
    </row>
    <row r="30" spans="1:8" x14ac:dyDescent="0.25">
      <c r="A30" s="3">
        <v>1900029</v>
      </c>
      <c r="B30" s="4">
        <v>43499</v>
      </c>
      <c r="C30" s="3" t="s">
        <v>22</v>
      </c>
      <c r="D30" s="3">
        <v>12</v>
      </c>
      <c r="E30" s="3">
        <v>2200</v>
      </c>
      <c r="F30" s="3">
        <f t="shared" si="0"/>
        <v>26400</v>
      </c>
      <c r="G30" s="3" t="s">
        <v>23</v>
      </c>
      <c r="H30" s="3" t="s">
        <v>21</v>
      </c>
    </row>
    <row r="31" spans="1:8" x14ac:dyDescent="0.25">
      <c r="A31" s="3">
        <v>1900030</v>
      </c>
      <c r="B31" s="4">
        <v>43499</v>
      </c>
      <c r="C31" s="3" t="s">
        <v>19</v>
      </c>
      <c r="D31" s="3">
        <v>4</v>
      </c>
      <c r="E31" s="3">
        <v>3800</v>
      </c>
      <c r="F31" s="3">
        <f t="shared" si="0"/>
        <v>15200</v>
      </c>
      <c r="G31" s="3" t="s">
        <v>18</v>
      </c>
      <c r="H31" s="3" t="s">
        <v>14</v>
      </c>
    </row>
    <row r="32" spans="1:8" x14ac:dyDescent="0.25">
      <c r="A32" s="3">
        <v>1900031</v>
      </c>
      <c r="B32" s="4">
        <v>43499</v>
      </c>
      <c r="C32" s="3" t="s">
        <v>25</v>
      </c>
      <c r="D32" s="3">
        <v>10</v>
      </c>
      <c r="E32" s="3">
        <v>3600</v>
      </c>
      <c r="F32" s="3">
        <f t="shared" si="0"/>
        <v>36000</v>
      </c>
      <c r="G32" s="3" t="s">
        <v>12</v>
      </c>
      <c r="H32" s="3" t="s">
        <v>10</v>
      </c>
    </row>
    <row r="33" spans="1:8" x14ac:dyDescent="0.25">
      <c r="A33" s="3">
        <v>1900032</v>
      </c>
      <c r="B33" s="4">
        <v>43501</v>
      </c>
      <c r="C33" s="3" t="s">
        <v>8</v>
      </c>
      <c r="D33" s="3">
        <v>4</v>
      </c>
      <c r="E33" s="3">
        <v>2500</v>
      </c>
      <c r="F33" s="3">
        <f t="shared" si="0"/>
        <v>10000</v>
      </c>
      <c r="G33" s="3" t="s">
        <v>12</v>
      </c>
      <c r="H33" s="3" t="s">
        <v>10</v>
      </c>
    </row>
    <row r="34" spans="1:8" x14ac:dyDescent="0.25">
      <c r="A34" s="3">
        <v>1900033</v>
      </c>
      <c r="B34" s="4">
        <v>43501</v>
      </c>
      <c r="C34" s="3" t="s">
        <v>25</v>
      </c>
      <c r="D34" s="3">
        <v>2</v>
      </c>
      <c r="E34" s="3">
        <v>3600</v>
      </c>
      <c r="F34" s="3">
        <f t="shared" si="0"/>
        <v>7200</v>
      </c>
      <c r="G34" s="3" t="s">
        <v>18</v>
      </c>
      <c r="H34" s="3" t="s">
        <v>14</v>
      </c>
    </row>
    <row r="35" spans="1:8" x14ac:dyDescent="0.25">
      <c r="A35" s="3">
        <v>1900034</v>
      </c>
      <c r="B35" s="4">
        <v>43501</v>
      </c>
      <c r="C35" s="3" t="s">
        <v>25</v>
      </c>
      <c r="D35" s="3">
        <v>4</v>
      </c>
      <c r="E35" s="3">
        <v>3600</v>
      </c>
      <c r="F35" s="3">
        <f t="shared" si="0"/>
        <v>14400</v>
      </c>
      <c r="G35" s="3" t="s">
        <v>13</v>
      </c>
      <c r="H35" s="3" t="s">
        <v>14</v>
      </c>
    </row>
    <row r="36" spans="1:8" x14ac:dyDescent="0.25">
      <c r="A36" s="3">
        <v>1900035</v>
      </c>
      <c r="B36" s="4">
        <v>43501</v>
      </c>
      <c r="C36" s="3" t="s">
        <v>17</v>
      </c>
      <c r="D36" s="3">
        <v>12</v>
      </c>
      <c r="E36" s="3">
        <v>1800</v>
      </c>
      <c r="F36" s="3">
        <f t="shared" si="0"/>
        <v>21600</v>
      </c>
      <c r="G36" s="3" t="s">
        <v>23</v>
      </c>
      <c r="H36" s="3" t="s">
        <v>21</v>
      </c>
    </row>
    <row r="37" spans="1:8" x14ac:dyDescent="0.25">
      <c r="A37" s="3">
        <v>1900036</v>
      </c>
      <c r="B37" s="4">
        <v>43504</v>
      </c>
      <c r="C37" s="3" t="s">
        <v>8</v>
      </c>
      <c r="D37" s="3">
        <v>4</v>
      </c>
      <c r="E37" s="3">
        <v>2500</v>
      </c>
      <c r="F37" s="3">
        <f t="shared" si="0"/>
        <v>10000</v>
      </c>
      <c r="G37" s="3" t="s">
        <v>18</v>
      </c>
      <c r="H37" s="3" t="s">
        <v>14</v>
      </c>
    </row>
    <row r="38" spans="1:8" x14ac:dyDescent="0.25">
      <c r="A38" s="3">
        <v>1900037</v>
      </c>
      <c r="B38" s="4">
        <v>43504</v>
      </c>
      <c r="C38" s="3" t="s">
        <v>11</v>
      </c>
      <c r="D38" s="3">
        <v>14</v>
      </c>
      <c r="E38" s="3">
        <v>1500</v>
      </c>
      <c r="F38" s="3">
        <f t="shared" si="0"/>
        <v>21000</v>
      </c>
      <c r="G38" s="3" t="s">
        <v>24</v>
      </c>
      <c r="H38" s="3" t="s">
        <v>16</v>
      </c>
    </row>
    <row r="39" spans="1:8" x14ac:dyDescent="0.25">
      <c r="A39" s="3">
        <v>1900038</v>
      </c>
      <c r="B39" s="4">
        <v>43504</v>
      </c>
      <c r="C39" s="3" t="s">
        <v>11</v>
      </c>
      <c r="D39" s="3">
        <v>5</v>
      </c>
      <c r="E39" s="3">
        <v>1500</v>
      </c>
      <c r="F39" s="3">
        <f t="shared" si="0"/>
        <v>7500</v>
      </c>
      <c r="G39" s="3" t="s">
        <v>9</v>
      </c>
      <c r="H39" s="3" t="s">
        <v>10</v>
      </c>
    </row>
    <row r="40" spans="1:8" x14ac:dyDescent="0.25">
      <c r="A40" s="3">
        <v>1900039</v>
      </c>
      <c r="B40" s="4">
        <v>43504</v>
      </c>
      <c r="C40" s="3" t="s">
        <v>25</v>
      </c>
      <c r="D40" s="3">
        <v>2</v>
      </c>
      <c r="E40" s="3">
        <v>3600</v>
      </c>
      <c r="F40" s="3">
        <f t="shared" si="0"/>
        <v>7200</v>
      </c>
      <c r="G40" s="3" t="s">
        <v>18</v>
      </c>
      <c r="H40" s="3" t="s">
        <v>14</v>
      </c>
    </row>
    <row r="41" spans="1:8" x14ac:dyDescent="0.25">
      <c r="A41" s="3">
        <v>1900040</v>
      </c>
      <c r="B41" s="4">
        <v>43508</v>
      </c>
      <c r="C41" s="3" t="s">
        <v>19</v>
      </c>
      <c r="D41" s="3">
        <v>8</v>
      </c>
      <c r="E41" s="3">
        <v>3800</v>
      </c>
      <c r="F41" s="3">
        <f t="shared" si="0"/>
        <v>30400</v>
      </c>
      <c r="G41" s="3" t="s">
        <v>13</v>
      </c>
      <c r="H41" s="3" t="s">
        <v>14</v>
      </c>
    </row>
    <row r="42" spans="1:8" x14ac:dyDescent="0.25">
      <c r="A42" s="3">
        <v>1900041</v>
      </c>
      <c r="B42" s="4">
        <v>43508</v>
      </c>
      <c r="C42" s="3" t="s">
        <v>17</v>
      </c>
      <c r="D42" s="3">
        <v>8</v>
      </c>
      <c r="E42" s="3">
        <v>1800</v>
      </c>
      <c r="F42" s="3">
        <f t="shared" si="0"/>
        <v>14400</v>
      </c>
      <c r="G42" s="3" t="s">
        <v>18</v>
      </c>
      <c r="H42" s="3" t="s">
        <v>14</v>
      </c>
    </row>
    <row r="43" spans="1:8" x14ac:dyDescent="0.25">
      <c r="A43" s="3">
        <v>1900042</v>
      </c>
      <c r="B43" s="4">
        <v>43508</v>
      </c>
      <c r="C43" s="3" t="s">
        <v>8</v>
      </c>
      <c r="D43" s="3">
        <v>5</v>
      </c>
      <c r="E43" s="3">
        <v>2500</v>
      </c>
      <c r="F43" s="3">
        <f t="shared" si="0"/>
        <v>12500</v>
      </c>
      <c r="G43" s="3" t="s">
        <v>24</v>
      </c>
      <c r="H43" s="3" t="s">
        <v>16</v>
      </c>
    </row>
    <row r="44" spans="1:8" x14ac:dyDescent="0.25">
      <c r="A44" s="3">
        <v>1900043</v>
      </c>
      <c r="B44" s="4">
        <v>43508</v>
      </c>
      <c r="C44" s="3" t="s">
        <v>17</v>
      </c>
      <c r="D44" s="3">
        <v>5</v>
      </c>
      <c r="E44" s="3">
        <v>1800</v>
      </c>
      <c r="F44" s="3">
        <f t="shared" si="0"/>
        <v>9000</v>
      </c>
      <c r="G44" s="3" t="s">
        <v>20</v>
      </c>
      <c r="H44" s="3" t="s">
        <v>21</v>
      </c>
    </row>
    <row r="45" spans="1:8" x14ac:dyDescent="0.25">
      <c r="A45" s="3">
        <v>1900044</v>
      </c>
      <c r="B45" s="4">
        <v>43516</v>
      </c>
      <c r="C45" s="3" t="s">
        <v>8</v>
      </c>
      <c r="D45" s="3">
        <v>10</v>
      </c>
      <c r="E45" s="3">
        <v>2500</v>
      </c>
      <c r="F45" s="3">
        <f t="shared" si="0"/>
        <v>25000</v>
      </c>
      <c r="G45" s="3" t="s">
        <v>15</v>
      </c>
      <c r="H45" s="3" t="s">
        <v>16</v>
      </c>
    </row>
    <row r="46" spans="1:8" x14ac:dyDescent="0.25">
      <c r="A46" s="3">
        <v>1900045</v>
      </c>
      <c r="B46" s="4">
        <v>43516</v>
      </c>
      <c r="C46" s="3" t="s">
        <v>11</v>
      </c>
      <c r="D46" s="3">
        <v>4</v>
      </c>
      <c r="E46" s="3">
        <v>1500</v>
      </c>
      <c r="F46" s="3">
        <f t="shared" si="0"/>
        <v>6000</v>
      </c>
      <c r="G46" s="3" t="s">
        <v>23</v>
      </c>
      <c r="H46" s="3" t="s">
        <v>21</v>
      </c>
    </row>
    <row r="47" spans="1:8" x14ac:dyDescent="0.25">
      <c r="A47" s="3">
        <v>1900046</v>
      </c>
      <c r="B47" s="4">
        <v>43516</v>
      </c>
      <c r="C47" s="3" t="s">
        <v>17</v>
      </c>
      <c r="D47" s="3">
        <v>5</v>
      </c>
      <c r="E47" s="3">
        <v>1800</v>
      </c>
      <c r="F47" s="3">
        <f t="shared" si="0"/>
        <v>9000</v>
      </c>
      <c r="G47" s="3" t="s">
        <v>23</v>
      </c>
      <c r="H47" s="3" t="s">
        <v>21</v>
      </c>
    </row>
    <row r="48" spans="1:8" x14ac:dyDescent="0.25">
      <c r="A48" s="3">
        <v>1900047</v>
      </c>
      <c r="B48" s="4">
        <v>43516</v>
      </c>
      <c r="C48" s="3" t="s">
        <v>11</v>
      </c>
      <c r="D48" s="3">
        <v>5</v>
      </c>
      <c r="E48" s="3">
        <v>1500</v>
      </c>
      <c r="F48" s="3">
        <f t="shared" si="0"/>
        <v>7500</v>
      </c>
      <c r="G48" s="3" t="s">
        <v>24</v>
      </c>
      <c r="H48" s="3" t="s">
        <v>16</v>
      </c>
    </row>
    <row r="49" spans="1:8" x14ac:dyDescent="0.25">
      <c r="A49" s="3">
        <v>1900048</v>
      </c>
      <c r="B49" s="4">
        <v>43516</v>
      </c>
      <c r="C49" s="3" t="s">
        <v>11</v>
      </c>
      <c r="D49" s="3">
        <v>8</v>
      </c>
      <c r="E49" s="3">
        <v>1500</v>
      </c>
      <c r="F49" s="3">
        <f t="shared" si="0"/>
        <v>12000</v>
      </c>
      <c r="G49" s="3" t="s">
        <v>15</v>
      </c>
      <c r="H49" s="3" t="s">
        <v>16</v>
      </c>
    </row>
    <row r="50" spans="1:8" x14ac:dyDescent="0.25">
      <c r="A50" s="3">
        <v>1900049</v>
      </c>
      <c r="B50" s="4">
        <v>43525</v>
      </c>
      <c r="C50" s="3" t="s">
        <v>25</v>
      </c>
      <c r="D50" s="3">
        <v>5</v>
      </c>
      <c r="E50" s="3">
        <v>3600</v>
      </c>
      <c r="F50" s="3">
        <f t="shared" si="0"/>
        <v>18000</v>
      </c>
      <c r="G50" s="3" t="s">
        <v>12</v>
      </c>
      <c r="H50" s="3" t="s">
        <v>10</v>
      </c>
    </row>
    <row r="51" spans="1:8" x14ac:dyDescent="0.25">
      <c r="A51" s="3">
        <v>1900050</v>
      </c>
      <c r="B51" s="4">
        <v>43525</v>
      </c>
      <c r="C51" s="3" t="s">
        <v>22</v>
      </c>
      <c r="D51" s="3">
        <v>14</v>
      </c>
      <c r="E51" s="3">
        <v>2200</v>
      </c>
      <c r="F51" s="3">
        <f t="shared" si="0"/>
        <v>30800</v>
      </c>
      <c r="G51" s="3" t="s">
        <v>23</v>
      </c>
      <c r="H51" s="3" t="s">
        <v>21</v>
      </c>
    </row>
    <row r="52" spans="1:8" x14ac:dyDescent="0.25">
      <c r="A52" s="3">
        <v>1900051</v>
      </c>
      <c r="B52" s="4">
        <v>43525</v>
      </c>
      <c r="C52" s="3" t="s">
        <v>19</v>
      </c>
      <c r="D52" s="3">
        <v>14</v>
      </c>
      <c r="E52" s="3">
        <v>3800</v>
      </c>
      <c r="F52" s="3">
        <f t="shared" si="0"/>
        <v>53200</v>
      </c>
      <c r="G52" s="3" t="s">
        <v>20</v>
      </c>
      <c r="H52" s="3" t="s">
        <v>21</v>
      </c>
    </row>
    <row r="53" spans="1:8" x14ac:dyDescent="0.25">
      <c r="A53" s="3">
        <v>1900052</v>
      </c>
      <c r="B53" s="4">
        <v>43525</v>
      </c>
      <c r="C53" s="3" t="s">
        <v>22</v>
      </c>
      <c r="D53" s="3">
        <v>12</v>
      </c>
      <c r="E53" s="3">
        <v>2200</v>
      </c>
      <c r="F53" s="3">
        <f t="shared" si="0"/>
        <v>26400</v>
      </c>
      <c r="G53" s="3" t="s">
        <v>15</v>
      </c>
      <c r="H53" s="3" t="s">
        <v>16</v>
      </c>
    </row>
    <row r="54" spans="1:8" x14ac:dyDescent="0.25">
      <c r="A54" s="3">
        <v>1900053</v>
      </c>
      <c r="B54" s="4">
        <v>43525</v>
      </c>
      <c r="C54" s="3" t="s">
        <v>25</v>
      </c>
      <c r="D54" s="3">
        <v>5</v>
      </c>
      <c r="E54" s="3">
        <v>3600</v>
      </c>
      <c r="F54" s="3">
        <f t="shared" si="0"/>
        <v>18000</v>
      </c>
      <c r="G54" s="3" t="s">
        <v>18</v>
      </c>
      <c r="H54" s="3" t="s">
        <v>14</v>
      </c>
    </row>
    <row r="55" spans="1:8" x14ac:dyDescent="0.25">
      <c r="A55" s="3">
        <v>1900054</v>
      </c>
      <c r="B55" s="4">
        <v>43530</v>
      </c>
      <c r="C55" s="3" t="s">
        <v>11</v>
      </c>
      <c r="D55" s="3">
        <v>3</v>
      </c>
      <c r="E55" s="3">
        <v>1500</v>
      </c>
      <c r="F55" s="3">
        <f t="shared" si="0"/>
        <v>4500</v>
      </c>
      <c r="G55" s="3" t="s">
        <v>13</v>
      </c>
      <c r="H55" s="3" t="s">
        <v>14</v>
      </c>
    </row>
    <row r="56" spans="1:8" x14ac:dyDescent="0.25">
      <c r="A56" s="3">
        <v>1900055</v>
      </c>
      <c r="B56" s="4">
        <v>43530</v>
      </c>
      <c r="C56" s="3" t="s">
        <v>11</v>
      </c>
      <c r="D56" s="3">
        <v>7</v>
      </c>
      <c r="E56" s="3">
        <v>1500</v>
      </c>
      <c r="F56" s="3">
        <f t="shared" si="0"/>
        <v>10500</v>
      </c>
      <c r="G56" s="3" t="s">
        <v>13</v>
      </c>
      <c r="H56" s="3" t="s">
        <v>14</v>
      </c>
    </row>
    <row r="57" spans="1:8" x14ac:dyDescent="0.25">
      <c r="A57" s="3">
        <v>1900056</v>
      </c>
      <c r="B57" s="4">
        <v>43530</v>
      </c>
      <c r="C57" s="3" t="s">
        <v>25</v>
      </c>
      <c r="D57" s="3">
        <v>2</v>
      </c>
      <c r="E57" s="3">
        <v>3600</v>
      </c>
      <c r="F57" s="3">
        <f t="shared" si="0"/>
        <v>7200</v>
      </c>
      <c r="G57" s="3" t="s">
        <v>13</v>
      </c>
      <c r="H57" s="3" t="s">
        <v>14</v>
      </c>
    </row>
    <row r="58" spans="1:8" x14ac:dyDescent="0.25">
      <c r="A58" s="3">
        <v>1900057</v>
      </c>
      <c r="B58" s="4">
        <v>43530</v>
      </c>
      <c r="C58" s="3" t="s">
        <v>19</v>
      </c>
      <c r="D58" s="3">
        <v>10</v>
      </c>
      <c r="E58" s="3">
        <v>3800</v>
      </c>
      <c r="F58" s="3">
        <f t="shared" si="0"/>
        <v>38000</v>
      </c>
      <c r="G58" s="3" t="s">
        <v>13</v>
      </c>
      <c r="H58" s="3" t="s">
        <v>14</v>
      </c>
    </row>
    <row r="59" spans="1:8" x14ac:dyDescent="0.25">
      <c r="A59" s="3">
        <v>1900058</v>
      </c>
      <c r="B59" s="4">
        <v>43530</v>
      </c>
      <c r="C59" s="3" t="s">
        <v>25</v>
      </c>
      <c r="D59" s="3">
        <v>10</v>
      </c>
      <c r="E59" s="3">
        <v>3600</v>
      </c>
      <c r="F59" s="3">
        <f t="shared" si="0"/>
        <v>36000</v>
      </c>
      <c r="G59" s="3" t="s">
        <v>15</v>
      </c>
      <c r="H59" s="3" t="s">
        <v>16</v>
      </c>
    </row>
    <row r="60" spans="1:8" x14ac:dyDescent="0.25">
      <c r="A60" s="3">
        <v>1900059</v>
      </c>
      <c r="B60" s="4">
        <v>43537</v>
      </c>
      <c r="C60" s="3" t="s">
        <v>8</v>
      </c>
      <c r="D60" s="3">
        <v>8</v>
      </c>
      <c r="E60" s="3">
        <v>2500</v>
      </c>
      <c r="F60" s="3">
        <f t="shared" si="0"/>
        <v>20000</v>
      </c>
      <c r="G60" s="3" t="s">
        <v>23</v>
      </c>
      <c r="H60" s="3" t="s">
        <v>21</v>
      </c>
    </row>
    <row r="61" spans="1:8" x14ac:dyDescent="0.25">
      <c r="A61" s="3">
        <v>1900060</v>
      </c>
      <c r="B61" s="4">
        <v>43537</v>
      </c>
      <c r="C61" s="3" t="s">
        <v>25</v>
      </c>
      <c r="D61" s="3">
        <v>12</v>
      </c>
      <c r="E61" s="3">
        <v>3600</v>
      </c>
      <c r="F61" s="3">
        <f t="shared" si="0"/>
        <v>43200</v>
      </c>
      <c r="G61" s="3" t="s">
        <v>24</v>
      </c>
      <c r="H61" s="3" t="s">
        <v>16</v>
      </c>
    </row>
    <row r="62" spans="1:8" x14ac:dyDescent="0.25">
      <c r="A62" s="3">
        <v>1900061</v>
      </c>
      <c r="B62" s="4">
        <v>43537</v>
      </c>
      <c r="C62" s="3" t="s">
        <v>22</v>
      </c>
      <c r="D62" s="3">
        <v>4</v>
      </c>
      <c r="E62" s="3">
        <v>2200</v>
      </c>
      <c r="F62" s="3">
        <f t="shared" si="0"/>
        <v>8800</v>
      </c>
      <c r="G62" s="3" t="s">
        <v>15</v>
      </c>
      <c r="H62" s="3" t="s">
        <v>16</v>
      </c>
    </row>
    <row r="63" spans="1:8" x14ac:dyDescent="0.25">
      <c r="A63" s="3">
        <v>1900062</v>
      </c>
      <c r="B63" s="4">
        <v>43537</v>
      </c>
      <c r="C63" s="3" t="s">
        <v>17</v>
      </c>
      <c r="D63" s="3">
        <v>4</v>
      </c>
      <c r="E63" s="3">
        <v>1800</v>
      </c>
      <c r="F63" s="3">
        <f t="shared" si="0"/>
        <v>7200</v>
      </c>
      <c r="G63" s="3" t="s">
        <v>20</v>
      </c>
      <c r="H63" s="3" t="s">
        <v>21</v>
      </c>
    </row>
    <row r="64" spans="1:8" x14ac:dyDescent="0.25">
      <c r="A64" s="3">
        <v>1900063</v>
      </c>
      <c r="B64" s="4">
        <v>43537</v>
      </c>
      <c r="C64" s="3" t="s">
        <v>11</v>
      </c>
      <c r="D64" s="3">
        <v>20</v>
      </c>
      <c r="E64" s="3">
        <v>1500</v>
      </c>
      <c r="F64" s="3">
        <f t="shared" si="0"/>
        <v>30000</v>
      </c>
      <c r="G64" s="3" t="s">
        <v>24</v>
      </c>
      <c r="H64" s="3" t="s">
        <v>16</v>
      </c>
    </row>
    <row r="65" spans="1:8" x14ac:dyDescent="0.25">
      <c r="A65" s="3">
        <v>1900064</v>
      </c>
      <c r="B65" s="4">
        <v>43532</v>
      </c>
      <c r="C65" s="3" t="s">
        <v>19</v>
      </c>
      <c r="D65" s="3">
        <v>2</v>
      </c>
      <c r="E65" s="3">
        <v>3800</v>
      </c>
      <c r="F65" s="3">
        <f t="shared" si="0"/>
        <v>7600</v>
      </c>
      <c r="G65" s="3" t="s">
        <v>9</v>
      </c>
      <c r="H65" s="3" t="s">
        <v>10</v>
      </c>
    </row>
    <row r="66" spans="1:8" x14ac:dyDescent="0.25">
      <c r="A66" s="3">
        <v>1900065</v>
      </c>
      <c r="B66" s="4">
        <v>43533</v>
      </c>
      <c r="C66" s="3" t="s">
        <v>22</v>
      </c>
      <c r="D66" s="3">
        <v>7</v>
      </c>
      <c r="E66" s="3">
        <v>2200</v>
      </c>
      <c r="F66" s="3">
        <f t="shared" si="0"/>
        <v>15400</v>
      </c>
      <c r="G66" s="3" t="s">
        <v>20</v>
      </c>
      <c r="H66" s="3" t="s">
        <v>21</v>
      </c>
    </row>
    <row r="67" spans="1:8" x14ac:dyDescent="0.25">
      <c r="A67" s="3">
        <v>1900066</v>
      </c>
      <c r="B67" s="4">
        <v>43534</v>
      </c>
      <c r="C67" s="3" t="s">
        <v>19</v>
      </c>
      <c r="D67" s="3">
        <v>4</v>
      </c>
      <c r="E67" s="3">
        <v>3800</v>
      </c>
      <c r="F67" s="3">
        <f t="shared" ref="F67:F130" si="1">D67*E67</f>
        <v>15200</v>
      </c>
      <c r="G67" s="3" t="s">
        <v>18</v>
      </c>
      <c r="H67" s="3" t="s">
        <v>14</v>
      </c>
    </row>
    <row r="68" spans="1:8" x14ac:dyDescent="0.25">
      <c r="A68" s="3">
        <v>1900067</v>
      </c>
      <c r="B68" s="4">
        <v>43535</v>
      </c>
      <c r="C68" s="3" t="s">
        <v>19</v>
      </c>
      <c r="D68" s="3">
        <v>4</v>
      </c>
      <c r="E68" s="3">
        <v>3800</v>
      </c>
      <c r="F68" s="3">
        <f t="shared" si="1"/>
        <v>15200</v>
      </c>
      <c r="G68" s="3" t="s">
        <v>23</v>
      </c>
      <c r="H68" s="3" t="s">
        <v>21</v>
      </c>
    </row>
    <row r="69" spans="1:8" x14ac:dyDescent="0.25">
      <c r="A69" s="3">
        <v>1900068</v>
      </c>
      <c r="B69" s="4">
        <v>43536</v>
      </c>
      <c r="C69" s="3" t="s">
        <v>22</v>
      </c>
      <c r="D69" s="3">
        <v>2</v>
      </c>
      <c r="E69" s="3">
        <v>2200</v>
      </c>
      <c r="F69" s="3">
        <f t="shared" si="1"/>
        <v>4400</v>
      </c>
      <c r="G69" s="3" t="s">
        <v>12</v>
      </c>
      <c r="H69" s="3" t="s">
        <v>10</v>
      </c>
    </row>
    <row r="70" spans="1:8" x14ac:dyDescent="0.25">
      <c r="A70" s="3">
        <v>1900069</v>
      </c>
      <c r="B70" s="4">
        <v>43537</v>
      </c>
      <c r="C70" s="3" t="s">
        <v>19</v>
      </c>
      <c r="D70" s="3">
        <v>8</v>
      </c>
      <c r="E70" s="3">
        <v>3800</v>
      </c>
      <c r="F70" s="3">
        <f t="shared" si="1"/>
        <v>30400</v>
      </c>
      <c r="G70" s="3" t="s">
        <v>23</v>
      </c>
      <c r="H70" s="3" t="s">
        <v>21</v>
      </c>
    </row>
    <row r="71" spans="1:8" x14ac:dyDescent="0.25">
      <c r="A71" s="3">
        <v>1900070</v>
      </c>
      <c r="B71" s="4">
        <v>43538</v>
      </c>
      <c r="C71" s="3" t="s">
        <v>22</v>
      </c>
      <c r="D71" s="3">
        <v>2</v>
      </c>
      <c r="E71" s="3">
        <v>2200</v>
      </c>
      <c r="F71" s="3">
        <f t="shared" si="1"/>
        <v>4400</v>
      </c>
      <c r="G71" s="3" t="s">
        <v>20</v>
      </c>
      <c r="H71" s="3" t="s">
        <v>21</v>
      </c>
    </row>
    <row r="72" spans="1:8" x14ac:dyDescent="0.25">
      <c r="A72" s="3">
        <v>1900071</v>
      </c>
      <c r="B72" s="4">
        <v>43539</v>
      </c>
      <c r="C72" s="3" t="s">
        <v>8</v>
      </c>
      <c r="D72" s="3">
        <v>10</v>
      </c>
      <c r="E72" s="3">
        <v>2500</v>
      </c>
      <c r="F72" s="3">
        <f t="shared" si="1"/>
        <v>25000</v>
      </c>
      <c r="G72" s="3" t="s">
        <v>23</v>
      </c>
      <c r="H72" s="3" t="s">
        <v>21</v>
      </c>
    </row>
    <row r="73" spans="1:8" x14ac:dyDescent="0.25">
      <c r="A73" s="3">
        <v>1900072</v>
      </c>
      <c r="B73" s="4">
        <v>43540</v>
      </c>
      <c r="C73" s="3" t="s">
        <v>17</v>
      </c>
      <c r="D73" s="3">
        <v>5</v>
      </c>
      <c r="E73" s="3">
        <v>1800</v>
      </c>
      <c r="F73" s="3">
        <f t="shared" si="1"/>
        <v>9000</v>
      </c>
      <c r="G73" s="3" t="s">
        <v>24</v>
      </c>
      <c r="H73" s="3" t="s">
        <v>16</v>
      </c>
    </row>
    <row r="74" spans="1:8" x14ac:dyDescent="0.25">
      <c r="A74" s="3">
        <v>1900073</v>
      </c>
      <c r="B74" s="4">
        <v>43541</v>
      </c>
      <c r="C74" s="3" t="s">
        <v>25</v>
      </c>
      <c r="D74" s="3">
        <v>20</v>
      </c>
      <c r="E74" s="3">
        <v>3600</v>
      </c>
      <c r="F74" s="3">
        <f t="shared" si="1"/>
        <v>72000</v>
      </c>
      <c r="G74" s="3" t="s">
        <v>9</v>
      </c>
      <c r="H74" s="3" t="s">
        <v>10</v>
      </c>
    </row>
    <row r="75" spans="1:8" x14ac:dyDescent="0.25">
      <c r="A75" s="3">
        <v>1900074</v>
      </c>
      <c r="B75" s="4">
        <v>43542</v>
      </c>
      <c r="C75" s="3" t="s">
        <v>8</v>
      </c>
      <c r="D75" s="3">
        <v>14</v>
      </c>
      <c r="E75" s="3">
        <v>2500</v>
      </c>
      <c r="F75" s="3">
        <f t="shared" si="1"/>
        <v>35000</v>
      </c>
      <c r="G75" s="3" t="s">
        <v>15</v>
      </c>
      <c r="H75" s="3" t="s">
        <v>16</v>
      </c>
    </row>
    <row r="76" spans="1:8" x14ac:dyDescent="0.25">
      <c r="A76" s="3">
        <v>1900075</v>
      </c>
      <c r="B76" s="4">
        <v>43543</v>
      </c>
      <c r="C76" s="3" t="s">
        <v>22</v>
      </c>
      <c r="D76" s="3">
        <v>8</v>
      </c>
      <c r="E76" s="3">
        <v>2200</v>
      </c>
      <c r="F76" s="3">
        <f t="shared" si="1"/>
        <v>17600</v>
      </c>
      <c r="G76" s="3" t="s">
        <v>24</v>
      </c>
      <c r="H76" s="3" t="s">
        <v>16</v>
      </c>
    </row>
    <row r="77" spans="1:8" x14ac:dyDescent="0.25">
      <c r="A77" s="3">
        <v>1900076</v>
      </c>
      <c r="B77" s="4">
        <v>43544</v>
      </c>
      <c r="C77" s="3" t="s">
        <v>25</v>
      </c>
      <c r="D77" s="3">
        <v>4</v>
      </c>
      <c r="E77" s="3">
        <v>3600</v>
      </c>
      <c r="F77" s="3">
        <f t="shared" si="1"/>
        <v>14400</v>
      </c>
      <c r="G77" s="3" t="s">
        <v>20</v>
      </c>
      <c r="H77" s="3" t="s">
        <v>21</v>
      </c>
    </row>
    <row r="78" spans="1:8" x14ac:dyDescent="0.25">
      <c r="A78" s="3">
        <v>1900077</v>
      </c>
      <c r="B78" s="4">
        <v>43545</v>
      </c>
      <c r="C78" s="3" t="s">
        <v>11</v>
      </c>
      <c r="D78" s="3">
        <v>5</v>
      </c>
      <c r="E78" s="3">
        <v>1500</v>
      </c>
      <c r="F78" s="3">
        <f t="shared" si="1"/>
        <v>7500</v>
      </c>
      <c r="G78" s="3" t="s">
        <v>20</v>
      </c>
      <c r="H78" s="3" t="s">
        <v>21</v>
      </c>
    </row>
    <row r="79" spans="1:8" x14ac:dyDescent="0.25">
      <c r="A79" s="3">
        <v>1900078</v>
      </c>
      <c r="B79" s="4">
        <v>43546</v>
      </c>
      <c r="C79" s="3" t="s">
        <v>11</v>
      </c>
      <c r="D79" s="3">
        <v>8</v>
      </c>
      <c r="E79" s="3">
        <v>1500</v>
      </c>
      <c r="F79" s="3">
        <f t="shared" si="1"/>
        <v>12000</v>
      </c>
      <c r="G79" s="3" t="s">
        <v>12</v>
      </c>
      <c r="H79" s="3" t="s">
        <v>10</v>
      </c>
    </row>
    <row r="80" spans="1:8" x14ac:dyDescent="0.25">
      <c r="A80" s="3">
        <v>1900079</v>
      </c>
      <c r="B80" s="4">
        <v>43547</v>
      </c>
      <c r="C80" s="3" t="s">
        <v>19</v>
      </c>
      <c r="D80" s="3">
        <v>20</v>
      </c>
      <c r="E80" s="3">
        <v>3800</v>
      </c>
      <c r="F80" s="3">
        <f t="shared" si="1"/>
        <v>76000</v>
      </c>
      <c r="G80" s="3" t="s">
        <v>23</v>
      </c>
      <c r="H80" s="3" t="s">
        <v>21</v>
      </c>
    </row>
    <row r="81" spans="1:8" x14ac:dyDescent="0.25">
      <c r="A81" s="3">
        <v>1900080</v>
      </c>
      <c r="B81" s="4">
        <v>43548</v>
      </c>
      <c r="C81" s="3" t="s">
        <v>22</v>
      </c>
      <c r="D81" s="3">
        <v>8</v>
      </c>
      <c r="E81" s="3">
        <v>2200</v>
      </c>
      <c r="F81" s="3">
        <f t="shared" si="1"/>
        <v>17600</v>
      </c>
      <c r="G81" s="3" t="s">
        <v>24</v>
      </c>
      <c r="H81" s="3" t="s">
        <v>16</v>
      </c>
    </row>
    <row r="82" spans="1:8" x14ac:dyDescent="0.25">
      <c r="A82" s="3">
        <v>1900081</v>
      </c>
      <c r="B82" s="4">
        <v>43549</v>
      </c>
      <c r="C82" s="3" t="s">
        <v>17</v>
      </c>
      <c r="D82" s="3">
        <v>5</v>
      </c>
      <c r="E82" s="3">
        <v>1800</v>
      </c>
      <c r="F82" s="3">
        <f t="shared" si="1"/>
        <v>9000</v>
      </c>
      <c r="G82" s="3" t="s">
        <v>18</v>
      </c>
      <c r="H82" s="3" t="s">
        <v>14</v>
      </c>
    </row>
    <row r="83" spans="1:8" x14ac:dyDescent="0.25">
      <c r="A83" s="3">
        <v>1900082</v>
      </c>
      <c r="B83" s="4">
        <v>43550</v>
      </c>
      <c r="C83" s="3" t="s">
        <v>8</v>
      </c>
      <c r="D83" s="3">
        <v>5</v>
      </c>
      <c r="E83" s="3">
        <v>2500</v>
      </c>
      <c r="F83" s="3">
        <f t="shared" si="1"/>
        <v>12500</v>
      </c>
      <c r="G83" s="3" t="s">
        <v>9</v>
      </c>
      <c r="H83" s="3" t="s">
        <v>10</v>
      </c>
    </row>
    <row r="84" spans="1:8" x14ac:dyDescent="0.25">
      <c r="A84" s="3">
        <v>1900083</v>
      </c>
      <c r="B84" s="4">
        <v>43551</v>
      </c>
      <c r="C84" s="3" t="s">
        <v>25</v>
      </c>
      <c r="D84" s="3">
        <v>5</v>
      </c>
      <c r="E84" s="3">
        <v>3600</v>
      </c>
      <c r="F84" s="3">
        <f t="shared" si="1"/>
        <v>18000</v>
      </c>
      <c r="G84" s="3" t="s">
        <v>24</v>
      </c>
      <c r="H84" s="3" t="s">
        <v>16</v>
      </c>
    </row>
    <row r="85" spans="1:8" x14ac:dyDescent="0.25">
      <c r="A85" s="3">
        <v>1900084</v>
      </c>
      <c r="B85" s="4">
        <v>43552</v>
      </c>
      <c r="C85" s="3" t="s">
        <v>11</v>
      </c>
      <c r="D85" s="3">
        <v>4</v>
      </c>
      <c r="E85" s="3">
        <v>1500</v>
      </c>
      <c r="F85" s="3">
        <f t="shared" si="1"/>
        <v>6000</v>
      </c>
      <c r="G85" s="3" t="s">
        <v>12</v>
      </c>
      <c r="H85" s="3" t="s">
        <v>10</v>
      </c>
    </row>
    <row r="86" spans="1:8" x14ac:dyDescent="0.25">
      <c r="A86" s="3">
        <v>1900085</v>
      </c>
      <c r="B86" s="4">
        <v>43553</v>
      </c>
      <c r="C86" s="3" t="s">
        <v>25</v>
      </c>
      <c r="D86" s="3">
        <v>4</v>
      </c>
      <c r="E86" s="3">
        <v>3600</v>
      </c>
      <c r="F86" s="3">
        <f t="shared" si="1"/>
        <v>14400</v>
      </c>
      <c r="G86" s="3" t="s">
        <v>23</v>
      </c>
      <c r="H86" s="3" t="s">
        <v>21</v>
      </c>
    </row>
    <row r="87" spans="1:8" x14ac:dyDescent="0.25">
      <c r="A87" s="3">
        <v>1900086</v>
      </c>
      <c r="B87" s="4">
        <v>43554</v>
      </c>
      <c r="C87" s="3" t="s">
        <v>19</v>
      </c>
      <c r="D87" s="3">
        <v>12</v>
      </c>
      <c r="E87" s="3">
        <v>3800</v>
      </c>
      <c r="F87" s="3">
        <f t="shared" si="1"/>
        <v>45600</v>
      </c>
      <c r="G87" s="3" t="s">
        <v>12</v>
      </c>
      <c r="H87" s="3" t="s">
        <v>10</v>
      </c>
    </row>
    <row r="88" spans="1:8" x14ac:dyDescent="0.25">
      <c r="A88" s="3">
        <v>1900087</v>
      </c>
      <c r="B88" s="4">
        <v>43555</v>
      </c>
      <c r="C88" s="3" t="s">
        <v>17</v>
      </c>
      <c r="D88" s="3">
        <v>15</v>
      </c>
      <c r="E88" s="3">
        <v>1800</v>
      </c>
      <c r="F88" s="3">
        <f t="shared" si="1"/>
        <v>27000</v>
      </c>
      <c r="G88" s="3" t="s">
        <v>9</v>
      </c>
      <c r="H88" s="3" t="s">
        <v>10</v>
      </c>
    </row>
    <row r="89" spans="1:8" x14ac:dyDescent="0.25">
      <c r="A89" s="3">
        <v>1900088</v>
      </c>
      <c r="B89" s="4">
        <v>43556</v>
      </c>
      <c r="C89" s="3" t="s">
        <v>17</v>
      </c>
      <c r="D89" s="3">
        <v>7</v>
      </c>
      <c r="E89" s="3">
        <v>1800</v>
      </c>
      <c r="F89" s="3">
        <f t="shared" si="1"/>
        <v>12600</v>
      </c>
      <c r="G89" s="3" t="s">
        <v>13</v>
      </c>
      <c r="H89" s="3" t="s">
        <v>14</v>
      </c>
    </row>
    <row r="90" spans="1:8" x14ac:dyDescent="0.25">
      <c r="A90" s="3">
        <v>1900089</v>
      </c>
      <c r="B90" s="4">
        <v>43557</v>
      </c>
      <c r="C90" s="3" t="s">
        <v>19</v>
      </c>
      <c r="D90" s="3">
        <v>15</v>
      </c>
      <c r="E90" s="3">
        <v>3800</v>
      </c>
      <c r="F90" s="3">
        <f t="shared" si="1"/>
        <v>57000</v>
      </c>
      <c r="G90" s="3" t="s">
        <v>13</v>
      </c>
      <c r="H90" s="3" t="s">
        <v>14</v>
      </c>
    </row>
    <row r="91" spans="1:8" x14ac:dyDescent="0.25">
      <c r="A91" s="3">
        <v>1900090</v>
      </c>
      <c r="B91" s="4">
        <v>43558</v>
      </c>
      <c r="C91" s="3" t="s">
        <v>19</v>
      </c>
      <c r="D91" s="3">
        <v>10</v>
      </c>
      <c r="E91" s="3">
        <v>3800</v>
      </c>
      <c r="F91" s="3">
        <f t="shared" si="1"/>
        <v>38000</v>
      </c>
      <c r="G91" s="3" t="s">
        <v>12</v>
      </c>
      <c r="H91" s="3" t="s">
        <v>10</v>
      </c>
    </row>
    <row r="92" spans="1:8" x14ac:dyDescent="0.25">
      <c r="A92" s="3">
        <v>1900091</v>
      </c>
      <c r="B92" s="4">
        <v>43559</v>
      </c>
      <c r="C92" s="3" t="s">
        <v>17</v>
      </c>
      <c r="D92" s="3">
        <v>15</v>
      </c>
      <c r="E92" s="3">
        <v>1800</v>
      </c>
      <c r="F92" s="3">
        <f t="shared" si="1"/>
        <v>27000</v>
      </c>
      <c r="G92" s="3" t="s">
        <v>12</v>
      </c>
      <c r="H92" s="3" t="s">
        <v>10</v>
      </c>
    </row>
    <row r="93" spans="1:8" x14ac:dyDescent="0.25">
      <c r="A93" s="3">
        <v>1900092</v>
      </c>
      <c r="B93" s="4">
        <v>43560</v>
      </c>
      <c r="C93" s="3" t="s">
        <v>8</v>
      </c>
      <c r="D93" s="3">
        <v>5</v>
      </c>
      <c r="E93" s="3">
        <v>2500</v>
      </c>
      <c r="F93" s="3">
        <f t="shared" si="1"/>
        <v>12500</v>
      </c>
      <c r="G93" s="3" t="s">
        <v>18</v>
      </c>
      <c r="H93" s="3" t="s">
        <v>14</v>
      </c>
    </row>
    <row r="94" spans="1:8" x14ac:dyDescent="0.25">
      <c r="A94" s="3">
        <v>1900093</v>
      </c>
      <c r="B94" s="4">
        <v>43561</v>
      </c>
      <c r="C94" s="3" t="s">
        <v>17</v>
      </c>
      <c r="D94" s="3">
        <v>12</v>
      </c>
      <c r="E94" s="3">
        <v>1800</v>
      </c>
      <c r="F94" s="3">
        <f t="shared" si="1"/>
        <v>21600</v>
      </c>
      <c r="G94" s="3" t="s">
        <v>20</v>
      </c>
      <c r="H94" s="3" t="s">
        <v>21</v>
      </c>
    </row>
    <row r="95" spans="1:8" x14ac:dyDescent="0.25">
      <c r="A95" s="3">
        <v>1900094</v>
      </c>
      <c r="B95" s="4">
        <v>43562</v>
      </c>
      <c r="C95" s="3" t="s">
        <v>17</v>
      </c>
      <c r="D95" s="3">
        <v>15</v>
      </c>
      <c r="E95" s="3">
        <v>1800</v>
      </c>
      <c r="F95" s="3">
        <f t="shared" si="1"/>
        <v>27000</v>
      </c>
      <c r="G95" s="3" t="s">
        <v>15</v>
      </c>
      <c r="H95" s="3" t="s">
        <v>16</v>
      </c>
    </row>
    <row r="96" spans="1:8" x14ac:dyDescent="0.25">
      <c r="A96" s="3">
        <v>1900095</v>
      </c>
      <c r="B96" s="4">
        <v>43563</v>
      </c>
      <c r="C96" s="3" t="s">
        <v>17</v>
      </c>
      <c r="D96" s="3">
        <v>14</v>
      </c>
      <c r="E96" s="3">
        <v>1800</v>
      </c>
      <c r="F96" s="3">
        <f t="shared" si="1"/>
        <v>25200</v>
      </c>
      <c r="G96" s="3" t="s">
        <v>13</v>
      </c>
      <c r="H96" s="3" t="s">
        <v>14</v>
      </c>
    </row>
    <row r="97" spans="1:8" x14ac:dyDescent="0.25">
      <c r="A97" s="3">
        <v>1900096</v>
      </c>
      <c r="B97" s="4">
        <v>43564</v>
      </c>
      <c r="C97" s="3" t="s">
        <v>17</v>
      </c>
      <c r="D97" s="3">
        <v>10</v>
      </c>
      <c r="E97" s="3">
        <v>1800</v>
      </c>
      <c r="F97" s="3">
        <f t="shared" si="1"/>
        <v>18000</v>
      </c>
      <c r="G97" s="3" t="s">
        <v>12</v>
      </c>
      <c r="H97" s="3" t="s">
        <v>10</v>
      </c>
    </row>
    <row r="98" spans="1:8" x14ac:dyDescent="0.25">
      <c r="A98" s="3">
        <v>1900097</v>
      </c>
      <c r="B98" s="4">
        <v>43565</v>
      </c>
      <c r="C98" s="3" t="s">
        <v>19</v>
      </c>
      <c r="D98" s="3">
        <v>4</v>
      </c>
      <c r="E98" s="3">
        <v>3800</v>
      </c>
      <c r="F98" s="3">
        <f t="shared" si="1"/>
        <v>15200</v>
      </c>
      <c r="G98" s="3" t="s">
        <v>24</v>
      </c>
      <c r="H98" s="3" t="s">
        <v>16</v>
      </c>
    </row>
    <row r="99" spans="1:8" x14ac:dyDescent="0.25">
      <c r="A99" s="3">
        <v>1900098</v>
      </c>
      <c r="B99" s="4">
        <v>43566</v>
      </c>
      <c r="C99" s="3" t="s">
        <v>25</v>
      </c>
      <c r="D99" s="3">
        <v>7</v>
      </c>
      <c r="E99" s="3">
        <v>3600</v>
      </c>
      <c r="F99" s="3">
        <f t="shared" si="1"/>
        <v>25200</v>
      </c>
      <c r="G99" s="3" t="s">
        <v>18</v>
      </c>
      <c r="H99" s="3" t="s">
        <v>14</v>
      </c>
    </row>
    <row r="100" spans="1:8" x14ac:dyDescent="0.25">
      <c r="A100" s="3">
        <v>1900099</v>
      </c>
      <c r="B100" s="4">
        <v>43567</v>
      </c>
      <c r="C100" s="3" t="s">
        <v>25</v>
      </c>
      <c r="D100" s="3">
        <v>8</v>
      </c>
      <c r="E100" s="3">
        <v>3600</v>
      </c>
      <c r="F100" s="3">
        <f t="shared" si="1"/>
        <v>28800</v>
      </c>
      <c r="G100" s="3" t="s">
        <v>15</v>
      </c>
      <c r="H100" s="3" t="s">
        <v>16</v>
      </c>
    </row>
    <row r="101" spans="1:8" x14ac:dyDescent="0.25">
      <c r="A101" s="3">
        <v>1900100</v>
      </c>
      <c r="B101" s="4">
        <v>43568</v>
      </c>
      <c r="C101" s="3" t="s">
        <v>8</v>
      </c>
      <c r="D101" s="3">
        <v>15</v>
      </c>
      <c r="E101" s="3">
        <v>2500</v>
      </c>
      <c r="F101" s="3">
        <f t="shared" si="1"/>
        <v>37500</v>
      </c>
      <c r="G101" s="3" t="s">
        <v>23</v>
      </c>
      <c r="H101" s="3" t="s">
        <v>21</v>
      </c>
    </row>
    <row r="102" spans="1:8" x14ac:dyDescent="0.25">
      <c r="A102" s="3">
        <v>1900101</v>
      </c>
      <c r="B102" s="4">
        <v>43569</v>
      </c>
      <c r="C102" s="3" t="s">
        <v>25</v>
      </c>
      <c r="D102" s="3">
        <v>10</v>
      </c>
      <c r="E102" s="3">
        <v>3600</v>
      </c>
      <c r="F102" s="3">
        <f t="shared" si="1"/>
        <v>36000</v>
      </c>
      <c r="G102" s="3" t="s">
        <v>9</v>
      </c>
      <c r="H102" s="3" t="s">
        <v>10</v>
      </c>
    </row>
    <row r="103" spans="1:8" x14ac:dyDescent="0.25">
      <c r="A103" s="3">
        <v>1900102</v>
      </c>
      <c r="B103" s="4">
        <v>43570</v>
      </c>
      <c r="C103" s="3" t="s">
        <v>11</v>
      </c>
      <c r="D103" s="3">
        <v>8</v>
      </c>
      <c r="E103" s="3">
        <v>1500</v>
      </c>
      <c r="F103" s="3">
        <f t="shared" si="1"/>
        <v>12000</v>
      </c>
      <c r="G103" s="3" t="s">
        <v>20</v>
      </c>
      <c r="H103" s="3" t="s">
        <v>21</v>
      </c>
    </row>
    <row r="104" spans="1:8" x14ac:dyDescent="0.25">
      <c r="A104" s="3">
        <v>1900103</v>
      </c>
      <c r="B104" s="4">
        <v>43571</v>
      </c>
      <c r="C104" s="3" t="s">
        <v>11</v>
      </c>
      <c r="D104" s="3">
        <v>15</v>
      </c>
      <c r="E104" s="3">
        <v>1500</v>
      </c>
      <c r="F104" s="3">
        <f t="shared" si="1"/>
        <v>22500</v>
      </c>
      <c r="G104" s="3" t="s">
        <v>20</v>
      </c>
      <c r="H104" s="3" t="s">
        <v>21</v>
      </c>
    </row>
    <row r="105" spans="1:8" x14ac:dyDescent="0.25">
      <c r="A105" s="3">
        <v>1900104</v>
      </c>
      <c r="B105" s="4">
        <v>43572</v>
      </c>
      <c r="C105" s="3" t="s">
        <v>11</v>
      </c>
      <c r="D105" s="3">
        <v>10</v>
      </c>
      <c r="E105" s="3">
        <v>1500</v>
      </c>
      <c r="F105" s="3">
        <f t="shared" si="1"/>
        <v>15000</v>
      </c>
      <c r="G105" s="3" t="s">
        <v>9</v>
      </c>
      <c r="H105" s="3" t="s">
        <v>10</v>
      </c>
    </row>
    <row r="106" spans="1:8" x14ac:dyDescent="0.25">
      <c r="A106" s="3">
        <v>1900105</v>
      </c>
      <c r="B106" s="4">
        <v>43573</v>
      </c>
      <c r="C106" s="3" t="s">
        <v>17</v>
      </c>
      <c r="D106" s="3">
        <v>4</v>
      </c>
      <c r="E106" s="3">
        <v>1800</v>
      </c>
      <c r="F106" s="3">
        <f t="shared" si="1"/>
        <v>7200</v>
      </c>
      <c r="G106" s="3" t="s">
        <v>13</v>
      </c>
      <c r="H106" s="3" t="s">
        <v>14</v>
      </c>
    </row>
    <row r="107" spans="1:8" x14ac:dyDescent="0.25">
      <c r="A107" s="3">
        <v>1900106</v>
      </c>
      <c r="B107" s="4">
        <v>43574</v>
      </c>
      <c r="C107" s="3" t="s">
        <v>8</v>
      </c>
      <c r="D107" s="3">
        <v>15</v>
      </c>
      <c r="E107" s="3">
        <v>2500</v>
      </c>
      <c r="F107" s="3">
        <f t="shared" si="1"/>
        <v>37500</v>
      </c>
      <c r="G107" s="3" t="s">
        <v>13</v>
      </c>
      <c r="H107" s="3" t="s">
        <v>14</v>
      </c>
    </row>
    <row r="108" spans="1:8" x14ac:dyDescent="0.25">
      <c r="A108" s="3">
        <v>1900107</v>
      </c>
      <c r="B108" s="4">
        <v>43575</v>
      </c>
      <c r="C108" s="3" t="s">
        <v>25</v>
      </c>
      <c r="D108" s="3">
        <v>10</v>
      </c>
      <c r="E108" s="3">
        <v>3600</v>
      </c>
      <c r="F108" s="3">
        <f t="shared" si="1"/>
        <v>36000</v>
      </c>
      <c r="G108" s="3" t="s">
        <v>20</v>
      </c>
      <c r="H108" s="3" t="s">
        <v>21</v>
      </c>
    </row>
    <row r="109" spans="1:8" x14ac:dyDescent="0.25">
      <c r="A109" s="3">
        <v>1900108</v>
      </c>
      <c r="B109" s="4">
        <v>43576</v>
      </c>
      <c r="C109" s="3" t="s">
        <v>25</v>
      </c>
      <c r="D109" s="3">
        <v>5</v>
      </c>
      <c r="E109" s="3">
        <v>3600</v>
      </c>
      <c r="F109" s="3">
        <f t="shared" si="1"/>
        <v>18000</v>
      </c>
      <c r="G109" s="3" t="s">
        <v>9</v>
      </c>
      <c r="H109" s="3" t="s">
        <v>10</v>
      </c>
    </row>
    <row r="110" spans="1:8" x14ac:dyDescent="0.25">
      <c r="A110" s="3">
        <v>1900109</v>
      </c>
      <c r="B110" s="4">
        <v>43577</v>
      </c>
      <c r="C110" s="3" t="s">
        <v>19</v>
      </c>
      <c r="D110" s="3">
        <v>8</v>
      </c>
      <c r="E110" s="3">
        <v>3800</v>
      </c>
      <c r="F110" s="3">
        <f t="shared" si="1"/>
        <v>30400</v>
      </c>
      <c r="G110" s="3" t="s">
        <v>18</v>
      </c>
      <c r="H110" s="3" t="s">
        <v>14</v>
      </c>
    </row>
    <row r="111" spans="1:8" x14ac:dyDescent="0.25">
      <c r="A111" s="3">
        <v>1900110</v>
      </c>
      <c r="B111" s="4">
        <v>43578</v>
      </c>
      <c r="C111" s="3" t="s">
        <v>11</v>
      </c>
      <c r="D111" s="3">
        <v>8</v>
      </c>
      <c r="E111" s="3">
        <v>1500</v>
      </c>
      <c r="F111" s="3">
        <f t="shared" si="1"/>
        <v>12000</v>
      </c>
      <c r="G111" s="3" t="s">
        <v>9</v>
      </c>
      <c r="H111" s="3" t="s">
        <v>10</v>
      </c>
    </row>
    <row r="112" spans="1:8" x14ac:dyDescent="0.25">
      <c r="A112" s="3">
        <v>1900111</v>
      </c>
      <c r="B112" s="4">
        <v>43579</v>
      </c>
      <c r="C112" s="3" t="s">
        <v>25</v>
      </c>
      <c r="D112" s="3">
        <v>8</v>
      </c>
      <c r="E112" s="3">
        <v>3600</v>
      </c>
      <c r="F112" s="3">
        <f t="shared" si="1"/>
        <v>28800</v>
      </c>
      <c r="G112" s="3" t="s">
        <v>12</v>
      </c>
      <c r="H112" s="3" t="s">
        <v>10</v>
      </c>
    </row>
    <row r="113" spans="1:8" x14ac:dyDescent="0.25">
      <c r="A113" s="3">
        <v>1900112</v>
      </c>
      <c r="B113" s="4">
        <v>43580</v>
      </c>
      <c r="C113" s="3" t="s">
        <v>17</v>
      </c>
      <c r="D113" s="3">
        <v>10</v>
      </c>
      <c r="E113" s="3">
        <v>1800</v>
      </c>
      <c r="F113" s="3">
        <f t="shared" si="1"/>
        <v>18000</v>
      </c>
      <c r="G113" s="3" t="s">
        <v>18</v>
      </c>
      <c r="H113" s="3" t="s">
        <v>14</v>
      </c>
    </row>
    <row r="114" spans="1:8" x14ac:dyDescent="0.25">
      <c r="A114" s="3">
        <v>1900113</v>
      </c>
      <c r="B114" s="4">
        <v>43581</v>
      </c>
      <c r="C114" s="3" t="s">
        <v>8</v>
      </c>
      <c r="D114" s="3">
        <v>4</v>
      </c>
      <c r="E114" s="3">
        <v>2500</v>
      </c>
      <c r="F114" s="3">
        <f t="shared" si="1"/>
        <v>10000</v>
      </c>
      <c r="G114" s="3" t="s">
        <v>20</v>
      </c>
      <c r="H114" s="3" t="s">
        <v>21</v>
      </c>
    </row>
    <row r="115" spans="1:8" x14ac:dyDescent="0.25">
      <c r="A115" s="3">
        <v>1900114</v>
      </c>
      <c r="B115" s="4">
        <v>43582</v>
      </c>
      <c r="C115" s="3" t="s">
        <v>25</v>
      </c>
      <c r="D115" s="3">
        <v>20</v>
      </c>
      <c r="E115" s="3">
        <v>3600</v>
      </c>
      <c r="F115" s="3">
        <f t="shared" si="1"/>
        <v>72000</v>
      </c>
      <c r="G115" s="3" t="s">
        <v>15</v>
      </c>
      <c r="H115" s="3" t="s">
        <v>16</v>
      </c>
    </row>
    <row r="116" spans="1:8" x14ac:dyDescent="0.25">
      <c r="A116" s="3">
        <v>1900115</v>
      </c>
      <c r="B116" s="4">
        <v>43583</v>
      </c>
      <c r="C116" s="3" t="s">
        <v>17</v>
      </c>
      <c r="D116" s="3">
        <v>5</v>
      </c>
      <c r="E116" s="3">
        <v>1800</v>
      </c>
      <c r="F116" s="3">
        <f t="shared" si="1"/>
        <v>9000</v>
      </c>
      <c r="G116" s="3" t="s">
        <v>13</v>
      </c>
      <c r="H116" s="3" t="s">
        <v>14</v>
      </c>
    </row>
    <row r="117" spans="1:8" x14ac:dyDescent="0.25">
      <c r="A117" s="3">
        <v>1900116</v>
      </c>
      <c r="B117" s="4">
        <v>43584</v>
      </c>
      <c r="C117" s="3" t="s">
        <v>22</v>
      </c>
      <c r="D117" s="3">
        <v>2</v>
      </c>
      <c r="E117" s="3">
        <v>2200</v>
      </c>
      <c r="F117" s="3">
        <f t="shared" si="1"/>
        <v>4400</v>
      </c>
      <c r="G117" s="3" t="s">
        <v>15</v>
      </c>
      <c r="H117" s="3" t="s">
        <v>16</v>
      </c>
    </row>
    <row r="118" spans="1:8" x14ac:dyDescent="0.25">
      <c r="A118" s="3">
        <v>1900117</v>
      </c>
      <c r="B118" s="4">
        <v>43585</v>
      </c>
      <c r="C118" s="3" t="s">
        <v>11</v>
      </c>
      <c r="D118" s="3">
        <v>10</v>
      </c>
      <c r="E118" s="3">
        <v>1500</v>
      </c>
      <c r="F118" s="3">
        <f t="shared" si="1"/>
        <v>15000</v>
      </c>
      <c r="G118" s="3" t="s">
        <v>15</v>
      </c>
      <c r="H118" s="3" t="s">
        <v>16</v>
      </c>
    </row>
    <row r="119" spans="1:8" x14ac:dyDescent="0.25">
      <c r="A119" s="3">
        <v>1900118</v>
      </c>
      <c r="B119" s="4">
        <v>43586</v>
      </c>
      <c r="C119" s="3" t="s">
        <v>22</v>
      </c>
      <c r="D119" s="3">
        <v>12</v>
      </c>
      <c r="E119" s="3">
        <v>2200</v>
      </c>
      <c r="F119" s="3">
        <f t="shared" si="1"/>
        <v>26400</v>
      </c>
      <c r="G119" s="3" t="s">
        <v>20</v>
      </c>
      <c r="H119" s="3" t="s">
        <v>21</v>
      </c>
    </row>
    <row r="120" spans="1:8" x14ac:dyDescent="0.25">
      <c r="A120" s="3">
        <v>1900119</v>
      </c>
      <c r="B120" s="4">
        <v>43587</v>
      </c>
      <c r="C120" s="3" t="s">
        <v>17</v>
      </c>
      <c r="D120" s="3">
        <v>4</v>
      </c>
      <c r="E120" s="3">
        <v>1800</v>
      </c>
      <c r="F120" s="3">
        <f t="shared" si="1"/>
        <v>7200</v>
      </c>
      <c r="G120" s="3" t="s">
        <v>23</v>
      </c>
      <c r="H120" s="3" t="s">
        <v>21</v>
      </c>
    </row>
    <row r="121" spans="1:8" x14ac:dyDescent="0.25">
      <c r="A121" s="3">
        <v>1900120</v>
      </c>
      <c r="B121" s="4">
        <v>43588</v>
      </c>
      <c r="C121" s="3" t="s">
        <v>17</v>
      </c>
      <c r="D121" s="3">
        <v>8</v>
      </c>
      <c r="E121" s="3">
        <v>1800</v>
      </c>
      <c r="F121" s="3">
        <f t="shared" si="1"/>
        <v>14400</v>
      </c>
      <c r="G121" s="3" t="s">
        <v>9</v>
      </c>
      <c r="H121" s="3" t="s">
        <v>10</v>
      </c>
    </row>
    <row r="122" spans="1:8" x14ac:dyDescent="0.25">
      <c r="A122" s="3">
        <v>1900121</v>
      </c>
      <c r="B122" s="4">
        <v>43589</v>
      </c>
      <c r="C122" s="3" t="s">
        <v>8</v>
      </c>
      <c r="D122" s="3">
        <v>2</v>
      </c>
      <c r="E122" s="3">
        <v>2500</v>
      </c>
      <c r="F122" s="3">
        <f t="shared" si="1"/>
        <v>5000</v>
      </c>
      <c r="G122" s="3" t="s">
        <v>24</v>
      </c>
      <c r="H122" s="3" t="s">
        <v>16</v>
      </c>
    </row>
    <row r="123" spans="1:8" x14ac:dyDescent="0.25">
      <c r="A123" s="3">
        <v>1900122</v>
      </c>
      <c r="B123" s="4">
        <v>43590</v>
      </c>
      <c r="C123" s="3" t="s">
        <v>19</v>
      </c>
      <c r="D123" s="3">
        <v>10</v>
      </c>
      <c r="E123" s="3">
        <v>3800</v>
      </c>
      <c r="F123" s="3">
        <f t="shared" si="1"/>
        <v>38000</v>
      </c>
      <c r="G123" s="3" t="s">
        <v>23</v>
      </c>
      <c r="H123" s="3" t="s">
        <v>21</v>
      </c>
    </row>
    <row r="124" spans="1:8" x14ac:dyDescent="0.25">
      <c r="A124" s="3">
        <v>1900123</v>
      </c>
      <c r="B124" s="4">
        <v>43591</v>
      </c>
      <c r="C124" s="3" t="s">
        <v>19</v>
      </c>
      <c r="D124" s="3">
        <v>20</v>
      </c>
      <c r="E124" s="3">
        <v>3800</v>
      </c>
      <c r="F124" s="3">
        <f t="shared" si="1"/>
        <v>76000</v>
      </c>
      <c r="G124" s="3" t="s">
        <v>20</v>
      </c>
      <c r="H124" s="3" t="s">
        <v>21</v>
      </c>
    </row>
    <row r="125" spans="1:8" x14ac:dyDescent="0.25">
      <c r="A125" s="3">
        <v>1900124</v>
      </c>
      <c r="B125" s="4">
        <v>43592</v>
      </c>
      <c r="C125" s="3" t="s">
        <v>22</v>
      </c>
      <c r="D125" s="3">
        <v>15</v>
      </c>
      <c r="E125" s="3">
        <v>2200</v>
      </c>
      <c r="F125" s="3">
        <f t="shared" si="1"/>
        <v>33000</v>
      </c>
      <c r="G125" s="3" t="s">
        <v>9</v>
      </c>
      <c r="H125" s="3" t="s">
        <v>10</v>
      </c>
    </row>
    <row r="126" spans="1:8" x14ac:dyDescent="0.25">
      <c r="A126" s="3">
        <v>1900125</v>
      </c>
      <c r="B126" s="4">
        <v>43593</v>
      </c>
      <c r="C126" s="3" t="s">
        <v>11</v>
      </c>
      <c r="D126" s="3">
        <v>8</v>
      </c>
      <c r="E126" s="3">
        <v>1500</v>
      </c>
      <c r="F126" s="3">
        <f t="shared" si="1"/>
        <v>12000</v>
      </c>
      <c r="G126" s="3" t="s">
        <v>24</v>
      </c>
      <c r="H126" s="3" t="s">
        <v>16</v>
      </c>
    </row>
    <row r="127" spans="1:8" x14ac:dyDescent="0.25">
      <c r="A127" s="3">
        <v>1900126</v>
      </c>
      <c r="B127" s="4">
        <v>43594</v>
      </c>
      <c r="C127" s="3" t="s">
        <v>19</v>
      </c>
      <c r="D127" s="3">
        <v>5</v>
      </c>
      <c r="E127" s="3">
        <v>3800</v>
      </c>
      <c r="F127" s="3">
        <f t="shared" si="1"/>
        <v>19000</v>
      </c>
      <c r="G127" s="3" t="s">
        <v>9</v>
      </c>
      <c r="H127" s="3" t="s">
        <v>10</v>
      </c>
    </row>
    <row r="128" spans="1:8" x14ac:dyDescent="0.25">
      <c r="A128" s="3">
        <v>1900127</v>
      </c>
      <c r="B128" s="4">
        <v>43595</v>
      </c>
      <c r="C128" s="3" t="s">
        <v>19</v>
      </c>
      <c r="D128" s="3">
        <v>15</v>
      </c>
      <c r="E128" s="3">
        <v>3800</v>
      </c>
      <c r="F128" s="3">
        <f t="shared" si="1"/>
        <v>57000</v>
      </c>
      <c r="G128" s="3" t="s">
        <v>24</v>
      </c>
      <c r="H128" s="3" t="s">
        <v>16</v>
      </c>
    </row>
    <row r="129" spans="1:8" x14ac:dyDescent="0.25">
      <c r="A129" s="3">
        <v>1900128</v>
      </c>
      <c r="B129" s="4">
        <v>43596</v>
      </c>
      <c r="C129" s="3" t="s">
        <v>11</v>
      </c>
      <c r="D129" s="3">
        <v>14</v>
      </c>
      <c r="E129" s="3">
        <v>1500</v>
      </c>
      <c r="F129" s="3">
        <f t="shared" si="1"/>
        <v>21000</v>
      </c>
      <c r="G129" s="3" t="s">
        <v>18</v>
      </c>
      <c r="H129" s="3" t="s">
        <v>14</v>
      </c>
    </row>
    <row r="130" spans="1:8" x14ac:dyDescent="0.25">
      <c r="A130" s="3">
        <v>1900129</v>
      </c>
      <c r="B130" s="4">
        <v>43597</v>
      </c>
      <c r="C130" s="3" t="s">
        <v>11</v>
      </c>
      <c r="D130" s="3">
        <v>5</v>
      </c>
      <c r="E130" s="3">
        <v>1500</v>
      </c>
      <c r="F130" s="3">
        <f t="shared" si="1"/>
        <v>7500</v>
      </c>
      <c r="G130" s="3" t="s">
        <v>13</v>
      </c>
      <c r="H130" s="3" t="s">
        <v>14</v>
      </c>
    </row>
    <row r="131" spans="1:8" x14ac:dyDescent="0.25">
      <c r="A131" s="3">
        <v>1900130</v>
      </c>
      <c r="B131" s="4">
        <v>43598</v>
      </c>
      <c r="C131" s="3" t="s">
        <v>25</v>
      </c>
      <c r="D131" s="3">
        <v>8</v>
      </c>
      <c r="E131" s="3">
        <v>3600</v>
      </c>
      <c r="F131" s="3">
        <f t="shared" ref="F131:F194" si="2">D131*E131</f>
        <v>28800</v>
      </c>
      <c r="G131" s="3" t="s">
        <v>20</v>
      </c>
      <c r="H131" s="3" t="s">
        <v>21</v>
      </c>
    </row>
    <row r="132" spans="1:8" x14ac:dyDescent="0.25">
      <c r="A132" s="3">
        <v>1900131</v>
      </c>
      <c r="B132" s="4">
        <v>43599</v>
      </c>
      <c r="C132" s="3" t="s">
        <v>22</v>
      </c>
      <c r="D132" s="3">
        <v>4</v>
      </c>
      <c r="E132" s="3">
        <v>2200</v>
      </c>
      <c r="F132" s="3">
        <f t="shared" si="2"/>
        <v>8800</v>
      </c>
      <c r="G132" s="3" t="s">
        <v>24</v>
      </c>
      <c r="H132" s="3" t="s">
        <v>16</v>
      </c>
    </row>
    <row r="133" spans="1:8" x14ac:dyDescent="0.25">
      <c r="A133" s="3">
        <v>1900132</v>
      </c>
      <c r="B133" s="4">
        <v>43600</v>
      </c>
      <c r="C133" s="3" t="s">
        <v>19</v>
      </c>
      <c r="D133" s="3">
        <v>8</v>
      </c>
      <c r="E133" s="3">
        <v>3800</v>
      </c>
      <c r="F133" s="3">
        <f t="shared" si="2"/>
        <v>30400</v>
      </c>
      <c r="G133" s="3" t="s">
        <v>18</v>
      </c>
      <c r="H133" s="3" t="s">
        <v>14</v>
      </c>
    </row>
    <row r="134" spans="1:8" x14ac:dyDescent="0.25">
      <c r="A134" s="3">
        <v>1900133</v>
      </c>
      <c r="B134" s="4">
        <v>43601</v>
      </c>
      <c r="C134" s="3" t="s">
        <v>11</v>
      </c>
      <c r="D134" s="3">
        <v>12</v>
      </c>
      <c r="E134" s="3">
        <v>1500</v>
      </c>
      <c r="F134" s="3">
        <f t="shared" si="2"/>
        <v>18000</v>
      </c>
      <c r="G134" s="3" t="s">
        <v>23</v>
      </c>
      <c r="H134" s="3" t="s">
        <v>21</v>
      </c>
    </row>
    <row r="135" spans="1:8" x14ac:dyDescent="0.25">
      <c r="A135" s="3">
        <v>1900134</v>
      </c>
      <c r="B135" s="4">
        <v>43602</v>
      </c>
      <c r="C135" s="3" t="s">
        <v>25</v>
      </c>
      <c r="D135" s="3">
        <v>20</v>
      </c>
      <c r="E135" s="3">
        <v>3600</v>
      </c>
      <c r="F135" s="3">
        <f t="shared" si="2"/>
        <v>72000</v>
      </c>
      <c r="G135" s="3" t="s">
        <v>12</v>
      </c>
      <c r="H135" s="3" t="s">
        <v>10</v>
      </c>
    </row>
    <row r="136" spans="1:8" x14ac:dyDescent="0.25">
      <c r="A136" s="3">
        <v>1900135</v>
      </c>
      <c r="B136" s="4">
        <v>43603</v>
      </c>
      <c r="C136" s="3" t="s">
        <v>22</v>
      </c>
      <c r="D136" s="3">
        <v>10</v>
      </c>
      <c r="E136" s="3">
        <v>2200</v>
      </c>
      <c r="F136" s="3">
        <f t="shared" si="2"/>
        <v>22000</v>
      </c>
      <c r="G136" s="3" t="s">
        <v>18</v>
      </c>
      <c r="H136" s="3" t="s">
        <v>14</v>
      </c>
    </row>
    <row r="137" spans="1:8" x14ac:dyDescent="0.25">
      <c r="A137" s="3">
        <v>1900136</v>
      </c>
      <c r="B137" s="4">
        <v>43604</v>
      </c>
      <c r="C137" s="3" t="s">
        <v>22</v>
      </c>
      <c r="D137" s="3">
        <v>3</v>
      </c>
      <c r="E137" s="3">
        <v>2200</v>
      </c>
      <c r="F137" s="3">
        <f t="shared" si="2"/>
        <v>6600</v>
      </c>
      <c r="G137" s="3" t="s">
        <v>20</v>
      </c>
      <c r="H137" s="3" t="s">
        <v>21</v>
      </c>
    </row>
    <row r="138" spans="1:8" x14ac:dyDescent="0.25">
      <c r="A138" s="3">
        <v>1900137</v>
      </c>
      <c r="B138" s="4">
        <v>43605</v>
      </c>
      <c r="C138" s="3" t="s">
        <v>22</v>
      </c>
      <c r="D138" s="3">
        <v>4</v>
      </c>
      <c r="E138" s="3">
        <v>2200</v>
      </c>
      <c r="F138" s="3">
        <f t="shared" si="2"/>
        <v>8800</v>
      </c>
      <c r="G138" s="3" t="s">
        <v>12</v>
      </c>
      <c r="H138" s="3" t="s">
        <v>10</v>
      </c>
    </row>
    <row r="139" spans="1:8" x14ac:dyDescent="0.25">
      <c r="A139" s="3">
        <v>1900138</v>
      </c>
      <c r="B139" s="4">
        <v>43606</v>
      </c>
      <c r="C139" s="3" t="s">
        <v>25</v>
      </c>
      <c r="D139" s="3">
        <v>8</v>
      </c>
      <c r="E139" s="3">
        <v>3600</v>
      </c>
      <c r="F139" s="3">
        <f t="shared" si="2"/>
        <v>28800</v>
      </c>
      <c r="G139" s="3" t="s">
        <v>23</v>
      </c>
      <c r="H139" s="3" t="s">
        <v>21</v>
      </c>
    </row>
    <row r="140" spans="1:8" x14ac:dyDescent="0.25">
      <c r="A140" s="3">
        <v>1900139</v>
      </c>
      <c r="B140" s="4">
        <v>43607</v>
      </c>
      <c r="C140" s="3" t="s">
        <v>25</v>
      </c>
      <c r="D140" s="3">
        <v>12</v>
      </c>
      <c r="E140" s="3">
        <v>3600</v>
      </c>
      <c r="F140" s="3">
        <f t="shared" si="2"/>
        <v>43200</v>
      </c>
      <c r="G140" s="3" t="s">
        <v>24</v>
      </c>
      <c r="H140" s="3" t="s">
        <v>16</v>
      </c>
    </row>
    <row r="141" spans="1:8" x14ac:dyDescent="0.25">
      <c r="A141" s="3">
        <v>1900140</v>
      </c>
      <c r="B141" s="4">
        <v>43608</v>
      </c>
      <c r="C141" s="3" t="s">
        <v>17</v>
      </c>
      <c r="D141" s="3">
        <v>4</v>
      </c>
      <c r="E141" s="3">
        <v>1800</v>
      </c>
      <c r="F141" s="3">
        <f t="shared" si="2"/>
        <v>7200</v>
      </c>
      <c r="G141" s="3" t="s">
        <v>15</v>
      </c>
      <c r="H141" s="3" t="s">
        <v>16</v>
      </c>
    </row>
    <row r="142" spans="1:8" x14ac:dyDescent="0.25">
      <c r="A142" s="3">
        <v>1900141</v>
      </c>
      <c r="B142" s="4">
        <v>43609</v>
      </c>
      <c r="C142" s="3" t="s">
        <v>19</v>
      </c>
      <c r="D142" s="3">
        <v>8</v>
      </c>
      <c r="E142" s="3">
        <v>3800</v>
      </c>
      <c r="F142" s="3">
        <f t="shared" si="2"/>
        <v>30400</v>
      </c>
      <c r="G142" s="3" t="s">
        <v>23</v>
      </c>
      <c r="H142" s="3" t="s">
        <v>21</v>
      </c>
    </row>
    <row r="143" spans="1:8" x14ac:dyDescent="0.25">
      <c r="A143" s="3">
        <v>1900142</v>
      </c>
      <c r="B143" s="4">
        <v>43610</v>
      </c>
      <c r="C143" s="3" t="s">
        <v>8</v>
      </c>
      <c r="D143" s="3">
        <v>5</v>
      </c>
      <c r="E143" s="3">
        <v>2500</v>
      </c>
      <c r="F143" s="3">
        <f t="shared" si="2"/>
        <v>12500</v>
      </c>
      <c r="G143" s="3" t="s">
        <v>15</v>
      </c>
      <c r="H143" s="3" t="s">
        <v>16</v>
      </c>
    </row>
    <row r="144" spans="1:8" x14ac:dyDescent="0.25">
      <c r="A144" s="3">
        <v>1900143</v>
      </c>
      <c r="B144" s="4">
        <v>43611</v>
      </c>
      <c r="C144" s="3" t="s">
        <v>11</v>
      </c>
      <c r="D144" s="3">
        <v>2</v>
      </c>
      <c r="E144" s="3">
        <v>1500</v>
      </c>
      <c r="F144" s="3">
        <f t="shared" si="2"/>
        <v>3000</v>
      </c>
      <c r="G144" s="3" t="s">
        <v>23</v>
      </c>
      <c r="H144" s="3" t="s">
        <v>21</v>
      </c>
    </row>
    <row r="145" spans="1:8" x14ac:dyDescent="0.25">
      <c r="A145" s="3">
        <v>1900144</v>
      </c>
      <c r="B145" s="4">
        <v>43612</v>
      </c>
      <c r="C145" s="3" t="s">
        <v>19</v>
      </c>
      <c r="D145" s="3">
        <v>4</v>
      </c>
      <c r="E145" s="3">
        <v>3800</v>
      </c>
      <c r="F145" s="3">
        <f t="shared" si="2"/>
        <v>15200</v>
      </c>
      <c r="G145" s="3" t="s">
        <v>24</v>
      </c>
      <c r="H145" s="3" t="s">
        <v>16</v>
      </c>
    </row>
    <row r="146" spans="1:8" x14ac:dyDescent="0.25">
      <c r="A146" s="3">
        <v>1900145</v>
      </c>
      <c r="B146" s="4">
        <v>43613</v>
      </c>
      <c r="C146" s="3" t="s">
        <v>19</v>
      </c>
      <c r="D146" s="3">
        <v>5</v>
      </c>
      <c r="E146" s="3">
        <v>3800</v>
      </c>
      <c r="F146" s="3">
        <f t="shared" si="2"/>
        <v>19000</v>
      </c>
      <c r="G146" s="3" t="s">
        <v>20</v>
      </c>
      <c r="H146" s="3" t="s">
        <v>21</v>
      </c>
    </row>
    <row r="147" spans="1:8" x14ac:dyDescent="0.25">
      <c r="A147" s="3">
        <v>1900146</v>
      </c>
      <c r="B147" s="4">
        <v>43614</v>
      </c>
      <c r="C147" s="3" t="s">
        <v>8</v>
      </c>
      <c r="D147" s="3">
        <v>10</v>
      </c>
      <c r="E147" s="3">
        <v>2500</v>
      </c>
      <c r="F147" s="3">
        <f t="shared" si="2"/>
        <v>25000</v>
      </c>
      <c r="G147" s="3" t="s">
        <v>20</v>
      </c>
      <c r="H147" s="3" t="s">
        <v>21</v>
      </c>
    </row>
    <row r="148" spans="1:8" x14ac:dyDescent="0.25">
      <c r="A148" s="3">
        <v>1900147</v>
      </c>
      <c r="B148" s="4">
        <v>43615</v>
      </c>
      <c r="C148" s="3" t="s">
        <v>19</v>
      </c>
      <c r="D148" s="3">
        <v>15</v>
      </c>
      <c r="E148" s="3">
        <v>3800</v>
      </c>
      <c r="F148" s="3">
        <f t="shared" si="2"/>
        <v>57000</v>
      </c>
      <c r="G148" s="3" t="s">
        <v>18</v>
      </c>
      <c r="H148" s="3" t="s">
        <v>14</v>
      </c>
    </row>
    <row r="149" spans="1:8" x14ac:dyDescent="0.25">
      <c r="A149" s="3">
        <v>1900148</v>
      </c>
      <c r="B149" s="4">
        <v>43616</v>
      </c>
      <c r="C149" s="3" t="s">
        <v>25</v>
      </c>
      <c r="D149" s="3">
        <v>14</v>
      </c>
      <c r="E149" s="3">
        <v>3600</v>
      </c>
      <c r="F149" s="3">
        <f t="shared" si="2"/>
        <v>50400</v>
      </c>
      <c r="G149" s="3" t="s">
        <v>18</v>
      </c>
      <c r="H149" s="3" t="s">
        <v>14</v>
      </c>
    </row>
    <row r="150" spans="1:8" x14ac:dyDescent="0.25">
      <c r="A150" s="3">
        <v>1900149</v>
      </c>
      <c r="B150" s="4">
        <v>43617</v>
      </c>
      <c r="C150" s="3" t="s">
        <v>22</v>
      </c>
      <c r="D150" s="3">
        <v>20</v>
      </c>
      <c r="E150" s="3">
        <v>2200</v>
      </c>
      <c r="F150" s="3">
        <f t="shared" si="2"/>
        <v>44000</v>
      </c>
      <c r="G150" s="3" t="s">
        <v>13</v>
      </c>
      <c r="H150" s="3" t="s">
        <v>14</v>
      </c>
    </row>
    <row r="151" spans="1:8" x14ac:dyDescent="0.25">
      <c r="A151" s="3">
        <v>1900150</v>
      </c>
      <c r="B151" s="4">
        <v>43618</v>
      </c>
      <c r="C151" s="3" t="s">
        <v>22</v>
      </c>
      <c r="D151" s="3">
        <v>14</v>
      </c>
      <c r="E151" s="3">
        <v>2200</v>
      </c>
      <c r="F151" s="3">
        <f t="shared" si="2"/>
        <v>30800</v>
      </c>
      <c r="G151" s="3" t="s">
        <v>13</v>
      </c>
      <c r="H151" s="3" t="s">
        <v>14</v>
      </c>
    </row>
    <row r="152" spans="1:8" x14ac:dyDescent="0.25">
      <c r="A152" s="3">
        <v>1900151</v>
      </c>
      <c r="B152" s="4">
        <v>43619</v>
      </c>
      <c r="C152" s="3" t="s">
        <v>25</v>
      </c>
      <c r="D152" s="3">
        <v>4</v>
      </c>
      <c r="E152" s="3">
        <v>3600</v>
      </c>
      <c r="F152" s="3">
        <f t="shared" si="2"/>
        <v>14400</v>
      </c>
      <c r="G152" s="3" t="s">
        <v>13</v>
      </c>
      <c r="H152" s="3" t="s">
        <v>14</v>
      </c>
    </row>
    <row r="153" spans="1:8" x14ac:dyDescent="0.25">
      <c r="A153" s="3">
        <v>1900152</v>
      </c>
      <c r="B153" s="4">
        <v>43620</v>
      </c>
      <c r="C153" s="3" t="s">
        <v>22</v>
      </c>
      <c r="D153" s="3">
        <v>4</v>
      </c>
      <c r="E153" s="3">
        <v>2200</v>
      </c>
      <c r="F153" s="3">
        <f t="shared" si="2"/>
        <v>8800</v>
      </c>
      <c r="G153" s="3" t="s">
        <v>23</v>
      </c>
      <c r="H153" s="3" t="s">
        <v>21</v>
      </c>
    </row>
    <row r="154" spans="1:8" x14ac:dyDescent="0.25">
      <c r="A154" s="3">
        <v>1900153</v>
      </c>
      <c r="B154" s="4">
        <v>43621</v>
      </c>
      <c r="C154" s="3" t="s">
        <v>25</v>
      </c>
      <c r="D154" s="3">
        <v>12</v>
      </c>
      <c r="E154" s="3">
        <v>3600</v>
      </c>
      <c r="F154" s="3">
        <f t="shared" si="2"/>
        <v>43200</v>
      </c>
      <c r="G154" s="3" t="s">
        <v>9</v>
      </c>
      <c r="H154" s="3" t="s">
        <v>10</v>
      </c>
    </row>
    <row r="155" spans="1:8" x14ac:dyDescent="0.25">
      <c r="A155" s="3">
        <v>1900154</v>
      </c>
      <c r="B155" s="4">
        <v>43622</v>
      </c>
      <c r="C155" s="3" t="s">
        <v>25</v>
      </c>
      <c r="D155" s="3">
        <v>5</v>
      </c>
      <c r="E155" s="3">
        <v>3600</v>
      </c>
      <c r="F155" s="3">
        <f t="shared" si="2"/>
        <v>18000</v>
      </c>
      <c r="G155" s="3" t="s">
        <v>24</v>
      </c>
      <c r="H155" s="3" t="s">
        <v>16</v>
      </c>
    </row>
    <row r="156" spans="1:8" x14ac:dyDescent="0.25">
      <c r="A156" s="3">
        <v>1900155</v>
      </c>
      <c r="B156" s="4">
        <v>43623</v>
      </c>
      <c r="C156" s="3" t="s">
        <v>25</v>
      </c>
      <c r="D156" s="3">
        <v>8</v>
      </c>
      <c r="E156" s="3">
        <v>3600</v>
      </c>
      <c r="F156" s="3">
        <f t="shared" si="2"/>
        <v>28800</v>
      </c>
      <c r="G156" s="3" t="s">
        <v>15</v>
      </c>
      <c r="H156" s="3" t="s">
        <v>16</v>
      </c>
    </row>
    <row r="157" spans="1:8" x14ac:dyDescent="0.25">
      <c r="A157" s="3">
        <v>1900156</v>
      </c>
      <c r="B157" s="4">
        <v>43624</v>
      </c>
      <c r="C157" s="3" t="s">
        <v>19</v>
      </c>
      <c r="D157" s="3">
        <v>5</v>
      </c>
      <c r="E157" s="3">
        <v>3800</v>
      </c>
      <c r="F157" s="3">
        <f t="shared" si="2"/>
        <v>19000</v>
      </c>
      <c r="G157" s="3" t="s">
        <v>12</v>
      </c>
      <c r="H157" s="3" t="s">
        <v>10</v>
      </c>
    </row>
    <row r="158" spans="1:8" x14ac:dyDescent="0.25">
      <c r="A158" s="3">
        <v>1900157</v>
      </c>
      <c r="B158" s="4">
        <v>43625</v>
      </c>
      <c r="C158" s="3" t="s">
        <v>8</v>
      </c>
      <c r="D158" s="3">
        <v>4</v>
      </c>
      <c r="E158" s="3">
        <v>2500</v>
      </c>
      <c r="F158" s="3">
        <f t="shared" si="2"/>
        <v>10000</v>
      </c>
      <c r="G158" s="3" t="s">
        <v>13</v>
      </c>
      <c r="H158" s="3" t="s">
        <v>14</v>
      </c>
    </row>
    <row r="159" spans="1:8" x14ac:dyDescent="0.25">
      <c r="A159" s="3">
        <v>1900158</v>
      </c>
      <c r="B159" s="4">
        <v>43626</v>
      </c>
      <c r="C159" s="3" t="s">
        <v>8</v>
      </c>
      <c r="D159" s="3">
        <v>15</v>
      </c>
      <c r="E159" s="3">
        <v>2500</v>
      </c>
      <c r="F159" s="3">
        <f t="shared" si="2"/>
        <v>37500</v>
      </c>
      <c r="G159" s="3" t="s">
        <v>18</v>
      </c>
      <c r="H159" s="3" t="s">
        <v>14</v>
      </c>
    </row>
    <row r="160" spans="1:8" x14ac:dyDescent="0.25">
      <c r="A160" s="3">
        <v>1900159</v>
      </c>
      <c r="B160" s="4">
        <v>43627</v>
      </c>
      <c r="C160" s="3" t="s">
        <v>8</v>
      </c>
      <c r="D160" s="3">
        <v>20</v>
      </c>
      <c r="E160" s="3">
        <v>2500</v>
      </c>
      <c r="F160" s="3">
        <f t="shared" si="2"/>
        <v>50000</v>
      </c>
      <c r="G160" s="3" t="s">
        <v>20</v>
      </c>
      <c r="H160" s="3" t="s">
        <v>21</v>
      </c>
    </row>
    <row r="161" spans="1:8" x14ac:dyDescent="0.25">
      <c r="A161" s="3">
        <v>1900160</v>
      </c>
      <c r="B161" s="4">
        <v>43628</v>
      </c>
      <c r="C161" s="3" t="s">
        <v>19</v>
      </c>
      <c r="D161" s="3">
        <v>7</v>
      </c>
      <c r="E161" s="3">
        <v>3800</v>
      </c>
      <c r="F161" s="3">
        <f t="shared" si="2"/>
        <v>26600</v>
      </c>
      <c r="G161" s="3" t="s">
        <v>9</v>
      </c>
      <c r="H161" s="3" t="s">
        <v>10</v>
      </c>
    </row>
    <row r="162" spans="1:8" x14ac:dyDescent="0.25">
      <c r="A162" s="3">
        <v>1900161</v>
      </c>
      <c r="B162" s="4">
        <v>43629</v>
      </c>
      <c r="C162" s="3" t="s">
        <v>19</v>
      </c>
      <c r="D162" s="3">
        <v>8</v>
      </c>
      <c r="E162" s="3">
        <v>3800</v>
      </c>
      <c r="F162" s="3">
        <f t="shared" si="2"/>
        <v>30400</v>
      </c>
      <c r="G162" s="3" t="s">
        <v>13</v>
      </c>
      <c r="H162" s="3" t="s">
        <v>14</v>
      </c>
    </row>
    <row r="163" spans="1:8" x14ac:dyDescent="0.25">
      <c r="A163" s="3">
        <v>1900162</v>
      </c>
      <c r="B163" s="4">
        <v>43630</v>
      </c>
      <c r="C163" s="3" t="s">
        <v>19</v>
      </c>
      <c r="D163" s="3">
        <v>14</v>
      </c>
      <c r="E163" s="3">
        <v>3800</v>
      </c>
      <c r="F163" s="3">
        <f t="shared" si="2"/>
        <v>53200</v>
      </c>
      <c r="G163" s="3" t="s">
        <v>12</v>
      </c>
      <c r="H163" s="3" t="s">
        <v>10</v>
      </c>
    </row>
    <row r="164" spans="1:8" x14ac:dyDescent="0.25">
      <c r="A164" s="3">
        <v>1900163</v>
      </c>
      <c r="B164" s="4">
        <v>43631</v>
      </c>
      <c r="C164" s="3" t="s">
        <v>19</v>
      </c>
      <c r="D164" s="3">
        <v>14</v>
      </c>
      <c r="E164" s="3">
        <v>3800</v>
      </c>
      <c r="F164" s="3">
        <f t="shared" si="2"/>
        <v>53200</v>
      </c>
      <c r="G164" s="3" t="s">
        <v>9</v>
      </c>
      <c r="H164" s="3" t="s">
        <v>10</v>
      </c>
    </row>
    <row r="165" spans="1:8" x14ac:dyDescent="0.25">
      <c r="A165" s="3">
        <v>1900164</v>
      </c>
      <c r="B165" s="4">
        <v>43632</v>
      </c>
      <c r="C165" s="3" t="s">
        <v>22</v>
      </c>
      <c r="D165" s="3">
        <v>10</v>
      </c>
      <c r="E165" s="3">
        <v>2200</v>
      </c>
      <c r="F165" s="3">
        <f t="shared" si="2"/>
        <v>22000</v>
      </c>
      <c r="G165" s="3" t="s">
        <v>9</v>
      </c>
      <c r="H165" s="3" t="s">
        <v>10</v>
      </c>
    </row>
    <row r="166" spans="1:8" x14ac:dyDescent="0.25">
      <c r="A166" s="3">
        <v>1900165</v>
      </c>
      <c r="B166" s="4">
        <v>43633</v>
      </c>
      <c r="C166" s="3" t="s">
        <v>8</v>
      </c>
      <c r="D166" s="3">
        <v>5</v>
      </c>
      <c r="E166" s="3">
        <v>2500</v>
      </c>
      <c r="F166" s="3">
        <f t="shared" si="2"/>
        <v>12500</v>
      </c>
      <c r="G166" s="3" t="s">
        <v>12</v>
      </c>
      <c r="H166" s="3" t="s">
        <v>10</v>
      </c>
    </row>
    <row r="167" spans="1:8" x14ac:dyDescent="0.25">
      <c r="A167" s="3">
        <v>1900166</v>
      </c>
      <c r="B167" s="4">
        <v>43634</v>
      </c>
      <c r="C167" s="3" t="s">
        <v>8</v>
      </c>
      <c r="D167" s="3">
        <v>5</v>
      </c>
      <c r="E167" s="3">
        <v>2500</v>
      </c>
      <c r="F167" s="3">
        <f t="shared" si="2"/>
        <v>12500</v>
      </c>
      <c r="G167" s="3" t="s">
        <v>9</v>
      </c>
      <c r="H167" s="3" t="s">
        <v>10</v>
      </c>
    </row>
    <row r="168" spans="1:8" x14ac:dyDescent="0.25">
      <c r="A168" s="3">
        <v>1900167</v>
      </c>
      <c r="B168" s="4">
        <v>43635</v>
      </c>
      <c r="C168" s="3" t="s">
        <v>25</v>
      </c>
      <c r="D168" s="3">
        <v>4</v>
      </c>
      <c r="E168" s="3">
        <v>3600</v>
      </c>
      <c r="F168" s="3">
        <f t="shared" si="2"/>
        <v>14400</v>
      </c>
      <c r="G168" s="3" t="s">
        <v>23</v>
      </c>
      <c r="H168" s="3" t="s">
        <v>21</v>
      </c>
    </row>
    <row r="169" spans="1:8" x14ac:dyDescent="0.25">
      <c r="A169" s="3">
        <v>1900168</v>
      </c>
      <c r="B169" s="4">
        <v>43636</v>
      </c>
      <c r="C169" s="3" t="s">
        <v>22</v>
      </c>
      <c r="D169" s="3">
        <v>15</v>
      </c>
      <c r="E169" s="3">
        <v>2200</v>
      </c>
      <c r="F169" s="3">
        <f t="shared" si="2"/>
        <v>33000</v>
      </c>
      <c r="G169" s="3" t="s">
        <v>12</v>
      </c>
      <c r="H169" s="3" t="s">
        <v>10</v>
      </c>
    </row>
    <row r="170" spans="1:8" x14ac:dyDescent="0.25">
      <c r="A170" s="3">
        <v>1900169</v>
      </c>
      <c r="B170" s="4">
        <v>43637</v>
      </c>
      <c r="C170" s="3" t="s">
        <v>22</v>
      </c>
      <c r="D170" s="3">
        <v>5</v>
      </c>
      <c r="E170" s="3">
        <v>2200</v>
      </c>
      <c r="F170" s="3">
        <f t="shared" si="2"/>
        <v>11000</v>
      </c>
      <c r="G170" s="3" t="s">
        <v>23</v>
      </c>
      <c r="H170" s="3" t="s">
        <v>21</v>
      </c>
    </row>
    <row r="171" spans="1:8" x14ac:dyDescent="0.25">
      <c r="A171" s="3">
        <v>1900170</v>
      </c>
      <c r="B171" s="4">
        <v>43638</v>
      </c>
      <c r="C171" s="3" t="s">
        <v>8</v>
      </c>
      <c r="D171" s="3">
        <v>8</v>
      </c>
      <c r="E171" s="3">
        <v>2500</v>
      </c>
      <c r="F171" s="3">
        <f t="shared" si="2"/>
        <v>20000</v>
      </c>
      <c r="G171" s="3" t="s">
        <v>20</v>
      </c>
      <c r="H171" s="3" t="s">
        <v>21</v>
      </c>
    </row>
    <row r="172" spans="1:8" x14ac:dyDescent="0.25">
      <c r="A172" s="3">
        <v>1900171</v>
      </c>
      <c r="B172" s="4">
        <v>43639</v>
      </c>
      <c r="C172" s="3" t="s">
        <v>19</v>
      </c>
      <c r="D172" s="3">
        <v>14</v>
      </c>
      <c r="E172" s="3">
        <v>3800</v>
      </c>
      <c r="F172" s="3">
        <f t="shared" si="2"/>
        <v>53200</v>
      </c>
      <c r="G172" s="3" t="s">
        <v>15</v>
      </c>
      <c r="H172" s="3" t="s">
        <v>16</v>
      </c>
    </row>
    <row r="173" spans="1:8" x14ac:dyDescent="0.25">
      <c r="A173" s="3">
        <v>1900172</v>
      </c>
      <c r="B173" s="4">
        <v>43640</v>
      </c>
      <c r="C173" s="3" t="s">
        <v>8</v>
      </c>
      <c r="D173" s="3">
        <v>5</v>
      </c>
      <c r="E173" s="3">
        <v>2500</v>
      </c>
      <c r="F173" s="3">
        <f t="shared" si="2"/>
        <v>12500</v>
      </c>
      <c r="G173" s="3" t="s">
        <v>12</v>
      </c>
      <c r="H173" s="3" t="s">
        <v>10</v>
      </c>
    </row>
    <row r="174" spans="1:8" x14ac:dyDescent="0.25">
      <c r="A174" s="3">
        <v>1900173</v>
      </c>
      <c r="B174" s="4">
        <v>43641</v>
      </c>
      <c r="C174" s="3" t="s">
        <v>25</v>
      </c>
      <c r="D174" s="3">
        <v>14</v>
      </c>
      <c r="E174" s="3">
        <v>3600</v>
      </c>
      <c r="F174" s="3">
        <f t="shared" si="2"/>
        <v>50400</v>
      </c>
      <c r="G174" s="3" t="s">
        <v>24</v>
      </c>
      <c r="H174" s="3" t="s">
        <v>16</v>
      </c>
    </row>
    <row r="175" spans="1:8" x14ac:dyDescent="0.25">
      <c r="A175" s="3">
        <v>1900174</v>
      </c>
      <c r="B175" s="4">
        <v>43642</v>
      </c>
      <c r="C175" s="3" t="s">
        <v>8</v>
      </c>
      <c r="D175" s="3">
        <v>12</v>
      </c>
      <c r="E175" s="3">
        <v>2500</v>
      </c>
      <c r="F175" s="3">
        <f t="shared" si="2"/>
        <v>30000</v>
      </c>
      <c r="G175" s="3" t="s">
        <v>24</v>
      </c>
      <c r="H175" s="3" t="s">
        <v>16</v>
      </c>
    </row>
    <row r="176" spans="1:8" x14ac:dyDescent="0.25">
      <c r="A176" s="3">
        <v>1900175</v>
      </c>
      <c r="B176" s="4">
        <v>43643</v>
      </c>
      <c r="C176" s="3" t="s">
        <v>19</v>
      </c>
      <c r="D176" s="3">
        <v>5</v>
      </c>
      <c r="E176" s="3">
        <v>3800</v>
      </c>
      <c r="F176" s="3">
        <f t="shared" si="2"/>
        <v>19000</v>
      </c>
      <c r="G176" s="3" t="s">
        <v>12</v>
      </c>
      <c r="H176" s="3" t="s">
        <v>10</v>
      </c>
    </row>
    <row r="177" spans="1:8" x14ac:dyDescent="0.25">
      <c r="A177" s="3">
        <v>1900176</v>
      </c>
      <c r="B177" s="4">
        <v>43644</v>
      </c>
      <c r="C177" s="3" t="s">
        <v>8</v>
      </c>
      <c r="D177" s="3">
        <v>8</v>
      </c>
      <c r="E177" s="3">
        <v>2500</v>
      </c>
      <c r="F177" s="3">
        <f t="shared" si="2"/>
        <v>20000</v>
      </c>
      <c r="G177" s="3" t="s">
        <v>20</v>
      </c>
      <c r="H177" s="3" t="s">
        <v>21</v>
      </c>
    </row>
    <row r="178" spans="1:8" x14ac:dyDescent="0.25">
      <c r="A178" s="3">
        <v>1900177</v>
      </c>
      <c r="B178" s="4">
        <v>43645</v>
      </c>
      <c r="C178" s="3" t="s">
        <v>17</v>
      </c>
      <c r="D178" s="3">
        <v>20</v>
      </c>
      <c r="E178" s="3">
        <v>1800</v>
      </c>
      <c r="F178" s="3">
        <f t="shared" si="2"/>
        <v>36000</v>
      </c>
      <c r="G178" s="3" t="s">
        <v>18</v>
      </c>
      <c r="H178" s="3" t="s">
        <v>14</v>
      </c>
    </row>
    <row r="179" spans="1:8" x14ac:dyDescent="0.25">
      <c r="A179" s="3">
        <v>1900178</v>
      </c>
      <c r="B179" s="4">
        <v>43646</v>
      </c>
      <c r="C179" s="3" t="s">
        <v>22</v>
      </c>
      <c r="D179" s="3">
        <v>14</v>
      </c>
      <c r="E179" s="3">
        <v>2200</v>
      </c>
      <c r="F179" s="3">
        <f t="shared" si="2"/>
        <v>30800</v>
      </c>
      <c r="G179" s="3" t="s">
        <v>20</v>
      </c>
      <c r="H179" s="3" t="s">
        <v>21</v>
      </c>
    </row>
    <row r="180" spans="1:8" x14ac:dyDescent="0.25">
      <c r="A180" s="3">
        <v>1900179</v>
      </c>
      <c r="B180" s="4">
        <v>43647</v>
      </c>
      <c r="C180" s="3" t="s">
        <v>19</v>
      </c>
      <c r="D180" s="3">
        <v>8</v>
      </c>
      <c r="E180" s="3">
        <v>3800</v>
      </c>
      <c r="F180" s="3">
        <f t="shared" si="2"/>
        <v>30400</v>
      </c>
      <c r="G180" s="3" t="s">
        <v>20</v>
      </c>
      <c r="H180" s="3" t="s">
        <v>21</v>
      </c>
    </row>
    <row r="181" spans="1:8" x14ac:dyDescent="0.25">
      <c r="A181" s="3">
        <v>1900180</v>
      </c>
      <c r="B181" s="4">
        <v>43648</v>
      </c>
      <c r="C181" s="3" t="s">
        <v>8</v>
      </c>
      <c r="D181" s="3">
        <v>7</v>
      </c>
      <c r="E181" s="3">
        <v>2500</v>
      </c>
      <c r="F181" s="3">
        <f t="shared" si="2"/>
        <v>17500</v>
      </c>
      <c r="G181" s="3" t="s">
        <v>9</v>
      </c>
      <c r="H181" s="3" t="s">
        <v>10</v>
      </c>
    </row>
    <row r="182" spans="1:8" x14ac:dyDescent="0.25">
      <c r="A182" s="3">
        <v>1900181</v>
      </c>
      <c r="B182" s="4">
        <v>43649</v>
      </c>
      <c r="C182" s="3" t="s">
        <v>17</v>
      </c>
      <c r="D182" s="3">
        <v>4</v>
      </c>
      <c r="E182" s="3">
        <v>1800</v>
      </c>
      <c r="F182" s="3">
        <f t="shared" si="2"/>
        <v>7200</v>
      </c>
      <c r="G182" s="3" t="s">
        <v>12</v>
      </c>
      <c r="H182" s="3" t="s">
        <v>10</v>
      </c>
    </row>
    <row r="183" spans="1:8" x14ac:dyDescent="0.25">
      <c r="A183" s="3">
        <v>1900182</v>
      </c>
      <c r="B183" s="4">
        <v>43650</v>
      </c>
      <c r="C183" s="3" t="s">
        <v>19</v>
      </c>
      <c r="D183" s="3">
        <v>2</v>
      </c>
      <c r="E183" s="3">
        <v>3800</v>
      </c>
      <c r="F183" s="3">
        <f t="shared" si="2"/>
        <v>7600</v>
      </c>
      <c r="G183" s="3" t="s">
        <v>24</v>
      </c>
      <c r="H183" s="3" t="s">
        <v>16</v>
      </c>
    </row>
    <row r="184" spans="1:8" x14ac:dyDescent="0.25">
      <c r="A184" s="3">
        <v>1900183</v>
      </c>
      <c r="B184" s="4">
        <v>43651</v>
      </c>
      <c r="C184" s="3" t="s">
        <v>11</v>
      </c>
      <c r="D184" s="3">
        <v>4</v>
      </c>
      <c r="E184" s="3">
        <v>1500</v>
      </c>
      <c r="F184" s="3">
        <f t="shared" si="2"/>
        <v>6000</v>
      </c>
      <c r="G184" s="3" t="s">
        <v>23</v>
      </c>
      <c r="H184" s="3" t="s">
        <v>21</v>
      </c>
    </row>
    <row r="185" spans="1:8" x14ac:dyDescent="0.25">
      <c r="A185" s="3">
        <v>1900184</v>
      </c>
      <c r="B185" s="4">
        <v>43652</v>
      </c>
      <c r="C185" s="3" t="s">
        <v>22</v>
      </c>
      <c r="D185" s="3">
        <v>14</v>
      </c>
      <c r="E185" s="3">
        <v>2200</v>
      </c>
      <c r="F185" s="3">
        <f t="shared" si="2"/>
        <v>30800</v>
      </c>
      <c r="G185" s="3" t="s">
        <v>15</v>
      </c>
      <c r="H185" s="3" t="s">
        <v>16</v>
      </c>
    </row>
    <row r="186" spans="1:8" x14ac:dyDescent="0.25">
      <c r="A186" s="3">
        <v>1900185</v>
      </c>
      <c r="B186" s="4">
        <v>43653</v>
      </c>
      <c r="C186" s="3" t="s">
        <v>17</v>
      </c>
      <c r="D186" s="3">
        <v>8</v>
      </c>
      <c r="E186" s="3">
        <v>1800</v>
      </c>
      <c r="F186" s="3">
        <f t="shared" si="2"/>
        <v>14400</v>
      </c>
      <c r="G186" s="3" t="s">
        <v>15</v>
      </c>
      <c r="H186" s="3" t="s">
        <v>16</v>
      </c>
    </row>
    <row r="187" spans="1:8" x14ac:dyDescent="0.25">
      <c r="A187" s="3">
        <v>1900186</v>
      </c>
      <c r="B187" s="4">
        <v>43654</v>
      </c>
      <c r="C187" s="3" t="s">
        <v>17</v>
      </c>
      <c r="D187" s="3">
        <v>8</v>
      </c>
      <c r="E187" s="3">
        <v>1800</v>
      </c>
      <c r="F187" s="3">
        <f t="shared" si="2"/>
        <v>14400</v>
      </c>
      <c r="G187" s="3" t="s">
        <v>12</v>
      </c>
      <c r="H187" s="3" t="s">
        <v>10</v>
      </c>
    </row>
    <row r="188" spans="1:8" x14ac:dyDescent="0.25">
      <c r="A188" s="3">
        <v>1900187</v>
      </c>
      <c r="B188" s="4">
        <v>43655</v>
      </c>
      <c r="C188" s="3" t="s">
        <v>8</v>
      </c>
      <c r="D188" s="3">
        <v>2</v>
      </c>
      <c r="E188" s="3">
        <v>2500</v>
      </c>
      <c r="F188" s="3">
        <f t="shared" si="2"/>
        <v>5000</v>
      </c>
      <c r="G188" s="3" t="s">
        <v>18</v>
      </c>
      <c r="H188" s="3" t="s">
        <v>14</v>
      </c>
    </row>
    <row r="189" spans="1:8" x14ac:dyDescent="0.25">
      <c r="A189" s="3">
        <v>1900188</v>
      </c>
      <c r="B189" s="4">
        <v>43656</v>
      </c>
      <c r="C189" s="3" t="s">
        <v>8</v>
      </c>
      <c r="D189" s="3">
        <v>14</v>
      </c>
      <c r="E189" s="3">
        <v>2500</v>
      </c>
      <c r="F189" s="3">
        <f t="shared" si="2"/>
        <v>35000</v>
      </c>
      <c r="G189" s="3" t="s">
        <v>12</v>
      </c>
      <c r="H189" s="3" t="s">
        <v>10</v>
      </c>
    </row>
    <row r="190" spans="1:8" x14ac:dyDescent="0.25">
      <c r="A190" s="3">
        <v>1900189</v>
      </c>
      <c r="B190" s="4">
        <v>43657</v>
      </c>
      <c r="C190" s="3" t="s">
        <v>11</v>
      </c>
      <c r="D190" s="3">
        <v>15</v>
      </c>
      <c r="E190" s="3">
        <v>1500</v>
      </c>
      <c r="F190" s="3">
        <f t="shared" si="2"/>
        <v>22500</v>
      </c>
      <c r="G190" s="3" t="s">
        <v>15</v>
      </c>
      <c r="H190" s="3" t="s">
        <v>16</v>
      </c>
    </row>
    <row r="191" spans="1:8" x14ac:dyDescent="0.25">
      <c r="A191" s="3">
        <v>1900190</v>
      </c>
      <c r="B191" s="4">
        <v>43658</v>
      </c>
      <c r="C191" s="3" t="s">
        <v>25</v>
      </c>
      <c r="D191" s="3">
        <v>5</v>
      </c>
      <c r="E191" s="3">
        <v>3600</v>
      </c>
      <c r="F191" s="3">
        <f t="shared" si="2"/>
        <v>18000</v>
      </c>
      <c r="G191" s="3" t="s">
        <v>13</v>
      </c>
      <c r="H191" s="3" t="s">
        <v>14</v>
      </c>
    </row>
    <row r="192" spans="1:8" x14ac:dyDescent="0.25">
      <c r="A192" s="3">
        <v>1900191</v>
      </c>
      <c r="B192" s="4">
        <v>43659</v>
      </c>
      <c r="C192" s="3" t="s">
        <v>8</v>
      </c>
      <c r="D192" s="3">
        <v>4</v>
      </c>
      <c r="E192" s="3">
        <v>2500</v>
      </c>
      <c r="F192" s="3">
        <f t="shared" si="2"/>
        <v>10000</v>
      </c>
      <c r="G192" s="3" t="s">
        <v>13</v>
      </c>
      <c r="H192" s="3" t="s">
        <v>14</v>
      </c>
    </row>
    <row r="193" spans="1:8" x14ac:dyDescent="0.25">
      <c r="A193" s="3">
        <v>1900192</v>
      </c>
      <c r="B193" s="4">
        <v>43660</v>
      </c>
      <c r="C193" s="3" t="s">
        <v>22</v>
      </c>
      <c r="D193" s="3">
        <v>4</v>
      </c>
      <c r="E193" s="3">
        <v>2200</v>
      </c>
      <c r="F193" s="3">
        <f t="shared" si="2"/>
        <v>8800</v>
      </c>
      <c r="G193" s="3" t="s">
        <v>9</v>
      </c>
      <c r="H193" s="3" t="s">
        <v>10</v>
      </c>
    </row>
    <row r="194" spans="1:8" x14ac:dyDescent="0.25">
      <c r="A194" s="3">
        <v>1900193</v>
      </c>
      <c r="B194" s="4">
        <v>43661</v>
      </c>
      <c r="C194" s="3" t="s">
        <v>8</v>
      </c>
      <c r="D194" s="3">
        <v>12</v>
      </c>
      <c r="E194" s="3">
        <v>2500</v>
      </c>
      <c r="F194" s="3">
        <f t="shared" si="2"/>
        <v>30000</v>
      </c>
      <c r="G194" s="3" t="s">
        <v>9</v>
      </c>
      <c r="H194" s="3" t="s">
        <v>10</v>
      </c>
    </row>
    <row r="195" spans="1:8" x14ac:dyDescent="0.25">
      <c r="A195" s="3">
        <v>1900194</v>
      </c>
      <c r="B195" s="4">
        <v>43662</v>
      </c>
      <c r="C195" s="3" t="s">
        <v>19</v>
      </c>
      <c r="D195" s="3">
        <v>12</v>
      </c>
      <c r="E195" s="3">
        <v>3800</v>
      </c>
      <c r="F195" s="3">
        <f t="shared" ref="F195:F257" si="3">D195*E195</f>
        <v>45600</v>
      </c>
      <c r="G195" s="3" t="s">
        <v>15</v>
      </c>
      <c r="H195" s="3" t="s">
        <v>16</v>
      </c>
    </row>
    <row r="196" spans="1:8" x14ac:dyDescent="0.25">
      <c r="A196" s="3">
        <v>1900195</v>
      </c>
      <c r="B196" s="4">
        <v>43663</v>
      </c>
      <c r="C196" s="3" t="s">
        <v>11</v>
      </c>
      <c r="D196" s="3">
        <v>5</v>
      </c>
      <c r="E196" s="3">
        <v>1500</v>
      </c>
      <c r="F196" s="3">
        <f t="shared" si="3"/>
        <v>7500</v>
      </c>
      <c r="G196" s="3" t="s">
        <v>18</v>
      </c>
      <c r="H196" s="3" t="s">
        <v>14</v>
      </c>
    </row>
    <row r="197" spans="1:8" x14ac:dyDescent="0.25">
      <c r="A197" s="3">
        <v>1900196</v>
      </c>
      <c r="B197" s="4">
        <v>43664</v>
      </c>
      <c r="C197" s="3" t="s">
        <v>17</v>
      </c>
      <c r="D197" s="3">
        <v>10</v>
      </c>
      <c r="E197" s="3">
        <v>1800</v>
      </c>
      <c r="F197" s="3">
        <f t="shared" si="3"/>
        <v>18000</v>
      </c>
      <c r="G197" s="3" t="s">
        <v>24</v>
      </c>
      <c r="H197" s="3" t="s">
        <v>16</v>
      </c>
    </row>
    <row r="198" spans="1:8" x14ac:dyDescent="0.25">
      <c r="A198" s="3">
        <v>1900197</v>
      </c>
      <c r="B198" s="4">
        <v>43665</v>
      </c>
      <c r="C198" s="3" t="s">
        <v>25</v>
      </c>
      <c r="D198" s="3">
        <v>7</v>
      </c>
      <c r="E198" s="3">
        <v>3600</v>
      </c>
      <c r="F198" s="3">
        <f t="shared" si="3"/>
        <v>25200</v>
      </c>
      <c r="G198" s="3" t="s">
        <v>24</v>
      </c>
      <c r="H198" s="3" t="s">
        <v>16</v>
      </c>
    </row>
    <row r="199" spans="1:8" x14ac:dyDescent="0.25">
      <c r="A199" s="3">
        <v>1900198</v>
      </c>
      <c r="B199" s="4">
        <v>43666</v>
      </c>
      <c r="C199" s="3" t="s">
        <v>8</v>
      </c>
      <c r="D199" s="3">
        <v>8</v>
      </c>
      <c r="E199" s="3">
        <v>2500</v>
      </c>
      <c r="F199" s="3">
        <f t="shared" si="3"/>
        <v>20000</v>
      </c>
      <c r="G199" s="3" t="s">
        <v>13</v>
      </c>
      <c r="H199" s="3" t="s">
        <v>14</v>
      </c>
    </row>
    <row r="200" spans="1:8" x14ac:dyDescent="0.25">
      <c r="A200" s="3">
        <v>1900199</v>
      </c>
      <c r="B200" s="4">
        <v>43667</v>
      </c>
      <c r="C200" s="3" t="s">
        <v>11</v>
      </c>
      <c r="D200" s="3">
        <v>10</v>
      </c>
      <c r="E200" s="3">
        <v>1500</v>
      </c>
      <c r="F200" s="3">
        <f t="shared" si="3"/>
        <v>15000</v>
      </c>
      <c r="G200" s="3" t="s">
        <v>9</v>
      </c>
      <c r="H200" s="3" t="s">
        <v>10</v>
      </c>
    </row>
    <row r="201" spans="1:8" x14ac:dyDescent="0.25">
      <c r="A201" s="3">
        <v>1900200</v>
      </c>
      <c r="B201" s="4">
        <v>43668</v>
      </c>
      <c r="C201" s="3" t="s">
        <v>11</v>
      </c>
      <c r="D201" s="3">
        <v>4</v>
      </c>
      <c r="E201" s="3">
        <v>1500</v>
      </c>
      <c r="F201" s="3">
        <f t="shared" si="3"/>
        <v>6000</v>
      </c>
      <c r="G201" s="3" t="s">
        <v>20</v>
      </c>
      <c r="H201" s="3" t="s">
        <v>21</v>
      </c>
    </row>
    <row r="202" spans="1:8" x14ac:dyDescent="0.25">
      <c r="A202" s="3">
        <v>1900201</v>
      </c>
      <c r="B202" s="4">
        <v>43669</v>
      </c>
      <c r="C202" s="3" t="s">
        <v>22</v>
      </c>
      <c r="D202" s="3">
        <v>10</v>
      </c>
      <c r="E202" s="3">
        <v>2200</v>
      </c>
      <c r="F202" s="3">
        <f t="shared" si="3"/>
        <v>22000</v>
      </c>
      <c r="G202" s="3" t="s">
        <v>24</v>
      </c>
      <c r="H202" s="3" t="s">
        <v>16</v>
      </c>
    </row>
    <row r="203" spans="1:8" x14ac:dyDescent="0.25">
      <c r="A203" s="3">
        <v>1900202</v>
      </c>
      <c r="B203" s="4">
        <v>43670</v>
      </c>
      <c r="C203" s="3" t="s">
        <v>25</v>
      </c>
      <c r="D203" s="3">
        <v>14</v>
      </c>
      <c r="E203" s="3">
        <v>3600</v>
      </c>
      <c r="F203" s="3">
        <f t="shared" si="3"/>
        <v>50400</v>
      </c>
      <c r="G203" s="3" t="s">
        <v>12</v>
      </c>
      <c r="H203" s="3" t="s">
        <v>10</v>
      </c>
    </row>
    <row r="204" spans="1:8" x14ac:dyDescent="0.25">
      <c r="A204" s="3">
        <v>1900203</v>
      </c>
      <c r="B204" s="4">
        <v>43671</v>
      </c>
      <c r="C204" s="3" t="s">
        <v>17</v>
      </c>
      <c r="D204" s="3">
        <v>2</v>
      </c>
      <c r="E204" s="3">
        <v>1800</v>
      </c>
      <c r="F204" s="3">
        <f t="shared" si="3"/>
        <v>3600</v>
      </c>
      <c r="G204" s="3" t="s">
        <v>20</v>
      </c>
      <c r="H204" s="3" t="s">
        <v>21</v>
      </c>
    </row>
    <row r="205" spans="1:8" x14ac:dyDescent="0.25">
      <c r="A205" s="3">
        <v>1900204</v>
      </c>
      <c r="B205" s="4">
        <v>43672</v>
      </c>
      <c r="C205" s="3" t="s">
        <v>22</v>
      </c>
      <c r="D205" s="3">
        <v>5</v>
      </c>
      <c r="E205" s="3">
        <v>2200</v>
      </c>
      <c r="F205" s="3">
        <f t="shared" si="3"/>
        <v>11000</v>
      </c>
      <c r="G205" s="3" t="s">
        <v>12</v>
      </c>
      <c r="H205" s="3" t="s">
        <v>10</v>
      </c>
    </row>
    <row r="206" spans="1:8" x14ac:dyDescent="0.25">
      <c r="A206" s="3">
        <v>1900205</v>
      </c>
      <c r="B206" s="4">
        <v>43673</v>
      </c>
      <c r="C206" s="3" t="s">
        <v>11</v>
      </c>
      <c r="D206" s="3">
        <v>10</v>
      </c>
      <c r="E206" s="3">
        <v>1500</v>
      </c>
      <c r="F206" s="3">
        <f t="shared" si="3"/>
        <v>15000</v>
      </c>
      <c r="G206" s="3" t="s">
        <v>24</v>
      </c>
      <c r="H206" s="3" t="s">
        <v>16</v>
      </c>
    </row>
    <row r="207" spans="1:8" x14ac:dyDescent="0.25">
      <c r="A207" s="3">
        <v>1900206</v>
      </c>
      <c r="B207" s="4">
        <v>43674</v>
      </c>
      <c r="C207" s="3" t="s">
        <v>8</v>
      </c>
      <c r="D207" s="3">
        <v>4</v>
      </c>
      <c r="E207" s="3">
        <v>2500</v>
      </c>
      <c r="F207" s="3">
        <f t="shared" si="3"/>
        <v>10000</v>
      </c>
      <c r="G207" s="3" t="s">
        <v>18</v>
      </c>
      <c r="H207" s="3" t="s">
        <v>14</v>
      </c>
    </row>
    <row r="208" spans="1:8" x14ac:dyDescent="0.25">
      <c r="A208" s="3">
        <v>1900207</v>
      </c>
      <c r="B208" s="4">
        <v>43675</v>
      </c>
      <c r="C208" s="3" t="s">
        <v>25</v>
      </c>
      <c r="D208" s="3">
        <v>4</v>
      </c>
      <c r="E208" s="3">
        <v>3600</v>
      </c>
      <c r="F208" s="3">
        <f t="shared" si="3"/>
        <v>14400</v>
      </c>
      <c r="G208" s="3" t="s">
        <v>15</v>
      </c>
      <c r="H208" s="3" t="s">
        <v>16</v>
      </c>
    </row>
    <row r="209" spans="1:8" x14ac:dyDescent="0.25">
      <c r="A209" s="3">
        <v>1900208</v>
      </c>
      <c r="B209" s="4">
        <v>43676</v>
      </c>
      <c r="C209" s="3" t="s">
        <v>22</v>
      </c>
      <c r="D209" s="3">
        <v>5</v>
      </c>
      <c r="E209" s="3">
        <v>2200</v>
      </c>
      <c r="F209" s="3">
        <f t="shared" si="3"/>
        <v>11000</v>
      </c>
      <c r="G209" s="3" t="s">
        <v>13</v>
      </c>
      <c r="H209" s="3" t="s">
        <v>14</v>
      </c>
    </row>
    <row r="210" spans="1:8" x14ac:dyDescent="0.25">
      <c r="A210" s="3">
        <v>1900209</v>
      </c>
      <c r="B210" s="4">
        <v>43677</v>
      </c>
      <c r="C210" s="3" t="s">
        <v>19</v>
      </c>
      <c r="D210" s="3">
        <v>4</v>
      </c>
      <c r="E210" s="3">
        <v>3800</v>
      </c>
      <c r="F210" s="3">
        <f t="shared" si="3"/>
        <v>15200</v>
      </c>
      <c r="G210" s="3" t="s">
        <v>15</v>
      </c>
      <c r="H210" s="3" t="s">
        <v>16</v>
      </c>
    </row>
    <row r="211" spans="1:8" x14ac:dyDescent="0.25">
      <c r="A211" s="3">
        <v>1900210</v>
      </c>
      <c r="B211" s="4">
        <v>43678</v>
      </c>
      <c r="C211" s="3" t="s">
        <v>11</v>
      </c>
      <c r="D211" s="3">
        <v>10</v>
      </c>
      <c r="E211" s="3">
        <v>1500</v>
      </c>
      <c r="F211" s="3">
        <f t="shared" si="3"/>
        <v>15000</v>
      </c>
      <c r="G211" s="3" t="s">
        <v>18</v>
      </c>
      <c r="H211" s="3" t="s">
        <v>14</v>
      </c>
    </row>
    <row r="212" spans="1:8" x14ac:dyDescent="0.25">
      <c r="A212" s="3">
        <v>1900211</v>
      </c>
      <c r="B212" s="4">
        <v>43679</v>
      </c>
      <c r="C212" s="3" t="s">
        <v>19</v>
      </c>
      <c r="D212" s="3">
        <v>5</v>
      </c>
      <c r="E212" s="3">
        <v>3800</v>
      </c>
      <c r="F212" s="3">
        <f t="shared" si="3"/>
        <v>19000</v>
      </c>
      <c r="G212" s="3" t="s">
        <v>15</v>
      </c>
      <c r="H212" s="3" t="s">
        <v>16</v>
      </c>
    </row>
    <row r="213" spans="1:8" x14ac:dyDescent="0.25">
      <c r="A213" s="3">
        <v>1900212</v>
      </c>
      <c r="B213" s="4">
        <v>43680</v>
      </c>
      <c r="C213" s="3" t="s">
        <v>22</v>
      </c>
      <c r="D213" s="3">
        <v>5</v>
      </c>
      <c r="E213" s="3">
        <v>2200</v>
      </c>
      <c r="F213" s="3">
        <f t="shared" si="3"/>
        <v>11000</v>
      </c>
      <c r="G213" s="3" t="s">
        <v>20</v>
      </c>
      <c r="H213" s="3" t="s">
        <v>21</v>
      </c>
    </row>
    <row r="214" spans="1:8" x14ac:dyDescent="0.25">
      <c r="A214" s="3">
        <v>1900213</v>
      </c>
      <c r="B214" s="4">
        <v>43681</v>
      </c>
      <c r="C214" s="3" t="s">
        <v>11</v>
      </c>
      <c r="D214" s="3">
        <v>8</v>
      </c>
      <c r="E214" s="3">
        <v>1500</v>
      </c>
      <c r="F214" s="3">
        <f t="shared" si="3"/>
        <v>12000</v>
      </c>
      <c r="G214" s="3" t="s">
        <v>15</v>
      </c>
      <c r="H214" s="3" t="s">
        <v>16</v>
      </c>
    </row>
    <row r="215" spans="1:8" x14ac:dyDescent="0.25">
      <c r="A215" s="3">
        <v>1900214</v>
      </c>
      <c r="B215" s="4">
        <v>43682</v>
      </c>
      <c r="C215" s="3" t="s">
        <v>25</v>
      </c>
      <c r="D215" s="3">
        <v>5</v>
      </c>
      <c r="E215" s="3">
        <v>3600</v>
      </c>
      <c r="F215" s="3">
        <f t="shared" si="3"/>
        <v>18000</v>
      </c>
      <c r="G215" s="3" t="s">
        <v>23</v>
      </c>
      <c r="H215" s="3" t="s">
        <v>21</v>
      </c>
    </row>
    <row r="216" spans="1:8" x14ac:dyDescent="0.25">
      <c r="A216" s="3">
        <v>1900215</v>
      </c>
      <c r="B216" s="4">
        <v>43683</v>
      </c>
      <c r="C216" s="3" t="s">
        <v>17</v>
      </c>
      <c r="D216" s="3">
        <v>4</v>
      </c>
      <c r="E216" s="3">
        <v>1800</v>
      </c>
      <c r="F216" s="3">
        <f t="shared" si="3"/>
        <v>7200</v>
      </c>
      <c r="G216" s="3" t="s">
        <v>15</v>
      </c>
      <c r="H216" s="3" t="s">
        <v>16</v>
      </c>
    </row>
    <row r="217" spans="1:8" x14ac:dyDescent="0.25">
      <c r="A217" s="3">
        <v>1900216</v>
      </c>
      <c r="B217" s="4">
        <v>43684</v>
      </c>
      <c r="C217" s="3" t="s">
        <v>19</v>
      </c>
      <c r="D217" s="3">
        <v>12</v>
      </c>
      <c r="E217" s="3">
        <v>3800</v>
      </c>
      <c r="F217" s="3">
        <f t="shared" si="3"/>
        <v>45600</v>
      </c>
      <c r="G217" s="3" t="s">
        <v>9</v>
      </c>
      <c r="H217" s="3" t="s">
        <v>10</v>
      </c>
    </row>
    <row r="218" spans="1:8" x14ac:dyDescent="0.25">
      <c r="A218" s="3">
        <v>1900217</v>
      </c>
      <c r="B218" s="4">
        <v>43685</v>
      </c>
      <c r="C218" s="3" t="s">
        <v>11</v>
      </c>
      <c r="D218" s="3">
        <v>20</v>
      </c>
      <c r="E218" s="3">
        <v>1500</v>
      </c>
      <c r="F218" s="3">
        <f t="shared" si="3"/>
        <v>30000</v>
      </c>
      <c r="G218" s="3" t="s">
        <v>12</v>
      </c>
      <c r="H218" s="3" t="s">
        <v>10</v>
      </c>
    </row>
    <row r="219" spans="1:8" x14ac:dyDescent="0.25">
      <c r="A219" s="3">
        <v>1900218</v>
      </c>
      <c r="B219" s="4">
        <v>43686</v>
      </c>
      <c r="C219" s="3" t="s">
        <v>8</v>
      </c>
      <c r="D219" s="3">
        <v>14</v>
      </c>
      <c r="E219" s="3">
        <v>2500</v>
      </c>
      <c r="F219" s="3">
        <f t="shared" si="3"/>
        <v>35000</v>
      </c>
      <c r="G219" s="3" t="s">
        <v>9</v>
      </c>
      <c r="H219" s="3" t="s">
        <v>10</v>
      </c>
    </row>
    <row r="220" spans="1:8" x14ac:dyDescent="0.25">
      <c r="A220" s="3">
        <v>1900219</v>
      </c>
      <c r="B220" s="4">
        <v>43687</v>
      </c>
      <c r="C220" s="3" t="s">
        <v>22</v>
      </c>
      <c r="D220" s="3">
        <v>8</v>
      </c>
      <c r="E220" s="3">
        <v>2200</v>
      </c>
      <c r="F220" s="3">
        <f t="shared" si="3"/>
        <v>17600</v>
      </c>
      <c r="G220" s="3" t="s">
        <v>18</v>
      </c>
      <c r="H220" s="3" t="s">
        <v>14</v>
      </c>
    </row>
    <row r="221" spans="1:8" x14ac:dyDescent="0.25">
      <c r="A221" s="3">
        <v>1900220</v>
      </c>
      <c r="B221" s="4">
        <v>43688</v>
      </c>
      <c r="C221" s="3" t="s">
        <v>8</v>
      </c>
      <c r="D221" s="3">
        <v>7</v>
      </c>
      <c r="E221" s="3">
        <v>2500</v>
      </c>
      <c r="F221" s="3">
        <f t="shared" si="3"/>
        <v>17500</v>
      </c>
      <c r="G221" s="3" t="s">
        <v>24</v>
      </c>
      <c r="H221" s="3" t="s">
        <v>16</v>
      </c>
    </row>
    <row r="222" spans="1:8" x14ac:dyDescent="0.25">
      <c r="A222" s="3">
        <v>1900221</v>
      </c>
      <c r="B222" s="4">
        <v>43689</v>
      </c>
      <c r="C222" s="3" t="s">
        <v>11</v>
      </c>
      <c r="D222" s="3">
        <v>4</v>
      </c>
      <c r="E222" s="3">
        <v>1500</v>
      </c>
      <c r="F222" s="3">
        <f t="shared" si="3"/>
        <v>6000</v>
      </c>
      <c r="G222" s="3" t="s">
        <v>15</v>
      </c>
      <c r="H222" s="3" t="s">
        <v>16</v>
      </c>
    </row>
    <row r="223" spans="1:8" x14ac:dyDescent="0.25">
      <c r="A223" s="3">
        <v>1900222</v>
      </c>
      <c r="B223" s="4">
        <v>43690</v>
      </c>
      <c r="C223" s="3" t="s">
        <v>25</v>
      </c>
      <c r="D223" s="3">
        <v>15</v>
      </c>
      <c r="E223" s="3">
        <v>3600</v>
      </c>
      <c r="F223" s="3">
        <f t="shared" si="3"/>
        <v>54000</v>
      </c>
      <c r="G223" s="3" t="s">
        <v>20</v>
      </c>
      <c r="H223" s="3" t="s">
        <v>21</v>
      </c>
    </row>
    <row r="224" spans="1:8" x14ac:dyDescent="0.25">
      <c r="A224" s="3">
        <v>1900223</v>
      </c>
      <c r="B224" s="4">
        <v>43691</v>
      </c>
      <c r="C224" s="3" t="s">
        <v>8</v>
      </c>
      <c r="D224" s="3">
        <v>8</v>
      </c>
      <c r="E224" s="3">
        <v>2500</v>
      </c>
      <c r="F224" s="3">
        <f t="shared" si="3"/>
        <v>20000</v>
      </c>
      <c r="G224" s="3" t="s">
        <v>15</v>
      </c>
      <c r="H224" s="3" t="s">
        <v>16</v>
      </c>
    </row>
    <row r="225" spans="1:8" x14ac:dyDescent="0.25">
      <c r="A225" s="3">
        <v>1900224</v>
      </c>
      <c r="B225" s="4">
        <v>43692</v>
      </c>
      <c r="C225" s="3" t="s">
        <v>22</v>
      </c>
      <c r="D225" s="3">
        <v>8</v>
      </c>
      <c r="E225" s="3">
        <v>2200</v>
      </c>
      <c r="F225" s="3">
        <f t="shared" si="3"/>
        <v>17600</v>
      </c>
      <c r="G225" s="3" t="s">
        <v>13</v>
      </c>
      <c r="H225" s="3" t="s">
        <v>14</v>
      </c>
    </row>
    <row r="226" spans="1:8" x14ac:dyDescent="0.25">
      <c r="A226" s="3">
        <v>1900225</v>
      </c>
      <c r="B226" s="4">
        <v>43693</v>
      </c>
      <c r="C226" s="3" t="s">
        <v>22</v>
      </c>
      <c r="D226" s="3">
        <v>10</v>
      </c>
      <c r="E226" s="3">
        <v>2200</v>
      </c>
      <c r="F226" s="3">
        <f t="shared" si="3"/>
        <v>22000</v>
      </c>
      <c r="G226" s="3" t="s">
        <v>13</v>
      </c>
      <c r="H226" s="3" t="s">
        <v>14</v>
      </c>
    </row>
    <row r="227" spans="1:8" x14ac:dyDescent="0.25">
      <c r="A227" s="3">
        <v>1900226</v>
      </c>
      <c r="B227" s="4">
        <v>43694</v>
      </c>
      <c r="C227" s="3" t="s">
        <v>22</v>
      </c>
      <c r="D227" s="3">
        <v>10</v>
      </c>
      <c r="E227" s="3">
        <v>2200</v>
      </c>
      <c r="F227" s="3">
        <f t="shared" si="3"/>
        <v>22000</v>
      </c>
      <c r="G227" s="3" t="s">
        <v>18</v>
      </c>
      <c r="H227" s="3" t="s">
        <v>14</v>
      </c>
    </row>
    <row r="228" spans="1:8" x14ac:dyDescent="0.25">
      <c r="A228" s="3">
        <v>1900227</v>
      </c>
      <c r="B228" s="4">
        <v>43695</v>
      </c>
      <c r="C228" s="3" t="s">
        <v>19</v>
      </c>
      <c r="D228" s="3">
        <v>5</v>
      </c>
      <c r="E228" s="3">
        <v>3800</v>
      </c>
      <c r="F228" s="3">
        <f t="shared" si="3"/>
        <v>19000</v>
      </c>
      <c r="G228" s="3" t="s">
        <v>15</v>
      </c>
      <c r="H228" s="3" t="s">
        <v>16</v>
      </c>
    </row>
    <row r="229" spans="1:8" x14ac:dyDescent="0.25">
      <c r="A229" s="3">
        <v>1900228</v>
      </c>
      <c r="B229" s="4">
        <v>43696</v>
      </c>
      <c r="C229" s="3" t="s">
        <v>17</v>
      </c>
      <c r="D229" s="3">
        <v>5</v>
      </c>
      <c r="E229" s="3">
        <v>1800</v>
      </c>
      <c r="F229" s="3">
        <f t="shared" si="3"/>
        <v>9000</v>
      </c>
      <c r="G229" s="3" t="s">
        <v>15</v>
      </c>
      <c r="H229" s="3" t="s">
        <v>16</v>
      </c>
    </row>
    <row r="230" spans="1:8" x14ac:dyDescent="0.25">
      <c r="A230" s="3">
        <v>1900229</v>
      </c>
      <c r="B230" s="4">
        <v>43697</v>
      </c>
      <c r="C230" s="3" t="s">
        <v>8</v>
      </c>
      <c r="D230" s="3">
        <v>14</v>
      </c>
      <c r="E230" s="3">
        <v>2500</v>
      </c>
      <c r="F230" s="3">
        <f t="shared" si="3"/>
        <v>35000</v>
      </c>
      <c r="G230" s="3" t="s">
        <v>24</v>
      </c>
      <c r="H230" s="3" t="s">
        <v>16</v>
      </c>
    </row>
    <row r="231" spans="1:8" x14ac:dyDescent="0.25">
      <c r="A231" s="3">
        <v>1900230</v>
      </c>
      <c r="B231" s="4">
        <v>43698</v>
      </c>
      <c r="C231" s="3" t="s">
        <v>19</v>
      </c>
      <c r="D231" s="3">
        <v>4</v>
      </c>
      <c r="E231" s="3">
        <v>3800</v>
      </c>
      <c r="F231" s="3">
        <f t="shared" si="3"/>
        <v>15200</v>
      </c>
      <c r="G231" s="3" t="s">
        <v>13</v>
      </c>
      <c r="H231" s="3" t="s">
        <v>14</v>
      </c>
    </row>
    <row r="232" spans="1:8" x14ac:dyDescent="0.25">
      <c r="A232" s="3">
        <v>1900231</v>
      </c>
      <c r="B232" s="4">
        <v>43699</v>
      </c>
      <c r="C232" s="3" t="s">
        <v>8</v>
      </c>
      <c r="D232" s="3">
        <v>12</v>
      </c>
      <c r="E232" s="3">
        <v>2500</v>
      </c>
      <c r="F232" s="3">
        <f t="shared" si="3"/>
        <v>30000</v>
      </c>
      <c r="G232" s="3" t="s">
        <v>12</v>
      </c>
      <c r="H232" s="3" t="s">
        <v>10</v>
      </c>
    </row>
    <row r="233" spans="1:8" x14ac:dyDescent="0.25">
      <c r="A233" s="3">
        <v>1900232</v>
      </c>
      <c r="B233" s="4">
        <v>43700</v>
      </c>
      <c r="C233" s="3" t="s">
        <v>8</v>
      </c>
      <c r="D233" s="3">
        <v>8</v>
      </c>
      <c r="E233" s="3">
        <v>2500</v>
      </c>
      <c r="F233" s="3">
        <f t="shared" si="3"/>
        <v>20000</v>
      </c>
      <c r="G233" s="3" t="s">
        <v>23</v>
      </c>
      <c r="H233" s="3" t="s">
        <v>21</v>
      </c>
    </row>
    <row r="234" spans="1:8" x14ac:dyDescent="0.25">
      <c r="A234" s="3">
        <v>1900233</v>
      </c>
      <c r="B234" s="4">
        <v>43701</v>
      </c>
      <c r="C234" s="3" t="s">
        <v>11</v>
      </c>
      <c r="D234" s="3">
        <v>20</v>
      </c>
      <c r="E234" s="3">
        <v>1500</v>
      </c>
      <c r="F234" s="3">
        <f t="shared" si="3"/>
        <v>30000</v>
      </c>
      <c r="G234" s="3" t="s">
        <v>9</v>
      </c>
      <c r="H234" s="3" t="s">
        <v>10</v>
      </c>
    </row>
    <row r="235" spans="1:8" x14ac:dyDescent="0.25">
      <c r="A235" s="3">
        <v>1900234</v>
      </c>
      <c r="B235" s="4">
        <v>43702</v>
      </c>
      <c r="C235" s="3" t="s">
        <v>25</v>
      </c>
      <c r="D235" s="3">
        <v>14</v>
      </c>
      <c r="E235" s="3">
        <v>3600</v>
      </c>
      <c r="F235" s="3">
        <f t="shared" si="3"/>
        <v>50400</v>
      </c>
      <c r="G235" s="3" t="s">
        <v>9</v>
      </c>
      <c r="H235" s="3" t="s">
        <v>10</v>
      </c>
    </row>
    <row r="236" spans="1:8" x14ac:dyDescent="0.25">
      <c r="A236" s="3">
        <v>1900235</v>
      </c>
      <c r="B236" s="4">
        <v>43703</v>
      </c>
      <c r="C236" s="3" t="s">
        <v>22</v>
      </c>
      <c r="D236" s="3">
        <v>4</v>
      </c>
      <c r="E236" s="3">
        <v>2200</v>
      </c>
      <c r="F236" s="3">
        <f t="shared" si="3"/>
        <v>8800</v>
      </c>
      <c r="G236" s="3" t="s">
        <v>12</v>
      </c>
      <c r="H236" s="3" t="s">
        <v>10</v>
      </c>
    </row>
    <row r="237" spans="1:8" x14ac:dyDescent="0.25">
      <c r="A237" s="3">
        <v>1900236</v>
      </c>
      <c r="B237" s="4">
        <v>43704</v>
      </c>
      <c r="C237" s="3" t="s">
        <v>25</v>
      </c>
      <c r="D237" s="3">
        <v>5</v>
      </c>
      <c r="E237" s="3">
        <v>3600</v>
      </c>
      <c r="F237" s="3">
        <f t="shared" si="3"/>
        <v>18000</v>
      </c>
      <c r="G237" s="3" t="s">
        <v>9</v>
      </c>
      <c r="H237" s="3" t="s">
        <v>10</v>
      </c>
    </row>
    <row r="238" spans="1:8" x14ac:dyDescent="0.25">
      <c r="A238" s="3">
        <v>1900237</v>
      </c>
      <c r="B238" s="4">
        <v>43705</v>
      </c>
      <c r="C238" s="3" t="s">
        <v>11</v>
      </c>
      <c r="D238" s="3">
        <v>7</v>
      </c>
      <c r="E238" s="3">
        <v>1500</v>
      </c>
      <c r="F238" s="3">
        <f t="shared" si="3"/>
        <v>10500</v>
      </c>
      <c r="G238" s="3" t="s">
        <v>18</v>
      </c>
      <c r="H238" s="3" t="s">
        <v>14</v>
      </c>
    </row>
    <row r="239" spans="1:8" x14ac:dyDescent="0.25">
      <c r="A239" s="3">
        <v>1900238</v>
      </c>
      <c r="B239" s="4">
        <v>43706</v>
      </c>
      <c r="C239" s="3" t="s">
        <v>19</v>
      </c>
      <c r="D239" s="3">
        <v>7</v>
      </c>
      <c r="E239" s="3">
        <v>3800</v>
      </c>
      <c r="F239" s="3">
        <f t="shared" si="3"/>
        <v>26600</v>
      </c>
      <c r="G239" s="3" t="s">
        <v>12</v>
      </c>
      <c r="H239" s="3" t="s">
        <v>10</v>
      </c>
    </row>
    <row r="240" spans="1:8" x14ac:dyDescent="0.25">
      <c r="A240" s="3">
        <v>1900239</v>
      </c>
      <c r="B240" s="4">
        <v>43707</v>
      </c>
      <c r="C240" s="3" t="s">
        <v>22</v>
      </c>
      <c r="D240" s="3">
        <v>5</v>
      </c>
      <c r="E240" s="3">
        <v>2200</v>
      </c>
      <c r="F240" s="3">
        <f t="shared" si="3"/>
        <v>11000</v>
      </c>
      <c r="G240" s="3" t="s">
        <v>18</v>
      </c>
      <c r="H240" s="3" t="s">
        <v>14</v>
      </c>
    </row>
    <row r="241" spans="1:8" x14ac:dyDescent="0.25">
      <c r="A241" s="3">
        <v>1900240</v>
      </c>
      <c r="B241" s="4">
        <v>43708</v>
      </c>
      <c r="C241" s="3" t="s">
        <v>22</v>
      </c>
      <c r="D241" s="3">
        <v>20</v>
      </c>
      <c r="E241" s="3">
        <v>2200</v>
      </c>
      <c r="F241" s="3">
        <f t="shared" si="3"/>
        <v>44000</v>
      </c>
      <c r="G241" s="3" t="s">
        <v>18</v>
      </c>
      <c r="H241" s="3" t="s">
        <v>14</v>
      </c>
    </row>
    <row r="242" spans="1:8" x14ac:dyDescent="0.25">
      <c r="A242" s="3">
        <v>1900241</v>
      </c>
      <c r="B242" s="4">
        <v>43709</v>
      </c>
      <c r="C242" s="3" t="s">
        <v>17</v>
      </c>
      <c r="D242" s="3">
        <v>8</v>
      </c>
      <c r="E242" s="3">
        <v>1800</v>
      </c>
      <c r="F242" s="3">
        <f t="shared" si="3"/>
        <v>14400</v>
      </c>
      <c r="G242" s="3" t="s">
        <v>12</v>
      </c>
      <c r="H242" s="3" t="s">
        <v>10</v>
      </c>
    </row>
    <row r="243" spans="1:8" x14ac:dyDescent="0.25">
      <c r="A243" s="3">
        <v>1900242</v>
      </c>
      <c r="B243" s="4">
        <v>43710</v>
      </c>
      <c r="C243" s="3" t="s">
        <v>19</v>
      </c>
      <c r="D243" s="3">
        <v>5</v>
      </c>
      <c r="E243" s="3">
        <v>3800</v>
      </c>
      <c r="F243" s="3">
        <f t="shared" si="3"/>
        <v>19000</v>
      </c>
      <c r="G243" s="3" t="s">
        <v>24</v>
      </c>
      <c r="H243" s="3" t="s">
        <v>16</v>
      </c>
    </row>
    <row r="244" spans="1:8" x14ac:dyDescent="0.25">
      <c r="A244" s="3">
        <v>1900243</v>
      </c>
      <c r="B244" s="4">
        <v>43711</v>
      </c>
      <c r="C244" s="3" t="s">
        <v>22</v>
      </c>
      <c r="D244" s="3">
        <v>5</v>
      </c>
      <c r="E244" s="3">
        <v>2200</v>
      </c>
      <c r="F244" s="3">
        <f t="shared" si="3"/>
        <v>11000</v>
      </c>
      <c r="G244" s="3" t="s">
        <v>13</v>
      </c>
      <c r="H244" s="3" t="s">
        <v>14</v>
      </c>
    </row>
    <row r="245" spans="1:8" x14ac:dyDescent="0.25">
      <c r="A245" s="3">
        <v>1900244</v>
      </c>
      <c r="B245" s="4">
        <v>43712</v>
      </c>
      <c r="C245" s="3" t="s">
        <v>17</v>
      </c>
      <c r="D245" s="3">
        <v>14</v>
      </c>
      <c r="E245" s="3">
        <v>1800</v>
      </c>
      <c r="F245" s="3">
        <f t="shared" si="3"/>
        <v>25200</v>
      </c>
      <c r="G245" s="3" t="s">
        <v>18</v>
      </c>
      <c r="H245" s="3" t="s">
        <v>14</v>
      </c>
    </row>
    <row r="246" spans="1:8" x14ac:dyDescent="0.25">
      <c r="A246" s="3">
        <v>1900245</v>
      </c>
      <c r="B246" s="4">
        <v>43713</v>
      </c>
      <c r="C246" s="3" t="s">
        <v>17</v>
      </c>
      <c r="D246" s="3">
        <v>14</v>
      </c>
      <c r="E246" s="3">
        <v>1800</v>
      </c>
      <c r="F246" s="3">
        <f t="shared" si="3"/>
        <v>25200</v>
      </c>
      <c r="G246" s="3" t="s">
        <v>23</v>
      </c>
      <c r="H246" s="3" t="s">
        <v>21</v>
      </c>
    </row>
    <row r="247" spans="1:8" x14ac:dyDescent="0.25">
      <c r="A247" s="3">
        <v>1900246</v>
      </c>
      <c r="B247" s="4">
        <v>43714</v>
      </c>
      <c r="C247" s="3" t="s">
        <v>17</v>
      </c>
      <c r="D247" s="3">
        <v>20</v>
      </c>
      <c r="E247" s="3">
        <v>1800</v>
      </c>
      <c r="F247" s="3">
        <f t="shared" si="3"/>
        <v>36000</v>
      </c>
      <c r="G247" s="3" t="s">
        <v>24</v>
      </c>
      <c r="H247" s="3" t="s">
        <v>16</v>
      </c>
    </row>
    <row r="248" spans="1:8" x14ac:dyDescent="0.25">
      <c r="A248" s="3">
        <v>1900247</v>
      </c>
      <c r="B248" s="4">
        <v>43715</v>
      </c>
      <c r="C248" s="3" t="s">
        <v>25</v>
      </c>
      <c r="D248" s="3">
        <v>8</v>
      </c>
      <c r="E248" s="3">
        <v>3600</v>
      </c>
      <c r="F248" s="3">
        <f t="shared" si="3"/>
        <v>28800</v>
      </c>
      <c r="G248" s="3" t="s">
        <v>20</v>
      </c>
      <c r="H248" s="3" t="s">
        <v>21</v>
      </c>
    </row>
    <row r="249" spans="1:8" x14ac:dyDescent="0.25">
      <c r="A249" s="3">
        <v>1900248</v>
      </c>
      <c r="B249" s="4">
        <v>43716</v>
      </c>
      <c r="C249" s="3" t="s">
        <v>25</v>
      </c>
      <c r="D249" s="3">
        <v>15</v>
      </c>
      <c r="E249" s="3">
        <v>3600</v>
      </c>
      <c r="F249" s="3">
        <f t="shared" si="3"/>
        <v>54000</v>
      </c>
      <c r="G249" s="3" t="s">
        <v>23</v>
      </c>
      <c r="H249" s="3" t="s">
        <v>21</v>
      </c>
    </row>
    <row r="250" spans="1:8" x14ac:dyDescent="0.25">
      <c r="A250" s="3">
        <v>1900249</v>
      </c>
      <c r="B250" s="4">
        <v>43717</v>
      </c>
      <c r="C250" s="3" t="s">
        <v>22</v>
      </c>
      <c r="D250" s="3">
        <v>8</v>
      </c>
      <c r="E250" s="3">
        <v>2200</v>
      </c>
      <c r="F250" s="3">
        <f t="shared" si="3"/>
        <v>17600</v>
      </c>
      <c r="G250" s="3" t="s">
        <v>9</v>
      </c>
      <c r="H250" s="3" t="s">
        <v>10</v>
      </c>
    </row>
    <row r="251" spans="1:8" x14ac:dyDescent="0.25">
      <c r="A251" s="3">
        <v>1900250</v>
      </c>
      <c r="B251" s="4">
        <v>43718</v>
      </c>
      <c r="C251" s="3" t="s">
        <v>22</v>
      </c>
      <c r="D251" s="3">
        <v>8</v>
      </c>
      <c r="E251" s="3">
        <v>2200</v>
      </c>
      <c r="F251" s="3">
        <f t="shared" si="3"/>
        <v>17600</v>
      </c>
      <c r="G251" s="3" t="s">
        <v>9</v>
      </c>
      <c r="H251" s="3" t="s">
        <v>10</v>
      </c>
    </row>
    <row r="252" spans="1:8" x14ac:dyDescent="0.25">
      <c r="A252" s="3">
        <v>1900251</v>
      </c>
      <c r="B252" s="4">
        <v>43719</v>
      </c>
      <c r="C252" s="3" t="s">
        <v>17</v>
      </c>
      <c r="D252" s="3">
        <v>10</v>
      </c>
      <c r="E252" s="3">
        <v>1800</v>
      </c>
      <c r="F252" s="3">
        <f t="shared" si="3"/>
        <v>18000</v>
      </c>
      <c r="G252" s="3" t="s">
        <v>24</v>
      </c>
      <c r="H252" s="3" t="s">
        <v>16</v>
      </c>
    </row>
    <row r="253" spans="1:8" x14ac:dyDescent="0.25">
      <c r="A253" s="3">
        <v>1900252</v>
      </c>
      <c r="B253" s="4">
        <v>43720</v>
      </c>
      <c r="C253" s="3" t="s">
        <v>17</v>
      </c>
      <c r="D253" s="3">
        <v>4</v>
      </c>
      <c r="E253" s="3">
        <v>1800</v>
      </c>
      <c r="F253" s="3">
        <f t="shared" si="3"/>
        <v>7200</v>
      </c>
      <c r="G253" s="3" t="s">
        <v>20</v>
      </c>
      <c r="H253" s="3" t="s">
        <v>21</v>
      </c>
    </row>
    <row r="254" spans="1:8" x14ac:dyDescent="0.25">
      <c r="A254" s="3">
        <v>1900253</v>
      </c>
      <c r="B254" s="4">
        <v>43721</v>
      </c>
      <c r="C254" s="3" t="s">
        <v>11</v>
      </c>
      <c r="D254" s="3">
        <v>8</v>
      </c>
      <c r="E254" s="3">
        <v>1500</v>
      </c>
      <c r="F254" s="3">
        <f t="shared" si="3"/>
        <v>12000</v>
      </c>
      <c r="G254" s="3" t="s">
        <v>12</v>
      </c>
      <c r="H254" s="3" t="s">
        <v>10</v>
      </c>
    </row>
    <row r="255" spans="1:8" x14ac:dyDescent="0.25">
      <c r="A255" s="3">
        <v>1900254</v>
      </c>
      <c r="B255" s="4">
        <v>43722</v>
      </c>
      <c r="C255" s="3" t="s">
        <v>22</v>
      </c>
      <c r="D255" s="3">
        <v>5</v>
      </c>
      <c r="E255" s="3">
        <v>2200</v>
      </c>
      <c r="F255" s="3">
        <f t="shared" si="3"/>
        <v>11000</v>
      </c>
      <c r="G255" s="3" t="s">
        <v>23</v>
      </c>
      <c r="H255" s="3" t="s">
        <v>21</v>
      </c>
    </row>
    <row r="256" spans="1:8" x14ac:dyDescent="0.25">
      <c r="A256" s="3">
        <v>1900255</v>
      </c>
      <c r="B256" s="4">
        <v>43723</v>
      </c>
      <c r="C256" s="3" t="s">
        <v>11</v>
      </c>
      <c r="D256" s="3">
        <v>5</v>
      </c>
      <c r="E256" s="3">
        <v>1500</v>
      </c>
      <c r="F256" s="3">
        <f t="shared" si="3"/>
        <v>7500</v>
      </c>
      <c r="G256" s="3" t="s">
        <v>23</v>
      </c>
      <c r="H256" s="3" t="s">
        <v>21</v>
      </c>
    </row>
    <row r="257" spans="1:8" x14ac:dyDescent="0.25">
      <c r="A257" s="3">
        <v>1900256</v>
      </c>
      <c r="B257" s="4">
        <v>43724</v>
      </c>
      <c r="C257" s="3" t="s">
        <v>17</v>
      </c>
      <c r="D257" s="3">
        <v>5</v>
      </c>
      <c r="E257" s="3">
        <v>1800</v>
      </c>
      <c r="F257" s="3">
        <f t="shared" si="3"/>
        <v>9000</v>
      </c>
      <c r="G257" s="3" t="s">
        <v>13</v>
      </c>
      <c r="H257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ПРОДАЖИ НАБОРЫ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Вихлянцев Алий Андреевич</dc:creator>
  <cp:lastModifiedBy>Технолог</cp:lastModifiedBy>
  <dcterms:created xsi:type="dcterms:W3CDTF">2015-06-05T18:19:34Z</dcterms:created>
  <dcterms:modified xsi:type="dcterms:W3CDTF">2024-07-19T13:10:22Z</dcterms:modified>
</cp:coreProperties>
</file>