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ha Mohan\Downloads\archive (1)\"/>
    </mc:Choice>
  </mc:AlternateContent>
  <xr:revisionPtr revIDLastSave="0" documentId="8_{A03FC9FB-0CE0-46CC-8F15-D6ECA2A5AD41}" xr6:coauthVersionLast="47" xr6:coauthVersionMax="47" xr10:uidLastSave="{00000000-0000-0000-0000-000000000000}"/>
  <bookViews>
    <workbookView xWindow="-108" yWindow="-108" windowWidth="23256" windowHeight="12576" activeTab="1" xr2:uid="{420172D3-D80D-448F-8B0B-A7624BC79C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2" l="1"/>
  <c r="K3" i="1" l="1"/>
  <c r="K4" i="1"/>
  <c r="K11" i="1"/>
  <c r="K12" i="1"/>
  <c r="K19" i="1"/>
  <c r="K28" i="1"/>
  <c r="K29" i="1"/>
  <c r="K36" i="1"/>
  <c r="K37" i="1"/>
  <c r="K44" i="1"/>
  <c r="K45" i="1"/>
  <c r="K60" i="1"/>
  <c r="K61" i="1"/>
  <c r="K68" i="1"/>
  <c r="K69" i="1"/>
  <c r="K76" i="1"/>
  <c r="K84" i="1"/>
  <c r="K85" i="1"/>
  <c r="K92" i="1"/>
  <c r="K93" i="1"/>
  <c r="K101" i="1"/>
  <c r="K108" i="1"/>
  <c r="K117" i="1"/>
  <c r="J3" i="1"/>
  <c r="J4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K23" i="1" s="1"/>
  <c r="J24" i="1"/>
  <c r="K24" i="1" s="1"/>
  <c r="J26" i="1"/>
  <c r="K26" i="1" s="1"/>
  <c r="J27" i="1"/>
  <c r="K27" i="1" s="1"/>
  <c r="J28" i="1"/>
  <c r="J29" i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J37" i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J45" i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J61" i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J69" i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J85" i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J93" i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2" i="1"/>
  <c r="J2" i="1" s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J25" i="1" s="1"/>
  <c r="K25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J100" i="1" s="1"/>
  <c r="K100" i="1" s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2" i="1"/>
</calcChain>
</file>

<file path=xl/sharedStrings.xml><?xml version="1.0" encoding="utf-8"?>
<sst xmlns="http://schemas.openxmlformats.org/spreadsheetml/2006/main" count="256" uniqueCount="256">
  <si>
    <t>Sl. No.</t>
  </si>
  <si>
    <t>Register No.</t>
  </si>
  <si>
    <t>Name of the Student</t>
  </si>
  <si>
    <t>181337181CO101</t>
  </si>
  <si>
    <t>181175181CO102</t>
  </si>
  <si>
    <t>181468181CO103</t>
  </si>
  <si>
    <t>181293181CO104</t>
  </si>
  <si>
    <t>181367181CO105</t>
  </si>
  <si>
    <t>181084181CO106</t>
  </si>
  <si>
    <t>181141181CO107</t>
  </si>
  <si>
    <t>181070181CO108</t>
  </si>
  <si>
    <t>181550181CO109</t>
  </si>
  <si>
    <t>181118181CO110</t>
  </si>
  <si>
    <t>181263181CO111</t>
  </si>
  <si>
    <t>181114181CO112</t>
  </si>
  <si>
    <t>181318181CO113</t>
  </si>
  <si>
    <t>181774181CO114</t>
  </si>
  <si>
    <t>181173181CO115</t>
  </si>
  <si>
    <t>181356181CO116</t>
  </si>
  <si>
    <t>181376181CO118</t>
  </si>
  <si>
    <t>181036181CO119</t>
  </si>
  <si>
    <t>181087181CO120</t>
  </si>
  <si>
    <t>181643181CO121</t>
  </si>
  <si>
    <t>181647181CO122</t>
  </si>
  <si>
    <t>181698181CO124</t>
  </si>
  <si>
    <t>181145181CO125</t>
  </si>
  <si>
    <t>181020181CO126</t>
  </si>
  <si>
    <t>181602181CO127</t>
  </si>
  <si>
    <t>181508181CO128</t>
  </si>
  <si>
    <t>181183181CO129</t>
  </si>
  <si>
    <t>181152181CO130</t>
  </si>
  <si>
    <t>181562181CO131</t>
  </si>
  <si>
    <t>181249181CO132</t>
  </si>
  <si>
    <t>181205181CO133</t>
  </si>
  <si>
    <t>181025181CO134</t>
  </si>
  <si>
    <t>181151181CO135</t>
  </si>
  <si>
    <t>181024181CO136</t>
  </si>
  <si>
    <t>181646181CO137</t>
  </si>
  <si>
    <t>181246181CO138</t>
  </si>
  <si>
    <t>181142181CO139</t>
  </si>
  <si>
    <t xml:space="preserve">Pintu  </t>
  </si>
  <si>
    <t>181795181CO141</t>
  </si>
  <si>
    <t>181108181CO142</t>
  </si>
  <si>
    <t>181256181CO143</t>
  </si>
  <si>
    <t>181174181CO144</t>
  </si>
  <si>
    <t>181604181CO145</t>
  </si>
  <si>
    <t>181131181CO146</t>
  </si>
  <si>
    <t>181673181CO147</t>
  </si>
  <si>
    <t>181746181CO148</t>
  </si>
  <si>
    <t>181494181CO149</t>
  </si>
  <si>
    <t>181335181CO150</t>
  </si>
  <si>
    <t>181342181CO151</t>
  </si>
  <si>
    <t>181636181CO152</t>
  </si>
  <si>
    <t>181627181CO153</t>
  </si>
  <si>
    <t>181228181CO154</t>
  </si>
  <si>
    <t>181032181CO155</t>
  </si>
  <si>
    <t>181830181CO156</t>
  </si>
  <si>
    <t>181501181CO157</t>
  </si>
  <si>
    <t>181823181CO158</t>
  </si>
  <si>
    <t>181332181CO159</t>
  </si>
  <si>
    <t>181775181CO160</t>
  </si>
  <si>
    <t>181347181CO161</t>
  </si>
  <si>
    <t>181856181CO201</t>
  </si>
  <si>
    <t>181166181CO203</t>
  </si>
  <si>
    <t>181329181CO204</t>
  </si>
  <si>
    <t>181416181CO205</t>
  </si>
  <si>
    <t>181295181CO206</t>
  </si>
  <si>
    <t>181325181CO209</t>
  </si>
  <si>
    <t>181392181CO210</t>
  </si>
  <si>
    <t>181860181CO211</t>
  </si>
  <si>
    <t>181706181CO212</t>
  </si>
  <si>
    <t>181098181CO213</t>
  </si>
  <si>
    <t>Bhaskar   Kataria</t>
  </si>
  <si>
    <t>181081181CO214</t>
  </si>
  <si>
    <t>181194181CO215</t>
  </si>
  <si>
    <t>181648181CO216</t>
  </si>
  <si>
    <t>181539181CO217</t>
  </si>
  <si>
    <t>181630181CO218</t>
  </si>
  <si>
    <t>181751181CO219</t>
  </si>
  <si>
    <t>181199181CO220</t>
  </si>
  <si>
    <t>181502181CO221</t>
  </si>
  <si>
    <t>181544181CO222</t>
  </si>
  <si>
    <t>181227181CO223</t>
  </si>
  <si>
    <t>181624181CO224</t>
  </si>
  <si>
    <t>181234181CO225</t>
  </si>
  <si>
    <t>181303181CO226</t>
  </si>
  <si>
    <t>181077181CO227</t>
  </si>
  <si>
    <t>181231181CO228</t>
  </si>
  <si>
    <t>181796181CO229</t>
  </si>
  <si>
    <t>181553181CO230</t>
  </si>
  <si>
    <t>181711181CO231</t>
  </si>
  <si>
    <t>181437181CO232</t>
  </si>
  <si>
    <t>181396181CO233</t>
  </si>
  <si>
    <t>181712181CO234</t>
  </si>
  <si>
    <t>181064181CO235</t>
  </si>
  <si>
    <t>181415181CO236</t>
  </si>
  <si>
    <t>181399181CO237</t>
  </si>
  <si>
    <t>181541181CO238</t>
  </si>
  <si>
    <t>181297181CO239</t>
  </si>
  <si>
    <t>181491181CO240</t>
  </si>
  <si>
    <t>181035181CO241</t>
  </si>
  <si>
    <t>181688181CO242</t>
  </si>
  <si>
    <t>181306181CO243</t>
  </si>
  <si>
    <t>181443181CO244</t>
  </si>
  <si>
    <t>181498181CO245</t>
  </si>
  <si>
    <t>181536181CO246</t>
  </si>
  <si>
    <t>181519181CO247</t>
  </si>
  <si>
    <t>181060181CO248</t>
  </si>
  <si>
    <t>181677181CO249</t>
  </si>
  <si>
    <t>181004181CO250</t>
  </si>
  <si>
    <t>181236181CO251</t>
  </si>
  <si>
    <t>181073181CO252</t>
  </si>
  <si>
    <t>181486181CO253</t>
  </si>
  <si>
    <t>181547181CO254</t>
  </si>
  <si>
    <t>181563181CO255</t>
  </si>
  <si>
    <t>181187181CO256</t>
  </si>
  <si>
    <t>181605181CO257</t>
  </si>
  <si>
    <t>181667181CO258</t>
  </si>
  <si>
    <t>181798181CO259</t>
  </si>
  <si>
    <t>181068181CO260</t>
  </si>
  <si>
    <t>181305181CO261</t>
  </si>
  <si>
    <t>Quiz I (20)</t>
  </si>
  <si>
    <t>Midsem(50)</t>
  </si>
  <si>
    <t>Midsem (60)</t>
  </si>
  <si>
    <t>Quiz II (25)</t>
  </si>
  <si>
    <t>Quiz II(20)</t>
  </si>
  <si>
    <t>Total</t>
  </si>
  <si>
    <t>79-100</t>
  </si>
  <si>
    <t>AA</t>
  </si>
  <si>
    <t>AB</t>
  </si>
  <si>
    <t>BB</t>
  </si>
  <si>
    <t>BC</t>
  </si>
  <si>
    <t>CC</t>
  </si>
  <si>
    <t>CD</t>
  </si>
  <si>
    <t>DD</t>
  </si>
  <si>
    <t>FF</t>
  </si>
  <si>
    <t>72-78</t>
  </si>
  <si>
    <t>65-71</t>
  </si>
  <si>
    <t>58-64</t>
  </si>
  <si>
    <t>51-57</t>
  </si>
  <si>
    <t>44-50</t>
  </si>
  <si>
    <t>30-43</t>
  </si>
  <si>
    <t xml:space="preserve"> JAY </t>
  </si>
  <si>
    <t>Abhi</t>
  </si>
  <si>
    <t>ADITHI</t>
  </si>
  <si>
    <t xml:space="preserve">Aditya   </t>
  </si>
  <si>
    <t xml:space="preserve">AKSHAY </t>
  </si>
  <si>
    <t xml:space="preserve">Ankit  </t>
  </si>
  <si>
    <t xml:space="preserve">ANSEN </t>
  </si>
  <si>
    <t>Anusha</t>
  </si>
  <si>
    <t xml:space="preserve">ARJUN </t>
  </si>
  <si>
    <t xml:space="preserve">Arti </t>
  </si>
  <si>
    <t>Ashish</t>
  </si>
  <si>
    <t>Atul</t>
  </si>
  <si>
    <t xml:space="preserve">BHADRA </t>
  </si>
  <si>
    <t xml:space="preserve">Chemat </t>
  </si>
  <si>
    <t>Chethan</t>
  </si>
  <si>
    <t>Danish</t>
  </si>
  <si>
    <t xml:space="preserve">Dhiraj  </t>
  </si>
  <si>
    <t xml:space="preserve">Feyaz </t>
  </si>
  <si>
    <t>Guru</t>
  </si>
  <si>
    <t>Harshith</t>
  </si>
  <si>
    <t>Irfan</t>
  </si>
  <si>
    <t xml:space="preserve"> Khatik</t>
  </si>
  <si>
    <t>Krishna</t>
  </si>
  <si>
    <t xml:space="preserve">KARTHIK </t>
  </si>
  <si>
    <t xml:space="preserve"> JAHNAVI</t>
  </si>
  <si>
    <t xml:space="preserve">kiran </t>
  </si>
  <si>
    <t xml:space="preserve">Kshitij </t>
  </si>
  <si>
    <t xml:space="preserve">Akhilesh  </t>
  </si>
  <si>
    <t xml:space="preserve">Madhav   </t>
  </si>
  <si>
    <t xml:space="preserve">MAYUR  </t>
  </si>
  <si>
    <t xml:space="preserve">Mohit </t>
  </si>
  <si>
    <t xml:space="preserve">VARUN </t>
  </si>
  <si>
    <t xml:space="preserve">Narayan </t>
  </si>
  <si>
    <t xml:space="preserve">Niranjan  </t>
  </si>
  <si>
    <t xml:space="preserve">NUTHAN </t>
  </si>
  <si>
    <t xml:space="preserve">PARANJAYA </t>
  </si>
  <si>
    <t xml:space="preserve">Rahul   </t>
  </si>
  <si>
    <t xml:space="preserve"> afrah </t>
  </si>
  <si>
    <t>Rohith</t>
  </si>
  <si>
    <t xml:space="preserve">RUTWIK </t>
  </si>
  <si>
    <t xml:space="preserve">Sai nishanth </t>
  </si>
  <si>
    <t xml:space="preserve">Sai Harsha  </t>
  </si>
  <si>
    <t>Saswat</t>
  </si>
  <si>
    <t xml:space="preserve">Sayed </t>
  </si>
  <si>
    <t xml:space="preserve">Shreeraksha </t>
  </si>
  <si>
    <t xml:space="preserve">Shreeya </t>
  </si>
  <si>
    <t xml:space="preserve">Shrvan </t>
  </si>
  <si>
    <t>Shumbul</t>
  </si>
  <si>
    <t>Srikrishna</t>
  </si>
  <si>
    <t>Sukruth</t>
  </si>
  <si>
    <t xml:space="preserve">Swathi </t>
  </si>
  <si>
    <t xml:space="preserve">Trivedi </t>
  </si>
  <si>
    <t>Sai  Deepak</t>
  </si>
  <si>
    <t xml:space="preserve">VIDEH </t>
  </si>
  <si>
    <t xml:space="preserve">Vivek </t>
  </si>
  <si>
    <t xml:space="preserve">Yash  </t>
  </si>
  <si>
    <t>Awanit</t>
  </si>
  <si>
    <t xml:space="preserve">Abhishek </t>
  </si>
  <si>
    <t xml:space="preserve">Aditya </t>
  </si>
  <si>
    <t>Akshat</t>
  </si>
  <si>
    <t>Ameya</t>
  </si>
  <si>
    <t xml:space="preserve">Ankush </t>
  </si>
  <si>
    <t>ARNAV</t>
  </si>
  <si>
    <t xml:space="preserve">Arunava  </t>
  </si>
  <si>
    <t>Atharva</t>
  </si>
  <si>
    <t xml:space="preserve">GAUTHAM  </t>
  </si>
  <si>
    <t xml:space="preserve">CHETAN </t>
  </si>
  <si>
    <t xml:space="preserve">Chinmay </t>
  </si>
  <si>
    <t>Deepak</t>
  </si>
  <si>
    <t>Dhanwin</t>
  </si>
  <si>
    <t xml:space="preserve">DHRUV </t>
  </si>
  <si>
    <t>Gadilinga</t>
  </si>
  <si>
    <t xml:space="preserve">Hardik </t>
  </si>
  <si>
    <t xml:space="preserve">HRITHIK </t>
  </si>
  <si>
    <t xml:space="preserve">SUDARSANAN  </t>
  </si>
  <si>
    <t xml:space="preserve">Jayakrishna  </t>
  </si>
  <si>
    <t xml:space="preserve">Jyotirmay </t>
  </si>
  <si>
    <t xml:space="preserve">Sumanth </t>
  </si>
  <si>
    <t xml:space="preserve">Keerti   </t>
  </si>
  <si>
    <t xml:space="preserve"> Kiran  </t>
  </si>
  <si>
    <t xml:space="preserve">JAGAN </t>
  </si>
  <si>
    <t xml:space="preserve">Kshitij  </t>
  </si>
  <si>
    <t xml:space="preserve">PRAVEEN </t>
  </si>
  <si>
    <t xml:space="preserve">Manas  </t>
  </si>
  <si>
    <t xml:space="preserve">MOHAMMED </t>
  </si>
  <si>
    <t xml:space="preserve">PRATHYUSHA  </t>
  </si>
  <si>
    <t xml:space="preserve">Nandan </t>
  </si>
  <si>
    <t>Nihar</t>
  </si>
  <si>
    <t>NISHTHA</t>
  </si>
  <si>
    <t>Omanshu</t>
  </si>
  <si>
    <t>Kushwanth</t>
  </si>
  <si>
    <t xml:space="preserve">PRANAV </t>
  </si>
  <si>
    <t xml:space="preserve">Priyash </t>
  </si>
  <si>
    <t xml:space="preserve">Rajath </t>
  </si>
  <si>
    <t xml:space="preserve">Ravi  </t>
  </si>
  <si>
    <t xml:space="preserve">Rohith </t>
  </si>
  <si>
    <t xml:space="preserve">Sai Krishna  </t>
  </si>
  <si>
    <t>Sai Sasidhar</t>
  </si>
  <si>
    <t xml:space="preserve">Sangeeth </t>
  </si>
  <si>
    <t xml:space="preserve">Sayad  </t>
  </si>
  <si>
    <t xml:space="preserve">Shashank </t>
  </si>
  <si>
    <t xml:space="preserve">Shreesha  </t>
  </si>
  <si>
    <t xml:space="preserve">Shruthan </t>
  </si>
  <si>
    <t xml:space="preserve">Shuddhatm </t>
  </si>
  <si>
    <t>Somesh</t>
  </si>
  <si>
    <t xml:space="preserve">SUHAS </t>
  </si>
  <si>
    <t xml:space="preserve">Sumeet  </t>
  </si>
  <si>
    <t>Tarun</t>
  </si>
  <si>
    <t>yashwanth</t>
  </si>
  <si>
    <t xml:space="preserve"> TARUN  </t>
  </si>
  <si>
    <t xml:space="preserve">Vignesh  </t>
  </si>
  <si>
    <t xml:space="preserve">VIVESH  </t>
  </si>
  <si>
    <t xml:space="preserve"> Jahnavi  </t>
  </si>
  <si>
    <t xml:space="preserve">Kinshuk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</si>
</sst>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Sheet2!$F$10:$F$17</c:f>
              <c:strCache>
                <c:ptCount val="8"/>
                <c:pt idx="0">
                  <c:v>AA</c:v>
                </c:pt>
                <c:pt idx="1">
                  <c:v>AB</c:v>
                </c:pt>
                <c:pt idx="2">
                  <c:v>BB</c:v>
                </c:pt>
                <c:pt idx="3">
                  <c:v>BC</c:v>
                </c:pt>
                <c:pt idx="4">
                  <c:v>CC</c:v>
                </c:pt>
                <c:pt idx="5">
                  <c:v>CD</c:v>
                </c:pt>
                <c:pt idx="6">
                  <c:v>DD</c:v>
                </c:pt>
                <c:pt idx="7">
                  <c:v>FF</c:v>
                </c:pt>
              </c:strCache>
            </c:strRef>
          </c:cat>
          <c:val>
            <c:numRef>
              <c:f>Sheet2!$G$10:$G$17</c:f>
              <c:numCache>
                <c:formatCode>General</c:formatCode>
                <c:ptCount val="8"/>
                <c:pt idx="0">
                  <c:v>15</c:v>
                </c:pt>
                <c:pt idx="1">
                  <c:v>26</c:v>
                </c:pt>
                <c:pt idx="2">
                  <c:v>36</c:v>
                </c:pt>
                <c:pt idx="3">
                  <c:v>20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4-4C55-9FEF-02EA214C4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709088"/>
        <c:axId val="493708104"/>
      </c:barChart>
      <c:catAx>
        <c:axId val="49370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08104"/>
        <c:crosses val="autoZero"/>
        <c:auto val="1"/>
        <c:lblAlgn val="ctr"/>
        <c:lblOffset val="100"/>
        <c:noMultiLvlLbl val="0"/>
      </c:catAx>
      <c:valAx>
        <c:axId val="493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0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22</xdr:row>
      <xdr:rowOff>176212</xdr:rowOff>
    </xdr:from>
    <xdr:to>
      <xdr:col>21</xdr:col>
      <xdr:colOff>66675</xdr:colOff>
      <xdr:row>37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0AECF0-FD3A-4050-B23C-0115A2221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01CA-FED2-427F-8547-AC6858767429}">
  <dimension ref="A1:K117"/>
  <sheetViews>
    <sheetView workbookViewId="0">
      <selection activeCell="C117" sqref="C117"/>
    </sheetView>
  </sheetViews>
  <sheetFormatPr defaultRowHeight="14.4" x14ac:dyDescent="0.3"/>
  <cols>
    <col min="2" max="2" width="21.88671875" customWidth="1"/>
    <col min="3" max="3" width="33.6640625" customWidth="1"/>
    <col min="4" max="5" width="16.109375" customWidth="1"/>
    <col min="6" max="6" width="18" customWidth="1"/>
    <col min="7" max="7" width="16.109375" customWidth="1"/>
    <col min="8" max="8" width="16.33203125" customWidth="1"/>
    <col min="9" max="9" width="17.109375" customWidth="1"/>
    <col min="10" max="10" width="1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4" t="s">
        <v>121</v>
      </c>
      <c r="E1" s="4"/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</row>
    <row r="2" spans="1:11" x14ac:dyDescent="0.3">
      <c r="A2" s="2">
        <v>1</v>
      </c>
      <c r="B2" s="2" t="s">
        <v>3</v>
      </c>
      <c r="C2" s="2" t="s">
        <v>142</v>
      </c>
      <c r="D2" s="6">
        <v>16</v>
      </c>
      <c r="E2" s="2">
        <v>15</v>
      </c>
      <c r="F2">
        <v>40</v>
      </c>
      <c r="G2">
        <f>(F2/50)*60</f>
        <v>48</v>
      </c>
      <c r="H2">
        <v>11</v>
      </c>
      <c r="I2">
        <f>(H2/25)*20</f>
        <v>8.8000000000000007</v>
      </c>
      <c r="J2">
        <f>D2+G2+I2</f>
        <v>72.8</v>
      </c>
      <c r="K2">
        <f>ROUND(J2,0)</f>
        <v>73</v>
      </c>
    </row>
    <row r="3" spans="1:11" x14ac:dyDescent="0.3">
      <c r="A3" s="2">
        <v>2</v>
      </c>
      <c r="B3" s="2" t="s">
        <v>4</v>
      </c>
      <c r="C3" s="2" t="s">
        <v>143</v>
      </c>
      <c r="D3" s="2">
        <v>14.5</v>
      </c>
      <c r="E3" s="2">
        <v>14.5</v>
      </c>
      <c r="F3">
        <v>36</v>
      </c>
      <c r="G3">
        <f t="shared" ref="G3:G66" si="0">(F3/50)*60</f>
        <v>43.199999999999996</v>
      </c>
      <c r="H3">
        <v>15</v>
      </c>
      <c r="I3">
        <f t="shared" ref="I3:I66" si="1">(H3/25)*20</f>
        <v>12</v>
      </c>
      <c r="J3">
        <f t="shared" ref="J3:J66" si="2">D3+G3+I3</f>
        <v>69.699999999999989</v>
      </c>
      <c r="K3">
        <f t="shared" ref="K3:K66" si="3">ROUND(J3,0)</f>
        <v>70</v>
      </c>
    </row>
    <row r="4" spans="1:11" x14ac:dyDescent="0.3">
      <c r="A4" s="2">
        <v>3</v>
      </c>
      <c r="B4" s="2" t="s">
        <v>5</v>
      </c>
      <c r="C4" s="2" t="s">
        <v>144</v>
      </c>
      <c r="D4" s="2">
        <v>18</v>
      </c>
      <c r="E4" s="2">
        <v>18</v>
      </c>
      <c r="F4">
        <v>41</v>
      </c>
      <c r="G4">
        <f t="shared" si="0"/>
        <v>49.199999999999996</v>
      </c>
      <c r="H4">
        <v>10</v>
      </c>
      <c r="I4">
        <f t="shared" si="1"/>
        <v>8</v>
      </c>
      <c r="J4">
        <f t="shared" si="2"/>
        <v>75.199999999999989</v>
      </c>
      <c r="K4">
        <f t="shared" si="3"/>
        <v>75</v>
      </c>
    </row>
    <row r="5" spans="1:11" x14ac:dyDescent="0.3">
      <c r="A5" s="2">
        <v>4</v>
      </c>
      <c r="B5" s="2" t="s">
        <v>6</v>
      </c>
      <c r="C5" s="2" t="s">
        <v>145</v>
      </c>
      <c r="D5" s="2">
        <v>15</v>
      </c>
      <c r="E5" s="2">
        <v>15</v>
      </c>
      <c r="F5">
        <v>40.5</v>
      </c>
      <c r="G5">
        <f t="shared" si="0"/>
        <v>48.6</v>
      </c>
      <c r="H5">
        <v>21</v>
      </c>
      <c r="I5">
        <f t="shared" si="1"/>
        <v>16.8</v>
      </c>
      <c r="J5">
        <f t="shared" si="2"/>
        <v>80.400000000000006</v>
      </c>
      <c r="K5">
        <f t="shared" si="3"/>
        <v>80</v>
      </c>
    </row>
    <row r="6" spans="1:11" x14ac:dyDescent="0.3">
      <c r="A6" s="2">
        <v>5</v>
      </c>
      <c r="B6" s="2" t="s">
        <v>7</v>
      </c>
      <c r="C6" s="2" t="s">
        <v>146</v>
      </c>
      <c r="D6" s="2">
        <v>13</v>
      </c>
      <c r="E6" s="2">
        <v>13</v>
      </c>
      <c r="F6">
        <v>22.5</v>
      </c>
      <c r="G6">
        <f t="shared" si="0"/>
        <v>27</v>
      </c>
      <c r="H6">
        <v>13</v>
      </c>
      <c r="I6">
        <f t="shared" si="1"/>
        <v>10.4</v>
      </c>
      <c r="J6">
        <f t="shared" si="2"/>
        <v>50.4</v>
      </c>
      <c r="K6">
        <f t="shared" si="3"/>
        <v>50</v>
      </c>
    </row>
    <row r="7" spans="1:11" x14ac:dyDescent="0.3">
      <c r="A7" s="2">
        <v>6</v>
      </c>
      <c r="B7" s="2" t="s">
        <v>8</v>
      </c>
      <c r="C7" s="2" t="s">
        <v>147</v>
      </c>
      <c r="D7" s="2">
        <v>10.5</v>
      </c>
      <c r="E7" s="2">
        <v>10.5</v>
      </c>
      <c r="F7">
        <v>12.5</v>
      </c>
      <c r="G7">
        <f t="shared" si="0"/>
        <v>15</v>
      </c>
      <c r="H7">
        <v>7</v>
      </c>
      <c r="I7">
        <f t="shared" si="1"/>
        <v>5.6000000000000005</v>
      </c>
      <c r="J7">
        <f t="shared" si="2"/>
        <v>31.1</v>
      </c>
      <c r="K7">
        <f t="shared" si="3"/>
        <v>31</v>
      </c>
    </row>
    <row r="8" spans="1:11" x14ac:dyDescent="0.3">
      <c r="A8" s="2">
        <v>7</v>
      </c>
      <c r="B8" s="2" t="s">
        <v>9</v>
      </c>
      <c r="C8" s="2" t="s">
        <v>148</v>
      </c>
      <c r="D8" s="2">
        <v>17</v>
      </c>
      <c r="E8" s="2">
        <v>17</v>
      </c>
      <c r="F8">
        <v>28.5</v>
      </c>
      <c r="G8">
        <f t="shared" si="0"/>
        <v>34.199999999999996</v>
      </c>
      <c r="H8">
        <v>12</v>
      </c>
      <c r="I8">
        <f t="shared" si="1"/>
        <v>9.6</v>
      </c>
      <c r="J8">
        <f t="shared" si="2"/>
        <v>60.8</v>
      </c>
      <c r="K8">
        <f t="shared" si="3"/>
        <v>61</v>
      </c>
    </row>
    <row r="9" spans="1:11" x14ac:dyDescent="0.3">
      <c r="A9" s="2">
        <v>8</v>
      </c>
      <c r="B9" s="2" t="s">
        <v>10</v>
      </c>
      <c r="C9" s="2" t="s">
        <v>149</v>
      </c>
      <c r="D9" s="2">
        <v>16</v>
      </c>
      <c r="E9" s="2">
        <v>16</v>
      </c>
      <c r="F9">
        <v>37</v>
      </c>
      <c r="G9">
        <f t="shared" si="0"/>
        <v>44.4</v>
      </c>
      <c r="H9">
        <v>9</v>
      </c>
      <c r="I9">
        <f t="shared" si="1"/>
        <v>7.1999999999999993</v>
      </c>
      <c r="J9">
        <f t="shared" si="2"/>
        <v>67.599999999999994</v>
      </c>
      <c r="K9">
        <f t="shared" si="3"/>
        <v>68</v>
      </c>
    </row>
    <row r="10" spans="1:11" x14ac:dyDescent="0.3">
      <c r="A10" s="2">
        <v>9</v>
      </c>
      <c r="B10" s="2" t="s">
        <v>11</v>
      </c>
      <c r="C10" s="2" t="s">
        <v>150</v>
      </c>
      <c r="D10" s="2">
        <v>17</v>
      </c>
      <c r="E10" s="2">
        <v>17</v>
      </c>
      <c r="F10">
        <v>40</v>
      </c>
      <c r="G10">
        <f t="shared" si="0"/>
        <v>48</v>
      </c>
      <c r="H10">
        <v>11</v>
      </c>
      <c r="I10">
        <f t="shared" si="1"/>
        <v>8.8000000000000007</v>
      </c>
      <c r="J10">
        <f t="shared" si="2"/>
        <v>73.8</v>
      </c>
      <c r="K10">
        <f t="shared" si="3"/>
        <v>74</v>
      </c>
    </row>
    <row r="11" spans="1:11" x14ac:dyDescent="0.3">
      <c r="A11" s="2">
        <v>10</v>
      </c>
      <c r="B11" s="2" t="s">
        <v>12</v>
      </c>
      <c r="C11" s="2" t="s">
        <v>151</v>
      </c>
      <c r="D11" s="2">
        <v>11</v>
      </c>
      <c r="E11" s="2">
        <v>11</v>
      </c>
      <c r="F11">
        <v>15</v>
      </c>
      <c r="G11">
        <f t="shared" si="0"/>
        <v>18</v>
      </c>
      <c r="H11">
        <v>8</v>
      </c>
      <c r="I11">
        <f t="shared" si="1"/>
        <v>6.4</v>
      </c>
      <c r="J11">
        <f t="shared" si="2"/>
        <v>35.4</v>
      </c>
      <c r="K11">
        <f t="shared" si="3"/>
        <v>35</v>
      </c>
    </row>
    <row r="12" spans="1:11" x14ac:dyDescent="0.3">
      <c r="A12" s="2">
        <v>11</v>
      </c>
      <c r="B12" s="2" t="s">
        <v>13</v>
      </c>
      <c r="C12" s="2" t="s">
        <v>152</v>
      </c>
      <c r="D12" s="2">
        <v>11</v>
      </c>
      <c r="E12" s="2">
        <v>11</v>
      </c>
      <c r="F12">
        <v>30.5</v>
      </c>
      <c r="G12">
        <f t="shared" si="0"/>
        <v>36.6</v>
      </c>
      <c r="H12">
        <v>15</v>
      </c>
      <c r="I12">
        <f t="shared" si="1"/>
        <v>12</v>
      </c>
      <c r="J12">
        <f t="shared" si="2"/>
        <v>59.6</v>
      </c>
      <c r="K12">
        <f t="shared" si="3"/>
        <v>60</v>
      </c>
    </row>
    <row r="13" spans="1:11" x14ac:dyDescent="0.3">
      <c r="A13" s="2">
        <v>12</v>
      </c>
      <c r="B13" s="2" t="s">
        <v>14</v>
      </c>
      <c r="C13" s="2" t="s">
        <v>153</v>
      </c>
      <c r="D13" s="2">
        <v>15</v>
      </c>
      <c r="E13" s="2">
        <v>15</v>
      </c>
      <c r="F13">
        <v>31.5</v>
      </c>
      <c r="G13">
        <f t="shared" si="0"/>
        <v>37.799999999999997</v>
      </c>
      <c r="H13">
        <v>10</v>
      </c>
      <c r="I13">
        <f t="shared" si="1"/>
        <v>8</v>
      </c>
      <c r="J13">
        <f t="shared" si="2"/>
        <v>60.8</v>
      </c>
      <c r="K13">
        <f t="shared" si="3"/>
        <v>61</v>
      </c>
    </row>
    <row r="14" spans="1:11" x14ac:dyDescent="0.3">
      <c r="A14" s="2">
        <v>13</v>
      </c>
      <c r="B14" s="2" t="s">
        <v>15</v>
      </c>
      <c r="C14" s="2" t="s">
        <v>154</v>
      </c>
      <c r="D14" s="2">
        <v>13</v>
      </c>
      <c r="E14" s="2">
        <v>13</v>
      </c>
      <c r="F14">
        <v>37</v>
      </c>
      <c r="G14">
        <f t="shared" si="0"/>
        <v>44.4</v>
      </c>
      <c r="H14">
        <v>16</v>
      </c>
      <c r="I14">
        <f t="shared" si="1"/>
        <v>12.8</v>
      </c>
      <c r="J14">
        <f t="shared" si="2"/>
        <v>70.2</v>
      </c>
      <c r="K14">
        <f t="shared" si="3"/>
        <v>70</v>
      </c>
    </row>
    <row r="15" spans="1:11" x14ac:dyDescent="0.3">
      <c r="A15" s="2">
        <v>14</v>
      </c>
      <c r="B15" s="2" t="s">
        <v>16</v>
      </c>
      <c r="C15" s="2" t="s">
        <v>155</v>
      </c>
      <c r="D15" s="2">
        <v>10.5</v>
      </c>
      <c r="E15" s="2">
        <v>10.5</v>
      </c>
      <c r="F15">
        <v>25.5</v>
      </c>
      <c r="G15">
        <f t="shared" si="0"/>
        <v>30.6</v>
      </c>
      <c r="H15">
        <v>7</v>
      </c>
      <c r="I15">
        <f t="shared" si="1"/>
        <v>5.6000000000000005</v>
      </c>
      <c r="J15">
        <f t="shared" si="2"/>
        <v>46.7</v>
      </c>
      <c r="K15">
        <f t="shared" si="3"/>
        <v>47</v>
      </c>
    </row>
    <row r="16" spans="1:11" x14ac:dyDescent="0.3">
      <c r="A16" s="2">
        <v>15</v>
      </c>
      <c r="B16" s="2" t="s">
        <v>17</v>
      </c>
      <c r="C16" s="2" t="s">
        <v>156</v>
      </c>
      <c r="D16" s="2">
        <v>8</v>
      </c>
      <c r="E16" s="2">
        <v>8</v>
      </c>
      <c r="F16">
        <v>12</v>
      </c>
      <c r="G16">
        <f t="shared" si="0"/>
        <v>14.399999999999999</v>
      </c>
      <c r="H16">
        <v>11</v>
      </c>
      <c r="I16">
        <f t="shared" si="1"/>
        <v>8.8000000000000007</v>
      </c>
      <c r="J16">
        <f t="shared" si="2"/>
        <v>31.2</v>
      </c>
      <c r="K16">
        <f t="shared" si="3"/>
        <v>31</v>
      </c>
    </row>
    <row r="17" spans="1:11" x14ac:dyDescent="0.3">
      <c r="A17" s="2">
        <v>16</v>
      </c>
      <c r="B17" s="2" t="s">
        <v>18</v>
      </c>
      <c r="C17" s="2" t="s">
        <v>157</v>
      </c>
      <c r="D17" s="2">
        <v>13</v>
      </c>
      <c r="E17" s="2">
        <v>13</v>
      </c>
      <c r="F17">
        <v>33</v>
      </c>
      <c r="G17">
        <f t="shared" si="0"/>
        <v>39.6</v>
      </c>
      <c r="H17">
        <v>12</v>
      </c>
      <c r="I17">
        <f t="shared" si="1"/>
        <v>9.6</v>
      </c>
      <c r="J17">
        <f t="shared" si="2"/>
        <v>62.2</v>
      </c>
      <c r="K17">
        <f t="shared" si="3"/>
        <v>62</v>
      </c>
    </row>
    <row r="18" spans="1:11" x14ac:dyDescent="0.3">
      <c r="A18" s="2">
        <v>17</v>
      </c>
      <c r="B18" s="2" t="s">
        <v>19</v>
      </c>
      <c r="C18" s="2" t="s">
        <v>158</v>
      </c>
      <c r="D18" s="2">
        <v>19</v>
      </c>
      <c r="E18" s="2">
        <v>19</v>
      </c>
      <c r="F18">
        <v>47</v>
      </c>
      <c r="G18">
        <f t="shared" si="0"/>
        <v>56.4</v>
      </c>
      <c r="H18">
        <v>15</v>
      </c>
      <c r="I18">
        <f t="shared" si="1"/>
        <v>12</v>
      </c>
      <c r="J18">
        <f t="shared" si="2"/>
        <v>87.4</v>
      </c>
      <c r="K18">
        <f t="shared" si="3"/>
        <v>87</v>
      </c>
    </row>
    <row r="19" spans="1:11" x14ac:dyDescent="0.3">
      <c r="A19" s="2">
        <v>18</v>
      </c>
      <c r="B19" s="2" t="s">
        <v>20</v>
      </c>
      <c r="C19" s="2" t="s">
        <v>159</v>
      </c>
      <c r="D19" s="2">
        <v>18</v>
      </c>
      <c r="E19" s="2">
        <v>18</v>
      </c>
      <c r="F19">
        <v>43</v>
      </c>
      <c r="G19">
        <f t="shared" si="0"/>
        <v>51.6</v>
      </c>
      <c r="H19">
        <v>13</v>
      </c>
      <c r="I19">
        <f t="shared" si="1"/>
        <v>10.4</v>
      </c>
      <c r="J19">
        <f t="shared" si="2"/>
        <v>80</v>
      </c>
      <c r="K19">
        <f t="shared" si="3"/>
        <v>80</v>
      </c>
    </row>
    <row r="20" spans="1:11" x14ac:dyDescent="0.3">
      <c r="A20" s="3">
        <v>19</v>
      </c>
      <c r="B20" s="3" t="s">
        <v>21</v>
      </c>
      <c r="C20" s="3" t="s">
        <v>160</v>
      </c>
      <c r="D20" s="3">
        <v>16</v>
      </c>
      <c r="E20" s="3">
        <v>14</v>
      </c>
      <c r="F20" s="5">
        <v>30.5</v>
      </c>
      <c r="G20" s="5">
        <f t="shared" si="0"/>
        <v>36.6</v>
      </c>
      <c r="H20" s="5">
        <v>0</v>
      </c>
      <c r="I20" s="5">
        <f t="shared" si="1"/>
        <v>0</v>
      </c>
      <c r="J20" s="5">
        <f t="shared" si="2"/>
        <v>52.6</v>
      </c>
      <c r="K20" s="5">
        <f t="shared" si="3"/>
        <v>53</v>
      </c>
    </row>
    <row r="21" spans="1:11" x14ac:dyDescent="0.3">
      <c r="A21" s="2">
        <v>20</v>
      </c>
      <c r="B21" s="2" t="s">
        <v>22</v>
      </c>
      <c r="C21" s="2" t="s">
        <v>161</v>
      </c>
      <c r="D21" s="2">
        <v>13</v>
      </c>
      <c r="E21" s="2">
        <v>13</v>
      </c>
      <c r="F21">
        <v>28.5</v>
      </c>
      <c r="G21">
        <f t="shared" si="0"/>
        <v>34.199999999999996</v>
      </c>
      <c r="H21">
        <v>7</v>
      </c>
      <c r="I21">
        <f t="shared" si="1"/>
        <v>5.6000000000000005</v>
      </c>
      <c r="J21">
        <f t="shared" si="2"/>
        <v>52.8</v>
      </c>
      <c r="K21">
        <f t="shared" si="3"/>
        <v>53</v>
      </c>
    </row>
    <row r="22" spans="1:11" x14ac:dyDescent="0.3">
      <c r="A22" s="2">
        <v>21</v>
      </c>
      <c r="B22" s="2" t="s">
        <v>23</v>
      </c>
      <c r="C22" s="2" t="s">
        <v>162</v>
      </c>
      <c r="D22" s="2">
        <v>15</v>
      </c>
      <c r="E22" s="2">
        <v>15</v>
      </c>
      <c r="F22">
        <v>31.5</v>
      </c>
      <c r="G22">
        <f t="shared" si="0"/>
        <v>37.799999999999997</v>
      </c>
      <c r="H22">
        <v>16</v>
      </c>
      <c r="I22">
        <f t="shared" si="1"/>
        <v>12.8</v>
      </c>
      <c r="J22">
        <f t="shared" si="2"/>
        <v>65.599999999999994</v>
      </c>
      <c r="K22">
        <f t="shared" si="3"/>
        <v>66</v>
      </c>
    </row>
    <row r="23" spans="1:11" x14ac:dyDescent="0.3">
      <c r="A23" s="2">
        <v>22</v>
      </c>
      <c r="B23" s="2" t="s">
        <v>24</v>
      </c>
      <c r="C23" s="2" t="s">
        <v>163</v>
      </c>
      <c r="D23" s="2">
        <v>11</v>
      </c>
      <c r="E23" s="2">
        <v>11</v>
      </c>
      <c r="F23">
        <v>15</v>
      </c>
      <c r="G23">
        <f t="shared" si="0"/>
        <v>18</v>
      </c>
      <c r="H23">
        <v>6</v>
      </c>
      <c r="I23">
        <f t="shared" si="1"/>
        <v>4.8</v>
      </c>
      <c r="J23">
        <f t="shared" si="2"/>
        <v>33.799999999999997</v>
      </c>
      <c r="K23">
        <f t="shared" si="3"/>
        <v>34</v>
      </c>
    </row>
    <row r="24" spans="1:11" x14ac:dyDescent="0.3">
      <c r="A24" s="2">
        <v>23</v>
      </c>
      <c r="B24" s="2" t="s">
        <v>25</v>
      </c>
      <c r="C24" s="2" t="s">
        <v>164</v>
      </c>
      <c r="D24" s="2">
        <v>18</v>
      </c>
      <c r="E24" s="2">
        <v>18</v>
      </c>
      <c r="F24">
        <v>36</v>
      </c>
      <c r="G24">
        <f t="shared" si="0"/>
        <v>43.199999999999996</v>
      </c>
      <c r="H24">
        <v>15</v>
      </c>
      <c r="I24">
        <f t="shared" si="1"/>
        <v>12</v>
      </c>
      <c r="J24">
        <f t="shared" si="2"/>
        <v>73.199999999999989</v>
      </c>
      <c r="K24">
        <f t="shared" si="3"/>
        <v>73</v>
      </c>
    </row>
    <row r="25" spans="1:11" x14ac:dyDescent="0.3">
      <c r="A25" s="3">
        <v>24</v>
      </c>
      <c r="B25" s="3" t="s">
        <v>26</v>
      </c>
      <c r="C25" s="3" t="s">
        <v>165</v>
      </c>
      <c r="D25" s="3">
        <v>0</v>
      </c>
      <c r="E25" s="3">
        <v>0</v>
      </c>
      <c r="F25" s="5">
        <v>0</v>
      </c>
      <c r="G25" s="5">
        <f t="shared" si="0"/>
        <v>0</v>
      </c>
      <c r="H25" s="5">
        <v>0</v>
      </c>
      <c r="I25" s="5">
        <f t="shared" si="1"/>
        <v>0</v>
      </c>
      <c r="J25" s="5">
        <f t="shared" si="2"/>
        <v>0</v>
      </c>
      <c r="K25" s="5">
        <f t="shared" si="3"/>
        <v>0</v>
      </c>
    </row>
    <row r="26" spans="1:11" x14ac:dyDescent="0.3">
      <c r="A26" s="2">
        <v>25</v>
      </c>
      <c r="B26" s="2" t="s">
        <v>27</v>
      </c>
      <c r="C26" s="2" t="s">
        <v>166</v>
      </c>
      <c r="D26" s="2">
        <v>17</v>
      </c>
      <c r="E26" s="2">
        <v>17</v>
      </c>
      <c r="F26">
        <v>38.5</v>
      </c>
      <c r="G26">
        <f t="shared" si="0"/>
        <v>46.2</v>
      </c>
      <c r="H26">
        <v>15</v>
      </c>
      <c r="I26">
        <f t="shared" si="1"/>
        <v>12</v>
      </c>
      <c r="J26">
        <f t="shared" si="2"/>
        <v>75.2</v>
      </c>
      <c r="K26">
        <f t="shared" si="3"/>
        <v>75</v>
      </c>
    </row>
    <row r="27" spans="1:11" x14ac:dyDescent="0.3">
      <c r="A27" s="2">
        <v>26</v>
      </c>
      <c r="B27" s="2" t="s">
        <v>28</v>
      </c>
      <c r="C27" s="2" t="s">
        <v>167</v>
      </c>
      <c r="D27" s="6">
        <v>15</v>
      </c>
      <c r="E27" s="2">
        <v>14</v>
      </c>
      <c r="F27">
        <v>34</v>
      </c>
      <c r="G27">
        <f t="shared" si="0"/>
        <v>40.800000000000004</v>
      </c>
      <c r="H27">
        <v>13</v>
      </c>
      <c r="I27">
        <f t="shared" si="1"/>
        <v>10.4</v>
      </c>
      <c r="J27">
        <f t="shared" si="2"/>
        <v>66.2</v>
      </c>
      <c r="K27">
        <f t="shared" si="3"/>
        <v>66</v>
      </c>
    </row>
    <row r="28" spans="1:11" x14ac:dyDescent="0.3">
      <c r="A28" s="2">
        <v>27</v>
      </c>
      <c r="B28" s="2" t="s">
        <v>29</v>
      </c>
      <c r="C28" s="2" t="s">
        <v>168</v>
      </c>
      <c r="D28" s="2">
        <v>14</v>
      </c>
      <c r="E28" s="2">
        <v>14</v>
      </c>
      <c r="F28">
        <v>39</v>
      </c>
      <c r="G28">
        <f t="shared" si="0"/>
        <v>46.800000000000004</v>
      </c>
      <c r="H28">
        <v>12</v>
      </c>
      <c r="I28">
        <f t="shared" si="1"/>
        <v>9.6</v>
      </c>
      <c r="J28">
        <f t="shared" si="2"/>
        <v>70.400000000000006</v>
      </c>
      <c r="K28">
        <f t="shared" si="3"/>
        <v>70</v>
      </c>
    </row>
    <row r="29" spans="1:11" x14ac:dyDescent="0.3">
      <c r="A29" s="2">
        <v>28</v>
      </c>
      <c r="B29" s="2" t="s">
        <v>30</v>
      </c>
      <c r="C29" s="2" t="s">
        <v>169</v>
      </c>
      <c r="D29" s="2">
        <v>12.5</v>
      </c>
      <c r="E29" s="2">
        <v>12.5</v>
      </c>
      <c r="F29">
        <v>34</v>
      </c>
      <c r="G29">
        <f t="shared" si="0"/>
        <v>40.800000000000004</v>
      </c>
      <c r="H29">
        <v>13</v>
      </c>
      <c r="I29">
        <f t="shared" si="1"/>
        <v>10.4</v>
      </c>
      <c r="J29">
        <f t="shared" si="2"/>
        <v>63.7</v>
      </c>
      <c r="K29">
        <f t="shared" si="3"/>
        <v>64</v>
      </c>
    </row>
    <row r="30" spans="1:11" x14ac:dyDescent="0.3">
      <c r="A30" s="2">
        <v>29</v>
      </c>
      <c r="B30" s="2" t="s">
        <v>31</v>
      </c>
      <c r="C30" s="2" t="s">
        <v>170</v>
      </c>
      <c r="D30" s="2">
        <v>15</v>
      </c>
      <c r="E30" s="2">
        <v>15</v>
      </c>
      <c r="F30">
        <v>37.5</v>
      </c>
      <c r="G30">
        <f t="shared" si="0"/>
        <v>45</v>
      </c>
      <c r="H30">
        <v>13</v>
      </c>
      <c r="I30">
        <f t="shared" si="1"/>
        <v>10.4</v>
      </c>
      <c r="J30">
        <f t="shared" si="2"/>
        <v>70.400000000000006</v>
      </c>
      <c r="K30">
        <f t="shared" si="3"/>
        <v>70</v>
      </c>
    </row>
    <row r="31" spans="1:11" x14ac:dyDescent="0.3">
      <c r="A31" s="2">
        <v>30</v>
      </c>
      <c r="B31" s="2" t="s">
        <v>32</v>
      </c>
      <c r="C31" s="2" t="s">
        <v>171</v>
      </c>
      <c r="D31" s="6">
        <v>20</v>
      </c>
      <c r="E31" s="2">
        <v>19</v>
      </c>
      <c r="F31">
        <v>35.5</v>
      </c>
      <c r="G31">
        <f t="shared" si="0"/>
        <v>42.599999999999994</v>
      </c>
      <c r="H31">
        <v>13</v>
      </c>
      <c r="I31">
        <f t="shared" si="1"/>
        <v>10.4</v>
      </c>
      <c r="J31">
        <f t="shared" si="2"/>
        <v>73</v>
      </c>
      <c r="K31">
        <f t="shared" si="3"/>
        <v>73</v>
      </c>
    </row>
    <row r="32" spans="1:11" x14ac:dyDescent="0.3">
      <c r="A32" s="2">
        <v>31</v>
      </c>
      <c r="B32" s="2" t="s">
        <v>33</v>
      </c>
      <c r="C32" s="2" t="s">
        <v>172</v>
      </c>
      <c r="D32" s="2">
        <v>16</v>
      </c>
      <c r="E32" s="2">
        <v>16</v>
      </c>
      <c r="F32">
        <v>26</v>
      </c>
      <c r="G32">
        <f t="shared" si="0"/>
        <v>31.200000000000003</v>
      </c>
      <c r="H32">
        <v>12</v>
      </c>
      <c r="I32">
        <f t="shared" si="1"/>
        <v>9.6</v>
      </c>
      <c r="J32">
        <f t="shared" si="2"/>
        <v>56.800000000000004</v>
      </c>
      <c r="K32">
        <f t="shared" si="3"/>
        <v>57</v>
      </c>
    </row>
    <row r="33" spans="1:11" x14ac:dyDescent="0.3">
      <c r="A33" s="2">
        <v>32</v>
      </c>
      <c r="B33" s="2" t="s">
        <v>34</v>
      </c>
      <c r="C33" s="2" t="s">
        <v>173</v>
      </c>
      <c r="D33" s="2">
        <v>17</v>
      </c>
      <c r="E33" s="2">
        <v>17</v>
      </c>
      <c r="F33">
        <v>34.5</v>
      </c>
      <c r="G33">
        <f t="shared" si="0"/>
        <v>41.4</v>
      </c>
      <c r="H33">
        <v>9</v>
      </c>
      <c r="I33">
        <f t="shared" si="1"/>
        <v>7.1999999999999993</v>
      </c>
      <c r="J33">
        <f t="shared" si="2"/>
        <v>65.599999999999994</v>
      </c>
      <c r="K33">
        <f t="shared" si="3"/>
        <v>66</v>
      </c>
    </row>
    <row r="34" spans="1:11" x14ac:dyDescent="0.3">
      <c r="A34" s="2">
        <v>33</v>
      </c>
      <c r="B34" s="2" t="s">
        <v>35</v>
      </c>
      <c r="C34" s="2" t="s">
        <v>174</v>
      </c>
      <c r="D34" s="2">
        <v>17</v>
      </c>
      <c r="E34" s="2">
        <v>17</v>
      </c>
      <c r="F34">
        <v>34</v>
      </c>
      <c r="G34">
        <f t="shared" si="0"/>
        <v>40.800000000000004</v>
      </c>
      <c r="H34">
        <v>13</v>
      </c>
      <c r="I34">
        <f t="shared" si="1"/>
        <v>10.4</v>
      </c>
      <c r="J34">
        <f t="shared" si="2"/>
        <v>68.2</v>
      </c>
      <c r="K34">
        <f t="shared" si="3"/>
        <v>68</v>
      </c>
    </row>
    <row r="35" spans="1:11" x14ac:dyDescent="0.3">
      <c r="A35" s="2">
        <v>34</v>
      </c>
      <c r="B35" s="2" t="s">
        <v>36</v>
      </c>
      <c r="C35" s="2" t="s">
        <v>175</v>
      </c>
      <c r="D35" s="2">
        <v>16</v>
      </c>
      <c r="E35" s="2">
        <v>16</v>
      </c>
      <c r="F35">
        <v>44</v>
      </c>
      <c r="G35">
        <f t="shared" si="0"/>
        <v>52.8</v>
      </c>
      <c r="H35">
        <v>13</v>
      </c>
      <c r="I35">
        <f t="shared" si="1"/>
        <v>10.4</v>
      </c>
      <c r="J35">
        <f t="shared" si="2"/>
        <v>79.2</v>
      </c>
      <c r="K35">
        <f t="shared" si="3"/>
        <v>79</v>
      </c>
    </row>
    <row r="36" spans="1:11" x14ac:dyDescent="0.3">
      <c r="A36" s="2">
        <v>35</v>
      </c>
      <c r="B36" s="2" t="s">
        <v>37</v>
      </c>
      <c r="C36" s="2" t="s">
        <v>176</v>
      </c>
      <c r="D36" s="2">
        <v>17</v>
      </c>
      <c r="E36" s="2">
        <v>17</v>
      </c>
      <c r="F36">
        <v>32.5</v>
      </c>
      <c r="G36">
        <f t="shared" si="0"/>
        <v>39</v>
      </c>
      <c r="H36">
        <v>17</v>
      </c>
      <c r="I36">
        <f t="shared" si="1"/>
        <v>13.600000000000001</v>
      </c>
      <c r="J36">
        <f t="shared" si="2"/>
        <v>69.599999999999994</v>
      </c>
      <c r="K36">
        <f t="shared" si="3"/>
        <v>70</v>
      </c>
    </row>
    <row r="37" spans="1:11" x14ac:dyDescent="0.3">
      <c r="A37" s="2">
        <v>36</v>
      </c>
      <c r="B37" s="2" t="s">
        <v>38</v>
      </c>
      <c r="C37" s="2" t="s">
        <v>177</v>
      </c>
      <c r="D37" s="2">
        <v>12.5</v>
      </c>
      <c r="E37" s="2">
        <v>12.5</v>
      </c>
      <c r="F37">
        <v>41.5</v>
      </c>
      <c r="G37">
        <f t="shared" si="0"/>
        <v>49.8</v>
      </c>
      <c r="H37">
        <v>15</v>
      </c>
      <c r="I37">
        <f t="shared" si="1"/>
        <v>12</v>
      </c>
      <c r="J37">
        <f t="shared" si="2"/>
        <v>74.3</v>
      </c>
      <c r="K37">
        <f t="shared" si="3"/>
        <v>74</v>
      </c>
    </row>
    <row r="38" spans="1:11" x14ac:dyDescent="0.3">
      <c r="A38" s="2">
        <v>37</v>
      </c>
      <c r="B38" s="2" t="s">
        <v>39</v>
      </c>
      <c r="C38" s="2" t="s">
        <v>40</v>
      </c>
      <c r="D38" s="2">
        <v>15.5</v>
      </c>
      <c r="E38" s="2">
        <v>15.5</v>
      </c>
      <c r="F38">
        <v>23</v>
      </c>
      <c r="G38">
        <f t="shared" si="0"/>
        <v>27.6</v>
      </c>
      <c r="H38">
        <v>12</v>
      </c>
      <c r="I38">
        <f t="shared" si="1"/>
        <v>9.6</v>
      </c>
      <c r="J38">
        <f t="shared" si="2"/>
        <v>52.7</v>
      </c>
      <c r="K38">
        <f t="shared" si="3"/>
        <v>53</v>
      </c>
    </row>
    <row r="39" spans="1:11" x14ac:dyDescent="0.3">
      <c r="A39" s="2">
        <v>38</v>
      </c>
      <c r="B39" s="2" t="s">
        <v>41</v>
      </c>
      <c r="C39" s="2" t="s">
        <v>178</v>
      </c>
      <c r="D39" s="2">
        <v>15</v>
      </c>
      <c r="E39" s="2">
        <v>15</v>
      </c>
      <c r="F39">
        <v>39.5</v>
      </c>
      <c r="G39">
        <f t="shared" si="0"/>
        <v>47.400000000000006</v>
      </c>
      <c r="H39">
        <v>11</v>
      </c>
      <c r="I39">
        <f t="shared" si="1"/>
        <v>8.8000000000000007</v>
      </c>
      <c r="J39">
        <f t="shared" si="2"/>
        <v>71.2</v>
      </c>
      <c r="K39">
        <f t="shared" si="3"/>
        <v>71</v>
      </c>
    </row>
    <row r="40" spans="1:11" x14ac:dyDescent="0.3">
      <c r="A40" s="2">
        <v>39</v>
      </c>
      <c r="B40" s="2" t="s">
        <v>42</v>
      </c>
      <c r="C40" s="2" t="s">
        <v>179</v>
      </c>
      <c r="D40" s="2">
        <v>15.5</v>
      </c>
      <c r="E40" s="2">
        <v>15.5</v>
      </c>
      <c r="F40">
        <v>39</v>
      </c>
      <c r="G40">
        <f t="shared" si="0"/>
        <v>46.800000000000004</v>
      </c>
      <c r="H40">
        <v>14</v>
      </c>
      <c r="I40">
        <f t="shared" si="1"/>
        <v>11.200000000000001</v>
      </c>
      <c r="J40">
        <f t="shared" si="2"/>
        <v>73.5</v>
      </c>
      <c r="K40">
        <f t="shared" si="3"/>
        <v>74</v>
      </c>
    </row>
    <row r="41" spans="1:11" x14ac:dyDescent="0.3">
      <c r="A41" s="2">
        <v>40</v>
      </c>
      <c r="B41" s="2" t="s">
        <v>43</v>
      </c>
      <c r="C41" s="2" t="s">
        <v>180</v>
      </c>
      <c r="D41" s="2">
        <v>17</v>
      </c>
      <c r="E41" s="2">
        <v>17</v>
      </c>
      <c r="F41">
        <v>30.5</v>
      </c>
      <c r="G41">
        <f t="shared" si="0"/>
        <v>36.6</v>
      </c>
      <c r="H41">
        <v>15</v>
      </c>
      <c r="I41">
        <f t="shared" si="1"/>
        <v>12</v>
      </c>
      <c r="J41">
        <f t="shared" si="2"/>
        <v>65.599999999999994</v>
      </c>
      <c r="K41">
        <f t="shared" si="3"/>
        <v>66</v>
      </c>
    </row>
    <row r="42" spans="1:11" x14ac:dyDescent="0.3">
      <c r="A42" s="2">
        <v>41</v>
      </c>
      <c r="B42" s="2" t="s">
        <v>44</v>
      </c>
      <c r="C42" s="2" t="s">
        <v>181</v>
      </c>
      <c r="D42" s="2">
        <v>17</v>
      </c>
      <c r="E42" s="2">
        <v>17</v>
      </c>
      <c r="F42">
        <v>36</v>
      </c>
      <c r="G42">
        <f t="shared" si="0"/>
        <v>43.199999999999996</v>
      </c>
      <c r="H42">
        <v>14</v>
      </c>
      <c r="I42">
        <f t="shared" si="1"/>
        <v>11.200000000000001</v>
      </c>
      <c r="J42">
        <f t="shared" si="2"/>
        <v>71.399999999999991</v>
      </c>
      <c r="K42">
        <f t="shared" si="3"/>
        <v>71</v>
      </c>
    </row>
    <row r="43" spans="1:11" x14ac:dyDescent="0.3">
      <c r="A43" s="2">
        <v>42</v>
      </c>
      <c r="B43" s="2" t="s">
        <v>45</v>
      </c>
      <c r="C43" s="2" t="s">
        <v>182</v>
      </c>
      <c r="D43" s="6">
        <v>17</v>
      </c>
      <c r="E43" s="2">
        <v>16</v>
      </c>
      <c r="F43">
        <v>34.5</v>
      </c>
      <c r="G43">
        <f t="shared" si="0"/>
        <v>41.4</v>
      </c>
      <c r="H43">
        <v>10</v>
      </c>
      <c r="I43">
        <f t="shared" si="1"/>
        <v>8</v>
      </c>
      <c r="J43">
        <f t="shared" si="2"/>
        <v>66.400000000000006</v>
      </c>
      <c r="K43">
        <f t="shared" si="3"/>
        <v>66</v>
      </c>
    </row>
    <row r="44" spans="1:11" x14ac:dyDescent="0.3">
      <c r="A44" s="2">
        <v>43</v>
      </c>
      <c r="B44" s="2" t="s">
        <v>46</v>
      </c>
      <c r="C44" s="2" t="s">
        <v>183</v>
      </c>
      <c r="D44" s="2">
        <v>18</v>
      </c>
      <c r="E44" s="2">
        <v>18</v>
      </c>
      <c r="F44">
        <v>44.5</v>
      </c>
      <c r="G44">
        <f t="shared" si="0"/>
        <v>53.4</v>
      </c>
      <c r="H44">
        <v>15</v>
      </c>
      <c r="I44">
        <f t="shared" si="1"/>
        <v>12</v>
      </c>
      <c r="J44">
        <f t="shared" si="2"/>
        <v>83.4</v>
      </c>
      <c r="K44">
        <f t="shared" si="3"/>
        <v>83</v>
      </c>
    </row>
    <row r="45" spans="1:11" x14ac:dyDescent="0.3">
      <c r="A45" s="2">
        <v>44</v>
      </c>
      <c r="B45" s="2" t="s">
        <v>47</v>
      </c>
      <c r="C45" s="2" t="s">
        <v>184</v>
      </c>
      <c r="D45" s="2">
        <v>11</v>
      </c>
      <c r="E45" s="2">
        <v>11</v>
      </c>
      <c r="F45">
        <v>20</v>
      </c>
      <c r="G45">
        <f t="shared" si="0"/>
        <v>24</v>
      </c>
      <c r="H45">
        <v>11</v>
      </c>
      <c r="I45">
        <f t="shared" si="1"/>
        <v>8.8000000000000007</v>
      </c>
      <c r="J45">
        <f t="shared" si="2"/>
        <v>43.8</v>
      </c>
      <c r="K45">
        <f t="shared" si="3"/>
        <v>44</v>
      </c>
    </row>
    <row r="46" spans="1:11" x14ac:dyDescent="0.3">
      <c r="A46" s="3">
        <v>45</v>
      </c>
      <c r="B46" s="3" t="s">
        <v>48</v>
      </c>
      <c r="C46" s="3" t="s">
        <v>185</v>
      </c>
      <c r="D46" s="3">
        <v>8</v>
      </c>
      <c r="E46" s="3">
        <v>8</v>
      </c>
      <c r="F46" s="5">
        <v>0</v>
      </c>
      <c r="G46" s="5">
        <f t="shared" si="0"/>
        <v>0</v>
      </c>
      <c r="H46" s="5">
        <v>7</v>
      </c>
      <c r="I46" s="5">
        <f t="shared" si="1"/>
        <v>5.6000000000000005</v>
      </c>
      <c r="J46" s="5">
        <f t="shared" si="2"/>
        <v>13.600000000000001</v>
      </c>
      <c r="K46" s="5">
        <f t="shared" si="3"/>
        <v>14</v>
      </c>
    </row>
    <row r="47" spans="1:11" x14ac:dyDescent="0.3">
      <c r="A47" s="2">
        <v>46</v>
      </c>
      <c r="B47" s="2" t="s">
        <v>49</v>
      </c>
      <c r="C47" s="2" t="s">
        <v>186</v>
      </c>
      <c r="D47" s="2">
        <v>14</v>
      </c>
      <c r="E47" s="2">
        <v>14</v>
      </c>
      <c r="F47">
        <v>40.5</v>
      </c>
      <c r="G47">
        <f t="shared" si="0"/>
        <v>48.6</v>
      </c>
      <c r="H47">
        <v>13</v>
      </c>
      <c r="I47">
        <f t="shared" si="1"/>
        <v>10.4</v>
      </c>
      <c r="J47">
        <f t="shared" si="2"/>
        <v>73</v>
      </c>
      <c r="K47">
        <f t="shared" si="3"/>
        <v>73</v>
      </c>
    </row>
    <row r="48" spans="1:11" x14ac:dyDescent="0.3">
      <c r="A48" s="2">
        <v>47</v>
      </c>
      <c r="B48" s="2" t="s">
        <v>50</v>
      </c>
      <c r="C48" s="2" t="s">
        <v>187</v>
      </c>
      <c r="D48" s="6">
        <v>18</v>
      </c>
      <c r="E48" s="2">
        <v>17</v>
      </c>
      <c r="F48">
        <v>32</v>
      </c>
      <c r="G48">
        <f t="shared" si="0"/>
        <v>38.4</v>
      </c>
      <c r="H48">
        <v>12</v>
      </c>
      <c r="I48">
        <f t="shared" si="1"/>
        <v>9.6</v>
      </c>
      <c r="J48">
        <f t="shared" si="2"/>
        <v>66</v>
      </c>
      <c r="K48">
        <f t="shared" si="3"/>
        <v>66</v>
      </c>
    </row>
    <row r="49" spans="1:11" x14ac:dyDescent="0.3">
      <c r="A49" s="2">
        <v>48</v>
      </c>
      <c r="B49" s="2" t="s">
        <v>51</v>
      </c>
      <c r="C49" s="2" t="s">
        <v>188</v>
      </c>
      <c r="D49" s="2">
        <v>13</v>
      </c>
      <c r="E49" s="2">
        <v>13</v>
      </c>
      <c r="F49">
        <v>33</v>
      </c>
      <c r="G49">
        <f t="shared" si="0"/>
        <v>39.6</v>
      </c>
      <c r="H49">
        <v>10</v>
      </c>
      <c r="I49">
        <f t="shared" si="1"/>
        <v>8</v>
      </c>
      <c r="J49">
        <f t="shared" si="2"/>
        <v>60.6</v>
      </c>
      <c r="K49">
        <f t="shared" si="3"/>
        <v>61</v>
      </c>
    </row>
    <row r="50" spans="1:11" x14ac:dyDescent="0.3">
      <c r="A50" s="2">
        <v>49</v>
      </c>
      <c r="B50" s="2" t="s">
        <v>52</v>
      </c>
      <c r="C50" s="2" t="s">
        <v>189</v>
      </c>
      <c r="D50" s="2">
        <v>16</v>
      </c>
      <c r="E50" s="2">
        <v>16</v>
      </c>
      <c r="F50">
        <v>36</v>
      </c>
      <c r="G50">
        <f t="shared" si="0"/>
        <v>43.199999999999996</v>
      </c>
      <c r="H50">
        <v>14</v>
      </c>
      <c r="I50">
        <f t="shared" si="1"/>
        <v>11.200000000000001</v>
      </c>
      <c r="J50">
        <f t="shared" si="2"/>
        <v>70.399999999999991</v>
      </c>
      <c r="K50">
        <f t="shared" si="3"/>
        <v>70</v>
      </c>
    </row>
    <row r="51" spans="1:11" x14ac:dyDescent="0.3">
      <c r="A51" s="2">
        <v>50</v>
      </c>
      <c r="B51" s="2" t="s">
        <v>53</v>
      </c>
      <c r="C51" s="2" t="s">
        <v>190</v>
      </c>
      <c r="D51" s="2">
        <v>18</v>
      </c>
      <c r="E51" s="2">
        <v>18</v>
      </c>
      <c r="F51">
        <v>35</v>
      </c>
      <c r="G51">
        <f t="shared" si="0"/>
        <v>42</v>
      </c>
      <c r="H51">
        <v>18</v>
      </c>
      <c r="I51">
        <f t="shared" si="1"/>
        <v>14.399999999999999</v>
      </c>
      <c r="J51">
        <f t="shared" si="2"/>
        <v>74.400000000000006</v>
      </c>
      <c r="K51">
        <f t="shared" si="3"/>
        <v>74</v>
      </c>
    </row>
    <row r="52" spans="1:11" x14ac:dyDescent="0.3">
      <c r="A52" s="2">
        <v>51</v>
      </c>
      <c r="B52" s="2" t="s">
        <v>54</v>
      </c>
      <c r="C52" s="2" t="s">
        <v>191</v>
      </c>
      <c r="D52" s="6">
        <v>19</v>
      </c>
      <c r="E52" s="2">
        <v>18</v>
      </c>
      <c r="F52">
        <v>38</v>
      </c>
      <c r="G52">
        <f t="shared" si="0"/>
        <v>45.6</v>
      </c>
      <c r="H52">
        <v>10</v>
      </c>
      <c r="I52">
        <f t="shared" si="1"/>
        <v>8</v>
      </c>
      <c r="J52">
        <f t="shared" si="2"/>
        <v>72.599999999999994</v>
      </c>
      <c r="K52">
        <f t="shared" si="3"/>
        <v>73</v>
      </c>
    </row>
    <row r="53" spans="1:11" x14ac:dyDescent="0.3">
      <c r="A53" s="2">
        <v>52</v>
      </c>
      <c r="B53" s="2" t="s">
        <v>55</v>
      </c>
      <c r="C53" s="2" t="s">
        <v>192</v>
      </c>
      <c r="D53" s="6">
        <v>15</v>
      </c>
      <c r="E53" s="2">
        <v>14</v>
      </c>
      <c r="F53">
        <v>33.5</v>
      </c>
      <c r="G53">
        <f t="shared" si="0"/>
        <v>40.200000000000003</v>
      </c>
      <c r="H53">
        <v>14</v>
      </c>
      <c r="I53">
        <f t="shared" si="1"/>
        <v>11.200000000000001</v>
      </c>
      <c r="J53">
        <f t="shared" si="2"/>
        <v>66.400000000000006</v>
      </c>
      <c r="K53">
        <f t="shared" si="3"/>
        <v>66</v>
      </c>
    </row>
    <row r="54" spans="1:11" x14ac:dyDescent="0.3">
      <c r="A54" s="2">
        <v>53</v>
      </c>
      <c r="B54" s="2" t="s">
        <v>56</v>
      </c>
      <c r="C54" s="2" t="s">
        <v>193</v>
      </c>
      <c r="D54" s="2">
        <v>15.5</v>
      </c>
      <c r="E54" s="2">
        <v>15.5</v>
      </c>
      <c r="F54">
        <v>40.5</v>
      </c>
      <c r="G54">
        <f t="shared" si="0"/>
        <v>48.6</v>
      </c>
      <c r="H54">
        <v>13</v>
      </c>
      <c r="I54">
        <f t="shared" si="1"/>
        <v>10.4</v>
      </c>
      <c r="J54">
        <f t="shared" si="2"/>
        <v>74.5</v>
      </c>
      <c r="K54">
        <f t="shared" si="3"/>
        <v>75</v>
      </c>
    </row>
    <row r="55" spans="1:11" x14ac:dyDescent="0.3">
      <c r="A55" s="2">
        <v>54</v>
      </c>
      <c r="B55" s="2" t="s">
        <v>57</v>
      </c>
      <c r="C55" s="2" t="s">
        <v>194</v>
      </c>
      <c r="D55" s="2">
        <v>16</v>
      </c>
      <c r="E55" s="2">
        <v>16</v>
      </c>
      <c r="F55">
        <v>40.5</v>
      </c>
      <c r="G55">
        <f t="shared" si="0"/>
        <v>48.6</v>
      </c>
      <c r="H55">
        <v>15</v>
      </c>
      <c r="I55">
        <f t="shared" si="1"/>
        <v>12</v>
      </c>
      <c r="J55">
        <f t="shared" si="2"/>
        <v>76.599999999999994</v>
      </c>
      <c r="K55">
        <f t="shared" si="3"/>
        <v>77</v>
      </c>
    </row>
    <row r="56" spans="1:11" x14ac:dyDescent="0.3">
      <c r="A56" s="2">
        <v>55</v>
      </c>
      <c r="B56" s="2" t="s">
        <v>58</v>
      </c>
      <c r="C56" s="2" t="s">
        <v>195</v>
      </c>
      <c r="D56" s="2">
        <v>15</v>
      </c>
      <c r="E56" s="2">
        <v>15</v>
      </c>
      <c r="F56">
        <v>35.5</v>
      </c>
      <c r="G56">
        <f t="shared" si="0"/>
        <v>42.599999999999994</v>
      </c>
      <c r="H56">
        <v>13</v>
      </c>
      <c r="I56">
        <f t="shared" si="1"/>
        <v>10.4</v>
      </c>
      <c r="J56">
        <f t="shared" si="2"/>
        <v>68</v>
      </c>
      <c r="K56">
        <f t="shared" si="3"/>
        <v>68</v>
      </c>
    </row>
    <row r="57" spans="1:11" x14ac:dyDescent="0.3">
      <c r="A57" s="2">
        <v>56</v>
      </c>
      <c r="B57" s="2" t="s">
        <v>59</v>
      </c>
      <c r="C57" s="2" t="s">
        <v>196</v>
      </c>
      <c r="D57" s="2">
        <v>13</v>
      </c>
      <c r="E57" s="2">
        <v>13</v>
      </c>
      <c r="F57">
        <v>31.5</v>
      </c>
      <c r="G57">
        <f t="shared" si="0"/>
        <v>37.799999999999997</v>
      </c>
      <c r="H57">
        <v>11</v>
      </c>
      <c r="I57">
        <f t="shared" si="1"/>
        <v>8.8000000000000007</v>
      </c>
      <c r="J57">
        <f t="shared" si="2"/>
        <v>59.599999999999994</v>
      </c>
      <c r="K57">
        <f t="shared" si="3"/>
        <v>60</v>
      </c>
    </row>
    <row r="58" spans="1:11" x14ac:dyDescent="0.3">
      <c r="A58" s="2">
        <v>57</v>
      </c>
      <c r="B58" s="2" t="s">
        <v>60</v>
      </c>
      <c r="C58" s="2" t="s">
        <v>197</v>
      </c>
      <c r="D58" s="2">
        <v>15.5</v>
      </c>
      <c r="E58" s="2">
        <v>15.5</v>
      </c>
      <c r="F58">
        <v>31</v>
      </c>
      <c r="G58">
        <f t="shared" si="0"/>
        <v>37.200000000000003</v>
      </c>
      <c r="H58">
        <v>10</v>
      </c>
      <c r="I58">
        <f t="shared" si="1"/>
        <v>8</v>
      </c>
      <c r="J58">
        <f t="shared" si="2"/>
        <v>60.7</v>
      </c>
      <c r="K58">
        <f t="shared" si="3"/>
        <v>61</v>
      </c>
    </row>
    <row r="59" spans="1:11" x14ac:dyDescent="0.3">
      <c r="A59" s="2">
        <v>58</v>
      </c>
      <c r="B59" s="2" t="s">
        <v>61</v>
      </c>
      <c r="C59" s="2" t="s">
        <v>198</v>
      </c>
      <c r="D59" s="2">
        <v>16</v>
      </c>
      <c r="E59" s="2">
        <v>16</v>
      </c>
      <c r="F59">
        <v>38</v>
      </c>
      <c r="G59">
        <f t="shared" si="0"/>
        <v>45.6</v>
      </c>
      <c r="H59">
        <v>14</v>
      </c>
      <c r="I59">
        <f t="shared" si="1"/>
        <v>11.200000000000001</v>
      </c>
      <c r="J59">
        <f t="shared" si="2"/>
        <v>72.8</v>
      </c>
      <c r="K59">
        <f t="shared" si="3"/>
        <v>73</v>
      </c>
    </row>
    <row r="60" spans="1:11" x14ac:dyDescent="0.3">
      <c r="A60" s="2">
        <v>59</v>
      </c>
      <c r="B60" s="2" t="s">
        <v>62</v>
      </c>
      <c r="C60" s="2" t="s">
        <v>199</v>
      </c>
      <c r="D60" s="2">
        <v>16</v>
      </c>
      <c r="E60" s="2">
        <v>16</v>
      </c>
      <c r="F60">
        <v>40.5</v>
      </c>
      <c r="G60">
        <f t="shared" si="0"/>
        <v>48.6</v>
      </c>
      <c r="H60">
        <v>10</v>
      </c>
      <c r="I60">
        <f t="shared" si="1"/>
        <v>8</v>
      </c>
      <c r="J60">
        <f t="shared" si="2"/>
        <v>72.599999999999994</v>
      </c>
      <c r="K60">
        <f t="shared" si="3"/>
        <v>73</v>
      </c>
    </row>
    <row r="61" spans="1:11" x14ac:dyDescent="0.3">
      <c r="A61" s="2">
        <v>60</v>
      </c>
      <c r="B61" s="2" t="s">
        <v>63</v>
      </c>
      <c r="C61" s="2" t="s">
        <v>200</v>
      </c>
      <c r="D61" s="2">
        <v>12</v>
      </c>
      <c r="E61" s="2">
        <v>12</v>
      </c>
      <c r="F61">
        <v>47</v>
      </c>
      <c r="G61">
        <f t="shared" si="0"/>
        <v>56.4</v>
      </c>
      <c r="H61">
        <v>15</v>
      </c>
      <c r="I61">
        <f t="shared" si="1"/>
        <v>12</v>
      </c>
      <c r="J61">
        <f t="shared" si="2"/>
        <v>80.400000000000006</v>
      </c>
      <c r="K61">
        <f t="shared" si="3"/>
        <v>80</v>
      </c>
    </row>
    <row r="62" spans="1:11" x14ac:dyDescent="0.3">
      <c r="A62" s="2">
        <v>61</v>
      </c>
      <c r="B62" s="2" t="s">
        <v>64</v>
      </c>
      <c r="C62" s="2" t="s">
        <v>201</v>
      </c>
      <c r="D62" s="2">
        <v>13</v>
      </c>
      <c r="E62" s="2">
        <v>13</v>
      </c>
      <c r="F62">
        <v>35</v>
      </c>
      <c r="G62">
        <f t="shared" si="0"/>
        <v>42</v>
      </c>
      <c r="H62">
        <v>11</v>
      </c>
      <c r="I62">
        <f t="shared" si="1"/>
        <v>8.8000000000000007</v>
      </c>
      <c r="J62">
        <f t="shared" si="2"/>
        <v>63.8</v>
      </c>
      <c r="K62">
        <f t="shared" si="3"/>
        <v>64</v>
      </c>
    </row>
    <row r="63" spans="1:11" x14ac:dyDescent="0.3">
      <c r="A63" s="2">
        <v>62</v>
      </c>
      <c r="B63" s="2" t="s">
        <v>65</v>
      </c>
      <c r="C63" s="2" t="s">
        <v>202</v>
      </c>
      <c r="D63" s="2">
        <v>12</v>
      </c>
      <c r="E63" s="2">
        <v>12</v>
      </c>
      <c r="F63">
        <v>40</v>
      </c>
      <c r="G63">
        <f t="shared" si="0"/>
        <v>48</v>
      </c>
      <c r="H63">
        <v>10</v>
      </c>
      <c r="I63">
        <f t="shared" si="1"/>
        <v>8</v>
      </c>
      <c r="J63">
        <f t="shared" si="2"/>
        <v>68</v>
      </c>
      <c r="K63">
        <f t="shared" si="3"/>
        <v>68</v>
      </c>
    </row>
    <row r="64" spans="1:11" x14ac:dyDescent="0.3">
      <c r="A64" s="2">
        <v>63</v>
      </c>
      <c r="B64" s="2" t="s">
        <v>66</v>
      </c>
      <c r="C64" s="2" t="s">
        <v>203</v>
      </c>
      <c r="D64" s="2">
        <v>17</v>
      </c>
      <c r="E64" s="2">
        <v>17</v>
      </c>
      <c r="F64">
        <v>35.5</v>
      </c>
      <c r="G64">
        <f t="shared" si="0"/>
        <v>42.599999999999994</v>
      </c>
      <c r="H64">
        <v>10</v>
      </c>
      <c r="I64">
        <f t="shared" si="1"/>
        <v>8</v>
      </c>
      <c r="J64">
        <f t="shared" si="2"/>
        <v>67.599999999999994</v>
      </c>
      <c r="K64">
        <f t="shared" si="3"/>
        <v>68</v>
      </c>
    </row>
    <row r="65" spans="1:11" x14ac:dyDescent="0.3">
      <c r="A65" s="2">
        <v>64</v>
      </c>
      <c r="B65" s="2" t="s">
        <v>67</v>
      </c>
      <c r="C65" s="2" t="s">
        <v>204</v>
      </c>
      <c r="D65" s="2">
        <v>18</v>
      </c>
      <c r="E65" s="2">
        <v>18</v>
      </c>
      <c r="F65">
        <v>44</v>
      </c>
      <c r="G65">
        <f t="shared" si="0"/>
        <v>52.8</v>
      </c>
      <c r="H65">
        <v>16</v>
      </c>
      <c r="I65">
        <f t="shared" si="1"/>
        <v>12.8</v>
      </c>
      <c r="J65">
        <f t="shared" si="2"/>
        <v>83.6</v>
      </c>
      <c r="K65">
        <f t="shared" si="3"/>
        <v>84</v>
      </c>
    </row>
    <row r="66" spans="1:11" x14ac:dyDescent="0.3">
      <c r="A66" s="2">
        <v>65</v>
      </c>
      <c r="B66" s="2" t="s">
        <v>68</v>
      </c>
      <c r="C66" s="2" t="s">
        <v>205</v>
      </c>
      <c r="D66" s="6">
        <v>15.5</v>
      </c>
      <c r="E66" s="2">
        <v>14.5</v>
      </c>
      <c r="F66">
        <v>34.5</v>
      </c>
      <c r="G66">
        <f t="shared" si="0"/>
        <v>41.4</v>
      </c>
      <c r="H66">
        <v>11</v>
      </c>
      <c r="I66">
        <f t="shared" si="1"/>
        <v>8.8000000000000007</v>
      </c>
      <c r="J66">
        <f t="shared" si="2"/>
        <v>65.7</v>
      </c>
      <c r="K66">
        <f t="shared" si="3"/>
        <v>66</v>
      </c>
    </row>
    <row r="67" spans="1:11" x14ac:dyDescent="0.3">
      <c r="A67" s="2">
        <v>66</v>
      </c>
      <c r="B67" s="2" t="s">
        <v>69</v>
      </c>
      <c r="C67" s="2" t="s">
        <v>206</v>
      </c>
      <c r="D67" s="6">
        <v>13</v>
      </c>
      <c r="E67" s="2">
        <v>12</v>
      </c>
      <c r="F67">
        <v>28.5</v>
      </c>
      <c r="G67">
        <f t="shared" ref="G67:G117" si="4">(F67/50)*60</f>
        <v>34.199999999999996</v>
      </c>
      <c r="H67">
        <v>15</v>
      </c>
      <c r="I67">
        <f t="shared" ref="I67:I117" si="5">(H67/25)*20</f>
        <v>12</v>
      </c>
      <c r="J67">
        <f t="shared" ref="J67:J117" si="6">D67+G67+I67</f>
        <v>59.199999999999996</v>
      </c>
      <c r="K67">
        <f t="shared" ref="K67:K117" si="7">ROUND(J67,0)</f>
        <v>59</v>
      </c>
    </row>
    <row r="68" spans="1:11" x14ac:dyDescent="0.3">
      <c r="A68" s="2">
        <v>67</v>
      </c>
      <c r="B68" s="2" t="s">
        <v>70</v>
      </c>
      <c r="C68" s="2" t="s">
        <v>207</v>
      </c>
      <c r="D68" s="2">
        <v>14</v>
      </c>
      <c r="E68" s="2">
        <v>14</v>
      </c>
      <c r="F68">
        <v>30.5</v>
      </c>
      <c r="G68">
        <f t="shared" si="4"/>
        <v>36.6</v>
      </c>
      <c r="H68">
        <v>12</v>
      </c>
      <c r="I68">
        <f t="shared" si="5"/>
        <v>9.6</v>
      </c>
      <c r="J68">
        <f t="shared" si="6"/>
        <v>60.2</v>
      </c>
      <c r="K68">
        <f t="shared" si="7"/>
        <v>60</v>
      </c>
    </row>
    <row r="69" spans="1:11" x14ac:dyDescent="0.3">
      <c r="A69" s="2">
        <v>68</v>
      </c>
      <c r="B69" s="2" t="s">
        <v>71</v>
      </c>
      <c r="C69" s="2" t="s">
        <v>72</v>
      </c>
      <c r="D69" s="2">
        <v>18</v>
      </c>
      <c r="E69" s="2">
        <v>18</v>
      </c>
      <c r="F69">
        <v>39</v>
      </c>
      <c r="G69">
        <f t="shared" si="4"/>
        <v>46.800000000000004</v>
      </c>
      <c r="H69">
        <v>12</v>
      </c>
      <c r="I69">
        <f t="shared" si="5"/>
        <v>9.6</v>
      </c>
      <c r="J69">
        <f t="shared" si="6"/>
        <v>74.400000000000006</v>
      </c>
      <c r="K69">
        <f t="shared" si="7"/>
        <v>74</v>
      </c>
    </row>
    <row r="70" spans="1:11" x14ac:dyDescent="0.3">
      <c r="A70" s="3">
        <v>69</v>
      </c>
      <c r="B70" s="3" t="s">
        <v>73</v>
      </c>
      <c r="C70" s="3" t="s">
        <v>208</v>
      </c>
      <c r="D70" s="3">
        <v>8.5</v>
      </c>
      <c r="E70" s="3">
        <v>8.5</v>
      </c>
      <c r="F70" s="5">
        <v>19.5</v>
      </c>
      <c r="G70" s="5">
        <f t="shared" si="4"/>
        <v>23.400000000000002</v>
      </c>
      <c r="H70" s="5">
        <v>0</v>
      </c>
      <c r="I70" s="5">
        <f t="shared" si="5"/>
        <v>0</v>
      </c>
      <c r="J70" s="5">
        <f t="shared" si="6"/>
        <v>31.900000000000002</v>
      </c>
      <c r="K70" s="5">
        <f t="shared" si="7"/>
        <v>32</v>
      </c>
    </row>
    <row r="71" spans="1:11" x14ac:dyDescent="0.3">
      <c r="A71" s="2">
        <v>70</v>
      </c>
      <c r="B71" s="2" t="s">
        <v>74</v>
      </c>
      <c r="C71" s="2" t="s">
        <v>209</v>
      </c>
      <c r="D71" s="2">
        <v>13.5</v>
      </c>
      <c r="E71" s="2">
        <v>13.5</v>
      </c>
      <c r="F71">
        <v>40</v>
      </c>
      <c r="G71">
        <f t="shared" si="4"/>
        <v>48</v>
      </c>
      <c r="H71">
        <v>16</v>
      </c>
      <c r="I71">
        <f t="shared" si="5"/>
        <v>12.8</v>
      </c>
      <c r="J71">
        <f t="shared" si="6"/>
        <v>74.3</v>
      </c>
      <c r="K71">
        <f t="shared" si="7"/>
        <v>74</v>
      </c>
    </row>
    <row r="72" spans="1:11" x14ac:dyDescent="0.3">
      <c r="A72" s="2">
        <v>71</v>
      </c>
      <c r="B72" s="2" t="s">
        <v>75</v>
      </c>
      <c r="C72" s="2" t="s">
        <v>210</v>
      </c>
      <c r="D72" s="2">
        <v>15</v>
      </c>
      <c r="E72" s="2">
        <v>15</v>
      </c>
      <c r="F72">
        <v>23</v>
      </c>
      <c r="G72">
        <f t="shared" si="4"/>
        <v>27.6</v>
      </c>
      <c r="H72">
        <v>13</v>
      </c>
      <c r="I72">
        <f t="shared" si="5"/>
        <v>10.4</v>
      </c>
      <c r="J72">
        <f t="shared" si="6"/>
        <v>53</v>
      </c>
      <c r="K72">
        <f t="shared" si="7"/>
        <v>53</v>
      </c>
    </row>
    <row r="73" spans="1:11" x14ac:dyDescent="0.3">
      <c r="A73" s="2">
        <v>72</v>
      </c>
      <c r="B73" s="2" t="s">
        <v>76</v>
      </c>
      <c r="C73" s="2" t="s">
        <v>211</v>
      </c>
      <c r="D73" s="2">
        <v>18</v>
      </c>
      <c r="E73" s="2">
        <v>18</v>
      </c>
      <c r="F73">
        <v>42</v>
      </c>
      <c r="G73">
        <f t="shared" si="4"/>
        <v>50.4</v>
      </c>
      <c r="H73">
        <v>16</v>
      </c>
      <c r="I73">
        <f t="shared" si="5"/>
        <v>12.8</v>
      </c>
      <c r="J73">
        <f t="shared" si="6"/>
        <v>81.2</v>
      </c>
      <c r="K73">
        <f t="shared" si="7"/>
        <v>81</v>
      </c>
    </row>
    <row r="74" spans="1:11" x14ac:dyDescent="0.3">
      <c r="A74" s="2">
        <v>73</v>
      </c>
      <c r="B74" s="2" t="s">
        <v>77</v>
      </c>
      <c r="C74" s="2" t="s">
        <v>212</v>
      </c>
      <c r="D74" s="6">
        <v>17</v>
      </c>
      <c r="E74" s="2">
        <v>16</v>
      </c>
      <c r="F74">
        <v>38</v>
      </c>
      <c r="G74">
        <f t="shared" si="4"/>
        <v>45.6</v>
      </c>
      <c r="H74">
        <v>13</v>
      </c>
      <c r="I74">
        <f t="shared" si="5"/>
        <v>10.4</v>
      </c>
      <c r="J74">
        <f t="shared" si="6"/>
        <v>73</v>
      </c>
      <c r="K74">
        <f t="shared" si="7"/>
        <v>73</v>
      </c>
    </row>
    <row r="75" spans="1:11" x14ac:dyDescent="0.3">
      <c r="A75" s="2">
        <v>74</v>
      </c>
      <c r="B75" s="2" t="s">
        <v>78</v>
      </c>
      <c r="C75" s="2" t="s">
        <v>213</v>
      </c>
      <c r="D75" s="2">
        <v>12</v>
      </c>
      <c r="E75" s="2">
        <v>12</v>
      </c>
      <c r="F75">
        <v>24.5</v>
      </c>
      <c r="G75">
        <f t="shared" si="4"/>
        <v>29.4</v>
      </c>
      <c r="H75">
        <v>9</v>
      </c>
      <c r="I75">
        <f t="shared" si="5"/>
        <v>7.1999999999999993</v>
      </c>
      <c r="J75">
        <f t="shared" si="6"/>
        <v>48.599999999999994</v>
      </c>
      <c r="K75">
        <f t="shared" si="7"/>
        <v>49</v>
      </c>
    </row>
    <row r="76" spans="1:11" x14ac:dyDescent="0.3">
      <c r="A76" s="2">
        <v>75</v>
      </c>
      <c r="B76" s="2" t="s">
        <v>79</v>
      </c>
      <c r="C76" s="2" t="s">
        <v>214</v>
      </c>
      <c r="D76" s="2">
        <v>13</v>
      </c>
      <c r="E76" s="2">
        <v>13</v>
      </c>
      <c r="F76">
        <v>34</v>
      </c>
      <c r="G76">
        <f t="shared" si="4"/>
        <v>40.800000000000004</v>
      </c>
      <c r="H76">
        <v>12</v>
      </c>
      <c r="I76">
        <f t="shared" si="5"/>
        <v>9.6</v>
      </c>
      <c r="J76">
        <f t="shared" si="6"/>
        <v>63.400000000000006</v>
      </c>
      <c r="K76">
        <f t="shared" si="7"/>
        <v>63</v>
      </c>
    </row>
    <row r="77" spans="1:11" x14ac:dyDescent="0.3">
      <c r="A77" s="2">
        <v>76</v>
      </c>
      <c r="B77" s="2" t="s">
        <v>80</v>
      </c>
      <c r="C77" s="2" t="s">
        <v>215</v>
      </c>
      <c r="D77" s="2">
        <v>15.5</v>
      </c>
      <c r="E77" s="2">
        <v>15</v>
      </c>
      <c r="F77">
        <v>42.5</v>
      </c>
      <c r="G77">
        <f t="shared" si="4"/>
        <v>51</v>
      </c>
      <c r="H77">
        <v>8</v>
      </c>
      <c r="I77">
        <f t="shared" si="5"/>
        <v>6.4</v>
      </c>
      <c r="J77">
        <f t="shared" si="6"/>
        <v>72.900000000000006</v>
      </c>
      <c r="K77">
        <f t="shared" si="7"/>
        <v>73</v>
      </c>
    </row>
    <row r="78" spans="1:11" x14ac:dyDescent="0.3">
      <c r="A78" s="2">
        <v>77</v>
      </c>
      <c r="B78" s="2" t="s">
        <v>81</v>
      </c>
      <c r="C78" s="2" t="s">
        <v>216</v>
      </c>
      <c r="D78" s="2">
        <v>15</v>
      </c>
      <c r="E78" s="2">
        <v>15</v>
      </c>
      <c r="F78">
        <v>36</v>
      </c>
      <c r="G78">
        <f t="shared" si="4"/>
        <v>43.199999999999996</v>
      </c>
      <c r="H78">
        <v>15</v>
      </c>
      <c r="I78">
        <f t="shared" si="5"/>
        <v>12</v>
      </c>
      <c r="J78">
        <f t="shared" si="6"/>
        <v>70.199999999999989</v>
      </c>
      <c r="K78">
        <f t="shared" si="7"/>
        <v>70</v>
      </c>
    </row>
    <row r="79" spans="1:11" x14ac:dyDescent="0.3">
      <c r="A79" s="2">
        <v>78</v>
      </c>
      <c r="B79" s="2" t="s">
        <v>82</v>
      </c>
      <c r="C79" s="2" t="s">
        <v>217</v>
      </c>
      <c r="D79" s="2">
        <v>13</v>
      </c>
      <c r="E79" s="2">
        <v>13</v>
      </c>
      <c r="F79">
        <v>31.5</v>
      </c>
      <c r="G79">
        <f t="shared" si="4"/>
        <v>37.799999999999997</v>
      </c>
      <c r="H79">
        <v>16</v>
      </c>
      <c r="I79">
        <f t="shared" si="5"/>
        <v>12.8</v>
      </c>
      <c r="J79">
        <f t="shared" si="6"/>
        <v>63.599999999999994</v>
      </c>
      <c r="K79">
        <f t="shared" si="7"/>
        <v>64</v>
      </c>
    </row>
    <row r="80" spans="1:11" x14ac:dyDescent="0.3">
      <c r="A80" s="2">
        <v>79</v>
      </c>
      <c r="B80" s="2" t="s">
        <v>83</v>
      </c>
      <c r="C80" s="2" t="s">
        <v>218</v>
      </c>
      <c r="D80" s="2">
        <v>10</v>
      </c>
      <c r="E80" s="2">
        <v>10</v>
      </c>
      <c r="F80">
        <v>41.5</v>
      </c>
      <c r="G80">
        <f t="shared" si="4"/>
        <v>49.8</v>
      </c>
      <c r="H80">
        <v>9</v>
      </c>
      <c r="I80">
        <f t="shared" si="5"/>
        <v>7.1999999999999993</v>
      </c>
      <c r="J80">
        <f t="shared" si="6"/>
        <v>67</v>
      </c>
      <c r="K80">
        <f t="shared" si="7"/>
        <v>67</v>
      </c>
    </row>
    <row r="81" spans="1:11" x14ac:dyDescent="0.3">
      <c r="A81" s="2">
        <v>80</v>
      </c>
      <c r="B81" s="2" t="s">
        <v>84</v>
      </c>
      <c r="C81" s="2" t="s">
        <v>219</v>
      </c>
      <c r="D81" s="2">
        <v>14</v>
      </c>
      <c r="E81" s="2">
        <v>14</v>
      </c>
      <c r="F81">
        <v>48</v>
      </c>
      <c r="G81">
        <f t="shared" si="4"/>
        <v>57.599999999999994</v>
      </c>
      <c r="H81">
        <v>13</v>
      </c>
      <c r="I81">
        <f t="shared" si="5"/>
        <v>10.4</v>
      </c>
      <c r="J81">
        <f t="shared" si="6"/>
        <v>82</v>
      </c>
      <c r="K81">
        <f t="shared" si="7"/>
        <v>82</v>
      </c>
    </row>
    <row r="82" spans="1:11" x14ac:dyDescent="0.3">
      <c r="A82" s="2">
        <v>81</v>
      </c>
      <c r="B82" s="2" t="s">
        <v>85</v>
      </c>
      <c r="C82" s="2" t="s">
        <v>220</v>
      </c>
      <c r="D82" s="2">
        <v>17</v>
      </c>
      <c r="E82" s="2">
        <v>17</v>
      </c>
      <c r="F82">
        <v>38</v>
      </c>
      <c r="G82">
        <f t="shared" si="4"/>
        <v>45.6</v>
      </c>
      <c r="H82">
        <v>9</v>
      </c>
      <c r="I82">
        <f t="shared" si="5"/>
        <v>7.1999999999999993</v>
      </c>
      <c r="J82">
        <f t="shared" si="6"/>
        <v>69.8</v>
      </c>
      <c r="K82">
        <f t="shared" si="7"/>
        <v>70</v>
      </c>
    </row>
    <row r="83" spans="1:11" x14ac:dyDescent="0.3">
      <c r="A83" s="2">
        <v>82</v>
      </c>
      <c r="B83" s="2" t="s">
        <v>86</v>
      </c>
      <c r="C83" s="2" t="s">
        <v>221</v>
      </c>
      <c r="D83" s="6">
        <v>17</v>
      </c>
      <c r="E83" s="2">
        <v>16</v>
      </c>
      <c r="F83">
        <v>41</v>
      </c>
      <c r="G83">
        <f t="shared" si="4"/>
        <v>49.199999999999996</v>
      </c>
      <c r="H83">
        <v>8</v>
      </c>
      <c r="I83">
        <f t="shared" si="5"/>
        <v>6.4</v>
      </c>
      <c r="J83">
        <f t="shared" si="6"/>
        <v>72.599999999999994</v>
      </c>
      <c r="K83">
        <f t="shared" si="7"/>
        <v>73</v>
      </c>
    </row>
    <row r="84" spans="1:11" x14ac:dyDescent="0.3">
      <c r="A84" s="2">
        <v>83</v>
      </c>
      <c r="B84" s="2" t="s">
        <v>87</v>
      </c>
      <c r="C84" s="2" t="s">
        <v>222</v>
      </c>
      <c r="D84" s="2">
        <v>13.5</v>
      </c>
      <c r="E84" s="2">
        <v>13.5</v>
      </c>
      <c r="F84">
        <v>38</v>
      </c>
      <c r="G84">
        <f t="shared" si="4"/>
        <v>45.6</v>
      </c>
      <c r="H84">
        <v>12</v>
      </c>
      <c r="I84">
        <f t="shared" si="5"/>
        <v>9.6</v>
      </c>
      <c r="J84">
        <f t="shared" si="6"/>
        <v>68.7</v>
      </c>
      <c r="K84">
        <f t="shared" si="7"/>
        <v>69</v>
      </c>
    </row>
    <row r="85" spans="1:11" x14ac:dyDescent="0.3">
      <c r="A85" s="2">
        <v>84</v>
      </c>
      <c r="B85" s="2" t="s">
        <v>88</v>
      </c>
      <c r="C85" s="2" t="s">
        <v>223</v>
      </c>
      <c r="D85" s="2">
        <v>11</v>
      </c>
      <c r="E85" s="2">
        <v>11</v>
      </c>
      <c r="F85">
        <v>28</v>
      </c>
      <c r="G85">
        <f t="shared" si="4"/>
        <v>33.6</v>
      </c>
      <c r="H85">
        <v>11</v>
      </c>
      <c r="I85">
        <f t="shared" si="5"/>
        <v>8.8000000000000007</v>
      </c>
      <c r="J85">
        <f t="shared" si="6"/>
        <v>53.400000000000006</v>
      </c>
      <c r="K85">
        <f t="shared" si="7"/>
        <v>53</v>
      </c>
    </row>
    <row r="86" spans="1:11" x14ac:dyDescent="0.3">
      <c r="A86" s="2">
        <v>85</v>
      </c>
      <c r="B86" s="2" t="s">
        <v>89</v>
      </c>
      <c r="C86" s="2" t="s">
        <v>224</v>
      </c>
      <c r="D86" s="2">
        <v>19</v>
      </c>
      <c r="E86" s="2">
        <v>19</v>
      </c>
      <c r="F86">
        <v>38</v>
      </c>
      <c r="G86">
        <f t="shared" si="4"/>
        <v>45.6</v>
      </c>
      <c r="H86">
        <v>15</v>
      </c>
      <c r="I86">
        <f t="shared" si="5"/>
        <v>12</v>
      </c>
      <c r="J86">
        <f t="shared" si="6"/>
        <v>76.599999999999994</v>
      </c>
      <c r="K86">
        <f t="shared" si="7"/>
        <v>77</v>
      </c>
    </row>
    <row r="87" spans="1:11" x14ac:dyDescent="0.3">
      <c r="A87" s="2">
        <v>86</v>
      </c>
      <c r="B87" s="2" t="s">
        <v>90</v>
      </c>
      <c r="C87" s="2" t="s">
        <v>225</v>
      </c>
      <c r="D87" s="2">
        <v>18</v>
      </c>
      <c r="E87" s="2">
        <v>18</v>
      </c>
      <c r="F87">
        <v>39.5</v>
      </c>
      <c r="G87">
        <f t="shared" si="4"/>
        <v>47.400000000000006</v>
      </c>
      <c r="H87">
        <v>11</v>
      </c>
      <c r="I87">
        <f t="shared" si="5"/>
        <v>8.8000000000000007</v>
      </c>
      <c r="J87">
        <f t="shared" si="6"/>
        <v>74.2</v>
      </c>
      <c r="K87">
        <f t="shared" si="7"/>
        <v>74</v>
      </c>
    </row>
    <row r="88" spans="1:11" x14ac:dyDescent="0.3">
      <c r="A88" s="2">
        <v>87</v>
      </c>
      <c r="B88" s="2" t="s">
        <v>91</v>
      </c>
      <c r="C88" s="2" t="s">
        <v>226</v>
      </c>
      <c r="D88" s="2">
        <v>15</v>
      </c>
      <c r="E88" s="2">
        <v>15</v>
      </c>
      <c r="F88">
        <v>30.5</v>
      </c>
      <c r="G88">
        <f t="shared" si="4"/>
        <v>36.6</v>
      </c>
      <c r="H88">
        <v>12</v>
      </c>
      <c r="I88">
        <f t="shared" si="5"/>
        <v>9.6</v>
      </c>
      <c r="J88">
        <f t="shared" si="6"/>
        <v>61.2</v>
      </c>
      <c r="K88">
        <f t="shared" si="7"/>
        <v>61</v>
      </c>
    </row>
    <row r="89" spans="1:11" x14ac:dyDescent="0.3">
      <c r="A89" s="2">
        <v>88</v>
      </c>
      <c r="B89" s="2" t="s">
        <v>92</v>
      </c>
      <c r="C89" s="2" t="s">
        <v>227</v>
      </c>
      <c r="D89" s="2">
        <v>10</v>
      </c>
      <c r="E89" s="2">
        <v>10</v>
      </c>
      <c r="F89">
        <v>38</v>
      </c>
      <c r="G89">
        <f t="shared" si="4"/>
        <v>45.6</v>
      </c>
      <c r="H89">
        <v>14</v>
      </c>
      <c r="I89">
        <f t="shared" si="5"/>
        <v>11.200000000000001</v>
      </c>
      <c r="J89">
        <f t="shared" si="6"/>
        <v>66.8</v>
      </c>
      <c r="K89">
        <f t="shared" si="7"/>
        <v>67</v>
      </c>
    </row>
    <row r="90" spans="1:11" x14ac:dyDescent="0.3">
      <c r="A90" s="2">
        <v>89</v>
      </c>
      <c r="B90" s="2" t="s">
        <v>93</v>
      </c>
      <c r="C90" s="2" t="s">
        <v>228</v>
      </c>
      <c r="D90" s="2">
        <v>15</v>
      </c>
      <c r="E90" s="2">
        <v>15</v>
      </c>
      <c r="F90">
        <v>37.5</v>
      </c>
      <c r="G90">
        <f t="shared" si="4"/>
        <v>45</v>
      </c>
      <c r="H90">
        <v>13</v>
      </c>
      <c r="I90">
        <f t="shared" si="5"/>
        <v>10.4</v>
      </c>
      <c r="J90">
        <f t="shared" si="6"/>
        <v>70.400000000000006</v>
      </c>
      <c r="K90">
        <f t="shared" si="7"/>
        <v>70</v>
      </c>
    </row>
    <row r="91" spans="1:11" x14ac:dyDescent="0.3">
      <c r="A91" s="2">
        <v>90</v>
      </c>
      <c r="B91" s="2" t="s">
        <v>94</v>
      </c>
      <c r="C91" s="2" t="s">
        <v>229</v>
      </c>
      <c r="D91" s="2">
        <v>18</v>
      </c>
      <c r="E91" s="2">
        <v>18</v>
      </c>
      <c r="F91">
        <v>41</v>
      </c>
      <c r="G91">
        <f t="shared" si="4"/>
        <v>49.199999999999996</v>
      </c>
      <c r="H91">
        <v>15</v>
      </c>
      <c r="I91">
        <f t="shared" si="5"/>
        <v>12</v>
      </c>
      <c r="J91">
        <f t="shared" si="6"/>
        <v>79.199999999999989</v>
      </c>
      <c r="K91">
        <f t="shared" si="7"/>
        <v>79</v>
      </c>
    </row>
    <row r="92" spans="1:11" x14ac:dyDescent="0.3">
      <c r="A92" s="2">
        <v>91</v>
      </c>
      <c r="B92" s="2" t="s">
        <v>95</v>
      </c>
      <c r="C92" s="2" t="s">
        <v>230</v>
      </c>
      <c r="D92" s="2">
        <v>16</v>
      </c>
      <c r="E92" s="2">
        <v>16</v>
      </c>
      <c r="F92">
        <v>34</v>
      </c>
      <c r="G92">
        <f t="shared" si="4"/>
        <v>40.800000000000004</v>
      </c>
      <c r="H92">
        <v>8</v>
      </c>
      <c r="I92">
        <f t="shared" si="5"/>
        <v>6.4</v>
      </c>
      <c r="J92">
        <f t="shared" si="6"/>
        <v>63.2</v>
      </c>
      <c r="K92">
        <f t="shared" si="7"/>
        <v>63</v>
      </c>
    </row>
    <row r="93" spans="1:11" x14ac:dyDescent="0.3">
      <c r="A93" s="2">
        <v>92</v>
      </c>
      <c r="B93" s="2" t="s">
        <v>96</v>
      </c>
      <c r="C93" s="2" t="s">
        <v>231</v>
      </c>
      <c r="D93" s="2">
        <v>15.5</v>
      </c>
      <c r="E93" s="2">
        <v>15.5</v>
      </c>
      <c r="F93">
        <v>37</v>
      </c>
      <c r="G93">
        <f t="shared" si="4"/>
        <v>44.4</v>
      </c>
      <c r="H93">
        <v>11</v>
      </c>
      <c r="I93">
        <f t="shared" si="5"/>
        <v>8.8000000000000007</v>
      </c>
      <c r="J93">
        <f t="shared" si="6"/>
        <v>68.7</v>
      </c>
      <c r="K93">
        <f t="shared" si="7"/>
        <v>69</v>
      </c>
    </row>
    <row r="94" spans="1:11" x14ac:dyDescent="0.3">
      <c r="A94" s="2">
        <v>93</v>
      </c>
      <c r="B94" s="2" t="s">
        <v>97</v>
      </c>
      <c r="C94" s="2" t="s">
        <v>232</v>
      </c>
      <c r="D94" s="2">
        <v>14.5</v>
      </c>
      <c r="E94" s="2">
        <v>14.5</v>
      </c>
      <c r="F94">
        <v>35.5</v>
      </c>
      <c r="G94">
        <f t="shared" si="4"/>
        <v>42.599999999999994</v>
      </c>
      <c r="H94">
        <v>9</v>
      </c>
      <c r="I94">
        <f t="shared" si="5"/>
        <v>7.1999999999999993</v>
      </c>
      <c r="J94">
        <f t="shared" si="6"/>
        <v>64.3</v>
      </c>
      <c r="K94">
        <f t="shared" si="7"/>
        <v>64</v>
      </c>
    </row>
    <row r="95" spans="1:11" x14ac:dyDescent="0.3">
      <c r="A95" s="2">
        <v>94</v>
      </c>
      <c r="B95" s="2" t="s">
        <v>98</v>
      </c>
      <c r="C95" s="2" t="s">
        <v>233</v>
      </c>
      <c r="D95" s="2">
        <v>18</v>
      </c>
      <c r="E95" s="2">
        <v>18</v>
      </c>
      <c r="F95">
        <v>40.5</v>
      </c>
      <c r="G95">
        <f t="shared" si="4"/>
        <v>48.6</v>
      </c>
      <c r="H95">
        <v>16</v>
      </c>
      <c r="I95">
        <f t="shared" si="5"/>
        <v>12.8</v>
      </c>
      <c r="J95">
        <f t="shared" si="6"/>
        <v>79.399999999999991</v>
      </c>
      <c r="K95">
        <f t="shared" si="7"/>
        <v>79</v>
      </c>
    </row>
    <row r="96" spans="1:11" x14ac:dyDescent="0.3">
      <c r="A96" s="2">
        <v>95</v>
      </c>
      <c r="B96" s="2" t="s">
        <v>99</v>
      </c>
      <c r="C96" s="2" t="s">
        <v>234</v>
      </c>
      <c r="D96" s="2">
        <v>14</v>
      </c>
      <c r="E96" s="2">
        <v>14</v>
      </c>
      <c r="F96">
        <v>33</v>
      </c>
      <c r="G96">
        <f t="shared" si="4"/>
        <v>39.6</v>
      </c>
      <c r="H96">
        <v>12</v>
      </c>
      <c r="I96">
        <f t="shared" si="5"/>
        <v>9.6</v>
      </c>
      <c r="J96">
        <f t="shared" si="6"/>
        <v>63.2</v>
      </c>
      <c r="K96">
        <f t="shared" si="7"/>
        <v>63</v>
      </c>
    </row>
    <row r="97" spans="1:11" x14ac:dyDescent="0.3">
      <c r="A97" s="2">
        <v>96</v>
      </c>
      <c r="B97" s="2" t="s">
        <v>100</v>
      </c>
      <c r="C97" s="2" t="s">
        <v>235</v>
      </c>
      <c r="D97" s="2">
        <v>15</v>
      </c>
      <c r="E97" s="2">
        <v>15</v>
      </c>
      <c r="F97">
        <v>36</v>
      </c>
      <c r="G97">
        <f t="shared" si="4"/>
        <v>43.199999999999996</v>
      </c>
      <c r="H97">
        <v>12</v>
      </c>
      <c r="I97">
        <f t="shared" si="5"/>
        <v>9.6</v>
      </c>
      <c r="J97">
        <f t="shared" si="6"/>
        <v>67.8</v>
      </c>
      <c r="K97">
        <f t="shared" si="7"/>
        <v>68</v>
      </c>
    </row>
    <row r="98" spans="1:11" x14ac:dyDescent="0.3">
      <c r="A98" s="2">
        <v>97</v>
      </c>
      <c r="B98" s="2" t="s">
        <v>101</v>
      </c>
      <c r="C98" s="2" t="s">
        <v>236</v>
      </c>
      <c r="D98" s="6">
        <v>18</v>
      </c>
      <c r="E98" s="2">
        <v>17</v>
      </c>
      <c r="F98">
        <v>37</v>
      </c>
      <c r="G98">
        <f t="shared" si="4"/>
        <v>44.4</v>
      </c>
      <c r="H98">
        <v>4</v>
      </c>
      <c r="I98">
        <f t="shared" si="5"/>
        <v>3.2</v>
      </c>
      <c r="J98">
        <f t="shared" si="6"/>
        <v>65.599999999999994</v>
      </c>
      <c r="K98">
        <f t="shared" si="7"/>
        <v>66</v>
      </c>
    </row>
    <row r="99" spans="1:11" x14ac:dyDescent="0.3">
      <c r="A99" s="2">
        <v>98</v>
      </c>
      <c r="B99" s="2" t="s">
        <v>102</v>
      </c>
      <c r="C99" s="2" t="s">
        <v>237</v>
      </c>
      <c r="D99" s="2">
        <v>15</v>
      </c>
      <c r="E99" s="2">
        <v>15</v>
      </c>
      <c r="F99">
        <v>27</v>
      </c>
      <c r="G99">
        <f t="shared" si="4"/>
        <v>32.400000000000006</v>
      </c>
      <c r="H99">
        <v>15</v>
      </c>
      <c r="I99">
        <f t="shared" si="5"/>
        <v>12</v>
      </c>
      <c r="J99">
        <f t="shared" si="6"/>
        <v>59.400000000000006</v>
      </c>
      <c r="K99">
        <f t="shared" si="7"/>
        <v>59</v>
      </c>
    </row>
    <row r="100" spans="1:11" x14ac:dyDescent="0.3">
      <c r="A100" s="2">
        <v>99</v>
      </c>
      <c r="B100" s="2" t="s">
        <v>103</v>
      </c>
      <c r="C100" s="2" t="s">
        <v>238</v>
      </c>
      <c r="D100" s="2">
        <v>17</v>
      </c>
      <c r="E100" s="2">
        <v>17</v>
      </c>
      <c r="F100">
        <v>44.5</v>
      </c>
      <c r="G100">
        <f t="shared" si="4"/>
        <v>53.4</v>
      </c>
      <c r="H100">
        <v>16</v>
      </c>
      <c r="I100">
        <f t="shared" si="5"/>
        <v>12.8</v>
      </c>
      <c r="J100">
        <f t="shared" si="6"/>
        <v>83.2</v>
      </c>
      <c r="K100">
        <f t="shared" si="7"/>
        <v>83</v>
      </c>
    </row>
    <row r="101" spans="1:11" x14ac:dyDescent="0.3">
      <c r="A101" s="2">
        <v>100</v>
      </c>
      <c r="B101" s="2" t="s">
        <v>104</v>
      </c>
      <c r="C101" s="2" t="s">
        <v>239</v>
      </c>
      <c r="D101" s="2">
        <v>13</v>
      </c>
      <c r="E101" s="2">
        <v>13</v>
      </c>
      <c r="F101">
        <v>32.5</v>
      </c>
      <c r="G101">
        <f t="shared" si="4"/>
        <v>39</v>
      </c>
      <c r="H101">
        <v>14</v>
      </c>
      <c r="I101">
        <f t="shared" si="5"/>
        <v>11.200000000000001</v>
      </c>
      <c r="J101">
        <f t="shared" si="6"/>
        <v>63.2</v>
      </c>
      <c r="K101">
        <f t="shared" si="7"/>
        <v>63</v>
      </c>
    </row>
    <row r="102" spans="1:11" x14ac:dyDescent="0.3">
      <c r="A102" s="2">
        <v>101</v>
      </c>
      <c r="B102" s="2" t="s">
        <v>105</v>
      </c>
      <c r="C102" s="2" t="s">
        <v>240</v>
      </c>
      <c r="D102" s="2">
        <v>19</v>
      </c>
      <c r="E102" s="2">
        <v>19</v>
      </c>
      <c r="F102">
        <v>41.5</v>
      </c>
      <c r="G102">
        <f t="shared" si="4"/>
        <v>49.8</v>
      </c>
      <c r="H102">
        <v>16</v>
      </c>
      <c r="I102">
        <f t="shared" si="5"/>
        <v>12.8</v>
      </c>
      <c r="J102">
        <f t="shared" si="6"/>
        <v>81.599999999999994</v>
      </c>
      <c r="K102">
        <f t="shared" si="7"/>
        <v>82</v>
      </c>
    </row>
    <row r="103" spans="1:11" x14ac:dyDescent="0.3">
      <c r="A103" s="2">
        <v>102</v>
      </c>
      <c r="B103" s="2" t="s">
        <v>106</v>
      </c>
      <c r="C103" s="2" t="s">
        <v>241</v>
      </c>
      <c r="D103" s="6">
        <v>18</v>
      </c>
      <c r="E103" s="2">
        <v>17</v>
      </c>
      <c r="F103">
        <v>35.5</v>
      </c>
      <c r="G103">
        <f t="shared" si="4"/>
        <v>42.599999999999994</v>
      </c>
      <c r="H103">
        <v>15</v>
      </c>
      <c r="I103">
        <f t="shared" si="5"/>
        <v>12</v>
      </c>
      <c r="J103">
        <f t="shared" si="6"/>
        <v>72.599999999999994</v>
      </c>
      <c r="K103">
        <f t="shared" si="7"/>
        <v>73</v>
      </c>
    </row>
    <row r="104" spans="1:11" x14ac:dyDescent="0.3">
      <c r="A104" s="2">
        <v>103</v>
      </c>
      <c r="B104" s="2" t="s">
        <v>107</v>
      </c>
      <c r="C104" s="2" t="s">
        <v>242</v>
      </c>
      <c r="D104" s="2">
        <v>19</v>
      </c>
      <c r="E104" s="2">
        <v>19</v>
      </c>
      <c r="F104">
        <v>36.5</v>
      </c>
      <c r="G104">
        <f t="shared" si="4"/>
        <v>43.8</v>
      </c>
      <c r="H104">
        <v>10</v>
      </c>
      <c r="I104">
        <f t="shared" si="5"/>
        <v>8</v>
      </c>
      <c r="J104">
        <f t="shared" si="6"/>
        <v>70.8</v>
      </c>
      <c r="K104">
        <f t="shared" si="7"/>
        <v>71</v>
      </c>
    </row>
    <row r="105" spans="1:11" x14ac:dyDescent="0.3">
      <c r="A105" s="2">
        <v>104</v>
      </c>
      <c r="B105" s="2" t="s">
        <v>108</v>
      </c>
      <c r="C105" s="2" t="s">
        <v>243</v>
      </c>
      <c r="D105" s="2">
        <v>11.5</v>
      </c>
      <c r="E105" s="2">
        <v>11.5</v>
      </c>
      <c r="F105">
        <v>28.5</v>
      </c>
      <c r="G105">
        <f t="shared" si="4"/>
        <v>34.199999999999996</v>
      </c>
      <c r="H105">
        <v>13</v>
      </c>
      <c r="I105">
        <f t="shared" si="5"/>
        <v>10.4</v>
      </c>
      <c r="J105">
        <f t="shared" si="6"/>
        <v>56.099999999999994</v>
      </c>
      <c r="K105">
        <f t="shared" si="7"/>
        <v>56</v>
      </c>
    </row>
    <row r="106" spans="1:11" x14ac:dyDescent="0.3">
      <c r="A106" s="2">
        <v>105</v>
      </c>
      <c r="B106" s="2" t="s">
        <v>109</v>
      </c>
      <c r="C106" s="2" t="s">
        <v>244</v>
      </c>
      <c r="D106" s="2">
        <v>17.5</v>
      </c>
      <c r="E106" s="2">
        <v>17.5</v>
      </c>
      <c r="F106">
        <v>46.5</v>
      </c>
      <c r="G106">
        <f t="shared" si="4"/>
        <v>55.800000000000004</v>
      </c>
      <c r="H106">
        <v>17</v>
      </c>
      <c r="I106">
        <f t="shared" si="5"/>
        <v>13.600000000000001</v>
      </c>
      <c r="J106">
        <f t="shared" si="6"/>
        <v>86.9</v>
      </c>
      <c r="K106">
        <f t="shared" si="7"/>
        <v>87</v>
      </c>
    </row>
    <row r="107" spans="1:11" x14ac:dyDescent="0.3">
      <c r="A107" s="2">
        <v>106</v>
      </c>
      <c r="B107" s="2" t="s">
        <v>110</v>
      </c>
      <c r="C107" s="2" t="s">
        <v>245</v>
      </c>
      <c r="D107" s="2">
        <v>19</v>
      </c>
      <c r="E107" s="2">
        <v>19</v>
      </c>
      <c r="F107">
        <v>39.5</v>
      </c>
      <c r="G107">
        <f t="shared" si="4"/>
        <v>47.400000000000006</v>
      </c>
      <c r="H107">
        <v>13</v>
      </c>
      <c r="I107">
        <f t="shared" si="5"/>
        <v>10.4</v>
      </c>
      <c r="J107">
        <f t="shared" si="6"/>
        <v>76.800000000000011</v>
      </c>
      <c r="K107">
        <f t="shared" si="7"/>
        <v>77</v>
      </c>
    </row>
    <row r="108" spans="1:11" x14ac:dyDescent="0.3">
      <c r="A108" s="2">
        <v>107</v>
      </c>
      <c r="B108" s="2" t="s">
        <v>111</v>
      </c>
      <c r="C108" s="2" t="s">
        <v>246</v>
      </c>
      <c r="D108" s="2">
        <v>16</v>
      </c>
      <c r="E108" s="2">
        <v>16</v>
      </c>
      <c r="F108">
        <v>34</v>
      </c>
      <c r="G108">
        <f t="shared" si="4"/>
        <v>40.800000000000004</v>
      </c>
      <c r="H108">
        <v>11</v>
      </c>
      <c r="I108">
        <f t="shared" si="5"/>
        <v>8.8000000000000007</v>
      </c>
      <c r="J108">
        <f t="shared" si="6"/>
        <v>65.600000000000009</v>
      </c>
      <c r="K108">
        <f t="shared" si="7"/>
        <v>66</v>
      </c>
    </row>
    <row r="109" spans="1:11" x14ac:dyDescent="0.3">
      <c r="A109" s="2">
        <v>108</v>
      </c>
      <c r="B109" s="2" t="s">
        <v>112</v>
      </c>
      <c r="C109" s="2" t="s">
        <v>247</v>
      </c>
      <c r="D109" s="2">
        <v>18</v>
      </c>
      <c r="E109" s="2">
        <v>17</v>
      </c>
      <c r="F109">
        <v>35.5</v>
      </c>
      <c r="G109">
        <f t="shared" si="4"/>
        <v>42.599999999999994</v>
      </c>
      <c r="H109">
        <v>16</v>
      </c>
      <c r="I109">
        <f t="shared" si="5"/>
        <v>12.8</v>
      </c>
      <c r="J109">
        <f t="shared" si="6"/>
        <v>73.399999999999991</v>
      </c>
      <c r="K109">
        <f t="shared" si="7"/>
        <v>73</v>
      </c>
    </row>
    <row r="110" spans="1:11" x14ac:dyDescent="0.3">
      <c r="A110" s="2">
        <v>109</v>
      </c>
      <c r="B110" s="2" t="s">
        <v>113</v>
      </c>
      <c r="C110" s="2" t="s">
        <v>248</v>
      </c>
      <c r="D110" s="2">
        <v>13</v>
      </c>
      <c r="E110" s="2">
        <v>13</v>
      </c>
      <c r="F110">
        <v>22.5</v>
      </c>
      <c r="G110">
        <f t="shared" si="4"/>
        <v>27</v>
      </c>
      <c r="H110">
        <v>11</v>
      </c>
      <c r="I110">
        <f t="shared" si="5"/>
        <v>8.8000000000000007</v>
      </c>
      <c r="J110">
        <f t="shared" si="6"/>
        <v>48.8</v>
      </c>
      <c r="K110">
        <f t="shared" si="7"/>
        <v>49</v>
      </c>
    </row>
    <row r="111" spans="1:11" x14ac:dyDescent="0.3">
      <c r="A111" s="2">
        <v>110</v>
      </c>
      <c r="B111" s="2" t="s">
        <v>114</v>
      </c>
      <c r="C111" s="2" t="s">
        <v>249</v>
      </c>
      <c r="D111" s="2">
        <v>15</v>
      </c>
      <c r="E111" s="2">
        <v>15</v>
      </c>
      <c r="F111">
        <v>37</v>
      </c>
      <c r="G111">
        <f t="shared" si="4"/>
        <v>44.4</v>
      </c>
      <c r="H111">
        <v>10</v>
      </c>
      <c r="I111">
        <f t="shared" si="5"/>
        <v>8</v>
      </c>
      <c r="J111">
        <f t="shared" si="6"/>
        <v>67.400000000000006</v>
      </c>
      <c r="K111">
        <f t="shared" si="7"/>
        <v>67</v>
      </c>
    </row>
    <row r="112" spans="1:11" x14ac:dyDescent="0.3">
      <c r="A112" s="2">
        <v>111</v>
      </c>
      <c r="B112" s="2" t="s">
        <v>115</v>
      </c>
      <c r="C112" s="2" t="s">
        <v>250</v>
      </c>
      <c r="D112" s="2">
        <v>14</v>
      </c>
      <c r="E112" s="2">
        <v>14</v>
      </c>
      <c r="F112">
        <v>42</v>
      </c>
      <c r="G112">
        <f t="shared" si="4"/>
        <v>50.4</v>
      </c>
      <c r="H112">
        <v>11</v>
      </c>
      <c r="I112">
        <f t="shared" si="5"/>
        <v>8.8000000000000007</v>
      </c>
      <c r="J112">
        <f t="shared" si="6"/>
        <v>73.2</v>
      </c>
      <c r="K112">
        <f t="shared" si="7"/>
        <v>73</v>
      </c>
    </row>
    <row r="113" spans="1:11" x14ac:dyDescent="0.3">
      <c r="A113" s="2">
        <v>112</v>
      </c>
      <c r="B113" s="2" t="s">
        <v>116</v>
      </c>
      <c r="C113" s="2" t="s">
        <v>251</v>
      </c>
      <c r="D113" s="2">
        <v>16.5</v>
      </c>
      <c r="E113" s="2">
        <v>16.5</v>
      </c>
      <c r="F113">
        <v>31.5</v>
      </c>
      <c r="G113">
        <f t="shared" si="4"/>
        <v>37.799999999999997</v>
      </c>
      <c r="H113">
        <v>11</v>
      </c>
      <c r="I113">
        <f t="shared" si="5"/>
        <v>8.8000000000000007</v>
      </c>
      <c r="J113">
        <f t="shared" si="6"/>
        <v>63.099999999999994</v>
      </c>
      <c r="K113">
        <f t="shared" si="7"/>
        <v>63</v>
      </c>
    </row>
    <row r="114" spans="1:11" x14ac:dyDescent="0.3">
      <c r="A114" s="2">
        <v>113</v>
      </c>
      <c r="B114" s="2" t="s">
        <v>117</v>
      </c>
      <c r="C114" s="2" t="s">
        <v>252</v>
      </c>
      <c r="D114" s="2">
        <v>15</v>
      </c>
      <c r="E114" s="2">
        <v>15</v>
      </c>
      <c r="F114">
        <v>48</v>
      </c>
      <c r="G114">
        <f t="shared" si="4"/>
        <v>57.599999999999994</v>
      </c>
      <c r="H114">
        <v>11</v>
      </c>
      <c r="I114">
        <f t="shared" si="5"/>
        <v>8.8000000000000007</v>
      </c>
      <c r="J114">
        <f t="shared" si="6"/>
        <v>81.399999999999991</v>
      </c>
      <c r="K114">
        <f t="shared" si="7"/>
        <v>81</v>
      </c>
    </row>
    <row r="115" spans="1:11" x14ac:dyDescent="0.3">
      <c r="A115" s="2">
        <v>114</v>
      </c>
      <c r="B115" s="2" t="s">
        <v>118</v>
      </c>
      <c r="C115" s="2" t="s">
        <v>253</v>
      </c>
      <c r="D115" s="2">
        <v>18</v>
      </c>
      <c r="E115" s="2">
        <v>18</v>
      </c>
      <c r="F115">
        <v>34.5</v>
      </c>
      <c r="G115">
        <f t="shared" si="4"/>
        <v>41.4</v>
      </c>
      <c r="H115">
        <v>9</v>
      </c>
      <c r="I115">
        <f t="shared" si="5"/>
        <v>7.1999999999999993</v>
      </c>
      <c r="J115">
        <f t="shared" si="6"/>
        <v>66.599999999999994</v>
      </c>
      <c r="K115">
        <f t="shared" si="7"/>
        <v>67</v>
      </c>
    </row>
    <row r="116" spans="1:11" x14ac:dyDescent="0.3">
      <c r="A116" s="2">
        <v>115</v>
      </c>
      <c r="B116" s="2" t="s">
        <v>119</v>
      </c>
      <c r="C116" s="2" t="s">
        <v>254</v>
      </c>
      <c r="D116" s="6">
        <v>15.5</v>
      </c>
      <c r="E116" s="2">
        <v>15</v>
      </c>
      <c r="F116">
        <v>34</v>
      </c>
      <c r="G116">
        <f t="shared" si="4"/>
        <v>40.800000000000004</v>
      </c>
      <c r="H116">
        <v>12</v>
      </c>
      <c r="I116">
        <f t="shared" si="5"/>
        <v>9.6</v>
      </c>
      <c r="J116">
        <f t="shared" si="6"/>
        <v>65.900000000000006</v>
      </c>
      <c r="K116">
        <f t="shared" si="7"/>
        <v>66</v>
      </c>
    </row>
    <row r="117" spans="1:11" x14ac:dyDescent="0.3">
      <c r="A117" s="2">
        <v>116</v>
      </c>
      <c r="B117" s="2" t="s">
        <v>120</v>
      </c>
      <c r="C117" s="2" t="s">
        <v>255</v>
      </c>
      <c r="D117" s="2">
        <v>11</v>
      </c>
      <c r="E117" s="2">
        <v>11</v>
      </c>
      <c r="F117">
        <v>35.5</v>
      </c>
      <c r="G117">
        <f t="shared" si="4"/>
        <v>42.599999999999994</v>
      </c>
      <c r="H117">
        <v>15</v>
      </c>
      <c r="I117">
        <f t="shared" si="5"/>
        <v>12</v>
      </c>
      <c r="J117">
        <f t="shared" si="6"/>
        <v>65.599999999999994</v>
      </c>
      <c r="K117">
        <f t="shared" si="7"/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E165-A588-4F2D-ACB5-14F9C51D58CD}">
  <dimension ref="A1:G116"/>
  <sheetViews>
    <sheetView tabSelected="1" workbookViewId="0">
      <selection activeCell="Q8" sqref="Q8"/>
    </sheetView>
  </sheetViews>
  <sheetFormatPr defaultRowHeight="14.4" x14ac:dyDescent="0.3"/>
  <cols>
    <col min="6" max="6" width="18.6640625" customWidth="1"/>
  </cols>
  <sheetData>
    <row r="1" spans="1:7" x14ac:dyDescent="0.3">
      <c r="A1">
        <v>87</v>
      </c>
      <c r="B1">
        <v>87</v>
      </c>
      <c r="C1">
        <v>87</v>
      </c>
    </row>
    <row r="2" spans="1:7" x14ac:dyDescent="0.3">
      <c r="A2">
        <v>87</v>
      </c>
      <c r="B2">
        <v>87</v>
      </c>
      <c r="C2">
        <v>87</v>
      </c>
    </row>
    <row r="3" spans="1:7" x14ac:dyDescent="0.3">
      <c r="A3">
        <v>84</v>
      </c>
      <c r="B3">
        <v>84</v>
      </c>
      <c r="C3">
        <v>84</v>
      </c>
    </row>
    <row r="4" spans="1:7" x14ac:dyDescent="0.3">
      <c r="A4">
        <v>83</v>
      </c>
      <c r="B4">
        <v>83</v>
      </c>
      <c r="C4">
        <v>83</v>
      </c>
    </row>
    <row r="5" spans="1:7" x14ac:dyDescent="0.3">
      <c r="A5">
        <v>83</v>
      </c>
      <c r="B5">
        <v>83</v>
      </c>
      <c r="C5">
        <v>83</v>
      </c>
    </row>
    <row r="6" spans="1:7" x14ac:dyDescent="0.3">
      <c r="A6">
        <v>82</v>
      </c>
      <c r="B6">
        <v>82</v>
      </c>
      <c r="C6">
        <v>82</v>
      </c>
    </row>
    <row r="7" spans="1:7" x14ac:dyDescent="0.3">
      <c r="A7">
        <v>82</v>
      </c>
      <c r="B7">
        <v>82</v>
      </c>
      <c r="C7">
        <v>82</v>
      </c>
    </row>
    <row r="8" spans="1:7" x14ac:dyDescent="0.3">
      <c r="A8">
        <v>81</v>
      </c>
      <c r="B8">
        <v>81</v>
      </c>
      <c r="C8">
        <v>81</v>
      </c>
    </row>
    <row r="9" spans="1:7" x14ac:dyDescent="0.3">
      <c r="A9">
        <v>81</v>
      </c>
      <c r="B9">
        <v>81</v>
      </c>
      <c r="C9">
        <v>81</v>
      </c>
    </row>
    <row r="10" spans="1:7" x14ac:dyDescent="0.3">
      <c r="A10">
        <v>80</v>
      </c>
      <c r="B10">
        <v>80</v>
      </c>
      <c r="C10">
        <v>80</v>
      </c>
      <c r="E10" t="s">
        <v>127</v>
      </c>
      <c r="F10" t="s">
        <v>128</v>
      </c>
      <c r="G10">
        <v>15</v>
      </c>
    </row>
    <row r="11" spans="1:7" x14ac:dyDescent="0.3">
      <c r="A11">
        <v>80</v>
      </c>
      <c r="B11">
        <v>80</v>
      </c>
      <c r="C11">
        <v>80</v>
      </c>
      <c r="E11" t="s">
        <v>136</v>
      </c>
      <c r="F11" t="s">
        <v>129</v>
      </c>
      <c r="G11">
        <v>26</v>
      </c>
    </row>
    <row r="12" spans="1:7" x14ac:dyDescent="0.3">
      <c r="A12">
        <v>80</v>
      </c>
      <c r="B12">
        <v>80</v>
      </c>
      <c r="C12">
        <v>80</v>
      </c>
      <c r="E12" t="s">
        <v>137</v>
      </c>
      <c r="F12" t="s">
        <v>130</v>
      </c>
      <c r="G12">
        <v>36</v>
      </c>
    </row>
    <row r="13" spans="1:7" x14ac:dyDescent="0.3">
      <c r="A13">
        <v>79</v>
      </c>
      <c r="B13">
        <v>79</v>
      </c>
      <c r="C13">
        <v>79</v>
      </c>
      <c r="E13" t="s">
        <v>138</v>
      </c>
      <c r="F13" t="s">
        <v>131</v>
      </c>
      <c r="G13">
        <v>20</v>
      </c>
    </row>
    <row r="14" spans="1:7" x14ac:dyDescent="0.3">
      <c r="A14">
        <v>79</v>
      </c>
      <c r="B14">
        <v>79</v>
      </c>
      <c r="C14">
        <v>79</v>
      </c>
      <c r="E14" t="s">
        <v>139</v>
      </c>
      <c r="F14" t="s">
        <v>132</v>
      </c>
      <c r="G14">
        <v>7</v>
      </c>
    </row>
    <row r="15" spans="1:7" x14ac:dyDescent="0.3">
      <c r="A15">
        <v>79</v>
      </c>
      <c r="B15">
        <v>79</v>
      </c>
      <c r="C15">
        <v>79</v>
      </c>
      <c r="E15" t="s">
        <v>140</v>
      </c>
      <c r="F15" t="s">
        <v>133</v>
      </c>
      <c r="G15">
        <v>5</v>
      </c>
    </row>
    <row r="16" spans="1:7" x14ac:dyDescent="0.3">
      <c r="A16">
        <v>77</v>
      </c>
      <c r="B16">
        <v>77</v>
      </c>
      <c r="C16">
        <v>77</v>
      </c>
      <c r="E16" t="s">
        <v>141</v>
      </c>
      <c r="F16" t="s">
        <v>134</v>
      </c>
      <c r="G16">
        <v>5</v>
      </c>
    </row>
    <row r="17" spans="1:7" x14ac:dyDescent="0.3">
      <c r="A17">
        <v>77</v>
      </c>
      <c r="B17">
        <v>77</v>
      </c>
      <c r="C17">
        <v>77</v>
      </c>
      <c r="F17" t="s">
        <v>135</v>
      </c>
      <c r="G17">
        <v>2</v>
      </c>
    </row>
    <row r="18" spans="1:7" x14ac:dyDescent="0.3">
      <c r="A18">
        <v>77</v>
      </c>
      <c r="B18">
        <v>77</v>
      </c>
      <c r="C18">
        <v>77</v>
      </c>
      <c r="G18">
        <f>SUM(G10:G17)</f>
        <v>116</v>
      </c>
    </row>
    <row r="19" spans="1:7" x14ac:dyDescent="0.3">
      <c r="A19">
        <v>75</v>
      </c>
      <c r="B19">
        <v>75</v>
      </c>
      <c r="C19">
        <v>75</v>
      </c>
    </row>
    <row r="20" spans="1:7" x14ac:dyDescent="0.3">
      <c r="A20">
        <v>75</v>
      </c>
      <c r="B20">
        <v>75</v>
      </c>
      <c r="C20">
        <v>75</v>
      </c>
    </row>
    <row r="21" spans="1:7" x14ac:dyDescent="0.3">
      <c r="A21">
        <v>75</v>
      </c>
      <c r="B21">
        <v>75</v>
      </c>
      <c r="C21">
        <v>75</v>
      </c>
    </row>
    <row r="22" spans="1:7" x14ac:dyDescent="0.3">
      <c r="A22" s="5">
        <v>74</v>
      </c>
      <c r="B22" s="5">
        <v>74</v>
      </c>
      <c r="C22">
        <v>74</v>
      </c>
    </row>
    <row r="23" spans="1:7" x14ac:dyDescent="0.3">
      <c r="A23">
        <v>74</v>
      </c>
      <c r="B23">
        <v>74</v>
      </c>
      <c r="C23">
        <v>74</v>
      </c>
    </row>
    <row r="24" spans="1:7" x14ac:dyDescent="0.3">
      <c r="A24">
        <v>74</v>
      </c>
      <c r="B24">
        <v>74</v>
      </c>
      <c r="C24">
        <v>74</v>
      </c>
    </row>
    <row r="25" spans="1:7" x14ac:dyDescent="0.3">
      <c r="A25">
        <v>74</v>
      </c>
      <c r="B25">
        <v>74</v>
      </c>
      <c r="C25">
        <v>74</v>
      </c>
    </row>
    <row r="26" spans="1:7" x14ac:dyDescent="0.3">
      <c r="A26">
        <v>74</v>
      </c>
      <c r="B26">
        <v>74</v>
      </c>
      <c r="C26">
        <v>74</v>
      </c>
    </row>
    <row r="27" spans="1:7" x14ac:dyDescent="0.3">
      <c r="A27">
        <v>74</v>
      </c>
      <c r="B27">
        <v>74</v>
      </c>
      <c r="C27">
        <v>74</v>
      </c>
    </row>
    <row r="28" spans="1:7" x14ac:dyDescent="0.3">
      <c r="A28">
        <v>74</v>
      </c>
      <c r="B28">
        <v>74</v>
      </c>
      <c r="C28">
        <v>74</v>
      </c>
    </row>
    <row r="29" spans="1:7" x14ac:dyDescent="0.3">
      <c r="A29">
        <v>73</v>
      </c>
      <c r="B29">
        <v>73</v>
      </c>
      <c r="C29">
        <v>73</v>
      </c>
    </row>
    <row r="30" spans="1:7" x14ac:dyDescent="0.3">
      <c r="A30">
        <v>73</v>
      </c>
      <c r="B30">
        <v>73</v>
      </c>
      <c r="C30">
        <v>73</v>
      </c>
    </row>
    <row r="31" spans="1:7" x14ac:dyDescent="0.3">
      <c r="A31">
        <v>73</v>
      </c>
      <c r="B31">
        <v>73</v>
      </c>
      <c r="C31">
        <v>73</v>
      </c>
    </row>
    <row r="32" spans="1:7" x14ac:dyDescent="0.3">
      <c r="A32">
        <v>73</v>
      </c>
      <c r="B32">
        <v>73</v>
      </c>
      <c r="C32">
        <v>73</v>
      </c>
    </row>
    <row r="33" spans="1:3" x14ac:dyDescent="0.3">
      <c r="A33">
        <v>73</v>
      </c>
      <c r="B33">
        <v>73</v>
      </c>
      <c r="C33">
        <v>73</v>
      </c>
    </row>
    <row r="34" spans="1:3" x14ac:dyDescent="0.3">
      <c r="A34" s="5">
        <v>72</v>
      </c>
      <c r="B34">
        <v>73</v>
      </c>
      <c r="C34">
        <v>73</v>
      </c>
    </row>
    <row r="35" spans="1:3" x14ac:dyDescent="0.3">
      <c r="A35" s="5">
        <v>72</v>
      </c>
      <c r="B35">
        <v>73</v>
      </c>
      <c r="C35">
        <v>73</v>
      </c>
    </row>
    <row r="36" spans="1:3" x14ac:dyDescent="0.3">
      <c r="A36" s="5">
        <v>72</v>
      </c>
      <c r="B36">
        <v>73</v>
      </c>
      <c r="C36">
        <v>73</v>
      </c>
    </row>
    <row r="37" spans="1:3" x14ac:dyDescent="0.3">
      <c r="A37" s="5">
        <v>72</v>
      </c>
      <c r="B37">
        <v>73</v>
      </c>
      <c r="C37">
        <v>73</v>
      </c>
    </row>
    <row r="38" spans="1:3" x14ac:dyDescent="0.3">
      <c r="A38" s="5">
        <v>72</v>
      </c>
      <c r="B38">
        <v>73</v>
      </c>
      <c r="C38">
        <v>73</v>
      </c>
    </row>
    <row r="39" spans="1:3" x14ac:dyDescent="0.3">
      <c r="A39" s="5">
        <v>72</v>
      </c>
      <c r="B39">
        <v>73</v>
      </c>
      <c r="C39">
        <v>73</v>
      </c>
    </row>
    <row r="40" spans="1:3" x14ac:dyDescent="0.3">
      <c r="A40" s="5">
        <v>72</v>
      </c>
      <c r="B40">
        <v>73</v>
      </c>
      <c r="C40">
        <v>73</v>
      </c>
    </row>
    <row r="41" spans="1:3" x14ac:dyDescent="0.3">
      <c r="A41" s="5">
        <v>72</v>
      </c>
      <c r="B41">
        <v>73</v>
      </c>
      <c r="C41">
        <v>73</v>
      </c>
    </row>
    <row r="42" spans="1:3" x14ac:dyDescent="0.3">
      <c r="A42">
        <v>71</v>
      </c>
      <c r="B42">
        <v>71</v>
      </c>
      <c r="C42">
        <v>71</v>
      </c>
    </row>
    <row r="43" spans="1:3" x14ac:dyDescent="0.3">
      <c r="A43">
        <v>71</v>
      </c>
      <c r="B43">
        <v>71</v>
      </c>
      <c r="C43">
        <v>71</v>
      </c>
    </row>
    <row r="44" spans="1:3" x14ac:dyDescent="0.3">
      <c r="A44">
        <v>71</v>
      </c>
      <c r="B44">
        <v>71</v>
      </c>
      <c r="C44">
        <v>71</v>
      </c>
    </row>
    <row r="45" spans="1:3" x14ac:dyDescent="0.3">
      <c r="A45">
        <v>70</v>
      </c>
      <c r="B45">
        <v>70</v>
      </c>
      <c r="C45">
        <v>70</v>
      </c>
    </row>
    <row r="46" spans="1:3" x14ac:dyDescent="0.3">
      <c r="A46">
        <v>70</v>
      </c>
      <c r="B46">
        <v>70</v>
      </c>
      <c r="C46">
        <v>70</v>
      </c>
    </row>
    <row r="47" spans="1:3" x14ac:dyDescent="0.3">
      <c r="A47">
        <v>70</v>
      </c>
      <c r="B47">
        <v>70</v>
      </c>
      <c r="C47">
        <v>70</v>
      </c>
    </row>
    <row r="48" spans="1:3" x14ac:dyDescent="0.3">
      <c r="A48" s="5">
        <v>70</v>
      </c>
      <c r="B48" s="5">
        <v>70</v>
      </c>
      <c r="C48">
        <v>70</v>
      </c>
    </row>
    <row r="49" spans="1:3" x14ac:dyDescent="0.3">
      <c r="A49" s="5">
        <v>70</v>
      </c>
      <c r="B49" s="5">
        <v>70</v>
      </c>
      <c r="C49">
        <v>70</v>
      </c>
    </row>
    <row r="50" spans="1:3" x14ac:dyDescent="0.3">
      <c r="A50">
        <v>70</v>
      </c>
      <c r="B50">
        <v>70</v>
      </c>
      <c r="C50">
        <v>70</v>
      </c>
    </row>
    <row r="51" spans="1:3" x14ac:dyDescent="0.3">
      <c r="A51">
        <v>70</v>
      </c>
      <c r="B51">
        <v>70</v>
      </c>
      <c r="C51">
        <v>70</v>
      </c>
    </row>
    <row r="52" spans="1:3" x14ac:dyDescent="0.3">
      <c r="A52">
        <v>70</v>
      </c>
      <c r="B52">
        <v>70</v>
      </c>
      <c r="C52">
        <v>70</v>
      </c>
    </row>
    <row r="53" spans="1:3" x14ac:dyDescent="0.3">
      <c r="A53">
        <v>70</v>
      </c>
      <c r="B53">
        <v>70</v>
      </c>
      <c r="C53">
        <v>70</v>
      </c>
    </row>
    <row r="54" spans="1:3" x14ac:dyDescent="0.3">
      <c r="A54">
        <v>69</v>
      </c>
      <c r="B54">
        <v>69</v>
      </c>
      <c r="C54">
        <v>69</v>
      </c>
    </row>
    <row r="55" spans="1:3" x14ac:dyDescent="0.3">
      <c r="A55">
        <v>69</v>
      </c>
      <c r="B55">
        <v>69</v>
      </c>
      <c r="C55">
        <v>69</v>
      </c>
    </row>
    <row r="56" spans="1:3" x14ac:dyDescent="0.3">
      <c r="A56" s="5">
        <v>68</v>
      </c>
      <c r="B56" s="5">
        <v>68</v>
      </c>
      <c r="C56">
        <v>68</v>
      </c>
    </row>
    <row r="57" spans="1:3" x14ac:dyDescent="0.3">
      <c r="A57" s="5">
        <v>68</v>
      </c>
      <c r="B57" s="5">
        <v>68</v>
      </c>
      <c r="C57">
        <v>68</v>
      </c>
    </row>
    <row r="58" spans="1:3" x14ac:dyDescent="0.3">
      <c r="A58">
        <v>68</v>
      </c>
      <c r="B58">
        <v>68</v>
      </c>
      <c r="C58">
        <v>68</v>
      </c>
    </row>
    <row r="59" spans="1:3" x14ac:dyDescent="0.3">
      <c r="A59">
        <v>68</v>
      </c>
      <c r="B59">
        <v>68</v>
      </c>
      <c r="C59">
        <v>68</v>
      </c>
    </row>
    <row r="60" spans="1:3" x14ac:dyDescent="0.3">
      <c r="A60">
        <v>68</v>
      </c>
      <c r="B60">
        <v>68</v>
      </c>
      <c r="C60">
        <v>68</v>
      </c>
    </row>
    <row r="61" spans="1:3" x14ac:dyDescent="0.3">
      <c r="A61">
        <v>68</v>
      </c>
      <c r="B61">
        <v>68</v>
      </c>
      <c r="C61">
        <v>68</v>
      </c>
    </row>
    <row r="62" spans="1:3" x14ac:dyDescent="0.3">
      <c r="A62">
        <v>67</v>
      </c>
      <c r="B62">
        <v>67</v>
      </c>
      <c r="C62">
        <v>67</v>
      </c>
    </row>
    <row r="63" spans="1:3" x14ac:dyDescent="0.3">
      <c r="A63">
        <v>67</v>
      </c>
      <c r="B63">
        <v>67</v>
      </c>
      <c r="C63">
        <v>67</v>
      </c>
    </row>
    <row r="64" spans="1:3" x14ac:dyDescent="0.3">
      <c r="A64">
        <v>67</v>
      </c>
      <c r="B64">
        <v>67</v>
      </c>
      <c r="C64">
        <v>67</v>
      </c>
    </row>
    <row r="65" spans="1:3" x14ac:dyDescent="0.3">
      <c r="A65">
        <v>67</v>
      </c>
      <c r="B65">
        <v>67</v>
      </c>
      <c r="C65">
        <v>67</v>
      </c>
    </row>
    <row r="66" spans="1:3" x14ac:dyDescent="0.3">
      <c r="A66" s="5">
        <v>66</v>
      </c>
      <c r="B66" s="5">
        <v>66</v>
      </c>
      <c r="C66">
        <v>66</v>
      </c>
    </row>
    <row r="67" spans="1:3" x14ac:dyDescent="0.3">
      <c r="A67" s="5">
        <v>66</v>
      </c>
      <c r="B67" s="5">
        <v>66</v>
      </c>
      <c r="C67">
        <v>66</v>
      </c>
    </row>
    <row r="68" spans="1:3" x14ac:dyDescent="0.3">
      <c r="A68">
        <v>66</v>
      </c>
      <c r="B68">
        <v>66</v>
      </c>
      <c r="C68">
        <v>66</v>
      </c>
    </row>
    <row r="69" spans="1:3" x14ac:dyDescent="0.3">
      <c r="A69">
        <v>66</v>
      </c>
      <c r="B69">
        <v>66</v>
      </c>
      <c r="C69">
        <v>66</v>
      </c>
    </row>
    <row r="70" spans="1:3" x14ac:dyDescent="0.3">
      <c r="A70">
        <v>66</v>
      </c>
      <c r="B70">
        <v>66</v>
      </c>
      <c r="C70">
        <v>66</v>
      </c>
    </row>
    <row r="71" spans="1:3" x14ac:dyDescent="0.3">
      <c r="A71" s="5">
        <v>65</v>
      </c>
      <c r="B71">
        <v>66</v>
      </c>
      <c r="C71">
        <v>66</v>
      </c>
    </row>
    <row r="72" spans="1:3" x14ac:dyDescent="0.3">
      <c r="A72" s="5">
        <v>65</v>
      </c>
      <c r="B72">
        <v>66</v>
      </c>
      <c r="C72">
        <v>66</v>
      </c>
    </row>
    <row r="73" spans="1:3" x14ac:dyDescent="0.3">
      <c r="A73" s="5">
        <v>65</v>
      </c>
      <c r="B73">
        <v>66</v>
      </c>
      <c r="C73">
        <v>66</v>
      </c>
    </row>
    <row r="74" spans="1:3" x14ac:dyDescent="0.3">
      <c r="A74" s="5">
        <v>65</v>
      </c>
      <c r="B74">
        <v>66</v>
      </c>
      <c r="C74">
        <v>66</v>
      </c>
    </row>
    <row r="75" spans="1:3" x14ac:dyDescent="0.3">
      <c r="A75" s="5">
        <v>65</v>
      </c>
      <c r="B75">
        <v>66</v>
      </c>
      <c r="C75">
        <v>66</v>
      </c>
    </row>
    <row r="76" spans="1:3" x14ac:dyDescent="0.3">
      <c r="A76" s="5">
        <v>65</v>
      </c>
      <c r="B76">
        <v>66</v>
      </c>
      <c r="C76">
        <v>66</v>
      </c>
    </row>
    <row r="77" spans="1:3" x14ac:dyDescent="0.3">
      <c r="A77" s="5">
        <v>65</v>
      </c>
      <c r="B77">
        <v>66</v>
      </c>
      <c r="C77">
        <v>66</v>
      </c>
    </row>
    <row r="78" spans="1:3" x14ac:dyDescent="0.3">
      <c r="A78">
        <v>64</v>
      </c>
      <c r="B78">
        <v>64</v>
      </c>
      <c r="C78">
        <v>64</v>
      </c>
    </row>
    <row r="79" spans="1:3" x14ac:dyDescent="0.3">
      <c r="A79">
        <v>64</v>
      </c>
      <c r="B79">
        <v>64</v>
      </c>
      <c r="C79">
        <v>64</v>
      </c>
    </row>
    <row r="80" spans="1:3" x14ac:dyDescent="0.3">
      <c r="A80">
        <v>64</v>
      </c>
      <c r="B80">
        <v>64</v>
      </c>
      <c r="C80">
        <v>64</v>
      </c>
    </row>
    <row r="81" spans="1:3" x14ac:dyDescent="0.3">
      <c r="A81">
        <v>64</v>
      </c>
      <c r="B81">
        <v>64</v>
      </c>
      <c r="C81">
        <v>64</v>
      </c>
    </row>
    <row r="82" spans="1:3" x14ac:dyDescent="0.3">
      <c r="A82">
        <v>63</v>
      </c>
      <c r="B82">
        <v>63</v>
      </c>
      <c r="C82">
        <v>63</v>
      </c>
    </row>
    <row r="83" spans="1:3" x14ac:dyDescent="0.3">
      <c r="A83">
        <v>63</v>
      </c>
      <c r="B83">
        <v>63</v>
      </c>
      <c r="C83">
        <v>63</v>
      </c>
    </row>
    <row r="84" spans="1:3" x14ac:dyDescent="0.3">
      <c r="A84">
        <v>63</v>
      </c>
      <c r="B84">
        <v>63</v>
      </c>
      <c r="C84">
        <v>63</v>
      </c>
    </row>
    <row r="85" spans="1:3" x14ac:dyDescent="0.3">
      <c r="A85">
        <v>63</v>
      </c>
      <c r="B85">
        <v>63</v>
      </c>
      <c r="C85">
        <v>63</v>
      </c>
    </row>
    <row r="86" spans="1:3" x14ac:dyDescent="0.3">
      <c r="A86">
        <v>63</v>
      </c>
      <c r="B86">
        <v>63</v>
      </c>
      <c r="C86">
        <v>63</v>
      </c>
    </row>
    <row r="87" spans="1:3" x14ac:dyDescent="0.3">
      <c r="A87">
        <v>62</v>
      </c>
      <c r="B87">
        <v>62</v>
      </c>
      <c r="C87">
        <v>62</v>
      </c>
    </row>
    <row r="88" spans="1:3" x14ac:dyDescent="0.3">
      <c r="A88">
        <v>61</v>
      </c>
      <c r="B88">
        <v>61</v>
      </c>
      <c r="C88">
        <v>61</v>
      </c>
    </row>
    <row r="89" spans="1:3" x14ac:dyDescent="0.3">
      <c r="A89">
        <v>61</v>
      </c>
      <c r="B89">
        <v>61</v>
      </c>
      <c r="C89">
        <v>61</v>
      </c>
    </row>
    <row r="90" spans="1:3" x14ac:dyDescent="0.3">
      <c r="A90" s="5">
        <v>61</v>
      </c>
      <c r="B90" s="7">
        <v>61</v>
      </c>
      <c r="C90">
        <v>61</v>
      </c>
    </row>
    <row r="91" spans="1:3" x14ac:dyDescent="0.3">
      <c r="A91" s="5">
        <v>61</v>
      </c>
      <c r="B91" s="7">
        <v>61</v>
      </c>
      <c r="C91">
        <v>61</v>
      </c>
    </row>
    <row r="92" spans="1:3" x14ac:dyDescent="0.3">
      <c r="A92">
        <v>61</v>
      </c>
      <c r="B92" s="7">
        <v>61</v>
      </c>
      <c r="C92">
        <v>61</v>
      </c>
    </row>
    <row r="93" spans="1:3" x14ac:dyDescent="0.3">
      <c r="A93">
        <v>60</v>
      </c>
      <c r="B93" s="7">
        <v>60</v>
      </c>
      <c r="C93">
        <v>60</v>
      </c>
    </row>
    <row r="94" spans="1:3" x14ac:dyDescent="0.3">
      <c r="A94">
        <v>60</v>
      </c>
      <c r="B94" s="7">
        <v>60</v>
      </c>
      <c r="C94">
        <v>60</v>
      </c>
    </row>
    <row r="95" spans="1:3" x14ac:dyDescent="0.3">
      <c r="A95" s="5">
        <v>60</v>
      </c>
      <c r="B95" s="7">
        <v>60</v>
      </c>
      <c r="C95">
        <v>60</v>
      </c>
    </row>
    <row r="96" spans="1:3" x14ac:dyDescent="0.3">
      <c r="A96" s="5">
        <v>59</v>
      </c>
      <c r="B96" s="7">
        <v>59</v>
      </c>
      <c r="C96">
        <v>59</v>
      </c>
    </row>
    <row r="97" spans="1:3" x14ac:dyDescent="0.3">
      <c r="A97" s="5">
        <v>59</v>
      </c>
      <c r="B97" s="7">
        <v>59</v>
      </c>
      <c r="C97">
        <v>59</v>
      </c>
    </row>
    <row r="98" spans="1:3" x14ac:dyDescent="0.3">
      <c r="A98" s="5">
        <v>57</v>
      </c>
      <c r="B98" s="7">
        <v>57</v>
      </c>
      <c r="C98">
        <v>57</v>
      </c>
    </row>
    <row r="99" spans="1:3" x14ac:dyDescent="0.3">
      <c r="A99">
        <v>56</v>
      </c>
      <c r="B99" s="7">
        <v>56</v>
      </c>
      <c r="C99">
        <v>56</v>
      </c>
    </row>
    <row r="100" spans="1:3" x14ac:dyDescent="0.3">
      <c r="A100" s="5">
        <v>53</v>
      </c>
      <c r="B100" s="7">
        <v>53</v>
      </c>
      <c r="C100">
        <v>53</v>
      </c>
    </row>
    <row r="101" spans="1:3" x14ac:dyDescent="0.3">
      <c r="A101">
        <v>53</v>
      </c>
      <c r="B101" s="7">
        <v>53</v>
      </c>
      <c r="C101">
        <v>53</v>
      </c>
    </row>
    <row r="102" spans="1:3" x14ac:dyDescent="0.3">
      <c r="A102">
        <v>53</v>
      </c>
      <c r="B102" s="7">
        <v>53</v>
      </c>
      <c r="C102">
        <v>53</v>
      </c>
    </row>
    <row r="103" spans="1:3" x14ac:dyDescent="0.3">
      <c r="A103">
        <v>53</v>
      </c>
      <c r="B103" s="7">
        <v>53</v>
      </c>
      <c r="C103">
        <v>53</v>
      </c>
    </row>
    <row r="104" spans="1:3" x14ac:dyDescent="0.3">
      <c r="A104" s="5">
        <v>51</v>
      </c>
      <c r="B104" s="7">
        <v>53</v>
      </c>
      <c r="C104">
        <v>53</v>
      </c>
    </row>
    <row r="105" spans="1:3" x14ac:dyDescent="0.3">
      <c r="A105">
        <v>50</v>
      </c>
      <c r="B105">
        <v>50</v>
      </c>
      <c r="C105">
        <v>50</v>
      </c>
    </row>
    <row r="106" spans="1:3" x14ac:dyDescent="0.3">
      <c r="A106">
        <v>49</v>
      </c>
      <c r="B106">
        <v>49</v>
      </c>
      <c r="C106">
        <v>49</v>
      </c>
    </row>
    <row r="107" spans="1:3" x14ac:dyDescent="0.3">
      <c r="A107">
        <v>49</v>
      </c>
      <c r="B107">
        <v>49</v>
      </c>
      <c r="C107">
        <v>49</v>
      </c>
    </row>
    <row r="108" spans="1:3" x14ac:dyDescent="0.3">
      <c r="A108">
        <v>47</v>
      </c>
      <c r="B108">
        <v>47</v>
      </c>
      <c r="C108">
        <v>47</v>
      </c>
    </row>
    <row r="109" spans="1:3" x14ac:dyDescent="0.3">
      <c r="A109">
        <v>44</v>
      </c>
      <c r="B109">
        <v>44</v>
      </c>
      <c r="C109">
        <v>44</v>
      </c>
    </row>
    <row r="110" spans="1:3" x14ac:dyDescent="0.3">
      <c r="A110">
        <v>35</v>
      </c>
      <c r="B110">
        <v>35</v>
      </c>
      <c r="C110">
        <v>35</v>
      </c>
    </row>
    <row r="111" spans="1:3" x14ac:dyDescent="0.3">
      <c r="A111">
        <v>34</v>
      </c>
      <c r="B111">
        <v>34</v>
      </c>
      <c r="C111">
        <v>34</v>
      </c>
    </row>
    <row r="112" spans="1:3" x14ac:dyDescent="0.3">
      <c r="A112">
        <v>32</v>
      </c>
      <c r="B112">
        <v>32</v>
      </c>
      <c r="C112">
        <v>32</v>
      </c>
    </row>
    <row r="113" spans="1:3" x14ac:dyDescent="0.3">
      <c r="A113">
        <v>31</v>
      </c>
      <c r="B113">
        <v>31</v>
      </c>
      <c r="C113">
        <v>31</v>
      </c>
    </row>
    <row r="114" spans="1:3" x14ac:dyDescent="0.3">
      <c r="A114">
        <v>31</v>
      </c>
      <c r="B114">
        <v>31</v>
      </c>
      <c r="C114">
        <v>31</v>
      </c>
    </row>
    <row r="115" spans="1:3" x14ac:dyDescent="0.3">
      <c r="A115">
        <v>14</v>
      </c>
      <c r="B115">
        <v>14</v>
      </c>
      <c r="C115">
        <v>14</v>
      </c>
    </row>
    <row r="116" spans="1:3" x14ac:dyDescent="0.3">
      <c r="A116">
        <v>0</v>
      </c>
      <c r="B116">
        <v>0</v>
      </c>
      <c r="C116">
        <v>0</v>
      </c>
    </row>
  </sheetData>
  <sortState xmlns:xlrd2="http://schemas.microsoft.com/office/spreadsheetml/2017/richdata2" ref="C1:C116">
    <sortCondition descending="1" ref="C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 Mohan</dc:creator>
  <cp:lastModifiedBy>Alkha Mohan</cp:lastModifiedBy>
  <dcterms:created xsi:type="dcterms:W3CDTF">2020-06-24T11:45:17Z</dcterms:created>
  <dcterms:modified xsi:type="dcterms:W3CDTF">2022-08-01T06:27:59Z</dcterms:modified>
</cp:coreProperties>
</file>