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1751AE1D-A0F5-4164-B462-C883FFB7C8BF}" xr6:coauthVersionLast="36" xr6:coauthVersionMax="42" xr10:uidLastSave="{00000000-0000-0000-0000-000000000000}"/>
  <bookViews>
    <workbookView xWindow="0" yWindow="0" windowWidth="23040" windowHeight="9060" activeTab="6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  <sheet name="Week 5" sheetId="7" r:id="rId5"/>
    <sheet name="Week 6" sheetId="8" r:id="rId6"/>
    <sheet name="Week 7" sheetId="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9" l="1"/>
  <c r="F17" i="9"/>
  <c r="F16" i="9"/>
  <c r="F15" i="9"/>
  <c r="F14" i="9"/>
  <c r="F13" i="9"/>
  <c r="F12" i="9"/>
  <c r="F11" i="9"/>
  <c r="F10" i="9"/>
  <c r="F9" i="9"/>
  <c r="F8" i="9"/>
  <c r="F7" i="9"/>
  <c r="F19" i="9" l="1"/>
  <c r="F8" i="8"/>
  <c r="F9" i="8"/>
  <c r="F18" i="8" l="1"/>
  <c r="F17" i="8"/>
  <c r="F16" i="8"/>
  <c r="F15" i="8"/>
  <c r="F14" i="8"/>
  <c r="F13" i="8"/>
  <c r="F12" i="8"/>
  <c r="F11" i="8"/>
  <c r="F10" i="8"/>
  <c r="F7" i="8"/>
  <c r="F19" i="8" l="1"/>
  <c r="F18" i="7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<sst xmlns="http://schemas.openxmlformats.org/spreadsheetml/2006/main" count="186" uniqueCount="44">
  <si>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</si>
  <si>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</si>
  <si>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</si>
  <si>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</si>
  <si>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</si>
  <si>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</si>
  <si>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</si>
  <si>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</si>
  <si>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</si>
  <si>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</si>
  <si>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</si>
  <si>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</si>
  <si>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</si>
  <si>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</si>
  <si>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</si>
  <si>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</si>
  <si>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</si>
  <si>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</si>
  <si>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</si>
  <si>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</si>
  <si>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</si>
  <si>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</si>
  <si>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</si>
  <si>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</si>
  <si>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</si>
  <si>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</si>
  <si>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</si>
  <si>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</si>
  <si>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</si>
  <si>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</si>
  <si>
    <t>Dealing with problems on homework</t>
  </si>
  <si>
    <t>Reading "Pragmatic programmer"</t>
  </si>
  <si>
    <t>Fixing errors in Labor 25</t>
  </si>
  <si>
    <t>Finishing MVC homewrok</t>
  </si>
  <si>
    <t>Completing MVC with EF Core homework</t>
  </si>
  <si>
    <t>Completing MVC with EF Core homework ( and helping others out)</t>
  </si>
  <si>
    <t>Writing notes on MVC</t>
  </si>
  <si>
    <t>Reading "Pragmatic Programmer"</t>
  </si>
  <si>
    <t>Helping others with problems</t>
  </si>
  <si>
    <t>Watching Martin Fowleri ja Robert Martini videod</t>
  </si>
  <si>
    <t>Help</t>
  </si>
  <si>
    <t>Helping others with homework</t>
  </si>
  <si>
    <t>Prep</t>
  </si>
  <si>
    <t>Completing "Get started with Razor pages"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</si>
</sst>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25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.75" thickBot="1" x14ac:dyDescent="0.3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.75" thickBot="1" x14ac:dyDescent="0.3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30.75" thickBot="1" x14ac:dyDescent="0.3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67" t="s">
        <v>12</v>
      </c>
      <c r="H7" s="20" t="s">
        <v>13</v>
      </c>
      <c r="I7" s="20"/>
      <c r="J7" s="22"/>
    </row>
    <row r="8" spans="1:10" x14ac:dyDescent="0.25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6" t="s">
        <v>16</v>
      </c>
      <c r="H8" s="6" t="s">
        <v>17</v>
      </c>
      <c r="I8" s="6"/>
      <c r="J8" s="10"/>
    </row>
    <row r="9" spans="1:10" ht="30" x14ac:dyDescent="0.25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6" t="s">
        <v>16</v>
      </c>
      <c r="H9" s="31" t="s">
        <v>19</v>
      </c>
      <c r="I9" s="6"/>
      <c r="J9" s="10"/>
    </row>
    <row r="10" spans="1:10" x14ac:dyDescent="0.25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6" t="s">
        <v>16</v>
      </c>
      <c r="H10" s="6" t="s">
        <v>18</v>
      </c>
      <c r="I10" s="6"/>
      <c r="J10" s="10"/>
    </row>
    <row r="11" spans="1:10" x14ac:dyDescent="0.25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6" t="s">
        <v>16</v>
      </c>
      <c r="H11" s="6" t="s">
        <v>18</v>
      </c>
      <c r="I11" s="6"/>
      <c r="J11" s="10"/>
    </row>
    <row r="12" spans="1:10" x14ac:dyDescent="0.25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6" t="s">
        <v>16</v>
      </c>
      <c r="H12" s="6" t="s">
        <v>18</v>
      </c>
      <c r="I12" s="6"/>
      <c r="J12" s="10"/>
    </row>
    <row r="13" spans="1:10" x14ac:dyDescent="0.25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6" t="s">
        <v>12</v>
      </c>
      <c r="H13" s="6"/>
      <c r="I13" s="6"/>
      <c r="J13" s="10"/>
    </row>
    <row r="14" spans="1:10" x14ac:dyDescent="0.25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6" t="s">
        <v>16</v>
      </c>
      <c r="H14" s="6" t="s">
        <v>18</v>
      </c>
      <c r="I14" s="6" t="s">
        <v>20</v>
      </c>
      <c r="J14" s="10">
        <v>24</v>
      </c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6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68"/>
      <c r="H18" s="26"/>
      <c r="I18" s="26"/>
      <c r="J18" s="27"/>
    </row>
    <row r="19" spans="1:10" ht="15.75" thickBot="1" x14ac:dyDescent="0.3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25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.75" thickBot="1" x14ac:dyDescent="0.3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.75" thickBot="1" x14ac:dyDescent="0.3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30.75" thickBot="1" x14ac:dyDescent="0.3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5" customHeight="1" x14ac:dyDescent="0.25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25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25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25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25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25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25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65" t="s">
        <v>12</v>
      </c>
      <c r="H13" s="36"/>
      <c r="I13" s="6"/>
      <c r="J13" s="10"/>
    </row>
    <row r="14" spans="1:10" ht="30" x14ac:dyDescent="0.25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6" t="s">
        <v>16</v>
      </c>
      <c r="H14" s="32" t="s">
        <v>21</v>
      </c>
      <c r="I14" s="6" t="s">
        <v>20</v>
      </c>
      <c r="J14" s="10">
        <v>21</v>
      </c>
    </row>
    <row r="15" spans="1:10" ht="28.9" customHeight="1" x14ac:dyDescent="0.25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25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6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68"/>
      <c r="H18" s="33"/>
      <c r="I18" s="26"/>
      <c r="J18" s="27"/>
    </row>
    <row r="19" spans="1:10" ht="15.75" thickBot="1" x14ac:dyDescent="0.3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25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.75" thickBot="1" x14ac:dyDescent="0.3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.75" thickBot="1" x14ac:dyDescent="0.3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30.75" thickBot="1" x14ac:dyDescent="0.3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65" t="s">
        <v>12</v>
      </c>
      <c r="H7" s="36" t="s">
        <v>13</v>
      </c>
      <c r="I7" s="20"/>
      <c r="J7" s="22"/>
    </row>
    <row r="8" spans="1:10" ht="28.9" customHeight="1" x14ac:dyDescent="0.25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25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25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25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25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25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65" t="s">
        <v>24</v>
      </c>
      <c r="H13" s="36" t="s">
        <v>25</v>
      </c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66"/>
      <c r="H14" s="32"/>
      <c r="I14" s="6"/>
      <c r="J14" s="10"/>
    </row>
    <row r="15" spans="1:10" ht="28.9" customHeight="1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65"/>
      <c r="H15" s="3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5"/>
      <c r="H16" s="3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6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68"/>
      <c r="H18" s="32"/>
      <c r="I18" s="26"/>
      <c r="J18" s="27"/>
    </row>
    <row r="19" spans="1:10" ht="15.75" thickBot="1" x14ac:dyDescent="0.3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25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.75" thickBot="1" x14ac:dyDescent="0.3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43521</v>
      </c>
      <c r="H4" s="50"/>
      <c r="I4" s="50"/>
      <c r="J4" s="51"/>
    </row>
    <row r="5" spans="1:10" ht="15.75" thickBot="1" x14ac:dyDescent="0.3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30.75" thickBot="1" x14ac:dyDescent="0.3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65" t="s">
        <v>12</v>
      </c>
      <c r="H7" s="36" t="s">
        <v>13</v>
      </c>
      <c r="I7" s="20"/>
      <c r="J7" s="22"/>
    </row>
    <row r="8" spans="1:10" ht="30" x14ac:dyDescent="0.25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65" t="s">
        <v>16</v>
      </c>
      <c r="H8" s="36" t="s">
        <v>26</v>
      </c>
      <c r="I8" s="6"/>
      <c r="J8" s="10"/>
    </row>
    <row r="9" spans="1:10" ht="60" x14ac:dyDescent="0.25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65" t="s">
        <v>16</v>
      </c>
      <c r="H9" s="36" t="s">
        <v>27</v>
      </c>
      <c r="I9" s="6"/>
      <c r="J9" s="10"/>
    </row>
    <row r="10" spans="1:10" x14ac:dyDescent="0.25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65" t="s">
        <v>16</v>
      </c>
      <c r="H10" s="36" t="s">
        <v>28</v>
      </c>
      <c r="I10" s="6"/>
      <c r="J10" s="10"/>
    </row>
    <row r="11" spans="1:10" x14ac:dyDescent="0.25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65" t="s">
        <v>12</v>
      </c>
      <c r="H11" s="36"/>
      <c r="I11" s="6"/>
      <c r="J11" s="10"/>
    </row>
    <row r="12" spans="1:10" x14ac:dyDescent="0.25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59" t="s">
        <v>16</v>
      </c>
      <c r="H12" s="57" t="s">
        <v>29</v>
      </c>
      <c r="I12" s="6"/>
      <c r="J12" s="10"/>
    </row>
    <row r="13" spans="1:10" x14ac:dyDescent="0.25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0"/>
      <c r="H13" s="62"/>
      <c r="I13" s="6"/>
      <c r="J13" s="10"/>
    </row>
    <row r="14" spans="1:10" x14ac:dyDescent="0.25">
      <c r="A14" s="9">
        <v>8</v>
      </c>
      <c r="B14" s="7">
        <v>43520</v>
      </c>
      <c r="C14" s="8">
        <v>0.6875</v>
      </c>
      <c r="D14" s="8">
        <v>0.88194444444444453</v>
      </c>
      <c r="E14" s="6">
        <v>20</v>
      </c>
      <c r="F14" s="5">
        <f t="shared" si="0"/>
        <v>260.00000000000011</v>
      </c>
      <c r="G14" s="60"/>
      <c r="H14" s="62"/>
      <c r="I14" s="6"/>
      <c r="J14" s="10"/>
    </row>
    <row r="15" spans="1:10" ht="14.45" customHeight="1" x14ac:dyDescent="0.25">
      <c r="A15" s="9">
        <v>9</v>
      </c>
      <c r="B15" s="7">
        <v>43521</v>
      </c>
      <c r="C15" s="8">
        <v>0.93402777777777779</v>
      </c>
      <c r="D15" s="8">
        <v>0.98611111111111116</v>
      </c>
      <c r="E15" s="6"/>
      <c r="F15" s="5">
        <f>(D15-C15)*24*60 - E15</f>
        <v>75.000000000000057</v>
      </c>
      <c r="G15" s="61"/>
      <c r="H15" s="58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5"/>
      <c r="H16" s="3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6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68"/>
      <c r="H18" s="32"/>
      <c r="I18" s="26"/>
      <c r="J18" s="27"/>
    </row>
    <row r="19" spans="1:10" ht="15.75" thickBot="1" x14ac:dyDescent="0.3">
      <c r="A19" s="40" t="s">
        <v>14</v>
      </c>
      <c r="B19" s="41"/>
      <c r="C19" s="41"/>
      <c r="D19" s="41"/>
      <c r="E19" s="42"/>
      <c r="F19" s="30">
        <f>SUM(F7:F18)</f>
        <v>1380.0000000000005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D6A-C2F2-457B-9BFA-ED9D1059E940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25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.75" thickBot="1" x14ac:dyDescent="0.3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43527</v>
      </c>
      <c r="H4" s="50"/>
      <c r="I4" s="50"/>
      <c r="J4" s="51"/>
    </row>
    <row r="5" spans="1:10" ht="15.75" thickBot="1" x14ac:dyDescent="0.3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30.75" thickBot="1" x14ac:dyDescent="0.3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43525</v>
      </c>
      <c r="C7" s="19">
        <v>0.33333333333333331</v>
      </c>
      <c r="D7" s="19">
        <v>0.4381944444444445</v>
      </c>
      <c r="E7" s="20"/>
      <c r="F7" s="21">
        <f>(D7-C7)*24*60 - E7</f>
        <v>151.00000000000011</v>
      </c>
      <c r="G7" s="65" t="s">
        <v>12</v>
      </c>
      <c r="H7" s="36"/>
      <c r="I7" s="20"/>
      <c r="J7" s="22"/>
    </row>
    <row r="8" spans="1:10" x14ac:dyDescent="0.25">
      <c r="A8" s="9">
        <v>2</v>
      </c>
      <c r="B8" s="7"/>
      <c r="C8" s="8">
        <v>0.4381944444444445</v>
      </c>
      <c r="D8" s="8">
        <v>0.47222222222222227</v>
      </c>
      <c r="E8" s="6"/>
      <c r="F8" s="5">
        <f t="shared" ref="F8:F18" si="0">(D8-C8)*24*60 - E8</f>
        <v>48.999999999999986</v>
      </c>
      <c r="G8" s="65" t="s">
        <v>16</v>
      </c>
      <c r="H8" s="36" t="s">
        <v>30</v>
      </c>
      <c r="I8" s="6"/>
      <c r="J8" s="10"/>
    </row>
    <row r="9" spans="1:10" x14ac:dyDescent="0.25">
      <c r="A9" s="9">
        <v>3</v>
      </c>
      <c r="B9" s="7"/>
      <c r="C9" s="8">
        <v>0.64930555555555558</v>
      </c>
      <c r="D9" s="8">
        <v>0.75694444444444453</v>
      </c>
      <c r="E9" s="6">
        <v>25</v>
      </c>
      <c r="F9" s="5">
        <f>(D9-C9)*24*60 - E9</f>
        <v>130.00000000000009</v>
      </c>
      <c r="G9" s="65" t="s">
        <v>24</v>
      </c>
      <c r="H9" s="36" t="s">
        <v>31</v>
      </c>
      <c r="I9" s="6"/>
      <c r="J9" s="10"/>
    </row>
    <row r="10" spans="1:10" x14ac:dyDescent="0.25">
      <c r="A10" s="9">
        <v>4</v>
      </c>
      <c r="B10" s="7">
        <v>43526</v>
      </c>
      <c r="C10" s="8">
        <v>0.54513888888888895</v>
      </c>
      <c r="D10" s="8">
        <v>0.64583333333333337</v>
      </c>
      <c r="E10" s="6">
        <v>30</v>
      </c>
      <c r="F10" s="5">
        <f>(D10-C10)*24*60 - E10</f>
        <v>114.99999999999997</v>
      </c>
      <c r="G10" s="65" t="s">
        <v>16</v>
      </c>
      <c r="H10" s="36" t="s">
        <v>32</v>
      </c>
      <c r="I10" s="6"/>
      <c r="J10" s="10"/>
    </row>
    <row r="11" spans="1:10" x14ac:dyDescent="0.25">
      <c r="A11" s="9">
        <v>5</v>
      </c>
      <c r="B11" s="7"/>
      <c r="C11" s="8">
        <v>0.82986111111111116</v>
      </c>
      <c r="D11" s="8">
        <v>0.875</v>
      </c>
      <c r="E11" s="6">
        <v>10</v>
      </c>
      <c r="F11" s="5">
        <f>(D11-C11)*24*60 - E11</f>
        <v>54.999999999999929</v>
      </c>
      <c r="G11" s="65" t="s">
        <v>16</v>
      </c>
      <c r="H11" s="36" t="s">
        <v>33</v>
      </c>
      <c r="I11" s="6" t="s">
        <v>20</v>
      </c>
      <c r="J11" s="10">
        <v>27</v>
      </c>
    </row>
    <row r="12" spans="1:10" x14ac:dyDescent="0.25">
      <c r="A12" s="9">
        <v>6</v>
      </c>
      <c r="B12" s="7"/>
      <c r="C12" s="8">
        <v>0.94444444444444453</v>
      </c>
      <c r="D12" s="8">
        <v>0.96527777777777779</v>
      </c>
      <c r="E12" s="6"/>
      <c r="F12" s="5">
        <f>(D12-C12)*24*60 - E12</f>
        <v>29.999999999999893</v>
      </c>
      <c r="G12" s="59" t="s">
        <v>16</v>
      </c>
      <c r="H12" s="59" t="s">
        <v>34</v>
      </c>
      <c r="I12" s="6"/>
      <c r="J12" s="10"/>
    </row>
    <row r="13" spans="1:10" x14ac:dyDescent="0.25">
      <c r="A13" s="9">
        <v>7</v>
      </c>
      <c r="B13" s="7">
        <v>43527</v>
      </c>
      <c r="C13" s="8">
        <v>0.89236111111111116</v>
      </c>
      <c r="D13" s="8">
        <v>0.96875</v>
      </c>
      <c r="E13" s="6">
        <v>30</v>
      </c>
      <c r="F13" s="5">
        <f t="shared" si="0"/>
        <v>79.999999999999929</v>
      </c>
      <c r="G13" s="60"/>
      <c r="H13" s="60"/>
      <c r="I13" s="6"/>
      <c r="J13" s="10"/>
    </row>
    <row r="14" spans="1:10" x14ac:dyDescent="0.25">
      <c r="A14" s="9">
        <v>8</v>
      </c>
      <c r="B14" s="7">
        <v>43528</v>
      </c>
      <c r="C14" s="8">
        <v>0.42708333333333331</v>
      </c>
      <c r="D14" s="8">
        <v>0.52083333333333337</v>
      </c>
      <c r="E14" s="6">
        <v>40</v>
      </c>
      <c r="F14" s="5">
        <f t="shared" si="0"/>
        <v>95.000000000000085</v>
      </c>
      <c r="G14" s="60"/>
      <c r="H14" s="60"/>
      <c r="I14" s="6"/>
      <c r="J14" s="10"/>
    </row>
    <row r="15" spans="1:10" ht="14.45" customHeight="1" x14ac:dyDescent="0.25">
      <c r="A15" s="9">
        <v>9</v>
      </c>
      <c r="B15" s="7"/>
      <c r="C15" s="8">
        <v>0.56944444444444442</v>
      </c>
      <c r="D15" s="8">
        <v>0.60069444444444442</v>
      </c>
      <c r="E15" s="6"/>
      <c r="F15" s="5">
        <f>(D15-C15)*24*60 - E15</f>
        <v>45</v>
      </c>
      <c r="G15" s="60"/>
      <c r="H15" s="60"/>
      <c r="I15" s="6"/>
      <c r="J15" s="10"/>
    </row>
    <row r="16" spans="1:10" x14ac:dyDescent="0.25">
      <c r="A16" s="9">
        <v>10</v>
      </c>
      <c r="B16" s="7"/>
      <c r="C16" s="8">
        <v>0.66666666666666663</v>
      </c>
      <c r="D16" s="8">
        <v>0.72916666666666663</v>
      </c>
      <c r="E16" s="6"/>
      <c r="F16" s="5">
        <f t="shared" si="0"/>
        <v>90</v>
      </c>
      <c r="G16" s="65" t="s">
        <v>12</v>
      </c>
      <c r="H16" s="35" t="s">
        <v>13</v>
      </c>
      <c r="I16" s="6"/>
      <c r="J16" s="10"/>
    </row>
    <row r="17" spans="1:10" x14ac:dyDescent="0.25">
      <c r="A17" s="9">
        <v>11</v>
      </c>
      <c r="B17" s="7"/>
      <c r="C17" s="8">
        <v>0.90277777777777779</v>
      </c>
      <c r="D17" s="8">
        <v>0.98611111111111116</v>
      </c>
      <c r="E17" s="6"/>
      <c r="F17" s="5">
        <f t="shared" si="0"/>
        <v>120.00000000000006</v>
      </c>
      <c r="G17" s="66" t="s">
        <v>16</v>
      </c>
      <c r="H17" s="32" t="s">
        <v>34</v>
      </c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68"/>
      <c r="H18" s="32"/>
      <c r="I18" s="26"/>
      <c r="J18" s="27"/>
    </row>
    <row r="19" spans="1:10" ht="15.75" thickBot="1" x14ac:dyDescent="0.3">
      <c r="A19" s="40" t="s">
        <v>14</v>
      </c>
      <c r="B19" s="41"/>
      <c r="C19" s="41"/>
      <c r="D19" s="41"/>
      <c r="E19" s="42"/>
      <c r="F19" s="30">
        <f>SUM(F7:F18)</f>
        <v>960.00000000000023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31FC-74F6-4F49-92E7-8F29249865E3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7.57031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25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.75" thickBot="1" x14ac:dyDescent="0.3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43534</v>
      </c>
      <c r="H4" s="50"/>
      <c r="I4" s="50"/>
      <c r="J4" s="51"/>
    </row>
    <row r="5" spans="1:10" ht="15.75" thickBot="1" x14ac:dyDescent="0.3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30.75" thickBot="1" x14ac:dyDescent="0.3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30" x14ac:dyDescent="0.25">
      <c r="A7" s="17">
        <v>1</v>
      </c>
      <c r="B7" s="18">
        <v>43530</v>
      </c>
      <c r="C7" s="19">
        <v>0.84375</v>
      </c>
      <c r="D7" s="19">
        <v>0.98611111111111116</v>
      </c>
      <c r="E7" s="20"/>
      <c r="F7" s="21">
        <f>(D7-C7)*24*60 - E7</f>
        <v>205.00000000000006</v>
      </c>
      <c r="G7" s="65" t="s">
        <v>16</v>
      </c>
      <c r="H7" s="32" t="s">
        <v>35</v>
      </c>
      <c r="I7" s="20"/>
      <c r="J7" s="22"/>
    </row>
    <row r="8" spans="1:10" x14ac:dyDescent="0.25">
      <c r="A8" s="9">
        <v>2</v>
      </c>
      <c r="B8" s="7">
        <v>43531</v>
      </c>
      <c r="C8" s="8">
        <v>0.625</v>
      </c>
      <c r="D8" s="8">
        <v>0.66666666666666663</v>
      </c>
      <c r="E8" s="6"/>
      <c r="F8" s="5">
        <f t="shared" ref="F8:F18" si="0">(D8-C8)*24*60 - E8</f>
        <v>59.999999999999943</v>
      </c>
      <c r="G8" s="65" t="s">
        <v>16</v>
      </c>
      <c r="H8" s="36" t="s">
        <v>36</v>
      </c>
      <c r="I8" s="6"/>
      <c r="J8" s="10"/>
    </row>
    <row r="9" spans="1:10" x14ac:dyDescent="0.25">
      <c r="A9" s="9">
        <v>3</v>
      </c>
      <c r="B9" s="7"/>
      <c r="C9" s="8">
        <v>0.91666666666666663</v>
      </c>
      <c r="D9" s="8">
        <v>0.95138888888888884</v>
      </c>
      <c r="E9" s="6"/>
      <c r="F9" s="5">
        <f>(D9-C9)*24*60 - E9</f>
        <v>49.999999999999986</v>
      </c>
      <c r="G9" s="65" t="s">
        <v>24</v>
      </c>
      <c r="H9" s="36" t="s">
        <v>37</v>
      </c>
      <c r="I9" s="6"/>
      <c r="J9" s="10"/>
    </row>
    <row r="10" spans="1:10" x14ac:dyDescent="0.25">
      <c r="A10" s="9">
        <v>4</v>
      </c>
      <c r="B10" s="7">
        <v>43532</v>
      </c>
      <c r="C10" s="8">
        <v>0.33333333333333331</v>
      </c>
      <c r="D10" s="8">
        <v>0.43055555555555558</v>
      </c>
      <c r="E10" s="6"/>
      <c r="F10" s="5">
        <f>(D10-C10)*24*60 - E10</f>
        <v>140.00000000000006</v>
      </c>
      <c r="G10" s="65" t="s">
        <v>12</v>
      </c>
      <c r="H10" s="36"/>
      <c r="I10" s="6"/>
      <c r="J10" s="10"/>
    </row>
    <row r="11" spans="1:10" x14ac:dyDescent="0.25">
      <c r="A11" s="9">
        <v>5</v>
      </c>
      <c r="B11" s="7">
        <v>43533</v>
      </c>
      <c r="C11" s="8">
        <v>0.40625</v>
      </c>
      <c r="D11" s="8">
        <v>0.49652777777777773</v>
      </c>
      <c r="E11" s="6"/>
      <c r="F11" s="5">
        <f>(D11-C11)*24*60 - E11</f>
        <v>129.99999999999994</v>
      </c>
      <c r="G11" s="65" t="s">
        <v>16</v>
      </c>
      <c r="H11" s="36" t="s">
        <v>34</v>
      </c>
      <c r="I11" s="6" t="s">
        <v>20</v>
      </c>
      <c r="J11" s="10"/>
    </row>
    <row r="12" spans="1:10" x14ac:dyDescent="0.25">
      <c r="A12" s="9">
        <v>6</v>
      </c>
      <c r="B12" s="7"/>
      <c r="C12" s="8">
        <v>0.54166666666666663</v>
      </c>
      <c r="D12" s="8">
        <v>0.69444444444444453</v>
      </c>
      <c r="E12" s="6">
        <v>30</v>
      </c>
      <c r="F12" s="5">
        <f>(D12-C12)*24*60 - E12</f>
        <v>190.00000000000017</v>
      </c>
      <c r="G12" s="66" t="s">
        <v>24</v>
      </c>
      <c r="H12" s="6" t="s">
        <v>37</v>
      </c>
      <c r="I12" s="6"/>
      <c r="J12" s="10"/>
    </row>
    <row r="13" spans="1:10" x14ac:dyDescent="0.25">
      <c r="A13" s="9">
        <v>7</v>
      </c>
      <c r="B13" s="7"/>
      <c r="C13" s="8">
        <v>0.76041666666666663</v>
      </c>
      <c r="D13" s="8">
        <v>0.78472222222222221</v>
      </c>
      <c r="E13" s="6"/>
      <c r="F13" s="5">
        <f t="shared" si="0"/>
        <v>35.000000000000036</v>
      </c>
      <c r="G13" s="66" t="s">
        <v>40</v>
      </c>
      <c r="H13" s="6" t="s">
        <v>38</v>
      </c>
      <c r="I13" s="6"/>
      <c r="J13" s="10"/>
    </row>
    <row r="14" spans="1:10" x14ac:dyDescent="0.25">
      <c r="A14" s="9">
        <v>8</v>
      </c>
      <c r="B14" s="7"/>
      <c r="C14" s="8">
        <v>0.80555555555555547</v>
      </c>
      <c r="D14" s="8">
        <v>0.90972222222222221</v>
      </c>
      <c r="E14" s="6"/>
      <c r="F14" s="5">
        <f t="shared" si="0"/>
        <v>150.00000000000011</v>
      </c>
      <c r="G14" s="59" t="s">
        <v>24</v>
      </c>
      <c r="H14" s="63" t="s">
        <v>37</v>
      </c>
      <c r="I14" s="6"/>
      <c r="J14" s="10"/>
    </row>
    <row r="15" spans="1:10" ht="14.45" customHeight="1" x14ac:dyDescent="0.25">
      <c r="A15" s="9">
        <v>9</v>
      </c>
      <c r="B15" s="7">
        <v>43534</v>
      </c>
      <c r="C15" s="8">
        <v>0.44444444444444442</v>
      </c>
      <c r="D15" s="8">
        <v>0.51041666666666663</v>
      </c>
      <c r="E15" s="6"/>
      <c r="F15" s="5">
        <f>(D15-C15)*24*60 - E15</f>
        <v>94.999999999999986</v>
      </c>
      <c r="G15" s="61"/>
      <c r="H15" s="64"/>
      <c r="I15" s="6"/>
      <c r="J15" s="10"/>
    </row>
    <row r="16" spans="1:10" x14ac:dyDescent="0.25">
      <c r="A16" s="9">
        <v>10</v>
      </c>
      <c r="B16" s="7"/>
      <c r="C16" s="8">
        <v>0.94444444444444453</v>
      </c>
      <c r="D16" s="8">
        <v>0.99305555555555547</v>
      </c>
      <c r="E16" s="6">
        <v>10</v>
      </c>
      <c r="F16" s="5">
        <f t="shared" si="0"/>
        <v>59.999999999999744</v>
      </c>
      <c r="G16" s="65" t="s">
        <v>16</v>
      </c>
      <c r="H16" s="36" t="s">
        <v>39</v>
      </c>
      <c r="I16" s="6" t="s">
        <v>20</v>
      </c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6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68"/>
      <c r="H18" s="32"/>
      <c r="I18" s="26"/>
      <c r="J18" s="27"/>
    </row>
    <row r="19" spans="1:10" ht="15.75" thickBot="1" x14ac:dyDescent="0.3">
      <c r="A19" s="40" t="s">
        <v>14</v>
      </c>
      <c r="B19" s="41"/>
      <c r="C19" s="41"/>
      <c r="D19" s="41"/>
      <c r="E19" s="42"/>
      <c r="F19" s="30">
        <f>SUM(F7:F18)</f>
        <v>1115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4:G15"/>
    <mergeCell ref="H14:H15"/>
  </mergeCells>
  <pageMargins left="0.7" right="0.7" top="0.75" bottom="0.75" header="0.3" footer="0.3"/>
  <pageSetup paperSize="9"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9FF2-393D-4BE8-8309-82E6CF37137A}">
  <dimension ref="A1:J19"/>
  <sheetViews>
    <sheetView showGridLines="0" tabSelected="1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7.57031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25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.75" thickBot="1" x14ac:dyDescent="0.3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43541</v>
      </c>
      <c r="H4" s="50"/>
      <c r="I4" s="50"/>
      <c r="J4" s="51"/>
    </row>
    <row r="5" spans="1:10" ht="15.75" thickBot="1" x14ac:dyDescent="0.3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30.75" thickBot="1" x14ac:dyDescent="0.3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43535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65" t="s">
        <v>12</v>
      </c>
      <c r="H7" s="32" t="s">
        <v>13</v>
      </c>
      <c r="I7" s="20"/>
      <c r="J7" s="22"/>
    </row>
    <row r="8" spans="1:10" x14ac:dyDescent="0.25">
      <c r="A8" s="9">
        <v>2</v>
      </c>
      <c r="B8" s="7">
        <v>43536</v>
      </c>
      <c r="C8" s="8">
        <v>0.80555555555555547</v>
      </c>
      <c r="D8" s="8">
        <v>0.81944444444444453</v>
      </c>
      <c r="E8" s="6"/>
      <c r="F8" s="5">
        <f t="shared" ref="F8:F18" si="0">(D8-C8)*24*60 - E8</f>
        <v>20.000000000000249</v>
      </c>
      <c r="G8" s="65" t="s">
        <v>40</v>
      </c>
      <c r="H8" s="36" t="s">
        <v>41</v>
      </c>
      <c r="I8" s="6"/>
      <c r="J8" s="10"/>
    </row>
    <row r="9" spans="1:10" x14ac:dyDescent="0.25">
      <c r="A9" s="9">
        <v>3</v>
      </c>
      <c r="B9" s="7">
        <v>43538</v>
      </c>
      <c r="C9" s="8">
        <v>0.67361111111111116</v>
      </c>
      <c r="D9" s="8">
        <v>0.73263888888888884</v>
      </c>
      <c r="E9" s="6"/>
      <c r="F9" s="5">
        <f>(D9-C9)*24*60 - E9</f>
        <v>84.999999999999858</v>
      </c>
      <c r="G9" s="65" t="s">
        <v>24</v>
      </c>
      <c r="H9" s="36" t="s">
        <v>31</v>
      </c>
      <c r="I9" s="6" t="s">
        <v>20</v>
      </c>
      <c r="J9" s="10"/>
    </row>
    <row r="10" spans="1:10" x14ac:dyDescent="0.25">
      <c r="A10" s="9">
        <v>4</v>
      </c>
      <c r="B10" s="7"/>
      <c r="C10" s="8">
        <v>0.90625</v>
      </c>
      <c r="D10" s="8">
        <v>0.92708333333333337</v>
      </c>
      <c r="E10" s="6"/>
      <c r="F10" s="5">
        <f>(D10-C10)*24*60 - E10</f>
        <v>30.000000000000053</v>
      </c>
      <c r="G10" s="59" t="s">
        <v>40</v>
      </c>
      <c r="H10" s="63" t="s">
        <v>38</v>
      </c>
      <c r="I10" s="6"/>
      <c r="J10" s="10"/>
    </row>
    <row r="11" spans="1:10" x14ac:dyDescent="0.25">
      <c r="A11" s="9">
        <v>5</v>
      </c>
      <c r="B11" s="7">
        <v>43539</v>
      </c>
      <c r="C11" s="8">
        <v>0.42708333333333331</v>
      </c>
      <c r="D11" s="8">
        <v>0.44097222222222227</v>
      </c>
      <c r="E11" s="6"/>
      <c r="F11" s="5">
        <f>(D11-C11)*24*60 - E11</f>
        <v>20.000000000000089</v>
      </c>
      <c r="G11" s="61"/>
      <c r="H11" s="64"/>
      <c r="I11" s="6"/>
      <c r="J11" s="10"/>
    </row>
    <row r="12" spans="1:10" x14ac:dyDescent="0.25">
      <c r="A12" s="9">
        <v>6</v>
      </c>
      <c r="B12" s="7">
        <v>43540</v>
      </c>
      <c r="C12" s="8">
        <v>0.52430555555555558</v>
      </c>
      <c r="D12" s="8"/>
      <c r="E12" s="6"/>
      <c r="F12" s="5">
        <f>(D12-C12)*24*60 - E12</f>
        <v>-755</v>
      </c>
      <c r="G12" s="59" t="s">
        <v>42</v>
      </c>
      <c r="H12" s="63" t="s">
        <v>43</v>
      </c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>
        <f t="shared" si="0"/>
        <v>0</v>
      </c>
      <c r="G13" s="61"/>
      <c r="H13" s="64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65"/>
      <c r="H14" s="35"/>
      <c r="I14" s="6"/>
      <c r="J14" s="10"/>
    </row>
    <row r="15" spans="1:10" ht="14.45" customHeight="1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65"/>
      <c r="H15" s="35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5"/>
      <c r="H16" s="3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6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68"/>
      <c r="H18" s="32"/>
      <c r="I18" s="26"/>
      <c r="J18" s="27"/>
    </row>
    <row r="19" spans="1:10" ht="15.75" thickBot="1" x14ac:dyDescent="0.3">
      <c r="A19" s="40" t="s">
        <v>14</v>
      </c>
      <c r="B19" s="41"/>
      <c r="C19" s="41"/>
      <c r="D19" s="41"/>
      <c r="E19" s="42"/>
      <c r="F19" s="30">
        <f>SUM(F7:F18)</f>
        <v>-509.99999999999977</v>
      </c>
      <c r="G19" s="28"/>
      <c r="H19" s="37"/>
      <c r="I19" s="28"/>
      <c r="J19" s="29"/>
    </row>
  </sheetData>
  <mergeCells count="11">
    <mergeCell ref="A19:E19"/>
    <mergeCell ref="A2:J3"/>
    <mergeCell ref="A4:B4"/>
    <mergeCell ref="C4:E4"/>
    <mergeCell ref="G4:J4"/>
    <mergeCell ref="A5:J5"/>
    <mergeCell ref="A6:B6"/>
    <mergeCell ref="G10:G11"/>
    <mergeCell ref="H10:H11"/>
    <mergeCell ref="G12:G13"/>
    <mergeCell ref="H12:H13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 1</vt:lpstr>
      <vt:lpstr>Week 2</vt:lpstr>
      <vt:lpstr>Week 3</vt:lpstr>
      <vt:lpstr>Week 4</vt:lpstr>
      <vt:lpstr>Week 5</vt:lpstr>
      <vt:lpstr>Week 6</vt:lpstr>
      <vt:lpstr>Week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2019-03-16T11:08:23Z</dcterms:modified>
  <cp:category/>
  <cp:contentStatus/>
</cp:coreProperties>
</file>