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"/>
    </mc:Choice>
  </mc:AlternateContent>
  <xr:revisionPtr revIDLastSave="0" documentId="13_ncr:1_{3F9DD7E1-DCDD-41FD-B231-494E79CBCCB5}" xr6:coauthVersionLast="38" xr6:coauthVersionMax="38" xr10:uidLastSave="{00000000-0000-0000-0000-000000000000}"/>
  <bookViews>
    <workbookView xWindow="0" yWindow="0" windowWidth="19200" windowHeight="7530" xr2:uid="{D6C1EFB3-C4C5-4A01-B3F8-E6645518C8CB}"/>
  </bookViews>
  <sheets>
    <sheet name="Inventari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I3" i="1" s="1"/>
  <c r="I4" i="1"/>
  <c r="B8" i="1"/>
  <c r="B7" i="1"/>
  <c r="F3" i="1" l="1"/>
  <c r="F4" i="1"/>
  <c r="F5" i="1"/>
  <c r="F6" i="1"/>
  <c r="F2" i="1"/>
</calcChain>
</file>

<file path=xl/sharedStrings.xml><?xml version="1.0" encoding="utf-8"?>
<sst xmlns="http://schemas.openxmlformats.org/spreadsheetml/2006/main" count="16" uniqueCount="16">
  <si>
    <t>Camaron</t>
  </si>
  <si>
    <t>Saladero</t>
  </si>
  <si>
    <t>Pactoilla</t>
  </si>
  <si>
    <t>Macuil</t>
  </si>
  <si>
    <t>Crudo c/c</t>
  </si>
  <si>
    <t>Crudo s/c</t>
  </si>
  <si>
    <t>Ventas</t>
  </si>
  <si>
    <t>Inventario</t>
  </si>
  <si>
    <t>Compras</t>
  </si>
  <si>
    <t>Costo</t>
  </si>
  <si>
    <t>Precio</t>
  </si>
  <si>
    <t>Inventario:</t>
  </si>
  <si>
    <t>Costo total:</t>
  </si>
  <si>
    <t>Costos actuales:</t>
  </si>
  <si>
    <t>Ganancias actuales:</t>
  </si>
  <si>
    <t>Ventas atuales: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</si>
</sst>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1" applyFont="1"/>
    <xf numFmtId="0" fontId="1" fillId="2" borderId="0" xfId="1" applyFill="1"/>
    <xf numFmtId="0" fontId="1" fillId="2" borderId="1" xfId="1" applyFill="1" applyBorder="1"/>
    <xf numFmtId="0" fontId="1" fillId="0" borderId="0" xfId="1" applyBorder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F0B8-DC26-46FA-95DD-0C1458015728}" name="Tabla1" displayName="Tabla1" ref="A1:F9" totalsRowShown="0" headerRowCellStyle="Título" dataCellStyle="Título">
  <autoFilter ref="A1:F9" xr:uid="{918D65D4-ADF5-4418-BF1E-72D566BE9B70}"/>
  <tableColumns count="6">
    <tableColumn id="1" xr3:uid="{B6970140-0A3A-4788-9521-F8B45DA11E7A}" name="Camaron" dataCellStyle="Título"/>
    <tableColumn id="2" xr3:uid="{02182E49-F17A-4539-BCEE-F5D6EC57D053}" name="Compras" dataCellStyle="Título"/>
    <tableColumn id="3" xr3:uid="{3BE450A4-0092-4A20-950D-2FB52EB14FCC}" name="Ventas" dataCellStyle="Título"/>
    <tableColumn id="4" xr3:uid="{8E925BC7-3FAD-43CD-B2BB-37E8A25C1F55}" name="Costo" dataCellStyle="Título"/>
    <tableColumn id="5" xr3:uid="{9064ED38-2A9B-4A09-88E3-B9AA834FD960}" name="Precio" dataCellStyle="Título"/>
    <tableColumn id="6" xr3:uid="{DDDEBAAF-1981-4F90-A018-469B5F0BC691}" name="Inventario" dataCellStyle="Título">
      <calculatedColumnFormula>B2-C2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910BBE-05BA-4E6B-A6B0-9E30D442BA92}" name="Tabla4" displayName="Tabla4" ref="H2:I4" headerRowCount="0" totalsRowShown="0" headerRowCellStyle="Título" dataCellStyle="Título">
  <tableColumns count="2">
    <tableColumn id="1" xr3:uid="{D323C97E-8D9D-485B-ACA9-8D70107F97E7}" name="Columna1" dataCellStyle="Título"/>
    <tableColumn id="2" xr3:uid="{9C1A6462-44C9-4A29-AF7E-982B167AEA2B}" name="Columna2" dataCellStyle="Títul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5200-8AAE-4DE3-AB9C-BE6004DAF795}">
  <dimension ref="A1:I13"/>
  <sheetViews>
    <sheetView tabSelected="1" workbookViewId="0">
      <selection activeCell="F11" sqref="F11"/>
    </sheetView>
  </sheetViews>
  <sheetFormatPr baseColWidth="10" defaultRowHeight="14.5" x14ac:dyDescent="0.35"/>
  <cols>
    <col min="1" max="1" width="22.6328125" bestFit="1" customWidth="1"/>
    <col min="2" max="2" width="15.7265625" bestFit="1" customWidth="1"/>
    <col min="3" max="3" width="16.08984375" bestFit="1" customWidth="1"/>
    <col min="4" max="4" width="11.453125" bestFit="1" customWidth="1"/>
    <col min="5" max="5" width="12.1796875" bestFit="1" customWidth="1"/>
    <col min="6" max="6" width="17.90625" bestFit="1" customWidth="1"/>
    <col min="8" max="8" width="27.453125" bestFit="1" customWidth="1"/>
    <col min="9" max="9" width="7.7265625" bestFit="1" customWidth="1"/>
  </cols>
  <sheetData>
    <row r="1" spans="1:9" ht="23.5" x14ac:dyDescent="0.55000000000000004">
      <c r="A1" s="2" t="s">
        <v>0</v>
      </c>
      <c r="B1" s="2" t="s">
        <v>8</v>
      </c>
      <c r="C1" s="2" t="s">
        <v>6</v>
      </c>
      <c r="D1" s="2" t="s">
        <v>9</v>
      </c>
      <c r="E1" s="2" t="s">
        <v>10</v>
      </c>
      <c r="F1" s="2" t="s">
        <v>7</v>
      </c>
    </row>
    <row r="2" spans="1:9" ht="23.5" x14ac:dyDescent="0.55000000000000004">
      <c r="A2" s="2" t="s">
        <v>1</v>
      </c>
      <c r="B2" s="2">
        <v>15</v>
      </c>
      <c r="C2" s="2">
        <v>3</v>
      </c>
      <c r="D2" s="2">
        <v>187</v>
      </c>
      <c r="E2" s="2">
        <v>220</v>
      </c>
      <c r="F2" s="2">
        <f>B2-C2</f>
        <v>12</v>
      </c>
      <c r="H2" s="2"/>
      <c r="I2" s="2"/>
    </row>
    <row r="3" spans="1:9" ht="23.5" x14ac:dyDescent="0.55000000000000004">
      <c r="A3" s="2" t="s">
        <v>2</v>
      </c>
      <c r="B3" s="2">
        <v>15</v>
      </c>
      <c r="C3" s="2">
        <v>2</v>
      </c>
      <c r="D3" s="2">
        <v>203</v>
      </c>
      <c r="E3" s="2">
        <v>220</v>
      </c>
      <c r="F3" s="2">
        <f t="shared" ref="F3:F6" si="0">B3-C3</f>
        <v>13</v>
      </c>
      <c r="H3" s="2" t="s">
        <v>14</v>
      </c>
      <c r="I3" s="2">
        <f>B9-B8</f>
        <v>607</v>
      </c>
    </row>
    <row r="4" spans="1:9" ht="23.5" x14ac:dyDescent="0.55000000000000004">
      <c r="A4" s="2" t="s">
        <v>3</v>
      </c>
      <c r="B4" s="2">
        <v>10</v>
      </c>
      <c r="C4" s="2">
        <v>5</v>
      </c>
      <c r="D4" s="2">
        <v>130</v>
      </c>
      <c r="E4" s="2">
        <v>245</v>
      </c>
      <c r="F4" s="2">
        <f t="shared" si="0"/>
        <v>5</v>
      </c>
      <c r="H4" s="2" t="s">
        <v>11</v>
      </c>
      <c r="I4" s="3">
        <f>SUM(F2:F9)</f>
        <v>31</v>
      </c>
    </row>
    <row r="5" spans="1:9" ht="23.5" x14ac:dyDescent="0.55000000000000004">
      <c r="A5" s="2" t="s">
        <v>4</v>
      </c>
      <c r="B5" s="2">
        <v>3</v>
      </c>
      <c r="C5" s="2">
        <v>2</v>
      </c>
      <c r="D5" s="2">
        <v>130</v>
      </c>
      <c r="E5" s="2">
        <v>245</v>
      </c>
      <c r="F5" s="2">
        <f t="shared" si="0"/>
        <v>1</v>
      </c>
      <c r="H5" s="2"/>
      <c r="I5" s="2"/>
    </row>
    <row r="6" spans="1:9" ht="23.5" x14ac:dyDescent="0.55000000000000004">
      <c r="A6" s="2" t="s">
        <v>5</v>
      </c>
      <c r="B6" s="2">
        <v>3</v>
      </c>
      <c r="C6" s="2">
        <v>3</v>
      </c>
      <c r="D6" s="2">
        <v>192</v>
      </c>
      <c r="E6" s="2">
        <v>245</v>
      </c>
      <c r="F6" s="2">
        <f t="shared" si="0"/>
        <v>0</v>
      </c>
      <c r="H6" s="2"/>
      <c r="I6" s="2"/>
    </row>
    <row r="7" spans="1:9" ht="23.5" x14ac:dyDescent="0.55000000000000004">
      <c r="A7" s="5" t="s">
        <v>12</v>
      </c>
      <c r="B7" s="5">
        <f>(D2*B2)+(B3*D3)+(B4*D4)+(B5*D5)+(B6*D6)</f>
        <v>8116</v>
      </c>
      <c r="C7" s="6"/>
      <c r="D7" s="6"/>
      <c r="E7" s="6"/>
      <c r="F7" s="6"/>
    </row>
    <row r="8" spans="1:9" ht="23.5" x14ac:dyDescent="0.55000000000000004">
      <c r="A8" s="2" t="s">
        <v>13</v>
      </c>
      <c r="B8" s="2">
        <f>(C2*D2)+(C3*D3)+(C4*D4)+(C5*D5)+(C6*D6)</f>
        <v>2453</v>
      </c>
      <c r="C8" s="2"/>
      <c r="D8" s="2"/>
      <c r="E8" s="2"/>
      <c r="F8" s="2"/>
    </row>
    <row r="9" spans="1:9" ht="23.5" x14ac:dyDescent="0.55000000000000004">
      <c r="A9" s="4" t="s">
        <v>15</v>
      </c>
      <c r="B9" s="4">
        <f>(C2*E2)+(C3*E3)+(C4*E4)+(Tabla1[[#This Row],[Ventas]]*Tabla1[[#This Row],[Precio]])+(C6*E6)</f>
        <v>3060</v>
      </c>
      <c r="C9" s="2"/>
      <c r="D9" s="2"/>
      <c r="E9" s="2"/>
      <c r="F9" s="2"/>
    </row>
    <row r="11" spans="1:9" x14ac:dyDescent="0.35">
      <c r="F11" s="1"/>
    </row>
    <row r="13" spans="1:9" x14ac:dyDescent="0.35">
      <c r="D13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2018-11-13T15:37:50Z</dcterms:created>
  <dcterms:modified xsi:type="dcterms:W3CDTF">2018-11-15T00:28:31Z</dcterms:modified>
</cp:coreProperties>
</file>