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Padlock Swap Project\"/>
    </mc:Choice>
  </mc:AlternateContent>
  <xr:revisionPtr revIDLastSave="0" documentId="13_ncr:1_{F8134734-7701-4FA0-B46F-0968DCD0E5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eld Staff Contacts" sheetId="9" r:id="rId1"/>
    <sheet name="Site List" sheetId="8" r:id="rId2"/>
    <sheet name="Site Padlock Migration Audit" sheetId="1" r:id="rId3"/>
    <sheet name="Summary" sheetId="5" r:id="rId4"/>
    <sheet name="Incidents" sheetId="6" r:id="rId5"/>
  </sheets>
  <definedNames>
    <definedName name="_xlnm._FilterDatabase" localSheetId="1" hidden="1">'Site List'!$A$2:$P$1717</definedName>
    <definedName name="_xlnm._FilterDatabase" localSheetId="2" hidden="1">'Site Padlock Migration Audit'!$A$2:$DE$127</definedName>
    <definedName name="_xlnm._FilterDatabase" localSheetId="3" hidden="1">Summary!$A$5:$F$8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8" l="1"/>
  <c r="A6" i="8" s="1"/>
  <c r="O3" i="8"/>
  <c r="N3" i="8"/>
  <c r="M3" i="8"/>
  <c r="L3" i="8"/>
  <c r="K3" i="8"/>
  <c r="J3" i="8"/>
  <c r="G3" i="8"/>
  <c r="F3" i="8"/>
  <c r="E3" i="8"/>
  <c r="C3" i="8"/>
  <c r="B3" i="8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3" i="8" l="1"/>
</calcChain>
</file>

<file path=xl/sharedStrings.xml><?xml version="1.0" encoding="utf-8"?>
<sst xmlns="http://schemas.openxmlformats.org/spreadsheetml/2006/main" count="19913" uniqueCount="3498">
  <si>
    <t>Site Name</t>
  </si>
  <si>
    <t>GMT</t>
  </si>
  <si>
    <t>Region</t>
  </si>
  <si>
    <t>Operations and Maintenance contractor</t>
  </si>
  <si>
    <t>latitude</t>
  </si>
  <si>
    <t>longitude</t>
  </si>
  <si>
    <t>Central</t>
  </si>
  <si>
    <t>Camusat</t>
  </si>
  <si>
    <t>Wakiso</t>
  </si>
  <si>
    <t>Front Gate</t>
  </si>
  <si>
    <t>Generator</t>
  </si>
  <si>
    <t>TOTAL</t>
  </si>
  <si>
    <t>Fuel Tank</t>
  </si>
  <si>
    <t>Inala</t>
  </si>
  <si>
    <t>Rectifier Belt</t>
  </si>
  <si>
    <t>Completion Status</t>
  </si>
  <si>
    <t>#</t>
  </si>
  <si>
    <t>Comments/ Incidents</t>
  </si>
  <si>
    <t>INCIDENTS</t>
  </si>
  <si>
    <t>VODAFONE</t>
  </si>
  <si>
    <t>Netis</t>
  </si>
  <si>
    <t>ETOU/UG/10003/KMP</t>
  </si>
  <si>
    <t>UTL</t>
  </si>
  <si>
    <t>OPERATOR/CUSTOMERS</t>
  </si>
  <si>
    <t>Abaita Ababiri</t>
  </si>
  <si>
    <t>I-Engineering</t>
  </si>
  <si>
    <t>ATC- ID</t>
  </si>
  <si>
    <t>Eaton- ID</t>
  </si>
  <si>
    <t xml:space="preserve"> Eaton Site ID</t>
  </si>
  <si>
    <t xml:space="preserve"> ATC Site ID</t>
  </si>
  <si>
    <t>TOTAL NUMBER OF SITES</t>
  </si>
  <si>
    <t># PADLOCKS PROGRAMMED TO  ATC-RED SYSTEM</t>
  </si>
  <si>
    <t>Comments</t>
  </si>
  <si>
    <t xml:space="preserve"> NUMBER OF PADLOCKS PER SITE -ATC RED</t>
  </si>
  <si>
    <t>BELOW ARE THE SITES PENDING DUE TO ON SITE PROBLEMS/ISSUES OBSERVED</t>
  </si>
  <si>
    <t># SITES PROGRAMMED</t>
  </si>
  <si>
    <t># SITES PENDING</t>
  </si>
  <si>
    <t>Deployement Status</t>
  </si>
  <si>
    <t>ETOU/UG/10001/KMP</t>
  </si>
  <si>
    <t>Airtel</t>
  </si>
  <si>
    <t>1st Street industrial Area</t>
  </si>
  <si>
    <t>Kampala</t>
  </si>
  <si>
    <t>09-07-2020  Completed</t>
  </si>
  <si>
    <t>ETO/UG/10286/KMP</t>
  </si>
  <si>
    <t>6TH Street Peacok</t>
  </si>
  <si>
    <t>BBS/BBPU</t>
  </si>
  <si>
    <t>ETOU/UG/10002/KMP</t>
  </si>
  <si>
    <t>7th Street</t>
  </si>
  <si>
    <t>ETO/UG/10003/KMP</t>
  </si>
  <si>
    <t>Abaita Babiri</t>
  </si>
  <si>
    <t>ETO/UG/10367/KMP</t>
  </si>
  <si>
    <t>Acacia Mall</t>
  </si>
  <si>
    <t>ETOU/UG/10004/KMP</t>
  </si>
  <si>
    <t>Africell</t>
  </si>
  <si>
    <t>Airport</t>
  </si>
  <si>
    <t>ETOU/UG/10005/KMP</t>
  </si>
  <si>
    <t>Bahai Temple</t>
  </si>
  <si>
    <t>ETOU/UG/10143/KMP</t>
  </si>
  <si>
    <t>Banda</t>
  </si>
  <si>
    <t>ETO/UG/10235/KMP</t>
  </si>
  <si>
    <t>Banda - Kyambogo Estate</t>
  </si>
  <si>
    <t>ETO/UG/10418/KMP</t>
  </si>
  <si>
    <t>MTN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</si>
  <si>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</si>
  <si>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</si>
  <si>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</si>
  <si>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</si>
  <si>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</si>
  <si>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</si>
  <si>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</si>
  <si>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</si>
  <si>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</si>
  <si>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Cluster</t>
  </si>
  <si>
    <t>Masaka</t>
  </si>
  <si>
    <t>Mbarara</t>
  </si>
  <si>
    <t>Mubende</t>
  </si>
  <si>
    <t>Kabaale</t>
  </si>
  <si>
    <t>Fortportal</t>
  </si>
  <si>
    <t>Masindi</t>
  </si>
  <si>
    <t>Jinja</t>
  </si>
  <si>
    <t>Iganga</t>
  </si>
  <si>
    <t>Mbale</t>
  </si>
  <si>
    <t>Gulu</t>
  </si>
  <si>
    <t>Arua</t>
  </si>
  <si>
    <t>Lira</t>
  </si>
  <si>
    <t>Karamoja</t>
  </si>
  <si>
    <t xml:space="preserve">Pending </t>
  </si>
  <si>
    <t>ETOU/UG/10006/KMP</t>
  </si>
  <si>
    <t>Airtel Equip</t>
  </si>
  <si>
    <t>Biko</t>
  </si>
  <si>
    <t>ETO/UG/10163/KMP</t>
  </si>
  <si>
    <t>Kiboga</t>
  </si>
  <si>
    <t>ETOU/UG/10009/KMP</t>
  </si>
  <si>
    <t>Buganda_Rd</t>
  </si>
  <si>
    <t>ETO/UG/10046/KMP</t>
  </si>
  <si>
    <t>Bugolobi</t>
  </si>
  <si>
    <t>ETO/UG/10333/KMP</t>
  </si>
  <si>
    <t>Botanical(Entebbe Zoo)</t>
  </si>
  <si>
    <t>ETO/UG/10416/KMP</t>
  </si>
  <si>
    <t>ETO/UG/10113/KMP</t>
  </si>
  <si>
    <t>Bugolobi (MSC2 Kataza)</t>
  </si>
  <si>
    <t>ETO/UG/10355/KMP</t>
  </si>
  <si>
    <t>Bugolobi_Mkt</t>
  </si>
  <si>
    <t>AFRICEL EQUIP</t>
  </si>
  <si>
    <t>ETOU/UG/10148/KMP</t>
  </si>
  <si>
    <t>Bugoloobi Luthuri</t>
  </si>
  <si>
    <t>ETO/UG/10072/KMP</t>
  </si>
  <si>
    <t>Bukasa</t>
  </si>
  <si>
    <t>ETO/UG/10386/KMP</t>
  </si>
  <si>
    <t>ETO/UG/10241/KMP</t>
  </si>
  <si>
    <t>Bukesa</t>
  </si>
  <si>
    <t>ETO/UG/10232/KMP</t>
  </si>
  <si>
    <t>Bukoto</t>
  </si>
  <si>
    <t>ETO/UG/10063/KMP</t>
  </si>
  <si>
    <t>ETO/UG/10219/KMP</t>
  </si>
  <si>
    <t>Bulange</t>
  </si>
  <si>
    <t>ETO/UG/10033/KMP</t>
  </si>
  <si>
    <t>ETO/UG/10084/KMP</t>
  </si>
  <si>
    <t>Bunga</t>
  </si>
  <si>
    <t>ETOU/UG/10014/KMP</t>
  </si>
  <si>
    <t>ETO/UG/10181/KMP</t>
  </si>
  <si>
    <t>Bunga_Hill</t>
  </si>
  <si>
    <t>SMILES EQUIP</t>
  </si>
  <si>
    <t>ETO/UG/10404/KMP</t>
  </si>
  <si>
    <t>BusabalaRoad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</si>
  <si>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</si>
  <si>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</si>
  <si>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</si>
  <si>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</si>
  <si>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</si>
  <si>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</si>
  <si>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</si>
  <si>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ETO/UG/10086/KMP</t>
  </si>
  <si>
    <t>Butabika</t>
  </si>
  <si>
    <t>ETOU/UG/10018/KMP</t>
  </si>
  <si>
    <t>Buziga</t>
  </si>
  <si>
    <t>ETO/UG/10281/KMP</t>
  </si>
  <si>
    <t>ETO/UG/10110/KMP</t>
  </si>
  <si>
    <t>Bwaise</t>
  </si>
  <si>
    <t>ETO/UG/10250/KMP</t>
  </si>
  <si>
    <t>Bweyogerere Butto</t>
  </si>
  <si>
    <t>ETO/UG/10010/KMP</t>
  </si>
  <si>
    <t>Capital House</t>
  </si>
  <si>
    <t>ETO/UG/10025/KMP</t>
  </si>
  <si>
    <t>Chicken House</t>
  </si>
  <si>
    <t>ETO/UG/10385/KMP</t>
  </si>
  <si>
    <t>City Complex(Kiyembe Lane)</t>
  </si>
  <si>
    <t>10-07-2020  Completed</t>
  </si>
  <si>
    <t>Data Item</t>
  </si>
  <si>
    <t>Eaton site name</t>
  </si>
  <si>
    <t>Eaton site identity code</t>
  </si>
  <si>
    <t>ATC site identity code</t>
  </si>
  <si>
    <t>Anchor Tenant</t>
  </si>
  <si>
    <t>City / Town</t>
  </si>
  <si>
    <t>Population density (Urban/Rural)</t>
  </si>
  <si>
    <t>Latitude
(in decimal)</t>
  </si>
  <si>
    <t>Longitude
(in decimal)</t>
  </si>
  <si>
    <t>Site status (Operational, decommissioned, B2S - WIP)</t>
  </si>
  <si>
    <t>Maintenance region (GMT)</t>
  </si>
  <si>
    <t>Old PM  contractor</t>
  </si>
  <si>
    <t>New PM Contrcactor</t>
  </si>
  <si>
    <t>new</t>
  </si>
  <si>
    <t>Airtel Legacy (UT)</t>
  </si>
  <si>
    <t>Urban</t>
  </si>
  <si>
    <t>Operational</t>
  </si>
  <si>
    <t>Kampala 2N</t>
  </si>
  <si>
    <t>Africel Legacy</t>
  </si>
  <si>
    <t>Entebbe Road 1</t>
  </si>
  <si>
    <t>Airtel Legacy (Warid)</t>
  </si>
  <si>
    <t>Airtel IBS</t>
  </si>
  <si>
    <t>Kampala 4N</t>
  </si>
  <si>
    <t>Kampala 2</t>
  </si>
  <si>
    <t>Africel Legacy (New)</t>
  </si>
  <si>
    <t>Kampala 3N</t>
  </si>
  <si>
    <t xml:space="preserve">MTN B2S </t>
  </si>
  <si>
    <t xml:space="preserve">Airtel B2S </t>
  </si>
  <si>
    <t>Entebbe Road 2</t>
  </si>
  <si>
    <t>Masaka Road</t>
  </si>
  <si>
    <t>Kampala 1</t>
  </si>
  <si>
    <t>Beteremu</t>
  </si>
  <si>
    <t>ETOU/UG/30002/MSK</t>
  </si>
  <si>
    <t>Rakai</t>
  </si>
  <si>
    <t>Rural</t>
  </si>
  <si>
    <t>Masaka 3</t>
  </si>
  <si>
    <t>ETO/UG/10308/KMP</t>
  </si>
  <si>
    <t>Hoima</t>
  </si>
  <si>
    <t>Bisanje</t>
  </si>
  <si>
    <t>ETO/UG/30095/MSK</t>
  </si>
  <si>
    <t>Lwengo</t>
  </si>
  <si>
    <t>Masaka 2</t>
  </si>
  <si>
    <t>ETO/UG/30294/MSK</t>
  </si>
  <si>
    <t>Biwanga</t>
  </si>
  <si>
    <t>ETO/UG/10160/KMP</t>
  </si>
  <si>
    <t>Mubende C</t>
  </si>
  <si>
    <t>Bombo</t>
  </si>
  <si>
    <t>ETO/UG/10303/KMP</t>
  </si>
  <si>
    <t>Luwero</t>
  </si>
  <si>
    <t>Kampala 5C</t>
  </si>
  <si>
    <t>ETO/UG/10166/KMP</t>
  </si>
  <si>
    <t>ETOU/UG/10007/KMP</t>
  </si>
  <si>
    <t>Bombo_Road</t>
  </si>
  <si>
    <t>ETO/UG/10226/KMP</t>
  </si>
  <si>
    <t>Kampala 5B</t>
  </si>
  <si>
    <t>Bugabo</t>
  </si>
  <si>
    <t>ETO/UG/30237/HOI</t>
  </si>
  <si>
    <t>Kampala 5A</t>
  </si>
  <si>
    <t>Kampala 3</t>
  </si>
  <si>
    <t>Bugema</t>
  </si>
  <si>
    <t>ETO/UG/10304/KMP</t>
  </si>
  <si>
    <t>Kampala 4</t>
  </si>
  <si>
    <t>operational</t>
  </si>
  <si>
    <t>Africel B2S</t>
  </si>
  <si>
    <t>Bugonga</t>
  </si>
  <si>
    <t>ETO/UG/10004/KMP</t>
  </si>
  <si>
    <t>Bujagali</t>
  </si>
  <si>
    <t>ETO/UG/20010/JIN</t>
  </si>
  <si>
    <t>Buikwe</t>
  </si>
  <si>
    <t>Bujjuko</t>
  </si>
  <si>
    <t>ETO/UG/10500/KMP</t>
  </si>
  <si>
    <t>Mpigi</t>
  </si>
  <si>
    <t>Bukakata</t>
  </si>
  <si>
    <t>ETO/UG/30001/MSK</t>
  </si>
  <si>
    <t>ETOU/UG/30012/MSK</t>
  </si>
  <si>
    <t>Decommissioned</t>
  </si>
  <si>
    <t>Masaka 4</t>
  </si>
  <si>
    <t>Kampala 1N</t>
  </si>
  <si>
    <t>MTN B2S</t>
  </si>
  <si>
    <t xml:space="preserve">Bukerere </t>
  </si>
  <si>
    <t>ETO/UG/10471/KMP</t>
  </si>
  <si>
    <t>Mukono</t>
  </si>
  <si>
    <t>ETO/UG/10423/KMP</t>
  </si>
  <si>
    <t>Butambala</t>
  </si>
  <si>
    <t>Bukola</t>
  </si>
  <si>
    <t>ETO/UG/10424/KMP</t>
  </si>
  <si>
    <t>Mityana</t>
  </si>
  <si>
    <t>Bukomansimbi</t>
  </si>
  <si>
    <t>ETOU/UG/30013/MSK</t>
  </si>
  <si>
    <t>Bukomero</t>
  </si>
  <si>
    <t>ETO/UG/10311/KMP</t>
  </si>
  <si>
    <t>Bukuya</t>
  </si>
  <si>
    <t>ETO/UG/10313/KMP</t>
  </si>
  <si>
    <t>Bukwiri</t>
  </si>
  <si>
    <t>ETO/UG/30177/HOI</t>
  </si>
  <si>
    <t>Kyankwanzi</t>
  </si>
  <si>
    <t>ETOU/UG/30156/HOI</t>
  </si>
  <si>
    <t>Bulaga(Biira)</t>
  </si>
  <si>
    <t>ETO/UG/10438/KMP</t>
  </si>
  <si>
    <t>Bulebi</t>
  </si>
  <si>
    <t>ETOU/UG/10010/KMP</t>
  </si>
  <si>
    <t>Bulenga</t>
  </si>
  <si>
    <t>ETO/UG/10243/KMP</t>
  </si>
  <si>
    <t>Bulera</t>
  </si>
  <si>
    <t>ETO/UG/10425/KMP</t>
  </si>
  <si>
    <t>Bulerejje</t>
  </si>
  <si>
    <t>ETO/UG/10428/KMP</t>
  </si>
  <si>
    <t>Buloba</t>
  </si>
  <si>
    <t>ETO/UG/10147/KMP</t>
  </si>
  <si>
    <t>ETOU/UG/10011/KMP</t>
  </si>
  <si>
    <t>Buloba 4</t>
  </si>
  <si>
    <t>ETOU/UG/10012/KMP</t>
  </si>
  <si>
    <t>Buloba Primary School</t>
  </si>
  <si>
    <t>ETO/UG/10399/KMP</t>
  </si>
  <si>
    <t>Bulondo</t>
  </si>
  <si>
    <t>ETO/UG/10414/KMP</t>
  </si>
  <si>
    <t>Bunamwaya</t>
  </si>
  <si>
    <t>ETO/UG/10259/KMP</t>
  </si>
  <si>
    <t>ETOU/UG/10013/KMP</t>
  </si>
  <si>
    <t>Busabala</t>
  </si>
  <si>
    <t>ETO/UG/10324/KMP</t>
  </si>
  <si>
    <t>Busukuma</t>
  </si>
  <si>
    <t>ETO/UG/10453/KMP</t>
  </si>
  <si>
    <t>Kiwenda</t>
  </si>
  <si>
    <t>Busunju</t>
  </si>
  <si>
    <t>ETO/UG/10314/KMP</t>
  </si>
  <si>
    <t>ETOU/UG/10016/KMP</t>
  </si>
  <si>
    <t>Buto(West)</t>
  </si>
  <si>
    <t>ETOU/UG/30017/FPL</t>
  </si>
  <si>
    <t xml:space="preserve">Gomba </t>
  </si>
  <si>
    <t>Buvuma Island 2</t>
  </si>
  <si>
    <t>ETO/UG/20198/JIN</t>
  </si>
  <si>
    <t>Buvuma</t>
  </si>
  <si>
    <t>Buwama</t>
  </si>
  <si>
    <t>ETO/UG/10176/KMP</t>
  </si>
  <si>
    <t>Masaka 1</t>
  </si>
  <si>
    <t>Buwama Town</t>
  </si>
  <si>
    <t>ETO/UG/30227/MSK</t>
  </si>
  <si>
    <t>Buwambo</t>
  </si>
  <si>
    <t>ETO/UG/10401/KMP</t>
  </si>
  <si>
    <t>Buwaya</t>
  </si>
  <si>
    <t>ETOU/UG/10017/KMP</t>
  </si>
  <si>
    <t>Nakalanda</t>
  </si>
  <si>
    <t>Buyala</t>
  </si>
  <si>
    <t>ETO/UG/10148/KMP</t>
  </si>
  <si>
    <t>Buyoga</t>
  </si>
  <si>
    <t>ETO/UG/30238/MSK</t>
  </si>
  <si>
    <t>Bwala</t>
  </si>
  <si>
    <t>ETO/UG/30053/MSK</t>
  </si>
  <si>
    <t>Bwebajja_Dundu</t>
  </si>
  <si>
    <t>ETO/UG/10205/KMP</t>
  </si>
  <si>
    <t>SMILE</t>
  </si>
  <si>
    <t>Bweyogerere</t>
  </si>
  <si>
    <t>ETO/UG/10098/KMP</t>
  </si>
  <si>
    <t>City High School</t>
  </si>
  <si>
    <t>ETO/UG/10029/KMP</t>
  </si>
  <si>
    <t>City Lodge</t>
  </si>
  <si>
    <t>ETOU/UG/10019/KMP</t>
  </si>
  <si>
    <t>Clock Tower</t>
  </si>
  <si>
    <t>ETO/UG/10017/KMP</t>
  </si>
  <si>
    <t>Coca_cola</t>
  </si>
  <si>
    <t>ETOU/UG/10020/KMP</t>
  </si>
  <si>
    <t>Namanve</t>
  </si>
  <si>
    <t>Crested Towers</t>
  </si>
  <si>
    <t>ETO/UG/10012/KMP</t>
  </si>
  <si>
    <t>Discovery courts</t>
  </si>
  <si>
    <t>ETOU/UG/10147/KMP</t>
  </si>
  <si>
    <t>Entebbe</t>
  </si>
  <si>
    <t>Dundu</t>
  </si>
  <si>
    <t>ETO/UG/10133/KMP</t>
  </si>
  <si>
    <t>ETOU/UG/10021/KMP</t>
  </si>
  <si>
    <t>LIQUID/INFORCOM</t>
  </si>
  <si>
    <t>Eaton Towers Uganda Office</t>
  </si>
  <si>
    <t>ETO/UG/10374/KMP</t>
  </si>
  <si>
    <t>EATON TOWERS</t>
  </si>
  <si>
    <t>N/A</t>
  </si>
  <si>
    <t>Elite Apartments</t>
  </si>
  <si>
    <t>ETO/UG/10018/KMP</t>
  </si>
  <si>
    <t>Emka House</t>
  </si>
  <si>
    <t>ETO/UG/10016/KMP</t>
  </si>
  <si>
    <t>ETOU/UG/10022/KMP</t>
  </si>
  <si>
    <t>Entebbe Airport</t>
  </si>
  <si>
    <t>ETM/UG/10299/KMP</t>
  </si>
  <si>
    <t>Africel Managed Site</t>
  </si>
  <si>
    <t>ETO/UG/10001/KMP</t>
  </si>
  <si>
    <t>ETO/UG/10005/KMP</t>
  </si>
  <si>
    <t>Entebbe Manyago</t>
  </si>
  <si>
    <t>ETO/UG/10284/KMP</t>
  </si>
  <si>
    <t>Entebbe_Expressway (Sisa)</t>
  </si>
  <si>
    <t>ETO/UG/10483/KMP</t>
  </si>
  <si>
    <t>Entebbe4</t>
  </si>
  <si>
    <t>ETOU/UG/10024/KMP</t>
  </si>
  <si>
    <t>Fairway Hotel</t>
  </si>
  <si>
    <t>ETO/UG/10023/KMP</t>
  </si>
  <si>
    <t>Farmers</t>
  </si>
  <si>
    <t>ETOU/UG/10025/KMP</t>
  </si>
  <si>
    <t xml:space="preserve">Decommissioned </t>
  </si>
  <si>
    <t>Fifth Street</t>
  </si>
  <si>
    <t>ETO/UG/10047/KMP</t>
  </si>
  <si>
    <t>Fourth Street</t>
  </si>
  <si>
    <t>ETO/UG/10036/KMP</t>
  </si>
  <si>
    <t>Freedom City Entebbe</t>
  </si>
  <si>
    <t>ETO/UG/10369/KMP</t>
  </si>
  <si>
    <t>Gaba</t>
  </si>
  <si>
    <t>ETOU/UG/10026/KMP</t>
  </si>
  <si>
    <t>Gadith House / Sharp_Building</t>
  </si>
  <si>
    <t>ETO/UG/10201/KMP</t>
  </si>
  <si>
    <t>Ganda</t>
  </si>
  <si>
    <t>ETO/UG/10501/KMP</t>
  </si>
  <si>
    <t>Nansana</t>
  </si>
  <si>
    <t>Garden City</t>
  </si>
  <si>
    <t>ETOU/UG/10027/KMP</t>
  </si>
  <si>
    <t>Garuga</t>
  </si>
  <si>
    <t>ETO/UG/10326/KMP</t>
  </si>
  <si>
    <t>ETOU/UG/10028/KMP</t>
  </si>
  <si>
    <t>Gayaza</t>
  </si>
  <si>
    <t>ETO/UG/10227/KMP</t>
  </si>
  <si>
    <t>ETO/UG/10102/KMP</t>
  </si>
  <si>
    <t>Gazaland</t>
  </si>
  <si>
    <t>ETO/UG/10009/KMP</t>
  </si>
  <si>
    <t>Ggaba</t>
  </si>
  <si>
    <t>ETO/UG/10276/KMP</t>
  </si>
  <si>
    <t>Gombe</t>
  </si>
  <si>
    <t>ETOU/UG/10029/KMP</t>
  </si>
  <si>
    <t>Gombe-Matuga</t>
  </si>
  <si>
    <t>ETOU/UG/10030/KMP</t>
  </si>
  <si>
    <t>Matuga</t>
  </si>
  <si>
    <t>Gombe-Sanga</t>
  </si>
  <si>
    <t>ETO/UG/10458/KMP</t>
  </si>
  <si>
    <t>Hilton Hotel</t>
  </si>
  <si>
    <t>ETO/UG/10366/KMP</t>
  </si>
  <si>
    <t>MTN IBS</t>
  </si>
  <si>
    <t>Hotel Triangle</t>
  </si>
  <si>
    <t>ETO/UG/10320/KMP</t>
  </si>
  <si>
    <t>Imperial Entebbe</t>
  </si>
  <si>
    <t>ETOU/UG/10031/KMP</t>
  </si>
  <si>
    <t>Itendero</t>
  </si>
  <si>
    <t>ETOU/UG/30032/MSK</t>
  </si>
  <si>
    <t>Jeza</t>
  </si>
  <si>
    <t>ETOU/UG/10032/KMP</t>
  </si>
  <si>
    <t>Jomai Kira Rd</t>
  </si>
  <si>
    <t>ETO/UG/10191/KMP</t>
  </si>
  <si>
    <t>Kaazi</t>
  </si>
  <si>
    <t>ETO/UG/10449/KMP</t>
  </si>
  <si>
    <t>Kabalagala</t>
  </si>
  <si>
    <t>ETOU/UG/10033/KMP</t>
  </si>
  <si>
    <t>Kabimbiri</t>
  </si>
  <si>
    <t>ETO/UG/10144/KMP</t>
  </si>
  <si>
    <t>Kabingi</t>
  </si>
  <si>
    <t>ETO/UG/30104/MSK</t>
  </si>
  <si>
    <t>Kabira</t>
  </si>
  <si>
    <t>ETO/UG/10062/KMP</t>
  </si>
  <si>
    <t>Kabira Club</t>
  </si>
  <si>
    <t>ETOU/UG/10034/KMP</t>
  </si>
  <si>
    <t>kampala</t>
  </si>
  <si>
    <t>Kabowa</t>
  </si>
  <si>
    <t>ETO/UG/10056/KMP</t>
  </si>
  <si>
    <t>Kabulasoke</t>
  </si>
  <si>
    <t>ETO/UG/30125/MSK</t>
  </si>
  <si>
    <t>ETOU/UG/30036/FPL</t>
  </si>
  <si>
    <t>Kabulengwa</t>
  </si>
  <si>
    <t>ETO/UG/10441/KMP</t>
  </si>
  <si>
    <t>Kabumbi Road</t>
  </si>
  <si>
    <t>ETO/UG/10442/KMP</t>
  </si>
  <si>
    <t>Nasana</t>
  </si>
  <si>
    <t>Kadic</t>
  </si>
  <si>
    <t>ETO/UG/10295/KMP</t>
  </si>
  <si>
    <t>Kadugala</t>
  </si>
  <si>
    <t>ETO/UG/30146/MSK</t>
  </si>
  <si>
    <t>Kafu Road</t>
  </si>
  <si>
    <t>ETOU/UG/10141/KMP</t>
  </si>
  <si>
    <t>Kagoma</t>
  </si>
  <si>
    <t>ETO/UG/10198/KMP</t>
  </si>
  <si>
    <t>ETO/UG/10093/KMP</t>
  </si>
  <si>
    <t>Kajjansi Interchange</t>
  </si>
  <si>
    <t>ETO/UG/10443/KMP</t>
  </si>
  <si>
    <t>Kajjansi Lweza</t>
  </si>
  <si>
    <t>ETO/UG/10282/KMP</t>
  </si>
  <si>
    <t>Kakinse</t>
  </si>
  <si>
    <t>ETO/UG/10169/KMP</t>
  </si>
  <si>
    <t>Kakiri</t>
  </si>
  <si>
    <t>ETO/UG/10006/KMP</t>
  </si>
  <si>
    <t>ETOU/UG/10035/KMP</t>
  </si>
  <si>
    <t xml:space="preserve">Kakiri </t>
  </si>
  <si>
    <t>Kakiri town</t>
  </si>
  <si>
    <t>ETO/UG/10403/KMP</t>
  </si>
  <si>
    <t>Kakiri_B</t>
  </si>
  <si>
    <t>ETOU/UG/10036/KMP</t>
  </si>
  <si>
    <t>Kako</t>
  </si>
  <si>
    <t>ETO/UG/30094/MSK</t>
  </si>
  <si>
    <t>Kakoge</t>
  </si>
  <si>
    <t>ETO/UG/10429/KMP</t>
  </si>
  <si>
    <t>Kakoma_B</t>
  </si>
  <si>
    <t>ETOU/UG/30044/MSK</t>
  </si>
  <si>
    <t>Kakooge</t>
  </si>
  <si>
    <t>ETOU/UG/10037/KMP</t>
  </si>
  <si>
    <t>Kalagi</t>
  </si>
  <si>
    <t>ETO/UG/10142/KMP</t>
  </si>
  <si>
    <t>Kalangala</t>
  </si>
  <si>
    <t>ETOU/UG/30048/MSK</t>
  </si>
  <si>
    <t xml:space="preserve">Kalangala </t>
  </si>
  <si>
    <t>Kalangala - Island</t>
  </si>
  <si>
    <t>ETO/UG/30176/MSK</t>
  </si>
  <si>
    <t>Kalangala2</t>
  </si>
  <si>
    <t>ETOU/UG/30049/MSK</t>
  </si>
  <si>
    <t>Kalerwe</t>
  </si>
  <si>
    <t>ETO/UG/10274/KMP</t>
  </si>
  <si>
    <t>ETO/UG/10432/KMP</t>
  </si>
  <si>
    <t>Kawempe</t>
  </si>
  <si>
    <t>Kalinabili</t>
  </si>
  <si>
    <t>ETO/UG/10216/KMP</t>
  </si>
  <si>
    <t>Kalinabiri</t>
  </si>
  <si>
    <t>ETO/UG/10076/KMP</t>
  </si>
  <si>
    <t>Kalisizo</t>
  </si>
  <si>
    <t>ETO/UG/30097/MSK</t>
  </si>
  <si>
    <t>Kalungu</t>
  </si>
  <si>
    <t>ETO/UG/30055/MSK</t>
  </si>
  <si>
    <t>Kaluule</t>
  </si>
  <si>
    <t>ETO/UG/10167/KMP</t>
  </si>
  <si>
    <t>Kamengo</t>
  </si>
  <si>
    <t>ETO/UG/10175/KMP</t>
  </si>
  <si>
    <t>Kampala Serena Hotel</t>
  </si>
  <si>
    <t>ETO/UG/10363/KMP</t>
  </si>
  <si>
    <t>Kamwokya</t>
  </si>
  <si>
    <t>ETO/UG/10218/KMP</t>
  </si>
  <si>
    <t>ETO/UG/10410/KMP</t>
  </si>
  <si>
    <t>Kamwokya - Kira Road</t>
  </si>
  <si>
    <t>ETO/UG/10275/KMP</t>
  </si>
  <si>
    <t xml:space="preserve">Kanjokya Street </t>
  </si>
  <si>
    <t>ETO/UG/10392/KMP</t>
  </si>
  <si>
    <t>Kanoni</t>
  </si>
  <si>
    <t>ETO/UG/10309/KMP</t>
  </si>
  <si>
    <t>Kansanga</t>
  </si>
  <si>
    <t>ETO/UG/10071/KMP</t>
  </si>
  <si>
    <t>ETOU/UG/10038/KMP</t>
  </si>
  <si>
    <t>Kansanga (Diplomatic Zone)</t>
  </si>
  <si>
    <t>ETO/UG/10202/KMP</t>
  </si>
  <si>
    <t>Kansanga Kiwafu</t>
  </si>
  <si>
    <t>ETO/UG/10258/KMP</t>
  </si>
  <si>
    <t>Kanyanya</t>
  </si>
  <si>
    <t>ETO/UG/10078/KMP</t>
  </si>
  <si>
    <t>Kanyanya (Golf course)</t>
  </si>
  <si>
    <t>ETOU/UG/10039/KMP</t>
  </si>
  <si>
    <t>Kanywa</t>
  </si>
  <si>
    <t>ETO/UG/30255/MSK</t>
  </si>
  <si>
    <t>Kasaayi</t>
  </si>
  <si>
    <t>ETO/UG/10459/KMP</t>
  </si>
  <si>
    <t>Kasana</t>
  </si>
  <si>
    <t>ETO/UG/10116/KMP</t>
  </si>
  <si>
    <t>Kasanje</t>
  </si>
  <si>
    <t>ETOU/UG/10040/KMP</t>
  </si>
  <si>
    <t xml:space="preserve">Kasenge Budo </t>
  </si>
  <si>
    <t>ETO/UG/10490/KMP</t>
  </si>
  <si>
    <t>Kasensero</t>
  </si>
  <si>
    <t>ETOU/UG/30056/MSK</t>
  </si>
  <si>
    <t>Kasenyi Landing Site</t>
  </si>
  <si>
    <t>ETO/UG/10351/KMP</t>
  </si>
  <si>
    <t>Kasokoso</t>
  </si>
  <si>
    <t>ETO/UG/10377/KMP</t>
  </si>
  <si>
    <t>Kasokoso_C</t>
  </si>
  <si>
    <t>ETO/UG/10435/KMP</t>
  </si>
  <si>
    <t>Kassanda</t>
  </si>
  <si>
    <t>ETO/UG/10312/KMP</t>
  </si>
  <si>
    <t>Kasubi</t>
  </si>
  <si>
    <t>ETO/UG/10041/KMP</t>
  </si>
  <si>
    <t>ETOU/UG/10041/KMP</t>
  </si>
  <si>
    <t>Kasubi B</t>
  </si>
  <si>
    <t>ETOU/UG/10042/KMP</t>
  </si>
  <si>
    <t>Katabi</t>
  </si>
  <si>
    <t>ETO/UG/10135/KMP</t>
  </si>
  <si>
    <t>ETOU/UG/10043/KMP</t>
  </si>
  <si>
    <t>Katabi Estates</t>
  </si>
  <si>
    <t>ETO/UG/10473/KMP</t>
  </si>
  <si>
    <t>Katakala</t>
  </si>
  <si>
    <t>ETO/UG/10153/KMP</t>
  </si>
  <si>
    <t>Katende</t>
  </si>
  <si>
    <t>ETO/UG/10118/KMP</t>
  </si>
  <si>
    <t>Katereke</t>
  </si>
  <si>
    <t>ETO/UG/10447/KMP</t>
  </si>
  <si>
    <t>Nsangi</t>
  </si>
  <si>
    <t>Katigondo</t>
  </si>
  <si>
    <t>ETOU/UG/30062/MSK</t>
  </si>
  <si>
    <t>Katikamu</t>
  </si>
  <si>
    <t>ETOU/UG/10044/KMP</t>
  </si>
  <si>
    <t>Masuulita</t>
  </si>
  <si>
    <t>Katosi-Kagulu</t>
  </si>
  <si>
    <t>ETO/UG/10461/KMP</t>
  </si>
  <si>
    <t>Katugo</t>
  </si>
  <si>
    <t>ETO/UG/10306/KMP</t>
  </si>
  <si>
    <t>Katwe</t>
  </si>
  <si>
    <t>ETO/UG/10231/KMP</t>
  </si>
  <si>
    <t>ETOU/UG/10045/KMP</t>
  </si>
  <si>
    <t>ETO/UG/10034/KMP</t>
  </si>
  <si>
    <t>Kawaala</t>
  </si>
  <si>
    <t>ETO/UG/10052/KMP</t>
  </si>
  <si>
    <t>Kawanga</t>
  </si>
  <si>
    <t>ETO/UG/10150/KMP</t>
  </si>
  <si>
    <t>ETO/UG/10189/KMP</t>
  </si>
  <si>
    <t>ETO/UG/10092/KMP</t>
  </si>
  <si>
    <t xml:space="preserve">Kawempe </t>
  </si>
  <si>
    <t>ETO/UG/10349/KMP</t>
  </si>
  <si>
    <t>Kawempe Hill</t>
  </si>
  <si>
    <t>ETO/UG/10223/KMP</t>
  </si>
  <si>
    <t>Kawempe Kisowera</t>
  </si>
  <si>
    <t>ETO/UG/10248/KMP</t>
  </si>
  <si>
    <t>Kawempe Kyadondo</t>
  </si>
  <si>
    <t>ETO/UG/10079/KMP</t>
  </si>
  <si>
    <t>Kawempe Lugoba</t>
  </si>
  <si>
    <t>ETO/UG/10348/KMP</t>
  </si>
  <si>
    <t>Kawempe Mbogo</t>
  </si>
  <si>
    <t>ETOU/UG/10142/KMP</t>
  </si>
  <si>
    <t>ETOU/UG/10046/KMP</t>
  </si>
  <si>
    <t>Kawempe st Augustine</t>
  </si>
  <si>
    <t>ETO/UG/10065/KMP</t>
  </si>
  <si>
    <t>Kawempe Ttula</t>
  </si>
  <si>
    <t>ETO/UG/10290/KMP</t>
  </si>
  <si>
    <t>Kawuga</t>
  </si>
  <si>
    <t>ETO/UG/10124/KMP</t>
  </si>
  <si>
    <t>Kawuku_Ggaba</t>
  </si>
  <si>
    <t>ETO/UG/10356/KMP</t>
  </si>
  <si>
    <t>Kazo</t>
  </si>
  <si>
    <t>ETO/UG/10066/KMP</t>
  </si>
  <si>
    <t>ETO/UG/10215/KMP</t>
  </si>
  <si>
    <t>Kazo(Bwaise)</t>
  </si>
  <si>
    <t>ETOU/UG/10047/KMP</t>
  </si>
  <si>
    <t>Kibale</t>
  </si>
  <si>
    <t>ETOU/UG/30067/MSK</t>
  </si>
  <si>
    <t xml:space="preserve">Rakai </t>
  </si>
  <si>
    <t>Kibinge</t>
  </si>
  <si>
    <t>ETO/UG/30291/MSK</t>
  </si>
  <si>
    <t>Kibiri</t>
  </si>
  <si>
    <t>ETO/UG/10504/KMP</t>
  </si>
  <si>
    <t>Kibuli</t>
  </si>
  <si>
    <t>ETO/UG/10255/KMP</t>
  </si>
  <si>
    <t>ETO/UG/10020/KMP</t>
  </si>
  <si>
    <t>Kibuli Police</t>
  </si>
  <si>
    <t>ETO/UG/10256/KMP</t>
  </si>
  <si>
    <t>Kibuye Nawanku Zone</t>
  </si>
  <si>
    <t>ETO/UG/10292/KMP</t>
  </si>
  <si>
    <t>Kibuye Primary School</t>
  </si>
  <si>
    <t>ETO/UG/10057/KMP</t>
  </si>
  <si>
    <t>Kiganda</t>
  </si>
  <si>
    <t>ETO/UG/10156/KMP</t>
  </si>
  <si>
    <t>Kigo</t>
  </si>
  <si>
    <t>ETO/UG/10325/KMP</t>
  </si>
  <si>
    <t>Kigungu</t>
  </si>
  <si>
    <t>ETOU/UG/10048/KMP</t>
  </si>
  <si>
    <t>Kigungu Mayanzi</t>
  </si>
  <si>
    <t>ETO/UG/10280/KMP</t>
  </si>
  <si>
    <t>Kiira</t>
  </si>
  <si>
    <t>ETOU/UG/10049/KMP</t>
  </si>
  <si>
    <t>Kiira Town Council</t>
  </si>
  <si>
    <t>Kijjabwemi</t>
  </si>
  <si>
    <t>ETO/UG/30287/MSK</t>
  </si>
  <si>
    <t>Kikajjo Zone</t>
  </si>
  <si>
    <t>ETO/UG/10405/KMP</t>
  </si>
  <si>
    <t>Kikonge</t>
  </si>
  <si>
    <t>ETO/UG/30101/MSK</t>
  </si>
  <si>
    <t>Kikoni</t>
  </si>
  <si>
    <t>ETO/UG/10296/KMP</t>
  </si>
  <si>
    <t>Kikyusa</t>
  </si>
  <si>
    <t>ETOU/UG/10050/KMP</t>
  </si>
  <si>
    <t>Kimbejja</t>
  </si>
  <si>
    <t>ETO/UG/10450/KMP</t>
  </si>
  <si>
    <t>Kimuli</t>
  </si>
  <si>
    <t>ETO/UG/10465/KMP</t>
  </si>
  <si>
    <t>Kinawataka</t>
  </si>
  <si>
    <t>ETO/UG/10335/KMP</t>
  </si>
  <si>
    <t>KinawatakaB</t>
  </si>
  <si>
    <t>ETOU/UG/10051/KMP</t>
  </si>
  <si>
    <t>Kireka</t>
  </si>
  <si>
    <t>King Fadh Plaza</t>
  </si>
  <si>
    <t>ETO/UG/10015/KMP</t>
  </si>
  <si>
    <t>Kingo</t>
  </si>
  <si>
    <t>ETO/UG/30100/MSK</t>
  </si>
  <si>
    <t>Kinoni</t>
  </si>
  <si>
    <t>ETO/UG/30102/MSK</t>
  </si>
  <si>
    <t>Kinoni B</t>
  </si>
  <si>
    <t>ETOU/UG/30073/MSK</t>
  </si>
  <si>
    <t>Kira Secondary School St Thomas</t>
  </si>
  <si>
    <t>ETO/UG/10195/KMP</t>
  </si>
  <si>
    <t>Kiragga</t>
  </si>
  <si>
    <t>ETO/UG/30256/MSK</t>
  </si>
  <si>
    <t>ETOU/UG/10052/KMP</t>
  </si>
  <si>
    <t>Kireka Kamuli</t>
  </si>
  <si>
    <t>ETO/UG/10260/KMP</t>
  </si>
  <si>
    <t>ETO/UG/10097/KMP</t>
  </si>
  <si>
    <t>Kireka Kasokoso</t>
  </si>
  <si>
    <t>ETO/UG/10088/KMP</t>
  </si>
  <si>
    <t>Kireka Town</t>
  </si>
  <si>
    <t>ETO/UG/10115/KMP</t>
  </si>
  <si>
    <t>Kirinya</t>
  </si>
  <si>
    <t>ETO/UG/10096/KMP</t>
  </si>
  <si>
    <t>ETO/UG/10277/KMP</t>
  </si>
  <si>
    <t>Kirinya Bukasa</t>
  </si>
  <si>
    <t>ETO/UG/10254/KMP</t>
  </si>
  <si>
    <t>Kirinya2</t>
  </si>
  <si>
    <t>ETOU/UG/10053/KMP</t>
  </si>
  <si>
    <t>Kirinyabigo</t>
  </si>
  <si>
    <t>ETO/UG/10398/KMP</t>
  </si>
  <si>
    <t>Kiriri</t>
  </si>
  <si>
    <t>ETO/UG/10466/KMP</t>
  </si>
  <si>
    <t>Gomba</t>
  </si>
  <si>
    <t>Kirombe</t>
  </si>
  <si>
    <t>ETOU/UG/10054/KMP</t>
  </si>
  <si>
    <t>Bukasa town</t>
  </si>
  <si>
    <t>Kiruddu Hospital</t>
  </si>
  <si>
    <t>ETO/UG/10400/KMP</t>
  </si>
  <si>
    <t>Kisaasi</t>
  </si>
  <si>
    <t>ETO/UG/10077/KMP</t>
  </si>
  <si>
    <t>ETOU/UG/10055/KMP</t>
  </si>
  <si>
    <t>Kisaasi (Kulambiro 2)</t>
  </si>
  <si>
    <t>ETO/UG/10334/KMP</t>
  </si>
  <si>
    <t>Kiseka Market</t>
  </si>
  <si>
    <t>ETO/UG/10106/KMP</t>
  </si>
  <si>
    <t>Kisendwe</t>
  </si>
  <si>
    <t>ETOU/UG/10056/KMP</t>
  </si>
  <si>
    <t>Kisenyi</t>
  </si>
  <si>
    <t>ETO/UG/10026/KMP</t>
  </si>
  <si>
    <t>ETO/UG/10270/KMP</t>
  </si>
  <si>
    <t>Kisenyi 2</t>
  </si>
  <si>
    <t>ETM/UG/10279/KMP</t>
  </si>
  <si>
    <t>Kisingiri Road</t>
  </si>
  <si>
    <t>ETOU/UG/10057/KMP</t>
  </si>
  <si>
    <t>Kisosonkole</t>
  </si>
  <si>
    <t>ETOU/UG/10058/KMP</t>
  </si>
  <si>
    <t>Kisozi</t>
  </si>
  <si>
    <t>ETOU/UG/30075/FPL</t>
  </si>
  <si>
    <t>Kisozi B</t>
  </si>
  <si>
    <t>ETOU/UG/30076/MSK</t>
  </si>
  <si>
    <t>Bulenge- Kalungu</t>
  </si>
  <si>
    <t>Kisu</t>
  </si>
  <si>
    <t>ETO/UG/10396/KMP</t>
  </si>
  <si>
    <t>Kisubi</t>
  </si>
  <si>
    <t>ETO/UG/10247/KMP</t>
  </si>
  <si>
    <t>Kisubi Bay</t>
  </si>
  <si>
    <t>ETO/UG/10462/KMP</t>
  </si>
  <si>
    <t>Kisugu</t>
  </si>
  <si>
    <t>ETO/UG/10035/KMP</t>
  </si>
  <si>
    <t xml:space="preserve">Kisugu </t>
  </si>
  <si>
    <t>ETO/UG/10412/KMP</t>
  </si>
  <si>
    <t>Kisugu Muyenga</t>
  </si>
  <si>
    <t>ETO/UG/10265/KMP</t>
  </si>
  <si>
    <t>Kiswa</t>
  </si>
  <si>
    <t>ETO/UG/10249/KMP</t>
  </si>
  <si>
    <t>Kiswere</t>
  </si>
  <si>
    <t>ETO/UG/30295/MSK</t>
  </si>
  <si>
    <t>Kitala</t>
  </si>
  <si>
    <t>ETO/UG/10207/KMP</t>
  </si>
  <si>
    <t>Kitante</t>
  </si>
  <si>
    <t>ETOU/UG/10059/KMP</t>
  </si>
  <si>
    <t>Kitara</t>
  </si>
  <si>
    <t>ETO/UG/10134/KMP</t>
  </si>
  <si>
    <t>Kitebi</t>
  </si>
  <si>
    <t>ETO/UG/10234/KMP</t>
  </si>
  <si>
    <t>Kitega</t>
  </si>
  <si>
    <t>ETO/UG/10126/KMP</t>
  </si>
  <si>
    <t>Kitembo</t>
  </si>
  <si>
    <t>ETOU/UG/30078/MSK</t>
  </si>
  <si>
    <t>Kitende</t>
  </si>
  <si>
    <t>ETO/UG/10229/KMP</t>
  </si>
  <si>
    <t>ETO/UG/10132/KMP</t>
  </si>
  <si>
    <t>ETOU/UG/10060/KMP</t>
  </si>
  <si>
    <t>Kiti</t>
  </si>
  <si>
    <t>ETO/UG/10394/KMP</t>
  </si>
  <si>
    <t>Kitintale</t>
  </si>
  <si>
    <t>ETO/UG/10059/KMP</t>
  </si>
  <si>
    <t>Kitovu</t>
  </si>
  <si>
    <t>ETO/UG/30052/MSK</t>
  </si>
  <si>
    <t>ETOU/UG/30080/MSK</t>
  </si>
  <si>
    <t>Kitukutwe</t>
  </si>
  <si>
    <t>ETO/UG/10395/KMP</t>
  </si>
  <si>
    <t>Kitunda</t>
  </si>
  <si>
    <t>ETOU/UG/30081/MSK</t>
  </si>
  <si>
    <t>Kiwanga</t>
  </si>
  <si>
    <t>ETOU/UG/10151/KMP</t>
  </si>
  <si>
    <t>ETO/UG/10455/KMP</t>
  </si>
  <si>
    <t>Kiwangala</t>
  </si>
  <si>
    <t>ETOU/UG/30083/MBR</t>
  </si>
  <si>
    <t xml:space="preserve">Lyantonde </t>
  </si>
  <si>
    <t>Kiwatule</t>
  </si>
  <si>
    <t>ETO/UG/10220/KMP</t>
  </si>
  <si>
    <t>ETO/UG/10090/KMP</t>
  </si>
  <si>
    <t>Kiwatule TC</t>
  </si>
  <si>
    <t>ETOU/UG/10145/KMP</t>
  </si>
  <si>
    <t>Kiweebya</t>
  </si>
  <si>
    <t>ETO/UG/10152/KMP</t>
  </si>
  <si>
    <t>ETO/UG/10427/KMP</t>
  </si>
  <si>
    <t>Kiwoko</t>
  </si>
  <si>
    <t>ETOU/UG/10061/KMP</t>
  </si>
  <si>
    <t>Kiyunga</t>
  </si>
  <si>
    <t>ETO/UG/10460/KMP</t>
  </si>
  <si>
    <t>Kiziba</t>
  </si>
  <si>
    <t>ETO/UG/30096/MSK</t>
  </si>
  <si>
    <t>Kololo</t>
  </si>
  <si>
    <t>ETOU/UG/10062/KMP</t>
  </si>
  <si>
    <t>Kololo Courts Hotel</t>
  </si>
  <si>
    <t>ETO/UG/10368/KMP</t>
  </si>
  <si>
    <t>Kololo Hospital</t>
  </si>
  <si>
    <t>ETO/UG/10030/KMP</t>
  </si>
  <si>
    <t>Kololo Secondary School</t>
  </si>
  <si>
    <t>ETO/UG/10039/KMP</t>
  </si>
  <si>
    <t>Kome_island</t>
  </si>
  <si>
    <t>ETOU/UG/10063/KMP</t>
  </si>
  <si>
    <t>Konge</t>
  </si>
  <si>
    <t>ETO/UG/10083/KMP</t>
  </si>
  <si>
    <t>ETOU/UG/10064/KMP</t>
  </si>
  <si>
    <t>Konge 2</t>
  </si>
  <si>
    <t>ETO/UG/10480/KMP</t>
  </si>
  <si>
    <t>Ku Birri</t>
  </si>
  <si>
    <t>ETO/UG/10109/KMP</t>
  </si>
  <si>
    <t>Kulambiro</t>
  </si>
  <si>
    <t>ETOU/UG/10065/KMP</t>
  </si>
  <si>
    <t>Kungu</t>
  </si>
  <si>
    <t>ETOU/UG/10144/KMP</t>
  </si>
  <si>
    <t>Kunswa</t>
  </si>
  <si>
    <t>ETO/UG/30251/MSK</t>
  </si>
  <si>
    <t>Kyabakuza</t>
  </si>
  <si>
    <t>ETO/UG/30054/MBR</t>
  </si>
  <si>
    <t>Kyaggwe_Rd</t>
  </si>
  <si>
    <t>ETOU/UG/10066/KMP</t>
  </si>
  <si>
    <t>Kyagwe Road</t>
  </si>
  <si>
    <t>ETO/UG/10328/KMP</t>
  </si>
  <si>
    <t>Kyakakala Hill</t>
  </si>
  <si>
    <t>ETO/UG/30133/MSK</t>
  </si>
  <si>
    <t>Lyantonde</t>
  </si>
  <si>
    <t>Kyaliwajala</t>
  </si>
  <si>
    <t>ETO/UG/10099/KMP</t>
  </si>
  <si>
    <t>Kyaliwajjala_A</t>
  </si>
  <si>
    <t>ETO/UG/10481/KMP</t>
  </si>
  <si>
    <t>Namugongo</t>
  </si>
  <si>
    <t>Kyambogo</t>
  </si>
  <si>
    <t>ETO/UG/10060/KMP</t>
  </si>
  <si>
    <t>Kyambogo University</t>
  </si>
  <si>
    <t>ETO/UG/10409/KMP</t>
  </si>
  <si>
    <t>Kyambogo University 2</t>
  </si>
  <si>
    <t>ETO/UG/10415/KMP</t>
  </si>
  <si>
    <t>Kyamukondo/Migyera</t>
  </si>
  <si>
    <t>ETO/UG/10172/KMP</t>
  </si>
  <si>
    <t>Nakasongola</t>
  </si>
  <si>
    <t>Kyanamukaka</t>
  </si>
  <si>
    <t>ETOU/UG/30087/MSK</t>
  </si>
  <si>
    <t>Kyangale</t>
  </si>
  <si>
    <t>ETOU/UG/30088/MSK</t>
  </si>
  <si>
    <t>Kyanja2</t>
  </si>
  <si>
    <t>ETOU/UG/10067/KMP</t>
  </si>
  <si>
    <t>Kyanja</t>
  </si>
  <si>
    <t>Kyankowe</t>
  </si>
  <si>
    <t>ETO/UG/10151/KMP</t>
  </si>
  <si>
    <t>Kyasa</t>
  </si>
  <si>
    <t>ETO/UG/10421/KMP</t>
  </si>
  <si>
    <t>Kyazanga</t>
  </si>
  <si>
    <t>ETO/UG/30243/MSK</t>
  </si>
  <si>
    <t>Kyebando</t>
  </si>
  <si>
    <t>ETO/UG/10188/KMP</t>
  </si>
  <si>
    <t>ETO/UG/10064/KMP</t>
  </si>
  <si>
    <t>ETOU/UG/10068/KMP</t>
  </si>
  <si>
    <t>Kyebe</t>
  </si>
  <si>
    <t>ETOU/UG/30090/MSK</t>
  </si>
  <si>
    <t>Kyengera</t>
  </si>
  <si>
    <t>ETO/UG/10021/KMP</t>
  </si>
  <si>
    <t>ETO/UG/10087/KMP</t>
  </si>
  <si>
    <t>ETOU/UG/10069/KMP</t>
  </si>
  <si>
    <t>Kyengera2</t>
  </si>
  <si>
    <t>ETOU/UG/10070/KMP</t>
  </si>
  <si>
    <t xml:space="preserve">Kyetume </t>
  </si>
  <si>
    <t>ETO/UG/10478/KMP</t>
  </si>
  <si>
    <t>Kyotera</t>
  </si>
  <si>
    <t>ETO/UG/30098/MSK</t>
  </si>
  <si>
    <t>Labonita</t>
  </si>
  <si>
    <t>ETO/UG/10011/KMP</t>
  </si>
  <si>
    <t>Lake Victoria Serena Hotel (Kigo)</t>
  </si>
  <si>
    <t>ETO/UG/10365/KMP</t>
  </si>
  <si>
    <t>Lamagwa</t>
  </si>
  <si>
    <t>ETOU/UG/30093/MBR</t>
  </si>
  <si>
    <t xml:space="preserve">Lubaga </t>
  </si>
  <si>
    <t>ETO/UG/10238/KMP</t>
  </si>
  <si>
    <t>Lubaga Miracle Center</t>
  </si>
  <si>
    <t>ETO/UG/10263/KMP</t>
  </si>
  <si>
    <t>Lubiri</t>
  </si>
  <si>
    <t>ETO/UG/10327/KMP</t>
  </si>
  <si>
    <t>ETOU/UG/10071/KMP</t>
  </si>
  <si>
    <t>Lubowa</t>
  </si>
  <si>
    <t>ETOU/UG/10072/KMP</t>
  </si>
  <si>
    <t xml:space="preserve">Lubowa </t>
  </si>
  <si>
    <t>ETO/UG/10417/KMP</t>
  </si>
  <si>
    <t>Lubya</t>
  </si>
  <si>
    <t>ETO/UG/10053/KMP</t>
  </si>
  <si>
    <t>Lugala</t>
  </si>
  <si>
    <t>ETOU/UG/10073/KMP</t>
  </si>
  <si>
    <t>Lugazi</t>
  </si>
  <si>
    <t>ETO/UG/10137/KMP</t>
  </si>
  <si>
    <t>ETOU/UG/10074/KMP</t>
  </si>
  <si>
    <t>Lugazi Town</t>
  </si>
  <si>
    <t>ETO/UG/20144/JIN</t>
  </si>
  <si>
    <t>Lugogo</t>
  </si>
  <si>
    <t>ETO/UG/10300/KMP</t>
  </si>
  <si>
    <t>Lukaya</t>
  </si>
  <si>
    <t>ETO/UG/30134/MSK</t>
  </si>
  <si>
    <t>ETO/UG/30092/MSK</t>
  </si>
  <si>
    <t>ETOU/UG/30094/MSK</t>
  </si>
  <si>
    <t>Lulumbu</t>
  </si>
  <si>
    <t>ETO/UG/10149/KMP</t>
  </si>
  <si>
    <t>Lumumba</t>
  </si>
  <si>
    <t>ETOU/UG/10137/KMP</t>
  </si>
  <si>
    <t>Lunguja Zone</t>
  </si>
  <si>
    <t>ETO/UG/10269/KMP</t>
  </si>
  <si>
    <t>Lungujja</t>
  </si>
  <si>
    <t>ETO/UG/10042/KMP</t>
  </si>
  <si>
    <t>Lungujja - Kosovo</t>
  </si>
  <si>
    <t>ETO/UG/10408/KMP</t>
  </si>
  <si>
    <t>Lutete Gayaza Rd</t>
  </si>
  <si>
    <t>ETO/UG/10197/KMP</t>
  </si>
  <si>
    <t>ETO/UG/10117/KMP</t>
  </si>
  <si>
    <t>Luwube</t>
  </si>
  <si>
    <t>ETO/UG/10305/KMP</t>
  </si>
  <si>
    <t>Luzira</t>
  </si>
  <si>
    <t>ETO/UG/10085/KMP</t>
  </si>
  <si>
    <t>ETO/UG/10213/KMP</t>
  </si>
  <si>
    <t>ETOU/UG/10075/KMP</t>
  </si>
  <si>
    <t>Lwanda</t>
  </si>
  <si>
    <t>ETO/UG/30099/MSK</t>
  </si>
  <si>
    <t>Lwanga</t>
  </si>
  <si>
    <t>ETOU/UG/30095/MBR</t>
  </si>
  <si>
    <t>Lwebitakuli</t>
  </si>
  <si>
    <t>ETO/UG/30259/MSK</t>
  </si>
  <si>
    <t>Lwemiyaga</t>
  </si>
  <si>
    <t>ETO/UG/30274/MSK</t>
  </si>
  <si>
    <t>Sembabule</t>
  </si>
  <si>
    <t>Lwentanga</t>
  </si>
  <si>
    <t>ETOU/UG/30166/HOI</t>
  </si>
  <si>
    <t xml:space="preserve">Hoima </t>
  </si>
  <si>
    <t>Lwesinga</t>
  </si>
  <si>
    <t>ETO/UG/30293/MSK</t>
  </si>
  <si>
    <t>Lweza</t>
  </si>
  <si>
    <t>ETO/UG/10131/KMP</t>
  </si>
  <si>
    <t>ETO/UG/30106/MBR</t>
  </si>
  <si>
    <t>ETOU/UG/30096/MBR</t>
  </si>
  <si>
    <t>Mabanga</t>
  </si>
  <si>
    <t>ETOU/UG/30097/MSK</t>
  </si>
  <si>
    <t>Mabua Road</t>
  </si>
  <si>
    <t>ETO/UG/10253/KMP</t>
  </si>
  <si>
    <t>Mackenzie Vale</t>
  </si>
  <si>
    <t>ETO/UG/10252/KMP</t>
  </si>
  <si>
    <t>Maddu</t>
  </si>
  <si>
    <t>ETO/UG/10316/KMP</t>
  </si>
  <si>
    <t>Magoba center</t>
  </si>
  <si>
    <t>ETO/UG/10104/KMP</t>
  </si>
  <si>
    <t>Mairikiti</t>
  </si>
  <si>
    <t>ETO/UG/10122/KMP</t>
  </si>
  <si>
    <t>Makerere</t>
  </si>
  <si>
    <t>ETO/UG/10186/KMP</t>
  </si>
  <si>
    <t>Makerere B</t>
  </si>
  <si>
    <t>ETOU/UG/10076/KMP</t>
  </si>
  <si>
    <t>Makerere Business School</t>
  </si>
  <si>
    <t>ETO/UG/10037/KMP</t>
  </si>
  <si>
    <t>Makerere College</t>
  </si>
  <si>
    <t>ETO/UG/10031/KMP</t>
  </si>
  <si>
    <t>Makerere IDI</t>
  </si>
  <si>
    <t>ETO/UG/10470/KMP</t>
  </si>
  <si>
    <t>Makerere SDA</t>
  </si>
  <si>
    <t>ETO/UG/10240/KMP</t>
  </si>
  <si>
    <t>Makerere University</t>
  </si>
  <si>
    <t>ETO/UG/10051/KMP</t>
  </si>
  <si>
    <t>Makindye</t>
  </si>
  <si>
    <t>ETOU/UG/10077/KMP</t>
  </si>
  <si>
    <t>Makindye (Kanyanya)</t>
  </si>
  <si>
    <t>ETO/UG/10236/KMP</t>
  </si>
  <si>
    <t>Makindye Kizungu</t>
  </si>
  <si>
    <t>ETO/UG/10070/KMP</t>
  </si>
  <si>
    <t>Makindye Lukuli</t>
  </si>
  <si>
    <t>ETO/UG/10264/KMP</t>
  </si>
  <si>
    <t>Makindye Salama</t>
  </si>
  <si>
    <t>ETO/UG/10287/KMP</t>
  </si>
  <si>
    <t>Makindye-Kayemba</t>
  </si>
  <si>
    <t>ETO/UG/10508/KMP</t>
  </si>
  <si>
    <t>Makoole</t>
  </si>
  <si>
    <t>ETO/UG/30292/MSK</t>
  </si>
  <si>
    <t>Makulubita</t>
  </si>
  <si>
    <t>ETO/UG/10426/KMP</t>
  </si>
  <si>
    <t>Malcomx</t>
  </si>
  <si>
    <t>ETO/UG/10251/KMP</t>
  </si>
  <si>
    <t>Mamerito Road</t>
  </si>
  <si>
    <t>ETO/UG/10413/KMP</t>
  </si>
  <si>
    <t>Manyangwa</t>
  </si>
  <si>
    <t>ETO/UG/10445/KMP</t>
  </si>
  <si>
    <t>Manze</t>
  </si>
  <si>
    <t>ETOU/UG/10078/KMP</t>
  </si>
  <si>
    <t>ETO/UG/30050/MSK</t>
  </si>
  <si>
    <t>ETO/UG/30217/MBR</t>
  </si>
  <si>
    <t>Masaka BSC</t>
  </si>
  <si>
    <t>ETO/UG/30190/MSK</t>
  </si>
  <si>
    <t>Masaka RT</t>
  </si>
  <si>
    <t>ETOU/UG/30098/MSK</t>
  </si>
  <si>
    <t>Masaka_Bypass</t>
  </si>
  <si>
    <t>ETO/UG/30289/MSK</t>
  </si>
  <si>
    <t>Masoli</t>
  </si>
  <si>
    <t>ETO/UG/10507/KMP</t>
  </si>
  <si>
    <t>Matete</t>
  </si>
  <si>
    <t>ETOU/UG/30099/MSK</t>
  </si>
  <si>
    <t>Matete_B</t>
  </si>
  <si>
    <t>ETO/UG/30226/MSK</t>
  </si>
  <si>
    <t>Matete_Rakai</t>
  </si>
  <si>
    <t>ETO/UG/30141/MSK</t>
  </si>
  <si>
    <t>ETO/UG/10165/KMP</t>
  </si>
  <si>
    <t>Matugga</t>
  </si>
  <si>
    <t>ETOU/UG/10079/KMP</t>
  </si>
  <si>
    <t>Matugga_Town</t>
  </si>
  <si>
    <t>ETO/UG/10444/KMP</t>
  </si>
  <si>
    <t>Mawanda Road</t>
  </si>
  <si>
    <t>ETO/UG/10237/KMP</t>
  </si>
  <si>
    <t>ETO/UG/10049/KMP</t>
  </si>
  <si>
    <t>Maya</t>
  </si>
  <si>
    <t>ETO/UG/10422/KMP</t>
  </si>
  <si>
    <t>Mbalwa</t>
  </si>
  <si>
    <t>ETOU/UG/10080/KMP</t>
  </si>
  <si>
    <t>Mbirizi</t>
  </si>
  <si>
    <t>ETO/UG/30135/MSK</t>
  </si>
  <si>
    <t>ETO/UG/30103/MSK</t>
  </si>
  <si>
    <t>ETOU/UG/30104/MSK</t>
  </si>
  <si>
    <t>Mbogo</t>
  </si>
  <si>
    <t>ETOU/UG/10081/KMP</t>
  </si>
  <si>
    <t>Mbuya</t>
  </si>
  <si>
    <t>ETO/UG/10257/KMP</t>
  </si>
  <si>
    <t>ETOU/UG/10082/KMP</t>
  </si>
  <si>
    <t>Migade Kiteredde</t>
  </si>
  <si>
    <t>ETO/UG/10479/KMP</t>
  </si>
  <si>
    <t>Ministers’ Village</t>
  </si>
  <si>
    <t>ETO/UG/10375/KMP</t>
  </si>
  <si>
    <t>Mityana_Alt</t>
  </si>
  <si>
    <t>ETO/UG/10310/KMP</t>
  </si>
  <si>
    <t>Mityana_Kanamba_Rd</t>
  </si>
  <si>
    <t>ETO/UG/10464/KMP</t>
  </si>
  <si>
    <t>Mityegonga</t>
  </si>
  <si>
    <t>ETO/UG/30260/MSK</t>
  </si>
  <si>
    <t>MM Plaza</t>
  </si>
  <si>
    <t>ETO/UG/10297/KMP</t>
  </si>
  <si>
    <t>Moniko</t>
  </si>
  <si>
    <t>ETOU/UG/10083/KMP</t>
  </si>
  <si>
    <t>Mpambire</t>
  </si>
  <si>
    <t>ETO/UG/10120/KMP</t>
  </si>
  <si>
    <t>Mpererwe</t>
  </si>
  <si>
    <t>ETO/UG/10091/KMP</t>
  </si>
  <si>
    <t>Mpererwe2</t>
  </si>
  <si>
    <t>ETOU/UG/10084/KMP</t>
  </si>
  <si>
    <t>ETO/UG/10119/KMP</t>
  </si>
  <si>
    <t>Mpigi Town</t>
  </si>
  <si>
    <t>ETO/UG/10463/KMP</t>
  </si>
  <si>
    <t>Mpoma</t>
  </si>
  <si>
    <t>ETO/UG/10141/KMP</t>
  </si>
  <si>
    <t>Muge</t>
  </si>
  <si>
    <t>ETO/UG/30091/MSK</t>
  </si>
  <si>
    <t>MUK_Library</t>
  </si>
  <si>
    <t>ETM/UG/10389/KMP</t>
  </si>
  <si>
    <t>MTN Managed site</t>
  </si>
  <si>
    <t>Mukoko</t>
  </si>
  <si>
    <t>ETO/UG/30093/MSK</t>
  </si>
  <si>
    <t>ETO/UG/10123/KMP</t>
  </si>
  <si>
    <t>ETOU/UG/10085/KMP</t>
  </si>
  <si>
    <t>Mukono 1</t>
  </si>
  <si>
    <t>ETO/UG/10485/KMP</t>
  </si>
  <si>
    <t>Mukono Hill</t>
  </si>
  <si>
    <t>ETO/UG/10225/KMP</t>
  </si>
  <si>
    <t>Mukono  2</t>
  </si>
  <si>
    <t>ETO/UG/10486/KMP</t>
  </si>
  <si>
    <t>Mukukute</t>
  </si>
  <si>
    <t>ETO/UG/30105/MBR</t>
  </si>
  <si>
    <t>Mukwano Road</t>
  </si>
  <si>
    <t>ETM/UG/10387/KMP</t>
  </si>
  <si>
    <t>Mulabana</t>
  </si>
  <si>
    <t>ETOU/UG/30112/MSK</t>
  </si>
  <si>
    <t>Mulago B</t>
  </si>
  <si>
    <t>ETOU/UG/10086/KMP</t>
  </si>
  <si>
    <t>Mulago</t>
  </si>
  <si>
    <t>Mulago Hospital</t>
  </si>
  <si>
    <t>ETO/UG/10384/KMP</t>
  </si>
  <si>
    <t>Mulago Katale</t>
  </si>
  <si>
    <t>ETO/UG/10050/KMP</t>
  </si>
  <si>
    <t>Mulago Nursing School</t>
  </si>
  <si>
    <t>ETO/UG/10040/KMP</t>
  </si>
  <si>
    <t>Mulwana Road</t>
  </si>
  <si>
    <t>ETO/UG/10391/KMP</t>
  </si>
  <si>
    <t>Munyonyo</t>
  </si>
  <si>
    <t>ETO/UG/10200/KMP</t>
  </si>
  <si>
    <t>ETO/UG/10095/KMP</t>
  </si>
  <si>
    <t>Munyonyo Resort</t>
  </si>
  <si>
    <t>ETO/UG/10101/KMP</t>
  </si>
  <si>
    <t>ETOU/UG/10023/KMP</t>
  </si>
  <si>
    <t>Mussi</t>
  </si>
  <si>
    <t>ETO/UG/30267/MSK</t>
  </si>
  <si>
    <t>Mutukula</t>
  </si>
  <si>
    <t>ETO/UG/30164/MSK</t>
  </si>
  <si>
    <t>ETOU/UG/30114/MSK</t>
  </si>
  <si>
    <t>Mutukula_Rep</t>
  </si>
  <si>
    <t>ETO/UG/30192/MSK</t>
  </si>
  <si>
    <t>Mutundwe</t>
  </si>
  <si>
    <t>ETO/UG/10055/KMP</t>
  </si>
  <si>
    <t>Mutundwe_B</t>
  </si>
  <si>
    <t>ETOU/UG/10087/KMP</t>
  </si>
  <si>
    <t>Mutungo</t>
  </si>
  <si>
    <t>ETO/UG/10073/KMP</t>
  </si>
  <si>
    <t>Muyenga</t>
  </si>
  <si>
    <t>ETO/UG/10058/KMP</t>
  </si>
  <si>
    <t>ETOU/UG/10088/KMP</t>
  </si>
  <si>
    <t>Muyenga _ 2</t>
  </si>
  <si>
    <t>ETO/UG/10353/KMP</t>
  </si>
  <si>
    <t>Myanzi</t>
  </si>
  <si>
    <t>ETO/UG/10154/KMP</t>
  </si>
  <si>
    <t>Naalya</t>
  </si>
  <si>
    <t>ETOU/UG/10089/KMP</t>
  </si>
  <si>
    <t>Nabitanga</t>
  </si>
  <si>
    <t>ETO/UG/30131/MSK</t>
  </si>
  <si>
    <t>Nabugabo</t>
  </si>
  <si>
    <t>ETOU/UG/30116/MSK</t>
  </si>
  <si>
    <t>Nabugabo B</t>
  </si>
  <si>
    <t>ETOU/UG/10090/KMP</t>
  </si>
  <si>
    <t>Nabusanke</t>
  </si>
  <si>
    <t>ETO/UG/10177/KMP</t>
  </si>
  <si>
    <t>Nabweru</t>
  </si>
  <si>
    <t>ETO/UG/10245/KMP</t>
  </si>
  <si>
    <t>ETO/UG/10080/KMP</t>
  </si>
  <si>
    <t>Nabweru Road</t>
  </si>
  <si>
    <t>ETO/UG/10390/KMP</t>
  </si>
  <si>
    <t>Nagalama</t>
  </si>
  <si>
    <t>ETOU/UG/10091/KMP</t>
  </si>
  <si>
    <t>Naguru</t>
  </si>
  <si>
    <t>ETO/UG/10411/KMP</t>
  </si>
  <si>
    <t>ETOU/UG/10092/KMP</t>
  </si>
  <si>
    <t>Naguru Katali</t>
  </si>
  <si>
    <t>ETO/UG/10038/KMP</t>
  </si>
  <si>
    <t>Naguru Police</t>
  </si>
  <si>
    <t>ETO/UG/10048/KMP</t>
  </si>
  <si>
    <t>Naguru Skyz</t>
  </si>
  <si>
    <t>ETO/UG/10467/KMP</t>
  </si>
  <si>
    <t>Naguru Valley</t>
  </si>
  <si>
    <t>ETO/UG/10273/KMP</t>
  </si>
  <si>
    <t>Naguru-Lugogo</t>
  </si>
  <si>
    <t>ETOU/UG/10093/KMP</t>
  </si>
  <si>
    <t>Najjanankumbi</t>
  </si>
  <si>
    <t>ETO/UG/10266/KMP</t>
  </si>
  <si>
    <t>ETOU/UG/10094/KMP</t>
  </si>
  <si>
    <t>Najjera</t>
  </si>
  <si>
    <t>ETO/UG/10100/KMP</t>
  </si>
  <si>
    <t xml:space="preserve">Nakabago Nyenje </t>
  </si>
  <si>
    <t>ETO/UG/10474/KMP</t>
  </si>
  <si>
    <t>Seeta</t>
  </si>
  <si>
    <t>Nakaseke</t>
  </si>
  <si>
    <t>ETOU/UG/10095/KMP</t>
  </si>
  <si>
    <t>Nakasero</t>
  </si>
  <si>
    <t>ETOU/UG/10096/KMP</t>
  </si>
  <si>
    <t>Nakasero Primary School</t>
  </si>
  <si>
    <t>ETO/UG/10013/KMP</t>
  </si>
  <si>
    <t>Nakasero Road</t>
  </si>
  <si>
    <t>ETO/UG/10024/KMP</t>
  </si>
  <si>
    <t>Nakasero 2</t>
  </si>
  <si>
    <t>ETOU/UG/10097/KMP</t>
  </si>
  <si>
    <t>Nakaseta</t>
  </si>
  <si>
    <t>ETOU/UG/30118/MBR</t>
  </si>
  <si>
    <t>ETO/UG/10129/KMP</t>
  </si>
  <si>
    <t>Nakawomeka</t>
  </si>
  <si>
    <t>ETOU/UG/10098/KMP</t>
  </si>
  <si>
    <t>Nakawuka</t>
  </si>
  <si>
    <t>ETOU/UG/10099/KMP</t>
  </si>
  <si>
    <t>Nakawuka2</t>
  </si>
  <si>
    <t>ETOU/UG/10100/KMP</t>
  </si>
  <si>
    <t>Nakifuma</t>
  </si>
  <si>
    <t>ETO/UG/10143/KMP</t>
  </si>
  <si>
    <t>Nakitoma</t>
  </si>
  <si>
    <t>ETO/UG/10173/KMP</t>
  </si>
  <si>
    <t>Nakivubo_Ham Shopping Grounds</t>
  </si>
  <si>
    <t>ETO/UG/10378/KMP</t>
  </si>
  <si>
    <t>Nakiwogo</t>
  </si>
  <si>
    <t>ETO/UG/10283/KMP</t>
  </si>
  <si>
    <t>ETO/UG/10002/KMP</t>
  </si>
  <si>
    <t>Nalukolongo</t>
  </si>
  <si>
    <t>ETOU/UG/10101/KMP</t>
  </si>
  <si>
    <t>Nalukolongo/Kyanja</t>
  </si>
  <si>
    <t>ETO/UG/10267/KMP</t>
  </si>
  <si>
    <t>Nalumunye</t>
  </si>
  <si>
    <t>ETO/UG/10487/KMP</t>
  </si>
  <si>
    <t>Nalya</t>
  </si>
  <si>
    <t>ETO/UG/10089/KMP</t>
  </si>
  <si>
    <t>Namasuba</t>
  </si>
  <si>
    <t>ETO/UG/10204/KMP</t>
  </si>
  <si>
    <t>ETO/UG/10068/KMP</t>
  </si>
  <si>
    <t>ETOU/UG/10102/KMP</t>
  </si>
  <si>
    <t>Namasuba B</t>
  </si>
  <si>
    <t>ETOU/UG/10103/KMP</t>
  </si>
  <si>
    <t>Namasuba C</t>
  </si>
  <si>
    <t>ETOU/UG/10104/KMP</t>
  </si>
  <si>
    <t>Namataba</t>
  </si>
  <si>
    <t>ETO/UG/10136/KMP</t>
  </si>
  <si>
    <t>Namawojjolo B</t>
  </si>
  <si>
    <t>ETOU/UG/10105/KMP</t>
  </si>
  <si>
    <t>Namawojjolo_C</t>
  </si>
  <si>
    <t>ETOU/UG/10106/KMP</t>
  </si>
  <si>
    <t>Namayina</t>
  </si>
  <si>
    <t>ETO/UG/10397/KMP</t>
  </si>
  <si>
    <t>Namayumba</t>
  </si>
  <si>
    <t>ETO/UG/10317/KMP</t>
  </si>
  <si>
    <t>Nambole Stadium</t>
  </si>
  <si>
    <t>ETO/UG/10179/KMP</t>
  </si>
  <si>
    <t xml:space="preserve">Namere Zone </t>
  </si>
  <si>
    <t>ETO/UG/10192/KMP</t>
  </si>
  <si>
    <t xml:space="preserve">Africel Legacy </t>
  </si>
  <si>
    <t>Namirembe</t>
  </si>
  <si>
    <t>ETOU/UG/10107/KMP</t>
  </si>
  <si>
    <t>Namirembe B</t>
  </si>
  <si>
    <t>ETOU/UG/10108/KMP</t>
  </si>
  <si>
    <t>Namirembe Hill</t>
  </si>
  <si>
    <t>ETO/UG/10111/KMP</t>
  </si>
  <si>
    <t>Namubiru</t>
  </si>
  <si>
    <t>ETO/UG/10475/KMP</t>
  </si>
  <si>
    <t>Namuganga</t>
  </si>
  <si>
    <t>ETO/UG/10155/KMP</t>
  </si>
  <si>
    <t>ETOU/UG/10109/KMP</t>
  </si>
  <si>
    <t>Namugongo_Kyaliwajjala</t>
  </si>
  <si>
    <t>ETO/UG/10196/KMP</t>
  </si>
  <si>
    <t>Namulanda</t>
  </si>
  <si>
    <t>ETO/UG/10278/KMP</t>
  </si>
  <si>
    <t>ETOU/UG/10110/KMP</t>
  </si>
  <si>
    <t>Namulonge</t>
  </si>
  <si>
    <t>ETOU/UG/10111/KMP</t>
  </si>
  <si>
    <t>Namulonge_B</t>
  </si>
  <si>
    <t>ETOU/UG/10112/KMP</t>
  </si>
  <si>
    <t>Namungoona (Hoima Road)</t>
  </si>
  <si>
    <t>ETO/UG/10211/KMP</t>
  </si>
  <si>
    <t>Namungoona Hill</t>
  </si>
  <si>
    <t>ETO/UG/10190/KMP</t>
  </si>
  <si>
    <t>Namutamba</t>
  </si>
  <si>
    <t>ETOU/UG/10113/KMP</t>
  </si>
  <si>
    <t>Namuwongo</t>
  </si>
  <si>
    <t>ETO/UG/10180/KMP</t>
  </si>
  <si>
    <t>ETO/UG/10027/KMP</t>
  </si>
  <si>
    <t>Namuyenje</t>
  </si>
  <si>
    <t>ETO/UG/10457/KMP</t>
  </si>
  <si>
    <t>Nankulabye</t>
  </si>
  <si>
    <t>ETO/UG/10209/KMP</t>
  </si>
  <si>
    <t>ETO/UG/10032/KMP</t>
  </si>
  <si>
    <t>ETO/UG/10199/KMP</t>
  </si>
  <si>
    <t>ETO/UG/10067/KMP</t>
  </si>
  <si>
    <t>ETOU/UG/10114/KMP</t>
  </si>
  <si>
    <t>Nansana Masitowa</t>
  </si>
  <si>
    <t>ETO/UG/10194/KMP</t>
  </si>
  <si>
    <t>Nansana_Estate</t>
  </si>
  <si>
    <t>ETOU/UG/10115/KMP</t>
  </si>
  <si>
    <t>Nansana-Kyebando</t>
  </si>
  <si>
    <t>ETO/UG/10430/KMP</t>
  </si>
  <si>
    <t>Nasuuti</t>
  </si>
  <si>
    <t>ETO/UG/10125/KMP</t>
  </si>
  <si>
    <t>Natete</t>
  </si>
  <si>
    <t>ETO/UG/10184/KMP</t>
  </si>
  <si>
    <t>Ndeeba</t>
  </si>
  <si>
    <t>ETO/UG/10044/KMP</t>
  </si>
  <si>
    <t>Ndegeya</t>
  </si>
  <si>
    <t>ETO/UG/30288/MSK</t>
  </si>
  <si>
    <t>Ndejje</t>
  </si>
  <si>
    <t>ETO/UG/10082/KMP</t>
  </si>
  <si>
    <t>Ndejje Entebbe Rd</t>
  </si>
  <si>
    <t>ETOU/UG/10116/KMP</t>
  </si>
  <si>
    <t>Ndejje Lubugumu</t>
  </si>
  <si>
    <t>ETO/UG/10321/KMP</t>
  </si>
  <si>
    <t>Near Diplomat Zone_Kiwafu</t>
  </si>
  <si>
    <t>ETO/UG/10376/KMP</t>
  </si>
  <si>
    <t>New Taxi Park</t>
  </si>
  <si>
    <t>ETO/UG/10105/KMP</t>
  </si>
  <si>
    <t>New-Taxi Park</t>
  </si>
  <si>
    <t>ETOU/UG/10117/KMP</t>
  </si>
  <si>
    <t>Ngajju</t>
  </si>
  <si>
    <t>ETO/UG/10170/KMP</t>
  </si>
  <si>
    <t>Ngoma</t>
  </si>
  <si>
    <t>ETOU/UG/10118/KMP</t>
  </si>
  <si>
    <t>Nkozi</t>
  </si>
  <si>
    <t>ETO/UG/30145/MSK</t>
  </si>
  <si>
    <t>ETOU/UG/30120/MSK</t>
  </si>
  <si>
    <t>Nkurumah Road</t>
  </si>
  <si>
    <t>ETO/UG/10208/KMP</t>
  </si>
  <si>
    <t>Nsaggu</t>
  </si>
  <si>
    <t>ETO/UG/10514/KMP</t>
  </si>
  <si>
    <t>Nsambya</t>
  </si>
  <si>
    <t>ETOU/UG/10119/KMP</t>
  </si>
  <si>
    <t>Nsambya B</t>
  </si>
  <si>
    <t>ETOU/UG/10120/KMP</t>
  </si>
  <si>
    <t>Nsambya Central</t>
  </si>
  <si>
    <t>ETM/UG/10185/KMP</t>
  </si>
  <si>
    <t>Nsambya Kevina</t>
  </si>
  <si>
    <t>ETO/UG/10271/KMP</t>
  </si>
  <si>
    <t>Nsambya Lukuli</t>
  </si>
  <si>
    <t>ETO/UG/10045/KMP</t>
  </si>
  <si>
    <t>Nsambya Railway</t>
  </si>
  <si>
    <t>ETO/UG/10239/KMP</t>
  </si>
  <si>
    <t>Nsamizi Entebbe</t>
  </si>
  <si>
    <t>ETO/UG/10285/KMP</t>
  </si>
  <si>
    <t>ETO/UG/10174/KMP</t>
  </si>
  <si>
    <t>ETOU/UG/10121/KMP</t>
  </si>
  <si>
    <t>Nsangi2</t>
  </si>
  <si>
    <t>ETOU/UG/10122/KMP</t>
  </si>
  <si>
    <t>Nsangi3</t>
  </si>
  <si>
    <t>ETOU/UG/10138/KMP</t>
  </si>
  <si>
    <t>Nsanji_Hill</t>
  </si>
  <si>
    <t>ETO/UG/10206/KMP</t>
  </si>
  <si>
    <t>Nsimbiziwome</t>
  </si>
  <si>
    <t>ETO/UG/10272/KMP</t>
  </si>
  <si>
    <t>Ntambi Road</t>
  </si>
  <si>
    <t>ETO/UG/10402/KMP</t>
  </si>
  <si>
    <t>Ntinda</t>
  </si>
  <si>
    <t>ETO/UG/10288/KMP</t>
  </si>
  <si>
    <t>Ntinda Primary School</t>
  </si>
  <si>
    <t>ETO/UG/10075/KMP</t>
  </si>
  <si>
    <t>Ntinda PS</t>
  </si>
  <si>
    <t>ETO/UG/10261/KMP</t>
  </si>
  <si>
    <t>Ntinda Sempagala</t>
  </si>
  <si>
    <t>ETO/UG/10061/KMP</t>
  </si>
  <si>
    <t>Ntinda T C</t>
  </si>
  <si>
    <t>ETOU/UG/10149/KMP</t>
  </si>
  <si>
    <t>Ntusi</t>
  </si>
  <si>
    <t>ETO/UG/30140/MSK</t>
  </si>
  <si>
    <t>ETOU/UG/30124/MSK</t>
  </si>
  <si>
    <t>Nunda1</t>
  </si>
  <si>
    <t>ETOU/UG/10123/KMP</t>
  </si>
  <si>
    <t>Nyanama</t>
  </si>
  <si>
    <t>ETOU/UG/10124/KMP</t>
  </si>
  <si>
    <t>Nzengo</t>
  </si>
  <si>
    <t>ETOU/UG/10139/KMP</t>
  </si>
  <si>
    <t>Parliament Avenue</t>
  </si>
  <si>
    <t>ETOU/UG/10146/KMP</t>
  </si>
  <si>
    <t>Peace Guest House(Rubaga)</t>
  </si>
  <si>
    <t>ETO/UG/10352/KMP</t>
  </si>
  <si>
    <t>Platinum</t>
  </si>
  <si>
    <t>ETOU/UG/10125/KMP</t>
  </si>
  <si>
    <t>Prestige Apartments (Lumumba)</t>
  </si>
  <si>
    <t>ETO/UG/10014/KMP</t>
  </si>
  <si>
    <t>ETO/UG/30062/MSK</t>
  </si>
  <si>
    <t>Regency Hotel</t>
  </si>
  <si>
    <t>ETO/UG/10393/KMP</t>
  </si>
  <si>
    <t>Rep_13 LWABENGE</t>
  </si>
  <si>
    <t>ETO/UG/30187/MSK</t>
  </si>
  <si>
    <t>Royal University</t>
  </si>
  <si>
    <t>ETO/UG/30051/MSK</t>
  </si>
  <si>
    <t>Rubaga</t>
  </si>
  <si>
    <t>ETO/UG/10043/KMP</t>
  </si>
  <si>
    <t>ETOU/UG/10126/KMP</t>
  </si>
  <si>
    <t>Rubaga ITEL</t>
  </si>
  <si>
    <t>ETO/UG/10431/KMP</t>
  </si>
  <si>
    <t>MTN Legacy</t>
  </si>
  <si>
    <t>Rwenzori courts</t>
  </si>
  <si>
    <t>ETOU/UG/10140/KMP</t>
  </si>
  <si>
    <t>Ryder Hotel</t>
  </si>
  <si>
    <t>ETO/UG/10127/KMP</t>
  </si>
  <si>
    <t>Sagazi</t>
  </si>
  <si>
    <t>ETO/UG/10138/KMP</t>
  </si>
  <si>
    <t>Salaama Dubai Zone</t>
  </si>
  <si>
    <t>ETO/UG/10268/KMP</t>
  </si>
  <si>
    <t>Salaama Road</t>
  </si>
  <si>
    <t>ETO/UG/10436/KMP</t>
  </si>
  <si>
    <t>Sanje</t>
  </si>
  <si>
    <t>ETOU/UG/30152/MSK</t>
  </si>
  <si>
    <t>ETO/UG/10128/KMP</t>
  </si>
  <si>
    <t>Seeta_Town</t>
  </si>
  <si>
    <t>ETOU/UG/10127/KMP</t>
  </si>
  <si>
    <t>Seeta-Kigunga</t>
  </si>
  <si>
    <t>ETO/UG/10446/KMP</t>
  </si>
  <si>
    <t>Seguku</t>
  </si>
  <si>
    <t>ETO/UG/10094/KMP</t>
  </si>
  <si>
    <t>ETO/UG/30143/MSK</t>
  </si>
  <si>
    <t>Sembabule B</t>
  </si>
  <si>
    <t>ETOU/UG/30153/MSK</t>
  </si>
  <si>
    <t>Sembabule town</t>
  </si>
  <si>
    <t>ETO/UG/30224/MSK</t>
  </si>
  <si>
    <t>Semuto</t>
  </si>
  <si>
    <t>ETOU/UG/10128/KMP</t>
  </si>
  <si>
    <t>SengeTown</t>
  </si>
  <si>
    <t>ETO/UG/10440/KMP</t>
  </si>
  <si>
    <t>Sentema</t>
  </si>
  <si>
    <t>ETO/UG/10291/KMP</t>
  </si>
  <si>
    <t>Senyange</t>
  </si>
  <si>
    <t>ETO/UG/30229/MSK</t>
  </si>
  <si>
    <t>Sheraton</t>
  </si>
  <si>
    <t>ETOU/UG/10129/KMP</t>
  </si>
  <si>
    <t>Social_Security_House</t>
  </si>
  <si>
    <t>ETO/UG/10203/KMP</t>
  </si>
  <si>
    <t>Sonde</t>
  </si>
  <si>
    <t>ETO/UG/10350/KMP</t>
  </si>
  <si>
    <t>Sonde Town</t>
  </si>
  <si>
    <t>ETO/UG/10477/KMP</t>
  </si>
  <si>
    <t>Speke Apartments</t>
  </si>
  <si>
    <t>ETO/UG/10028/KMP</t>
  </si>
  <si>
    <t>Stanbic Mutungo</t>
  </si>
  <si>
    <t>ETO/UG/10114/KMP</t>
  </si>
  <si>
    <t xml:space="preserve">Steers </t>
  </si>
  <si>
    <t>ETO/UG/10103/KMP</t>
  </si>
  <si>
    <t>Sure House/Case Medical Centre</t>
  </si>
  <si>
    <t>ETO/UG/10228/KMP</t>
  </si>
  <si>
    <t>Tandem Hotel</t>
  </si>
  <si>
    <t>ETO/UG/10112/KMP</t>
  </si>
  <si>
    <t>Tata Building</t>
  </si>
  <si>
    <t>ETO/UG/10107/KMP</t>
  </si>
  <si>
    <t>Ttula COU</t>
  </si>
  <si>
    <t>ETO/UG/10439/KMP</t>
  </si>
  <si>
    <t>UAP Building Nakawa</t>
  </si>
  <si>
    <t>ETO/UG/10381/KMP</t>
  </si>
  <si>
    <t>Uganda_Matyrs</t>
  </si>
  <si>
    <t>ETOU/UG/10130/KMP</t>
  </si>
  <si>
    <t>UN Entebbe Base</t>
  </si>
  <si>
    <t>ETO/UG/10319/KMP</t>
  </si>
  <si>
    <t>Victoria Mall</t>
  </si>
  <si>
    <t>ETO/UG/10373/KMP</t>
  </si>
  <si>
    <t>Wabigalo</t>
  </si>
  <si>
    <t>ETO/UG/10171/KMP</t>
  </si>
  <si>
    <t>Wakaliga</t>
  </si>
  <si>
    <t>ETO/UG/10337/KMP</t>
  </si>
  <si>
    <t>ETO/UG/10193/KMP</t>
  </si>
  <si>
    <t>ETO/UG/10130/KMP</t>
  </si>
  <si>
    <t>ETOU/UG/10131/KMP</t>
  </si>
  <si>
    <t>Wandegeya</t>
  </si>
  <si>
    <t>ETO/UG/10108/KMP</t>
  </si>
  <si>
    <t>Wandegeya Bombo</t>
  </si>
  <si>
    <t>ETO/UG/10187/KMP</t>
  </si>
  <si>
    <t>Wandegeya_Katanga</t>
  </si>
  <si>
    <t>ETOU/UG/10150/KMP</t>
  </si>
  <si>
    <t>Warid Towers</t>
  </si>
  <si>
    <t>ETO/UG/10022/KMP</t>
  </si>
  <si>
    <t>Watuba</t>
  </si>
  <si>
    <t>ETO/UG/10212/KMP</t>
  </si>
  <si>
    <t>Wilson Street</t>
  </si>
  <si>
    <t>ETOU/UG/10132/KMP</t>
  </si>
  <si>
    <t>Wobulenzi</t>
  </si>
  <si>
    <t>ETO/UG/10168/KMP</t>
  </si>
  <si>
    <t>ETOU/UG/10133/KMP</t>
  </si>
  <si>
    <t>Wobulenzi B</t>
  </si>
  <si>
    <t>ETOU/UG/10134/KMP</t>
  </si>
  <si>
    <t>Zana</t>
  </si>
  <si>
    <t>ETO/UG/10230/KMP</t>
  </si>
  <si>
    <t>ETOU/UG/10135/KMP</t>
  </si>
  <si>
    <t>Zana B</t>
  </si>
  <si>
    <t>ETOU/UG/10136/KMP</t>
  </si>
  <si>
    <t>Zana Kikoko</t>
  </si>
  <si>
    <t>ETO/UG/10081/KMP</t>
  </si>
  <si>
    <t>Zana Masaja</t>
  </si>
  <si>
    <t>ETO/UG/10069/KMP</t>
  </si>
  <si>
    <t>Namanve Industrial Park</t>
  </si>
  <si>
    <t>ETO/UG/10506/KMP</t>
  </si>
  <si>
    <t>Mutungo  TC</t>
  </si>
  <si>
    <t>ETO/UG/10406/KMP</t>
  </si>
  <si>
    <t>Bugolobi Village Mall</t>
  </si>
  <si>
    <t>ETO/UG/10468/KMP</t>
  </si>
  <si>
    <t>Kilangira_Mukono</t>
  </si>
  <si>
    <t>ETO/UG/10522/KMP</t>
  </si>
  <si>
    <t>Kagoma_Kawanda</t>
  </si>
  <si>
    <t>ETO/UG/10526/KMP</t>
  </si>
  <si>
    <t>Uganda Cancer Institute</t>
  </si>
  <si>
    <t>ETO/UG/10434/KMP</t>
  </si>
  <si>
    <t>Bunga_Soya</t>
  </si>
  <si>
    <t>ETO/UG/10496/KMP</t>
  </si>
  <si>
    <t>Natete_kabojja</t>
  </si>
  <si>
    <t>ETO/UG/10491/KMP</t>
  </si>
  <si>
    <t>Gogonya</t>
  </si>
  <si>
    <t>ETO/UG/10503/KMP</t>
  </si>
  <si>
    <t>Kitetika</t>
  </si>
  <si>
    <t>ETO/UG/10505/KMP</t>
  </si>
  <si>
    <t>Nabweru 2</t>
  </si>
  <si>
    <t>ETO/UG/10524/KMP</t>
  </si>
  <si>
    <t>ETO/UG/10388/KMP</t>
  </si>
  <si>
    <t>Kisingiri</t>
  </si>
  <si>
    <t>ETO/UG/10533/KMP</t>
  </si>
  <si>
    <t>ETO/UG/10493/KMP</t>
  </si>
  <si>
    <t>Kampala Boulevard</t>
  </si>
  <si>
    <t>ETO/UG/10546/KMP</t>
  </si>
  <si>
    <t>Ggangu</t>
  </si>
  <si>
    <t>ETO/UG/10502/KMP</t>
  </si>
  <si>
    <t>Upper Buziga</t>
  </si>
  <si>
    <t>ETO/UG/10532/KMP</t>
  </si>
  <si>
    <t>Seeta_Baggala</t>
  </si>
  <si>
    <t>ETO/UG/10531/KMP</t>
  </si>
  <si>
    <t>Kawempe X</t>
  </si>
  <si>
    <t>ETO/UG/10586/KMP</t>
  </si>
  <si>
    <t>Nakivubo Mews</t>
  </si>
  <si>
    <t>ETO/UG/10593/KMP</t>
  </si>
  <si>
    <t>Gayaza Town</t>
  </si>
  <si>
    <t>ETO/UG/10539/KMP</t>
  </si>
  <si>
    <t>Kiweeka</t>
  </si>
  <si>
    <t>ETO/UG/30315/MSK</t>
  </si>
  <si>
    <t>Buziranduulu</t>
  </si>
  <si>
    <t>ETO/UG/30309/MSK</t>
  </si>
  <si>
    <t>Kuleekana</t>
  </si>
  <si>
    <t>ETO/UG/10509/KMP</t>
  </si>
  <si>
    <t>Kansira</t>
  </si>
  <si>
    <t>ETO/UG/10550/KMP</t>
  </si>
  <si>
    <t>ETO/UG/30325/MSK</t>
  </si>
  <si>
    <t>Bukalasa College</t>
  </si>
  <si>
    <t>ETO/UG/10512/KMP</t>
  </si>
  <si>
    <t>Lwabagabo</t>
  </si>
  <si>
    <t>ETO/UG/30328/FPL</t>
  </si>
  <si>
    <t>Wazele</t>
  </si>
  <si>
    <t>ETO/UG/10601/KMP</t>
  </si>
  <si>
    <t>Kasenge_Kazinga</t>
  </si>
  <si>
    <t>ETO/UG/10572/KMP</t>
  </si>
  <si>
    <t>Kyamasansa</t>
  </si>
  <si>
    <t>ETO/UG/30331/FPL</t>
  </si>
  <si>
    <t>Nabuti</t>
  </si>
  <si>
    <t>ETO/UG/10523/KMP</t>
  </si>
  <si>
    <t>Sentema X</t>
  </si>
  <si>
    <t>ETO/UG/10583/KMP</t>
  </si>
  <si>
    <t>Lutunku</t>
  </si>
  <si>
    <t>ETO/UG/10536/KMP</t>
  </si>
  <si>
    <t>Kawoko</t>
  </si>
  <si>
    <t>ETO/UG/30317/MSK</t>
  </si>
  <si>
    <t>Mityana North</t>
  </si>
  <si>
    <t>ETO/UG/10582/KMP</t>
  </si>
  <si>
    <t>Nsololo</t>
  </si>
  <si>
    <t>ETO/UG/30329/FPL</t>
  </si>
  <si>
    <t>Bigasa</t>
  </si>
  <si>
    <t>ETO/UG/30322/MSK</t>
  </si>
  <si>
    <t>Kitokolo</t>
  </si>
  <si>
    <t>ETO/UG/30330/FPL</t>
  </si>
  <si>
    <t>Seguku_Zana</t>
  </si>
  <si>
    <t>ETO/UG/10488/KMP</t>
  </si>
  <si>
    <t>Bulayi</t>
  </si>
  <si>
    <t>ETO/UG/30320/MSK</t>
  </si>
  <si>
    <t>Kikubampanga</t>
  </si>
  <si>
    <t>ETO/UG/10604/KMP</t>
  </si>
  <si>
    <t>Njeru Town</t>
  </si>
  <si>
    <t>ETO/UG/10585/KMP</t>
  </si>
  <si>
    <t>Butego</t>
  </si>
  <si>
    <t>ETO/UG/30318/MSK</t>
  </si>
  <si>
    <t>Magere</t>
  </si>
  <si>
    <t>ETO/UG/10540/KMP</t>
  </si>
  <si>
    <t>Lubale</t>
  </si>
  <si>
    <t>ETO/UG/20215/JIN</t>
  </si>
  <si>
    <t>Kamuli</t>
  </si>
  <si>
    <t>Nkonge</t>
  </si>
  <si>
    <t>ETO/UG/10541/KMP</t>
  </si>
  <si>
    <t>Kisimbiri</t>
  </si>
  <si>
    <t>ETO/UG/10584/KMP</t>
  </si>
  <si>
    <t>Lukaya Central</t>
  </si>
  <si>
    <t>ETO/UG/30327/MSK</t>
  </si>
  <si>
    <t>Mabanda</t>
  </si>
  <si>
    <t>ETO/UG/30312/MSK</t>
  </si>
  <si>
    <t>Wankulukuku</t>
  </si>
  <si>
    <t>ETO/UG/10591/KMP</t>
  </si>
  <si>
    <t>Temangalo</t>
  </si>
  <si>
    <t>ETO/UG/10558/KMP</t>
  </si>
  <si>
    <t>Namataba Town</t>
  </si>
  <si>
    <t>ETO/UG/10552/KMP</t>
  </si>
  <si>
    <t>Kiryagonja</t>
  </si>
  <si>
    <t>ETO/UG/10581/KMP</t>
  </si>
  <si>
    <t>UNBS Mbalwa</t>
  </si>
  <si>
    <t>ETO/UG/10542/KMP</t>
  </si>
  <si>
    <t>Nakagongo</t>
  </si>
  <si>
    <t>ETO/UG/30314/MSK</t>
  </si>
  <si>
    <t>Kyebando_Nsumbi</t>
  </si>
  <si>
    <t>ETO/UG/10576/KMP</t>
  </si>
  <si>
    <t>Watubba X</t>
  </si>
  <si>
    <t>ETO/UG/10580/KMP</t>
  </si>
  <si>
    <t>ETO/UG/10549/KMP</t>
  </si>
  <si>
    <t>Kavumba</t>
  </si>
  <si>
    <t>ETO/UG/10577/KMP</t>
  </si>
  <si>
    <t>Mutuba Gardens</t>
  </si>
  <si>
    <t>ETO/UG/30311/MSK</t>
  </si>
  <si>
    <t>Naluvule X</t>
  </si>
  <si>
    <t>ETO/UG/10579/KMP</t>
  </si>
  <si>
    <t>Busega St.Anthony</t>
  </si>
  <si>
    <t>ETO/UG/10606/KMP</t>
  </si>
  <si>
    <t>Mugema Road</t>
  </si>
  <si>
    <t>ETO/UG/10588/KMP</t>
  </si>
  <si>
    <t>Kyotera X</t>
  </si>
  <si>
    <t>ETO/UG/30326/MSK</t>
  </si>
  <si>
    <t>Kyengera X</t>
  </si>
  <si>
    <t>ETO/UG/10545/KMP</t>
  </si>
  <si>
    <t>Kirinya Bukasa 2</t>
  </si>
  <si>
    <t>ETO/UG/10587/KMP</t>
  </si>
  <si>
    <t>Maya_2</t>
  </si>
  <si>
    <t>ETO/UG/10553/KMP</t>
  </si>
  <si>
    <t>Kikajjo</t>
  </si>
  <si>
    <t>ETO/UG/10557/KMP</t>
  </si>
  <si>
    <t>Kivumu</t>
  </si>
  <si>
    <t>ETO/UG/10551/KMP</t>
  </si>
  <si>
    <t>Nakiwogo Rd</t>
  </si>
  <si>
    <t>ETO/UG/10538/KMP</t>
  </si>
  <si>
    <t>Mpigi X</t>
  </si>
  <si>
    <t>ETO/UG/10566/KMP</t>
  </si>
  <si>
    <t>Kasaali</t>
  </si>
  <si>
    <t>ETO/UG/30324/MSK</t>
  </si>
  <si>
    <t>Nyiize</t>
  </si>
  <si>
    <t>ETO/UG/10605/KMP</t>
  </si>
  <si>
    <t>Kayunga</t>
  </si>
  <si>
    <t>Namungoona Estates</t>
  </si>
  <si>
    <t>ETO/UG/10592/KMP</t>
  </si>
  <si>
    <t>Kyabiyi</t>
  </si>
  <si>
    <t>ETO/UG/30321/MSK</t>
  </si>
  <si>
    <t>Nabweru Kisimu</t>
  </si>
  <si>
    <t>ETO/UG/10556/KMP</t>
  </si>
  <si>
    <t>Masode</t>
  </si>
  <si>
    <t>ETO/UG/10608/KMP</t>
  </si>
  <si>
    <t>Kinawataka Road</t>
  </si>
  <si>
    <t>ETO/UG/10595/KMP</t>
  </si>
  <si>
    <t>Nalusugga</t>
  </si>
  <si>
    <t>ETO/UG/10521/KMP</t>
  </si>
  <si>
    <t>Kevina Road</t>
  </si>
  <si>
    <t>ETO/UG/10602/KMP</t>
  </si>
  <si>
    <t>Nakisunga</t>
  </si>
  <si>
    <t>ETO/UG/10567/KMP</t>
  </si>
  <si>
    <t>Nsimbiziwoome</t>
  </si>
  <si>
    <t>ETO/UG/10614/KMP</t>
  </si>
  <si>
    <t>Mukudde</t>
  </si>
  <si>
    <t>ETO/UG/30319/MSK</t>
  </si>
  <si>
    <t>Wankulukuku Road</t>
  </si>
  <si>
    <t>ETO/UG/10561/KMP</t>
  </si>
  <si>
    <t>Kimanya</t>
  </si>
  <si>
    <t>ETO/UG/30313/MSK</t>
  </si>
  <si>
    <t>Suna Road</t>
  </si>
  <si>
    <t>ETO/UG/10594/KMP</t>
  </si>
  <si>
    <t>Katebo</t>
  </si>
  <si>
    <t>ETO/UG/10513/KMP</t>
  </si>
  <si>
    <t>Mutundwe RingRd</t>
  </si>
  <si>
    <t>ETO/UG/10574/KMP</t>
  </si>
  <si>
    <t>Makamba Road</t>
  </si>
  <si>
    <t>ETO/UG/10599/KMP</t>
  </si>
  <si>
    <t>Kisozi Kitemu</t>
  </si>
  <si>
    <t>ETO/UG/10573/KMP</t>
  </si>
  <si>
    <t>ETO/UG/10600/KMP</t>
  </si>
  <si>
    <t>Kajjansi Town</t>
  </si>
  <si>
    <t>ETO/UG/10564/KMP</t>
  </si>
  <si>
    <t>Lyamutunde</t>
  </si>
  <si>
    <t>ETO/UG/10597/KMP</t>
  </si>
  <si>
    <t>Kikaya Margaret SS</t>
  </si>
  <si>
    <t>ETO/UG/10598/KMP</t>
  </si>
  <si>
    <t>Kasozi</t>
  </si>
  <si>
    <t>ETO/UG/10609/KMP</t>
  </si>
  <si>
    <t>Naguru IOV</t>
  </si>
  <si>
    <t>ETO/UG/10596/KMP</t>
  </si>
  <si>
    <t>Kiwenyu</t>
  </si>
  <si>
    <t>ETO/UG/10612/KMP</t>
  </si>
  <si>
    <t>Namirembe Road</t>
  </si>
  <si>
    <t>ETO/UG/10554/KMP</t>
  </si>
  <si>
    <t>Ttula Road</t>
  </si>
  <si>
    <t>ETO/UG/10613/KMP</t>
  </si>
  <si>
    <t>Bwerenga</t>
  </si>
  <si>
    <t>ETO/UG/10563/KMP</t>
  </si>
  <si>
    <t>Kirinya X</t>
  </si>
  <si>
    <t>ETO/UG/10543/KMP</t>
  </si>
  <si>
    <t>Bbira_Kirekka</t>
  </si>
  <si>
    <t>ETO/UG/10528/KMP</t>
  </si>
  <si>
    <t>Kafumbe Mukasa Road</t>
  </si>
  <si>
    <t>ETO/UG/10589/KMP</t>
  </si>
  <si>
    <t>Zimuddi</t>
  </si>
  <si>
    <t>ETO/UG/10590/KMP</t>
  </si>
  <si>
    <t>Salaama Rd_Bukejje Zone</t>
  </si>
  <si>
    <t>ETO/UG/10437/KMP</t>
  </si>
  <si>
    <t>Riham Kawempe</t>
  </si>
  <si>
    <t>ETO/UG/10568/KMP</t>
  </si>
  <si>
    <t>Kiteza</t>
  </si>
  <si>
    <t>ETO/UG/20208/JIN</t>
  </si>
  <si>
    <t>Bugolobi Flats</t>
  </si>
  <si>
    <t>ETO/UG/10456/KMP</t>
  </si>
  <si>
    <t>Kyungu</t>
  </si>
  <si>
    <t>ETO/UG/10615/KMP</t>
  </si>
  <si>
    <t>Kabanga</t>
  </si>
  <si>
    <t>ETO/UG/10559/KMP</t>
  </si>
  <si>
    <t>Seeta-Bajjo</t>
  </si>
  <si>
    <t>ETO/UG/10454/KMP</t>
  </si>
  <si>
    <t>Kibumbiro_bypass</t>
  </si>
  <si>
    <t>ETO/UG/10517/KMP</t>
  </si>
  <si>
    <t>Kyagulanyi Ministries</t>
  </si>
  <si>
    <t>ETO/UG/10518/KMP</t>
  </si>
  <si>
    <t>Tubuga road</t>
  </si>
  <si>
    <t>ETO/UG/10603/KMP</t>
  </si>
  <si>
    <t>Kisaasi Roundabout</t>
  </si>
  <si>
    <t>ETO/UG/10611/KMP</t>
  </si>
  <si>
    <t>ETO/UG/10616/KMP</t>
  </si>
  <si>
    <t>Bukwata</t>
  </si>
  <si>
    <t>ETO/UG/10621/KMP</t>
  </si>
  <si>
    <t>Jjalamba</t>
  </si>
  <si>
    <t>ETO/UG/10548/KMP</t>
  </si>
  <si>
    <t>Namyera</t>
  </si>
  <si>
    <t>ETO/UG/10622/KMP</t>
  </si>
  <si>
    <t>Tweyanze</t>
  </si>
  <si>
    <t>ETO/UG/10620/KMP</t>
  </si>
  <si>
    <t>Kigoma</t>
  </si>
  <si>
    <t>ETO/UG/10618/KMP</t>
  </si>
  <si>
    <t>Lyakajula</t>
  </si>
  <si>
    <t>ETO/UG/30358/MSK</t>
  </si>
  <si>
    <t>Balisanga</t>
  </si>
  <si>
    <t>ETO/UG/20226/JIN</t>
  </si>
  <si>
    <t>Kamusabi</t>
  </si>
  <si>
    <t>ETO/UG/20227/JIN</t>
  </si>
  <si>
    <t>Lusalira</t>
  </si>
  <si>
    <t>ETO/UG/30335/FPL</t>
  </si>
  <si>
    <t>Clusters</t>
  </si>
  <si>
    <t>Section</t>
  </si>
  <si>
    <t>Section 1 - Site identity</t>
  </si>
  <si>
    <t>Achuru</t>
  </si>
  <si>
    <t>ETOU/UG/20001/MBL</t>
  </si>
  <si>
    <t>Katakwi</t>
  </si>
  <si>
    <t>Eastern</t>
  </si>
  <si>
    <t>Soroti</t>
  </si>
  <si>
    <t>Agonga</t>
  </si>
  <si>
    <t>ETO/UG/20182/MOR</t>
  </si>
  <si>
    <t>Amuria</t>
  </si>
  <si>
    <t>Agule</t>
  </si>
  <si>
    <t>ETOU/UG/20002/MBL</t>
  </si>
  <si>
    <t>Pallisa</t>
  </si>
  <si>
    <t>Amagoro</t>
  </si>
  <si>
    <t>ETO/UG/20044/MBL</t>
  </si>
  <si>
    <t>Tororo</t>
  </si>
  <si>
    <t>Amus</t>
  </si>
  <si>
    <t>ETO/UG/20058/MBL</t>
  </si>
  <si>
    <t>Bukedea</t>
  </si>
  <si>
    <t>Asuret</t>
  </si>
  <si>
    <t>ETO/UG/20150/MBL</t>
  </si>
  <si>
    <t>Atuba</t>
  </si>
  <si>
    <t>ETO/UG/20070/MBL</t>
  </si>
  <si>
    <t>Atutur</t>
  </si>
  <si>
    <t>ETO/UG/20061/MBL</t>
  </si>
  <si>
    <t>Kumi</t>
  </si>
  <si>
    <t>Awoja</t>
  </si>
  <si>
    <t>ETO/UG/20063/MBL</t>
  </si>
  <si>
    <t>Balawoli</t>
  </si>
  <si>
    <t>ETOU/UG/20003/MBL</t>
  </si>
  <si>
    <t>Binyini</t>
  </si>
  <si>
    <t>ETOU/UG/20004/MBL</t>
  </si>
  <si>
    <t>Kween</t>
  </si>
  <si>
    <t>Boma</t>
  </si>
  <si>
    <t>ETO/UG/20028/MBL</t>
  </si>
  <si>
    <t>Bubulo</t>
  </si>
  <si>
    <t>ETOU/UG/20005/MBL</t>
  </si>
  <si>
    <t>Manafwa</t>
  </si>
  <si>
    <t>Budadiri</t>
  </si>
  <si>
    <t>ETOU/UG/20006/MBL</t>
  </si>
  <si>
    <t>Sironko</t>
  </si>
  <si>
    <t>Budaka</t>
  </si>
  <si>
    <t>ETO/UG/20101/MBL</t>
  </si>
  <si>
    <t>ETO/UG/20056/MBL</t>
  </si>
  <si>
    <t>ETOU/UG/20007/MBL</t>
  </si>
  <si>
    <t>Budaka2</t>
  </si>
  <si>
    <t>ETOU/UG/20008/MBL</t>
  </si>
  <si>
    <t>Bududa</t>
  </si>
  <si>
    <t>ETOU/UG/20009/MBL</t>
  </si>
  <si>
    <t>Bududa Kibuku</t>
  </si>
  <si>
    <t>ETO/UG/20097/MBL</t>
  </si>
  <si>
    <t>Budumbuli</t>
  </si>
  <si>
    <t>ETO/UG/20141/JIN</t>
  </si>
  <si>
    <t>Budwale</t>
  </si>
  <si>
    <t>ETO/UG/20181/MBL</t>
  </si>
  <si>
    <t>Bugadde</t>
  </si>
  <si>
    <t>ETO/UG/20112/MBL</t>
  </si>
  <si>
    <t>Mayuge</t>
  </si>
  <si>
    <t>Bugai</t>
  </si>
  <si>
    <t>ETOU/UG/10008/KMP</t>
  </si>
  <si>
    <t>Bugai Island</t>
  </si>
  <si>
    <t>Bugembe</t>
  </si>
  <si>
    <t>ETO/UG/20012/JIN</t>
  </si>
  <si>
    <t>ETOU/UG/20010/JIN</t>
  </si>
  <si>
    <t>Bugeywa</t>
  </si>
  <si>
    <t>ETO/UG/20183/JIN</t>
  </si>
  <si>
    <t>Buginyanya</t>
  </si>
  <si>
    <t>ETO/UG/20145/MBL</t>
  </si>
  <si>
    <t>Kapchorwa</t>
  </si>
  <si>
    <t>Bugiri</t>
  </si>
  <si>
    <t>ETO/UG/20074/MBL</t>
  </si>
  <si>
    <t>ETO/UG/20083/MBL</t>
  </si>
  <si>
    <t>Bugiri _B</t>
  </si>
  <si>
    <t>ETOU/UG/20011/MBL</t>
  </si>
  <si>
    <t>Bugiri Town</t>
  </si>
  <si>
    <t>ETO/UG/20143/MBL</t>
  </si>
  <si>
    <t>ETOU/UG/20012/JIN</t>
  </si>
  <si>
    <t>Bukalenzi</t>
  </si>
  <si>
    <t>ETO/UG/20197/JIN</t>
  </si>
  <si>
    <t>Bukamba</t>
  </si>
  <si>
    <t>ETO/UG/20155/JIN</t>
  </si>
  <si>
    <t>ETO/UG/20060/MBL</t>
  </si>
  <si>
    <t>ETOU/UG/20013/MBL</t>
  </si>
  <si>
    <t>Bukobo</t>
  </si>
  <si>
    <t>ETO/UG/20158/JIN</t>
  </si>
  <si>
    <t>Luuka</t>
  </si>
  <si>
    <t>Bukolooto</t>
  </si>
  <si>
    <t>ETO/UG/20186/JIN</t>
  </si>
  <si>
    <t>Bukungu</t>
  </si>
  <si>
    <t>ETO/UG/20116/JIN</t>
  </si>
  <si>
    <t>Buyende</t>
  </si>
  <si>
    <t>ETOU/UG/20014/MBL</t>
  </si>
  <si>
    <t>Bukwaya</t>
  </si>
  <si>
    <t>ETO/UG/20191/JIN</t>
  </si>
  <si>
    <t>Bulamagi TC</t>
  </si>
  <si>
    <t>ETO/UG/20203/JIN</t>
  </si>
  <si>
    <t>Bulangira</t>
  </si>
  <si>
    <t>ETOU/UG/20015/MBL</t>
  </si>
  <si>
    <t>Bulesa</t>
  </si>
  <si>
    <t>ETO/UG/20177/MBL</t>
  </si>
  <si>
    <t>Bulopa</t>
  </si>
  <si>
    <t>ETOU/UG/20016/MBL</t>
  </si>
  <si>
    <t>Bulumba</t>
  </si>
  <si>
    <t>ETOU/UG/20017/MBL</t>
  </si>
  <si>
    <t>Kaliro</t>
  </si>
  <si>
    <t>Buluuta</t>
  </si>
  <si>
    <t>ETO/UG/20159/JIN</t>
  </si>
  <si>
    <t>Bumbo</t>
  </si>
  <si>
    <t>ETO/UG/20170/MBL</t>
  </si>
  <si>
    <t>Busamu</t>
  </si>
  <si>
    <t>ETOU/UG/20018/MBL</t>
  </si>
  <si>
    <t>Busembatya</t>
  </si>
  <si>
    <t>ETO/UG/20084/MBL</t>
  </si>
  <si>
    <t>Namutumba</t>
  </si>
  <si>
    <t>ETO/UG/20052/MBL</t>
  </si>
  <si>
    <t>Busesa</t>
  </si>
  <si>
    <t>ETOU/UG/20019/MBL</t>
  </si>
  <si>
    <t>Buseta</t>
  </si>
  <si>
    <t>ETO/UG/20161/MBL</t>
  </si>
  <si>
    <t>Bushiyi</t>
  </si>
  <si>
    <t>ETO/UG/20171/MBL</t>
  </si>
  <si>
    <t>Busia</t>
  </si>
  <si>
    <t>ETO/UG/20085/MBL</t>
  </si>
  <si>
    <t>ETO/UG/20001/MBL</t>
  </si>
  <si>
    <t>Busia_B</t>
  </si>
  <si>
    <t>ETOU/UG/20020/MBL</t>
  </si>
  <si>
    <t>Busitema</t>
  </si>
  <si>
    <t>ETO/UG/20078/MBL</t>
  </si>
  <si>
    <t>Busiu</t>
  </si>
  <si>
    <t>ETO/UG/20086/MBL</t>
  </si>
  <si>
    <t>ETO/UG/20069/MBL</t>
  </si>
  <si>
    <t>ETOU/UG/20021/MBL</t>
  </si>
  <si>
    <t>Busiu_B</t>
  </si>
  <si>
    <t>ETOU/UG/20022/MBL</t>
  </si>
  <si>
    <t>Busoba</t>
  </si>
  <si>
    <t>ETO/UG/20068/MBL</t>
  </si>
  <si>
    <t>Busolwe</t>
  </si>
  <si>
    <t>ETO/UG/20130/JIN</t>
  </si>
  <si>
    <t>Butaleja</t>
  </si>
  <si>
    <t>ETOU/UG/20023/JIN</t>
  </si>
  <si>
    <t>Busolwe 2</t>
  </si>
  <si>
    <t>ETOU/UG/20024/JIN</t>
  </si>
  <si>
    <t>Busowa</t>
  </si>
  <si>
    <t>ETOU/UG/20025/MBL</t>
  </si>
  <si>
    <t>Butaba</t>
  </si>
  <si>
    <t>ETO/UG/20073/MBL</t>
  </si>
  <si>
    <t>Butabala</t>
  </si>
  <si>
    <t>ETOU/UG/20026/MBL</t>
  </si>
  <si>
    <t>Butandiga</t>
  </si>
  <si>
    <t>ETO/UG/20178/MBL</t>
  </si>
  <si>
    <t>Buteza</t>
  </si>
  <si>
    <t>ETO/UG/20151/MBL</t>
  </si>
  <si>
    <t>Butinde</t>
  </si>
  <si>
    <t>ETO/UG/20162/MBL</t>
  </si>
  <si>
    <t>Buwalasi</t>
  </si>
  <si>
    <t>ETO/UG/20064/MBL</t>
  </si>
  <si>
    <t>Buwayo</t>
  </si>
  <si>
    <t>ETO/UG/20087/MBL</t>
  </si>
  <si>
    <t>Buwenge</t>
  </si>
  <si>
    <t>ETO/UG/20088/JIN</t>
  </si>
  <si>
    <t>ETO/UG/20020/JIN</t>
  </si>
  <si>
    <t>ETOU/UG/20027/JIN</t>
  </si>
  <si>
    <t>Buwenge_C</t>
  </si>
  <si>
    <t>ETOU/UG/20028/JIN</t>
  </si>
  <si>
    <t>Buwero</t>
  </si>
  <si>
    <t>ETO/UG/20079/MBL</t>
  </si>
  <si>
    <t>Buwuni</t>
  </si>
  <si>
    <t>ETO/UG/20075/MBL</t>
  </si>
  <si>
    <t>Buyaga</t>
  </si>
  <si>
    <t>ETO/UG/20067/MBL</t>
  </si>
  <si>
    <t>Buyange Namutumba</t>
  </si>
  <si>
    <t>ETO/UG/20089/MBL</t>
  </si>
  <si>
    <t>Buyinja</t>
  </si>
  <si>
    <t>ETO/UG/20109/MBL</t>
  </si>
  <si>
    <t>Bwalula</t>
  </si>
  <si>
    <t>ETOU/UG/20029/MBL</t>
  </si>
  <si>
    <t>Bwondha</t>
  </si>
  <si>
    <t>ETOU/UG/20030/MBL</t>
  </si>
  <si>
    <t>Dolwe</t>
  </si>
  <si>
    <t>ETOU/UG/20031/MBL</t>
  </si>
  <si>
    <t>Namayingo</t>
  </si>
  <si>
    <t>Ejemoruno</t>
  </si>
  <si>
    <t>ETO/UG/20193/MBL</t>
  </si>
  <si>
    <t>Galiraya</t>
  </si>
  <si>
    <t>ETOU/UG/20032/JIN</t>
  </si>
  <si>
    <t>Gogonyo</t>
  </si>
  <si>
    <t>ETO/UG/20163/MBL</t>
  </si>
  <si>
    <t>Idudi</t>
  </si>
  <si>
    <t>ETO/UG/20072/MBL</t>
  </si>
  <si>
    <t>ETO/UG/20090/MBL</t>
  </si>
  <si>
    <t>ETO/UG/20004/MBL</t>
  </si>
  <si>
    <t>ETOU/UG/20033/MBL</t>
  </si>
  <si>
    <t>Iganga 2 (Busesa)</t>
  </si>
  <si>
    <t>ETO/UG/20091/MBL</t>
  </si>
  <si>
    <t>Iganga B</t>
  </si>
  <si>
    <t>ETOU/UG/20034/MBL</t>
  </si>
  <si>
    <t>Iganga_C</t>
  </si>
  <si>
    <t>ETOU/UG/20035/MBL</t>
  </si>
  <si>
    <t>Inuula</t>
  </si>
  <si>
    <t>ETO/UG/20195/MBL</t>
  </si>
  <si>
    <t>Jaluko</t>
  </si>
  <si>
    <t>ETO/UG/20054/MBL</t>
  </si>
  <si>
    <t>ETO/UG/20006/JIN</t>
  </si>
  <si>
    <t>Jinja 2 (Njeru Farm)</t>
  </si>
  <si>
    <t>ETO/UG/20093/JIN</t>
  </si>
  <si>
    <t>Jinja BSC (Magwa)</t>
  </si>
  <si>
    <t>ETO/UG/20009/JIN</t>
  </si>
  <si>
    <t>Jinja Central Market</t>
  </si>
  <si>
    <t>ETO/UG/20146/JIN</t>
  </si>
  <si>
    <t>Jinja Main Street</t>
  </si>
  <si>
    <t>ETOU/UG/20104/JIN</t>
  </si>
  <si>
    <t>Jinja St James Secondary School</t>
  </si>
  <si>
    <t>ETO/UG/20092/JIN</t>
  </si>
  <si>
    <t>Jinja_Nile Breweries(Njeru)</t>
  </si>
  <si>
    <t>ETO/UG/20139/JIN</t>
  </si>
  <si>
    <t>Smile B2S</t>
  </si>
  <si>
    <t>Jinja2</t>
  </si>
  <si>
    <t>ETOU/UG/20036/JIN</t>
  </si>
  <si>
    <t>Jinja3</t>
  </si>
  <si>
    <t>ETOU/UG/20037/JIN</t>
  </si>
  <si>
    <t>Njeru</t>
  </si>
  <si>
    <t>Jinja-Lubas road</t>
  </si>
  <si>
    <t>ETO/UG/20118/JIN</t>
  </si>
  <si>
    <t>Kaabong</t>
  </si>
  <si>
    <t>ETOU/UG/20038/MOR</t>
  </si>
  <si>
    <t>Moroto</t>
  </si>
  <si>
    <t>Kabarwa</t>
  </si>
  <si>
    <t>ETO/UG/20172/MBL</t>
  </si>
  <si>
    <t>Kabugoga</t>
  </si>
  <si>
    <t>ETOU/UG/20039/JIN</t>
  </si>
  <si>
    <t>Kabwangasi</t>
  </si>
  <si>
    <t>ETO/UG/20033/MBL</t>
  </si>
  <si>
    <t>ETOU/UG/20040/MBL</t>
  </si>
  <si>
    <t>Kachumbala</t>
  </si>
  <si>
    <t>ETO/UG/20059/MBL</t>
  </si>
  <si>
    <t>Kadama</t>
  </si>
  <si>
    <t>ETOU/UG/20041/MBL</t>
  </si>
  <si>
    <t>Chibuku</t>
  </si>
  <si>
    <t>Kadungulu</t>
  </si>
  <si>
    <t>ETOU/UG/20042/MBL</t>
  </si>
  <si>
    <t>Serere</t>
  </si>
  <si>
    <t>Kagulu</t>
  </si>
  <si>
    <t>ETO/UG/20149/MBL</t>
  </si>
  <si>
    <t>Kakira_B</t>
  </si>
  <si>
    <t>ETOU/UG/20043/JIN</t>
  </si>
  <si>
    <t>kakira</t>
  </si>
  <si>
    <t>Kakira_Sugar</t>
  </si>
  <si>
    <t>ETOU/UG/20044/JIN</t>
  </si>
  <si>
    <t>KAKIRA</t>
  </si>
  <si>
    <t>ETO/UG/20094/MBL</t>
  </si>
  <si>
    <t>ETOU/UG/20045/MBL</t>
  </si>
  <si>
    <t>KALIRO</t>
  </si>
  <si>
    <t>Kaliro_Alarm Group</t>
  </si>
  <si>
    <t>ETOU/UG/20046/MBL</t>
  </si>
  <si>
    <t>Kaluba</t>
  </si>
  <si>
    <t>ETOU/UG/20047/MBL</t>
  </si>
  <si>
    <t>Kameke</t>
  </si>
  <si>
    <t>ETO/UG/20167/MBL</t>
  </si>
  <si>
    <t>Kamonkoli</t>
  </si>
  <si>
    <t>ETO/UG/20031/MBL</t>
  </si>
  <si>
    <t>Kamuda Aminit</t>
  </si>
  <si>
    <t>ETO/UG/20194/MBL</t>
  </si>
  <si>
    <t>ETO/UG/20018/MBL</t>
  </si>
  <si>
    <t>ETO/UG/20142/MBL</t>
  </si>
  <si>
    <t>Kamuli sugar</t>
  </si>
  <si>
    <t>ETO/UG/20204/JIN</t>
  </si>
  <si>
    <t>Kamuswahili</t>
  </si>
  <si>
    <t>ETO/UG/20042/MBL</t>
  </si>
  <si>
    <t>Kangulumira</t>
  </si>
  <si>
    <t>ETO/UG/20095/JIN</t>
  </si>
  <si>
    <t>ETOU/UG/20048/JIN</t>
  </si>
  <si>
    <t>ETO/UG/20022/MBL</t>
  </si>
  <si>
    <t>Kapchorwa_B</t>
  </si>
  <si>
    <t>ETOU/UG/20049/MBL</t>
  </si>
  <si>
    <t>Kapkwai</t>
  </si>
  <si>
    <t>ETO/UG/20081/MBL</t>
  </si>
  <si>
    <t>Kaproron</t>
  </si>
  <si>
    <t>ETO/UG/20173/MBL</t>
  </si>
  <si>
    <t>Kapsoyoy</t>
  </si>
  <si>
    <t>ETO/UG/20066/MBL</t>
  </si>
  <si>
    <t>Kaserem</t>
  </si>
  <si>
    <t>ETO/UG/20065/MBL</t>
  </si>
  <si>
    <t>Kasukusu</t>
  </si>
  <si>
    <t>ETO/UG/20003/MBL</t>
  </si>
  <si>
    <t>Kasuleta</t>
  </si>
  <si>
    <t>ETO/UG/20156/MBL</t>
  </si>
  <si>
    <t>ETO/UG/20121/MBL</t>
  </si>
  <si>
    <t>ETOU/UG/20050/MBL</t>
  </si>
  <si>
    <t>Kateta Iyaledi</t>
  </si>
  <si>
    <t>ETO/UG/20153/MBL</t>
  </si>
  <si>
    <t>Katosi</t>
  </si>
  <si>
    <t>ETO/UG/20117/JIN</t>
  </si>
  <si>
    <t>ETO/UG/20096/JIN</t>
  </si>
  <si>
    <t>ETO/UG/20017/JIN</t>
  </si>
  <si>
    <t>Kengere</t>
  </si>
  <si>
    <t>ETO/UG/20040/MBL</t>
  </si>
  <si>
    <t>Kidera</t>
  </si>
  <si>
    <t>ETO/UG/20016/MBL</t>
  </si>
  <si>
    <t>ETOU/UG/20051/JIN</t>
  </si>
  <si>
    <t>Kidera_B</t>
  </si>
  <si>
    <t>ETOU/UG/20052/JIN</t>
  </si>
  <si>
    <t>Kidongole</t>
  </si>
  <si>
    <t>ETO/UG/20168/MBL</t>
  </si>
  <si>
    <t>Kirewa</t>
  </si>
  <si>
    <t>ETO/UG/20184/MBL</t>
  </si>
  <si>
    <t>Kisoga</t>
  </si>
  <si>
    <t>ETO/UG/20114/JIN</t>
  </si>
  <si>
    <t>Kisowera</t>
  </si>
  <si>
    <t>ETO/UG/20082/JIN</t>
  </si>
  <si>
    <t>Kiyindi Landing Site</t>
  </si>
  <si>
    <t>ETO/UG/20147/JIN</t>
  </si>
  <si>
    <t>Kobwin Tc</t>
  </si>
  <si>
    <t>ETO/UG/20152/MBL</t>
  </si>
  <si>
    <t>Ngora</t>
  </si>
  <si>
    <t>Koloin</t>
  </si>
  <si>
    <t>ETO/UG/20062/MBL</t>
  </si>
  <si>
    <t>Kotido2</t>
  </si>
  <si>
    <t>ETOU/UG/20053/MOR</t>
  </si>
  <si>
    <t>Kotido</t>
  </si>
  <si>
    <t>ETO/UG/20021/MBL</t>
  </si>
  <si>
    <t>ETOU/UG/20054/MBL</t>
  </si>
  <si>
    <t>Kyabazala</t>
  </si>
  <si>
    <t>ETOU/UG/20055/JIN</t>
  </si>
  <si>
    <t>Loro-Moroto</t>
  </si>
  <si>
    <t>ETOU/UG/20056/MOR</t>
  </si>
  <si>
    <t>Nakapiripirit</t>
  </si>
  <si>
    <t>Lothaa</t>
  </si>
  <si>
    <t>ETOU/UG/20057/MOR</t>
  </si>
  <si>
    <t>Napak</t>
  </si>
  <si>
    <t>Lugalambo</t>
  </si>
  <si>
    <t>ETO/UG/20048/JIN</t>
  </si>
  <si>
    <t>ETO/UG/20098/JIN</t>
  </si>
  <si>
    <t>Lumino</t>
  </si>
  <si>
    <t>ETO/UG/20002/MBL</t>
  </si>
  <si>
    <t>Lupada</t>
  </si>
  <si>
    <t>ETO/UG/20057/MBL</t>
  </si>
  <si>
    <t>ETOU/UG/20058/MBL</t>
  </si>
  <si>
    <t>Lwakakha</t>
  </si>
  <si>
    <t>ETOU/UG/20059/MBL</t>
  </si>
  <si>
    <t>Lwakhakha</t>
  </si>
  <si>
    <t>ETO/UG/20108/MBL</t>
  </si>
  <si>
    <t>Lwaki</t>
  </si>
  <si>
    <t>ETO/UG/20180/JIN</t>
  </si>
  <si>
    <t>Lwanika</t>
  </si>
  <si>
    <t>ETO/UG/20160/JIN</t>
  </si>
  <si>
    <t>Mabira</t>
  </si>
  <si>
    <t>ETO/UG/10139/KMP</t>
  </si>
  <si>
    <t>ETOU/UG/20060/JIN</t>
  </si>
  <si>
    <t>Mafubira</t>
  </si>
  <si>
    <t>ETO/UG/20011/JIN</t>
  </si>
  <si>
    <t>Magamaga</t>
  </si>
  <si>
    <t>ETO/UG/20051/MBL</t>
  </si>
  <si>
    <t>Maggwa</t>
  </si>
  <si>
    <t>ETOU/UG/20061/JIN</t>
  </si>
  <si>
    <t>Magogo</t>
  </si>
  <si>
    <t>ETO/UG/20205/JIN</t>
  </si>
  <si>
    <t>Magyo - Island</t>
  </si>
  <si>
    <t>ETO/UG/20113/JIN</t>
  </si>
  <si>
    <t>Makandwa</t>
  </si>
  <si>
    <t>ETO/UG/20164/JIN</t>
  </si>
  <si>
    <t>Makanga</t>
  </si>
  <si>
    <t>ETOU/UG/20062/JIN</t>
  </si>
  <si>
    <t>Malaba</t>
  </si>
  <si>
    <t>ETO/UG/20099/MBL</t>
  </si>
  <si>
    <t>ETO/UG/20023/MBL</t>
  </si>
  <si>
    <t>ETOU/UG/20063/MBL</t>
  </si>
  <si>
    <t>Malaba Fiber</t>
  </si>
  <si>
    <t>ETO/UG/20119/MBL</t>
  </si>
  <si>
    <t>Malerwa</t>
  </si>
  <si>
    <t>ETOU/UG/20064/MBL</t>
  </si>
  <si>
    <t>Maluku</t>
  </si>
  <si>
    <t>ETO/UG/20190/MBL</t>
  </si>
  <si>
    <t>34.15444.</t>
  </si>
  <si>
    <t>Manafa Mobile BTS</t>
  </si>
  <si>
    <t>ETO/UG/20185/MBL</t>
  </si>
  <si>
    <t>Masese</t>
  </si>
  <si>
    <t>ETOU/UG/20065/JIN</t>
  </si>
  <si>
    <t>Matan</t>
  </si>
  <si>
    <t>ETOU/UG/20066/MOR</t>
  </si>
  <si>
    <t>Mayombe PS</t>
  </si>
  <si>
    <t>ETO/UG/20080/MBL</t>
  </si>
  <si>
    <t>ETO/UG/20100/MBL</t>
  </si>
  <si>
    <t>ETO/UG/20034/MBL</t>
  </si>
  <si>
    <t>ETOU/UG/20067/MBL</t>
  </si>
  <si>
    <t>Mayuge Sugar</t>
  </si>
  <si>
    <t>ETO/UG/20200/JIN</t>
  </si>
  <si>
    <t>Mayuge_B</t>
  </si>
  <si>
    <t>ETOU/UG/20068/MBL</t>
  </si>
  <si>
    <t>ETO/UG/20026/MBL</t>
  </si>
  <si>
    <t>Mbale B</t>
  </si>
  <si>
    <t>ETOU/UG/20069/MBL</t>
  </si>
  <si>
    <t>Mbale Islamic</t>
  </si>
  <si>
    <t>ETOU/UG/20070/MBL</t>
  </si>
  <si>
    <t>Mbale Market</t>
  </si>
  <si>
    <t>ETO/UG/20199/MBL</t>
  </si>
  <si>
    <t>Mbale Senior quaters</t>
  </si>
  <si>
    <t>ETO/UG/20107/MBL</t>
  </si>
  <si>
    <t>Mbale_Town</t>
  </si>
  <si>
    <t>ETO/UG/20134/MBL</t>
  </si>
  <si>
    <t>Moroto Town</t>
  </si>
  <si>
    <t>ETOU/UG/20071/MOR</t>
  </si>
  <si>
    <t>Mukongoro</t>
  </si>
  <si>
    <t>ETOU/UG/20072/MBL</t>
  </si>
  <si>
    <t>Mukujju</t>
  </si>
  <si>
    <t>ETO/UG/20071/MBL</t>
  </si>
  <si>
    <t>Mulondo</t>
  </si>
  <si>
    <t>ETO/UG/20024/MBL</t>
  </si>
  <si>
    <t>Musoli</t>
  </si>
  <si>
    <t>ETO/UG/20196/JIN</t>
  </si>
  <si>
    <t>Muterere</t>
  </si>
  <si>
    <t>ETO/UG/20165/MBL</t>
  </si>
  <si>
    <t>Muwayo</t>
  </si>
  <si>
    <t>ETO/UG/20076/MBL</t>
  </si>
  <si>
    <t>Mwema</t>
  </si>
  <si>
    <t>ETO/UG/20166/MBL</t>
  </si>
  <si>
    <t>Mwiri</t>
  </si>
  <si>
    <t>ETO/UG/20014/JIN</t>
  </si>
  <si>
    <t>ETO/UG/20102/JIN</t>
  </si>
  <si>
    <t>Nabumali</t>
  </si>
  <si>
    <t>ETO/UG/20030/MBL</t>
  </si>
  <si>
    <t>ETOU/UG/20073/MBL</t>
  </si>
  <si>
    <t>Nabuyoga</t>
  </si>
  <si>
    <t>ETO/UG/20179/MBL</t>
  </si>
  <si>
    <t>Nakaloke</t>
  </si>
  <si>
    <t>ETO/UG/20032/MBL</t>
  </si>
  <si>
    <t>ETOU/UG/20074/MOR</t>
  </si>
  <si>
    <t>Nakatunya(Lira Road)</t>
  </si>
  <si>
    <t>ETO/UG/20043/MBL</t>
  </si>
  <si>
    <t>Nakibungukia B</t>
  </si>
  <si>
    <t>ETOU/UG/20075/MBL</t>
  </si>
  <si>
    <t>Nakibungukia/Kisozi</t>
  </si>
  <si>
    <t>ETOU/UG/20076/MBL</t>
  </si>
  <si>
    <t>ETO/UG/20103/JIN</t>
  </si>
  <si>
    <t>Nalufenya</t>
  </si>
  <si>
    <t>ETO/UG/20008/JIN</t>
  </si>
  <si>
    <t>Namakwekwe</t>
  </si>
  <si>
    <t>ETO/UG/20025/MBL</t>
  </si>
  <si>
    <t>Namanyonyi</t>
  </si>
  <si>
    <t>ETO/UG/10140/KMP</t>
  </si>
  <si>
    <t>ETOU/UG/20077/JIN</t>
  </si>
  <si>
    <t>Namasagali</t>
  </si>
  <si>
    <t>ETOU/UG/20078/MBL</t>
  </si>
  <si>
    <t>ETO/UG/20104/JIN</t>
  </si>
  <si>
    <t>Namatala</t>
  </si>
  <si>
    <t>ETO/UG/20027/MBL</t>
  </si>
  <si>
    <t>ETOU/UG/20079/JIN</t>
  </si>
  <si>
    <t>Namayingo B</t>
  </si>
  <si>
    <t>ETOU/UG/20080/JIN</t>
  </si>
  <si>
    <t>Namulesa</t>
  </si>
  <si>
    <t>ETO/UG/20133/JIN</t>
  </si>
  <si>
    <t>ETOU/UG/20081/JIN</t>
  </si>
  <si>
    <t>ETO/UG/20053/MBL</t>
  </si>
  <si>
    <t>Namwendwa</t>
  </si>
  <si>
    <t>ETO/UG/20120/JIN</t>
  </si>
  <si>
    <t>Namwendwa_B</t>
  </si>
  <si>
    <t>ETOU/UG/20082/MBL</t>
  </si>
  <si>
    <t>Namwezi</t>
  </si>
  <si>
    <t>ETO/UG/20140/JIN</t>
  </si>
  <si>
    <t>NANGO Fish Landing Site</t>
  </si>
  <si>
    <t>ETO/UG/20148/MBL</t>
  </si>
  <si>
    <t>Nankoma</t>
  </si>
  <si>
    <t>ETO/UG/20111/MBL</t>
  </si>
  <si>
    <t>Nasuti</t>
  </si>
  <si>
    <t>ETOU/UG/20083/MBL</t>
  </si>
  <si>
    <t>Nawaikoke</t>
  </si>
  <si>
    <t>ETOU/UG/20084/MBL</t>
  </si>
  <si>
    <t>Nawaikoke B</t>
  </si>
  <si>
    <t>ETOU/UG/20085/MBL</t>
  </si>
  <si>
    <t>Nawaikoke_C</t>
  </si>
  <si>
    <t>ETOU/UG/20086/JIN</t>
  </si>
  <si>
    <t>Nawango</t>
  </si>
  <si>
    <t>ETO/UG/20157/JIN</t>
  </si>
  <si>
    <t>Nawanyago</t>
  </si>
  <si>
    <t>ETOU/UG/20087/MBL</t>
  </si>
  <si>
    <t>Nawuyo</t>
  </si>
  <si>
    <t>ETO/UG/20029/MBL</t>
  </si>
  <si>
    <t>Nazigo</t>
  </si>
  <si>
    <t>ETO/UG/10145/KMP</t>
  </si>
  <si>
    <t>Ndizi</t>
  </si>
  <si>
    <t>ETO/UG/20019/MBL</t>
  </si>
  <si>
    <t>ETO/UG/20110/MBL</t>
  </si>
  <si>
    <t>Nile Source</t>
  </si>
  <si>
    <t>ETO/UG/20007/JIN</t>
  </si>
  <si>
    <t>ETO/UG/20049/JIN</t>
  </si>
  <si>
    <t>Nkokonjeru</t>
  </si>
  <si>
    <t>ETO/UG/20115/JIN</t>
  </si>
  <si>
    <t>Nyenga</t>
  </si>
  <si>
    <t>ETO/UG/20189/JIN</t>
  </si>
  <si>
    <t>Ochapa</t>
  </si>
  <si>
    <t>ETOU/UG/20088/MBL</t>
  </si>
  <si>
    <t>ETO/UG/20035/MBL</t>
  </si>
  <si>
    <t>Pallisa Butiru</t>
  </si>
  <si>
    <t>ETO/UG/20105/MBL</t>
  </si>
  <si>
    <t>Pallisa Hospital</t>
  </si>
  <si>
    <t>ETO/UG/20036/MBL</t>
  </si>
  <si>
    <t>Pian (Amudat)</t>
  </si>
  <si>
    <t>ETOU/UG/20089/MOR</t>
  </si>
  <si>
    <t>Amudat</t>
  </si>
  <si>
    <t>Poyameri</t>
  </si>
  <si>
    <t>ETO/UG/20077/MBL</t>
  </si>
  <si>
    <t>Rock Hotel</t>
  </si>
  <si>
    <t>ETO/UG/20045/MBL</t>
  </si>
  <si>
    <t>Rubaga Jinja</t>
  </si>
  <si>
    <t>ETO/UG/20106/JIN</t>
  </si>
  <si>
    <t>ETO/UG/20037/MBL</t>
  </si>
  <si>
    <t>Sigulu</t>
  </si>
  <si>
    <t>ETOU/UG/20090/MBL</t>
  </si>
  <si>
    <t>Sipi</t>
  </si>
  <si>
    <t>ETOU/UG/20091/MBL</t>
  </si>
  <si>
    <t>ETO/UG/20038/MBL</t>
  </si>
  <si>
    <t>ETOU/UG/20092/MBL</t>
  </si>
  <si>
    <t>ETOU/UG/20093/MBL</t>
  </si>
  <si>
    <t>Soroti GC</t>
  </si>
  <si>
    <t>ETO/UG/20041/MBL</t>
  </si>
  <si>
    <t>Soroti_station</t>
  </si>
  <si>
    <t>ETOU/UG/20094/MBL</t>
  </si>
  <si>
    <t>Sugarworks</t>
  </si>
  <si>
    <t>ETOU/UG/20095/JIN</t>
  </si>
  <si>
    <t>Swam</t>
  </si>
  <si>
    <t>ETOU/UG/20096/MBL</t>
  </si>
  <si>
    <t>Bukwo</t>
  </si>
  <si>
    <t>Taqwa Mosque</t>
  </si>
  <si>
    <t>ETO/UG/20039/MBL</t>
  </si>
  <si>
    <t>Tirinyi</t>
  </si>
  <si>
    <t>ETO/UG/20055/MBL</t>
  </si>
  <si>
    <t>Kibuku</t>
  </si>
  <si>
    <t>ETO/UG/20046/MBL</t>
  </si>
  <si>
    <t>ETOU/UG/20098/MBL</t>
  </si>
  <si>
    <t>Tororo 3</t>
  </si>
  <si>
    <t>ETOU/UG/20099/MBL</t>
  </si>
  <si>
    <t>Tororo cement industry</t>
  </si>
  <si>
    <t>ETOU/UG/20100/MBL</t>
  </si>
  <si>
    <t>Tororo2</t>
  </si>
  <si>
    <t>ETOU/UG/20101/MBL</t>
  </si>
  <si>
    <t>Waina</t>
  </si>
  <si>
    <t>ETO/UG/20047/MBL</t>
  </si>
  <si>
    <t>Wairaka</t>
  </si>
  <si>
    <t>ETO/UG/20050/JIN</t>
  </si>
  <si>
    <t>Wakawaka</t>
  </si>
  <si>
    <t>ETOU/UG/20102/MBL</t>
  </si>
  <si>
    <t>Wakikoola</t>
  </si>
  <si>
    <t>ETO/UG/10146/KMP</t>
  </si>
  <si>
    <t>Walugogo</t>
  </si>
  <si>
    <t>ETO/UG/20005/MBL</t>
  </si>
  <si>
    <t>Walukuba</t>
  </si>
  <si>
    <t>ETO/UG/20013/JIN</t>
  </si>
  <si>
    <t>Walukuba East</t>
  </si>
  <si>
    <t>ETO/UG/20187/JIN</t>
  </si>
  <si>
    <t>Wanyama</t>
  </si>
  <si>
    <t>ETO/UG/20192/JIN</t>
  </si>
  <si>
    <t>Wanyange</t>
  </si>
  <si>
    <t>ETO/UG/20188/JIN</t>
  </si>
  <si>
    <t>Zigulu</t>
  </si>
  <si>
    <t>ETO/UG/20154/JIN</t>
  </si>
  <si>
    <t>Ngenge</t>
  </si>
  <si>
    <t>ETO/UG/20207/MBL</t>
  </si>
  <si>
    <t>Namungalwe</t>
  </si>
  <si>
    <t>ETO/UG/20201/JIN</t>
  </si>
  <si>
    <t>Bukooma</t>
  </si>
  <si>
    <t>ETO/UG/20212/MBL</t>
  </si>
  <si>
    <t>Nawaikoke Town</t>
  </si>
  <si>
    <t>ETO/UG/20214/MBL</t>
  </si>
  <si>
    <t>Buseyi</t>
  </si>
  <si>
    <t>ETO/UG/20221/JIN</t>
  </si>
  <si>
    <t>Bugembe Town</t>
  </si>
  <si>
    <t>ETO/UG/20219/JIN</t>
  </si>
  <si>
    <t>Namulaba</t>
  </si>
  <si>
    <t>ETO/UG/10547/KMP</t>
  </si>
  <si>
    <t>Makalungi Island</t>
  </si>
  <si>
    <t>ETO/UG/10569/KMP</t>
  </si>
  <si>
    <t>Maggwa Barracks</t>
  </si>
  <si>
    <t>ETO/UG/20217/JIN</t>
  </si>
  <si>
    <t>Sagitu Island</t>
  </si>
  <si>
    <t>ETO/UG/20216/JIN</t>
  </si>
  <si>
    <t>Kamuli X</t>
  </si>
  <si>
    <t>ETO/UG/20223/JIN</t>
  </si>
  <si>
    <t>Bugumba X</t>
  </si>
  <si>
    <t>ETO/UG/20222/JIN</t>
  </si>
  <si>
    <t>Bulucheke</t>
  </si>
  <si>
    <t>ETO/UG/20206/MBL</t>
  </si>
  <si>
    <t>Okwangalete</t>
  </si>
  <si>
    <t>ETO/UG/20213/MBL</t>
  </si>
  <si>
    <t>Kaberamaido</t>
  </si>
  <si>
    <t>Ikulwe</t>
  </si>
  <si>
    <t>ETO/UG/20210/MBL</t>
  </si>
  <si>
    <t>Ngariam</t>
  </si>
  <si>
    <t>ETO/UG/20208/MBL</t>
  </si>
  <si>
    <t>Ocholokoboi</t>
  </si>
  <si>
    <t>ETO/UG/20209/MBL</t>
  </si>
  <si>
    <t>Bugabwe</t>
  </si>
  <si>
    <t>ETO/UG/20229/JIN</t>
  </si>
  <si>
    <t>ETO/UG/20228/JIN</t>
  </si>
  <si>
    <t>Buyere</t>
  </si>
  <si>
    <t>ETO/UG/20231/JIN</t>
  </si>
  <si>
    <t>Bukewa</t>
  </si>
  <si>
    <t>ETO/UG/20230/JIN</t>
  </si>
  <si>
    <t>Budhaya</t>
  </si>
  <si>
    <t>ETO/UG/20241/JIN</t>
  </si>
  <si>
    <t>Airtel B2S (ATC COW)</t>
  </si>
  <si>
    <t>Bunya Road</t>
  </si>
  <si>
    <t>ETO/UG/20211/MBL</t>
  </si>
  <si>
    <t>Airtel COW</t>
  </si>
  <si>
    <t>Buwangolo</t>
  </si>
  <si>
    <t>ETO/UG/20237/MBL</t>
  </si>
  <si>
    <t>Mbale Aisa</t>
  </si>
  <si>
    <t>ETO/UG/20240/MBL</t>
  </si>
  <si>
    <t>Nawire</t>
  </si>
  <si>
    <t>ETO/UG/20235/MBL</t>
  </si>
  <si>
    <t>Kirerema</t>
  </si>
  <si>
    <t>ETO/UG/20232/MBL</t>
  </si>
  <si>
    <t>Masaba</t>
  </si>
  <si>
    <t>ETO/UG/20236/MBL</t>
  </si>
  <si>
    <t>Buyunda</t>
  </si>
  <si>
    <t>ETO/UG/20238/MBL</t>
  </si>
  <si>
    <t>Bumunji</t>
  </si>
  <si>
    <t>ETO/UG/20234/MBL</t>
  </si>
  <si>
    <t>Ramogi</t>
  </si>
  <si>
    <t>ETO/UG/20233/MBL</t>
  </si>
  <si>
    <t>Bunamori</t>
  </si>
  <si>
    <t>ETO/UG/20239/MBL</t>
  </si>
  <si>
    <t>Abalang</t>
  </si>
  <si>
    <t>ETO/UG/40089/GUL</t>
  </si>
  <si>
    <t>Dokolo</t>
  </si>
  <si>
    <t>Northern</t>
  </si>
  <si>
    <t>Abim</t>
  </si>
  <si>
    <t>ETOU/UG/40001/GUL</t>
  </si>
  <si>
    <t>Kitgum</t>
  </si>
  <si>
    <t>Aboke</t>
  </si>
  <si>
    <t>ETO/UG/40053/GUL</t>
  </si>
  <si>
    <t>Oyam</t>
  </si>
  <si>
    <t>ETOU/UG/40002/GUL</t>
  </si>
  <si>
    <t>Abooke2</t>
  </si>
  <si>
    <t>ETOU/UG/40003/GUL</t>
  </si>
  <si>
    <t>Kole</t>
  </si>
  <si>
    <t>Acholi Inn (Gulu 1 / Gulu North)</t>
  </si>
  <si>
    <t>ETO/UG/40006/GUL</t>
  </si>
  <si>
    <t>Acholibur</t>
  </si>
  <si>
    <t>ETO/UG/40047/GUL</t>
  </si>
  <si>
    <t>Pader</t>
  </si>
  <si>
    <t>Acholi-Pii</t>
  </si>
  <si>
    <t>ETO/UG/40106/GUL</t>
  </si>
  <si>
    <t>Agago</t>
  </si>
  <si>
    <t>Achowa</t>
  </si>
  <si>
    <t>ETO/UG/20169/MOR</t>
  </si>
  <si>
    <t>Achwa</t>
  </si>
  <si>
    <t>ETOU/UG/40004/GUL</t>
  </si>
  <si>
    <t xml:space="preserve">Gulu </t>
  </si>
  <si>
    <t>Adilang</t>
  </si>
  <si>
    <t>ETOU/UG/40005/GUL</t>
  </si>
  <si>
    <t>Adjumani</t>
  </si>
  <si>
    <t>ETO/UG/40031/ARU</t>
  </si>
  <si>
    <t>Aduku</t>
  </si>
  <si>
    <t>ETO/UG/40001/GUL</t>
  </si>
  <si>
    <t>Apac</t>
  </si>
  <si>
    <t>Adwari</t>
  </si>
  <si>
    <t>ETOU/UG/40006/GUL</t>
  </si>
  <si>
    <t>Otuke</t>
  </si>
  <si>
    <t>Agelo</t>
  </si>
  <si>
    <t>ETOU/UG/40007/GUL</t>
  </si>
  <si>
    <t>Ailo camp</t>
  </si>
  <si>
    <t>ETO/UG/40124/ARU</t>
  </si>
  <si>
    <t>Akalu</t>
  </si>
  <si>
    <t>ETOU/UG/40008/GUL</t>
  </si>
  <si>
    <t>Akpokoa</t>
  </si>
  <si>
    <t>ETO/UG/40084/ARU</t>
  </si>
  <si>
    <t>Yumbe</t>
  </si>
  <si>
    <t>Aloi</t>
  </si>
  <si>
    <t>ETO/UG/40056/GUL</t>
  </si>
  <si>
    <t>Alebtong</t>
  </si>
  <si>
    <t>Amugo</t>
  </si>
  <si>
    <t>ETOU/UG/40009/GUL</t>
  </si>
  <si>
    <t>ETO/UG/20154/MBL</t>
  </si>
  <si>
    <t>Anaka</t>
  </si>
  <si>
    <t>ETO/UG/40059/GUL</t>
  </si>
  <si>
    <t>Nwoya</t>
  </si>
  <si>
    <t>ETOU/UG/40010/GUL</t>
  </si>
  <si>
    <t>Anyavu</t>
  </si>
  <si>
    <t>ETOU/UG/40011/ARU</t>
  </si>
  <si>
    <t>ETO/UG/40002/GUL</t>
  </si>
  <si>
    <t>Apala</t>
  </si>
  <si>
    <t>ETO/UG/40091/GUL</t>
  </si>
  <si>
    <t>Ariwara-Mbaraka</t>
  </si>
  <si>
    <t>ETOU/UG/40012/ARU</t>
  </si>
  <si>
    <t>ETO/UG/40003/ARU</t>
  </si>
  <si>
    <t>Arua Public</t>
  </si>
  <si>
    <t>ETO/UG/40029/ARU</t>
  </si>
  <si>
    <t>Arua Rep</t>
  </si>
  <si>
    <t>ETO/UG/40045/ARU</t>
  </si>
  <si>
    <t>Zombo</t>
  </si>
  <si>
    <t>Atana</t>
  </si>
  <si>
    <t>ETOU/UG/40013/GUL</t>
  </si>
  <si>
    <t>Atar</t>
  </si>
  <si>
    <t>ETOU/UG/40014/ARU</t>
  </si>
  <si>
    <t>Nebbi</t>
  </si>
  <si>
    <t>Atiak</t>
  </si>
  <si>
    <t>ETO/UG/40021/GUL</t>
  </si>
  <si>
    <t>Amuru</t>
  </si>
  <si>
    <t>ETOU/UG/40015/GUL</t>
  </si>
  <si>
    <t>BCS</t>
  </si>
  <si>
    <t>Ayaa</t>
  </si>
  <si>
    <t>ETO/UG/40107/ARU</t>
  </si>
  <si>
    <t>Ayilo Camp</t>
  </si>
  <si>
    <t>ETO/UG/40111/ARU</t>
  </si>
  <si>
    <t>Africel COW</t>
  </si>
  <si>
    <t>Bibia/Nimule</t>
  </si>
  <si>
    <t>ETO/UG/40030/ARU</t>
  </si>
  <si>
    <t>Bobi</t>
  </si>
  <si>
    <t>ETO/UG/40017/GUL</t>
  </si>
  <si>
    <t>Bolo</t>
  </si>
  <si>
    <t>ETO/UG/40096/GUL</t>
  </si>
  <si>
    <t>Bondo</t>
  </si>
  <si>
    <t>ETO/UG/40014/ARU</t>
  </si>
  <si>
    <t>ETO/UG/40027/ARU</t>
  </si>
  <si>
    <t>ETOU/UG/40016/ARU</t>
  </si>
  <si>
    <t>Bulukatoni</t>
  </si>
  <si>
    <t>ETO/UG/40095/ARU</t>
  </si>
  <si>
    <t>Cawente</t>
  </si>
  <si>
    <t>ETOU/UG/40017/GUL</t>
  </si>
  <si>
    <t xml:space="preserve">Apac </t>
  </si>
  <si>
    <t>Chobe lodge</t>
  </si>
  <si>
    <t>ETOU/UG/30172/MAS</t>
  </si>
  <si>
    <t>Chwagere</t>
  </si>
  <si>
    <t>ETO/UG/40090/GUL</t>
  </si>
  <si>
    <t>Cwero</t>
  </si>
  <si>
    <t>ETO/UG/40049/GUL</t>
  </si>
  <si>
    <t>Delle</t>
  </si>
  <si>
    <t>ETOU/UG/40018/ARU</t>
  </si>
  <si>
    <t>ETOU/UG/40019/GUL</t>
  </si>
  <si>
    <t>Ediofe</t>
  </si>
  <si>
    <t>ETO/UG/40005/ARU</t>
  </si>
  <si>
    <t>Erusi</t>
  </si>
  <si>
    <t>ETOU/UG/40020/ARU</t>
  </si>
  <si>
    <t>ETO/UG/40007/GUL</t>
  </si>
  <si>
    <t>Gulu Lacor Hospital</t>
  </si>
  <si>
    <t>ETO/UG/40062/GUL</t>
  </si>
  <si>
    <t>Gulu Town</t>
  </si>
  <si>
    <t>ETO/UG/40060/GUL</t>
  </si>
  <si>
    <t>Gulu Town BSC</t>
  </si>
  <si>
    <t>ETO/UG/40019/GUL</t>
  </si>
  <si>
    <t>Gulu University</t>
  </si>
  <si>
    <t>ETO/UG/40061/GUL</t>
  </si>
  <si>
    <t>Guruguru</t>
  </si>
  <si>
    <t>ETO/UG/40110/GUL</t>
  </si>
  <si>
    <t>Ibuje</t>
  </si>
  <si>
    <t>ETOU/UG/40021/GUL</t>
  </si>
  <si>
    <t>Imvepi</t>
  </si>
  <si>
    <t>ETO/UG/40097/ARU</t>
  </si>
  <si>
    <t>Imvepi BTS</t>
  </si>
  <si>
    <t>ETO/UG/40113/ARU</t>
  </si>
  <si>
    <t>ETOU/UG/20103/MBL</t>
  </si>
  <si>
    <t>Kafu</t>
  </si>
  <si>
    <t>ETOU/UG/30173/MAS</t>
  </si>
  <si>
    <t>Kalapata</t>
  </si>
  <si>
    <t>ETO/UG/20175/MOR</t>
  </si>
  <si>
    <t>Kamdini</t>
  </si>
  <si>
    <t>ETO/UG/40015/GUL</t>
  </si>
  <si>
    <t>ETOU/UG/40022/GUL</t>
  </si>
  <si>
    <t>Karuma</t>
  </si>
  <si>
    <t>ETO/UG/30121/MAS</t>
  </si>
  <si>
    <t>Kiryandongo</t>
  </si>
  <si>
    <t>ETOU/UG/30170/MAS</t>
  </si>
  <si>
    <t>Kigumba</t>
  </si>
  <si>
    <t>ETOU/UG/30164/HOI</t>
  </si>
  <si>
    <t>Kijomoro</t>
  </si>
  <si>
    <t>ETO/UG/40040/ARU</t>
  </si>
  <si>
    <t>Maracha</t>
  </si>
  <si>
    <t>Kilak</t>
  </si>
  <si>
    <t>ETO/UG/40051/GUL</t>
  </si>
  <si>
    <t>Kimengo</t>
  </si>
  <si>
    <t>ETOU/UG/30174/MAS</t>
  </si>
  <si>
    <t>Kimiru</t>
  </si>
  <si>
    <t>ETO/UG/40108/ARU</t>
  </si>
  <si>
    <t>Koboko</t>
  </si>
  <si>
    <t>Kiraba</t>
  </si>
  <si>
    <t>ETO/UG/40118/ARU</t>
  </si>
  <si>
    <t>ETO/UG/40046/GUL</t>
  </si>
  <si>
    <t>ETOU/UG/40023/GUL</t>
  </si>
  <si>
    <t>Kitgum_cap</t>
  </si>
  <si>
    <t>ETO/UG/40128/GUL</t>
  </si>
  <si>
    <t>Kitgum-Matidi</t>
  </si>
  <si>
    <t>ETO/UG/40048/GUL</t>
  </si>
  <si>
    <t>ETM/UG/40076/ARU</t>
  </si>
  <si>
    <t>ETO/UG/40039/ARU</t>
  </si>
  <si>
    <t>Koboko Spirit Fm</t>
  </si>
  <si>
    <t>ETM/UG/40070/ARU</t>
  </si>
  <si>
    <t xml:space="preserve">Koboko Town 2 </t>
  </si>
  <si>
    <t>ETO/UG/40077/ARU</t>
  </si>
  <si>
    <t>Koch-Goma</t>
  </si>
  <si>
    <t>ETO/UG/40022/GUL</t>
  </si>
  <si>
    <t>Lacor</t>
  </si>
  <si>
    <t>ETOU/UG/40024/GUL</t>
  </si>
  <si>
    <t>Lacor2</t>
  </si>
  <si>
    <t>ETOU/UG/40025/GUL</t>
  </si>
  <si>
    <t>Laguti Lapyem</t>
  </si>
  <si>
    <t>ETO/UG/40117/GUL</t>
  </si>
  <si>
    <t>Langi</t>
  </si>
  <si>
    <t>ETO/UG/40085/ARU</t>
  </si>
  <si>
    <t>Langi 2</t>
  </si>
  <si>
    <t>ETO/UG/40086/ARU</t>
  </si>
  <si>
    <t>Laropi</t>
  </si>
  <si>
    <t>ETO/UG/40098/ARU</t>
  </si>
  <si>
    <t>Moyo</t>
  </si>
  <si>
    <t>Layibi College</t>
  </si>
  <si>
    <t>ETO/UG/40116/GUL</t>
  </si>
  <si>
    <t>Lewa</t>
  </si>
  <si>
    <t>ETO/UG/40099/ARU</t>
  </si>
  <si>
    <t>ETOU/UG/40026/GUL</t>
  </si>
  <si>
    <t>Lira 1</t>
  </si>
  <si>
    <t>ETO/UG/40008/GUL</t>
  </si>
  <si>
    <t>Lira 3 (Baragole)</t>
  </si>
  <si>
    <t>ETO/UG/40010/GUL</t>
  </si>
  <si>
    <t>Lira University</t>
  </si>
  <si>
    <t>ETO/UG/40115/GUL</t>
  </si>
  <si>
    <t>Lira_C</t>
  </si>
  <si>
    <t>ETOU/UG/40027/GUL</t>
  </si>
  <si>
    <t>LiraRT</t>
  </si>
  <si>
    <t>ETO/UG/40080/GUL</t>
  </si>
  <si>
    <t>Lolim</t>
  </si>
  <si>
    <t>ETO/UG/40024/GUL</t>
  </si>
  <si>
    <t>Loro</t>
  </si>
  <si>
    <t>ETO/UG/40054/GUL</t>
  </si>
  <si>
    <t>ETOU/UG/40028/GUL</t>
  </si>
  <si>
    <t>Lugbari</t>
  </si>
  <si>
    <t>ETO/UG/40122/ARU</t>
  </si>
  <si>
    <t>Lwala</t>
  </si>
  <si>
    <t>ETOU/UG/40029/GUL</t>
  </si>
  <si>
    <t>Madi_Opei</t>
  </si>
  <si>
    <t>ETOU/UG/40030/GUL</t>
  </si>
  <si>
    <t>Masindi_port</t>
  </si>
  <si>
    <t>ETOU/UG/30177/MAS</t>
  </si>
  <si>
    <t>Migyera</t>
  </si>
  <si>
    <t>ETOU/UG/30178/MAS</t>
  </si>
  <si>
    <t>Minakulu</t>
  </si>
  <si>
    <t>ETO/UG/40016/GUL</t>
  </si>
  <si>
    <t>Morunyang</t>
  </si>
  <si>
    <t>ETO/UG/20198/MOR</t>
  </si>
  <si>
    <t>ETOU/UG/40031/ARU</t>
  </si>
  <si>
    <t>Moyo Town</t>
  </si>
  <si>
    <t>ETO/UG/40033/ARU</t>
  </si>
  <si>
    <t>Naam-Kora</t>
  </si>
  <si>
    <t>ETOU/UG/40032/GUL</t>
  </si>
  <si>
    <t>ETOU/UG/30179/MAS</t>
  </si>
  <si>
    <t>Nakasongola-Army</t>
  </si>
  <si>
    <t>ETOU/UG/30180/MAS</t>
  </si>
  <si>
    <t>ETOU/UG/30181/MAS</t>
  </si>
  <si>
    <t>Namasale</t>
  </si>
  <si>
    <t>ETOU/UG/40033/GUL</t>
  </si>
  <si>
    <t xml:space="preserve">Amolatar </t>
  </si>
  <si>
    <t>Nambieso</t>
  </si>
  <si>
    <t>ETO/UG/40121/GUL</t>
  </si>
  <si>
    <t>National Water Arua (Arua Hill)</t>
  </si>
  <si>
    <t>ETO/UG/40004/ARU</t>
  </si>
  <si>
    <t>ETO/UG/40011/ARU</t>
  </si>
  <si>
    <t>Nebbi Town</t>
  </si>
  <si>
    <t>ETO/UG/40081/ARU</t>
  </si>
  <si>
    <t>Ngetta</t>
  </si>
  <si>
    <t>ETO/UG/40125/GUL</t>
  </si>
  <si>
    <t>Noko</t>
  </si>
  <si>
    <t>ETOU/UG/40034/ARU</t>
  </si>
  <si>
    <t>Nyadi</t>
  </si>
  <si>
    <t>ETO/UG/40041/ARU</t>
  </si>
  <si>
    <t>Nyaravur</t>
  </si>
  <si>
    <t>ETO/UG/40025/ARU</t>
  </si>
  <si>
    <t xml:space="preserve">Obilokongo </t>
  </si>
  <si>
    <t>ETO/UG/40120/ARU</t>
  </si>
  <si>
    <t>Obongi</t>
  </si>
  <si>
    <t>ETO/UG/40044/ARU</t>
  </si>
  <si>
    <t>Ochero</t>
  </si>
  <si>
    <t>ETO/UG/40105/GUL</t>
  </si>
  <si>
    <t>ETOU/UG/40035/GUL</t>
  </si>
  <si>
    <t>Ococia</t>
  </si>
  <si>
    <t>ETO/UG/20174/MOR</t>
  </si>
  <si>
    <t>Ogur</t>
  </si>
  <si>
    <t>ETO/UG/40050/GUL</t>
  </si>
  <si>
    <t>Okangali</t>
  </si>
  <si>
    <t>ETO/UG/40100/ARU</t>
  </si>
  <si>
    <t>Okollo</t>
  </si>
  <si>
    <t>ETO/UG/40026/ARU</t>
  </si>
  <si>
    <t>ETOU/UG/40036/ARU</t>
  </si>
  <si>
    <t>Olelpek</t>
  </si>
  <si>
    <t>ETO/UG/40101/GUL</t>
  </si>
  <si>
    <t>Olilim Ngotokwe</t>
  </si>
  <si>
    <t>ETO/UG/40119/GUL</t>
  </si>
  <si>
    <t>Olwiyo</t>
  </si>
  <si>
    <t>ETO/UG/40023/GUL</t>
  </si>
  <si>
    <t>Omoro</t>
  </si>
  <si>
    <t>ETO/UG/40013/GUL</t>
  </si>
  <si>
    <t>Omugo</t>
  </si>
  <si>
    <t>ETO/UG/40035/ARU</t>
  </si>
  <si>
    <t>Onduparaka</t>
  </si>
  <si>
    <t>ETOU/UG/40037/ARU</t>
  </si>
  <si>
    <t>Oraba</t>
  </si>
  <si>
    <t>ETO/UG/40038/ARU</t>
  </si>
  <si>
    <t>Oraba2</t>
  </si>
  <si>
    <t>ETOU/UG/40038/ARU</t>
  </si>
  <si>
    <t>Otwal</t>
  </si>
  <si>
    <t>ETOU/UG/40039/GUL</t>
  </si>
  <si>
    <t>Pabbo</t>
  </si>
  <si>
    <t>ETO/UG/40020/GUL</t>
  </si>
  <si>
    <t>ETOU/UG/40040/GUL</t>
  </si>
  <si>
    <t>Packwach</t>
  </si>
  <si>
    <t>ETO/UG/40043/ARU</t>
  </si>
  <si>
    <t>Padea</t>
  </si>
  <si>
    <t>ETOU/UG/40054/ARU</t>
  </si>
  <si>
    <t>ETO/UG/40052/GUL</t>
  </si>
  <si>
    <t>Padibe</t>
  </si>
  <si>
    <t>ETOU/UG/40041/GUL</t>
  </si>
  <si>
    <t>Pagirinya</t>
  </si>
  <si>
    <t>ETM/UG/40114/ARU</t>
  </si>
  <si>
    <t>Paicho</t>
  </si>
  <si>
    <t>ETO/UG/40057/GUL</t>
  </si>
  <si>
    <t>Paidha</t>
  </si>
  <si>
    <t>ETOU/UG/40042/ARU</t>
  </si>
  <si>
    <t>Paimol</t>
  </si>
  <si>
    <t>ETOU/UG/40043/GUL</t>
  </si>
  <si>
    <t>Pajule</t>
  </si>
  <si>
    <t>ETOU/UG/40044/GUL</t>
  </si>
  <si>
    <t>Pakanyi</t>
  </si>
  <si>
    <t>ETOU/UG/30182/MAS</t>
  </si>
  <si>
    <t>Pakwach</t>
  </si>
  <si>
    <t>ETO/UG/40012/ARU</t>
  </si>
  <si>
    <t>Palabek</t>
  </si>
  <si>
    <t>ETOU/UG/40045/GUL</t>
  </si>
  <si>
    <t>Lamwo</t>
  </si>
  <si>
    <t>Palabek Mobile BTS</t>
  </si>
  <si>
    <t>ETO/UG/40112/GUL</t>
  </si>
  <si>
    <t>OPerational</t>
  </si>
  <si>
    <t>Paluti</t>
  </si>
  <si>
    <t>ETO/UG/40102/GUL</t>
  </si>
  <si>
    <t>Paminyai</t>
  </si>
  <si>
    <t>ETOU/UG/40046/GUL</t>
  </si>
  <si>
    <t>Panyimur</t>
  </si>
  <si>
    <t>ETO/UG/40037/ARU</t>
  </si>
  <si>
    <t>Pasai</t>
  </si>
  <si>
    <t>ETO/UG/40092/ARU</t>
  </si>
  <si>
    <t>Patiko</t>
  </si>
  <si>
    <t>ETO/UG/40103/GUL</t>
  </si>
  <si>
    <t>Patongo</t>
  </si>
  <si>
    <t>ETO/UG/40075/GUL</t>
  </si>
  <si>
    <t>Pawel</t>
  </si>
  <si>
    <t>ETOU/UG/40047/GUL</t>
  </si>
  <si>
    <t>Pekelle</t>
  </si>
  <si>
    <t>ETOU/UG/40048/ARU</t>
  </si>
  <si>
    <t>Puranga</t>
  </si>
  <si>
    <t>ETO/UG/40058/GUL</t>
  </si>
  <si>
    <t>Purongo</t>
  </si>
  <si>
    <t>ETOU/UG/40049/GUL</t>
  </si>
  <si>
    <t xml:space="preserve">Anaka </t>
  </si>
  <si>
    <t>Ragem</t>
  </si>
  <si>
    <t>ETO/UG/40093/ARU</t>
  </si>
  <si>
    <t>Ramogi_Bidi bidi  (Yumbe)</t>
  </si>
  <si>
    <t>ETO/UG/40083/ARU</t>
  </si>
  <si>
    <t>Rhino Camp</t>
  </si>
  <si>
    <t>ETOU/UG/40050/ARU</t>
  </si>
  <si>
    <t>Soroti_Rd</t>
  </si>
  <si>
    <t>ETO/UG/40055/GUL</t>
  </si>
  <si>
    <t>Tapac</t>
  </si>
  <si>
    <t>ETO/UG/20176/MOR</t>
  </si>
  <si>
    <t>Tara</t>
  </si>
  <si>
    <t>ETO/UG/40104/ARU</t>
  </si>
  <si>
    <t>Teso Bar(Lira 2)</t>
  </si>
  <si>
    <t>ETO/UG/40009/GUL</t>
  </si>
  <si>
    <t>Tiriri</t>
  </si>
  <si>
    <t>ETOU/UG/20097/MOR</t>
  </si>
  <si>
    <t>Vurra</t>
  </si>
  <si>
    <t>ETO/UG/40028/ARU</t>
  </si>
  <si>
    <t>Wadelai</t>
  </si>
  <si>
    <t>ETOU/UG/40051/ARU</t>
  </si>
  <si>
    <t>Wandi</t>
  </si>
  <si>
    <t>ETO/UG/40034/ARU</t>
  </si>
  <si>
    <t>War</t>
  </si>
  <si>
    <t>ETO/UG/40123/ARU</t>
  </si>
  <si>
    <t>ETOU/UG/40052/ARU</t>
  </si>
  <si>
    <t>Yumbe Camp (Swinga)</t>
  </si>
  <si>
    <t>ETO/UG/40082/ARU</t>
  </si>
  <si>
    <t>Yumbe Town</t>
  </si>
  <si>
    <t>ETO/UG/40036/ARU</t>
  </si>
  <si>
    <t>Zeu</t>
  </si>
  <si>
    <t>ETOU/UG/40053/ARU</t>
  </si>
  <si>
    <t>ETO/UG/40094/ARU</t>
  </si>
  <si>
    <t>ETO/UG/40132/GUL</t>
  </si>
  <si>
    <t xml:space="preserve">Arua Rhino A </t>
  </si>
  <si>
    <t>ETO/UG/40126/ARU</t>
  </si>
  <si>
    <t>Arua Airfield</t>
  </si>
  <si>
    <t>ETO/UG/40131/ARU</t>
  </si>
  <si>
    <t>Ojwina_cap</t>
  </si>
  <si>
    <t>ETO/UG/40133/GUL</t>
  </si>
  <si>
    <t>Okere</t>
  </si>
  <si>
    <t>ETO/UG/40141/GUL</t>
  </si>
  <si>
    <t>Lima</t>
  </si>
  <si>
    <t>ETO/UG/40138/ARU</t>
  </si>
  <si>
    <t>Lukwor</t>
  </si>
  <si>
    <t>ETO/UG/40143/GUL</t>
  </si>
  <si>
    <t>Omia Pachwa</t>
  </si>
  <si>
    <t>ETO/UG/40142/GUL</t>
  </si>
  <si>
    <t>Palenga</t>
  </si>
  <si>
    <t>ETO/UG/40139/GUL</t>
  </si>
  <si>
    <t>Akuca</t>
  </si>
  <si>
    <t>ETO/UG/40136/ARU</t>
  </si>
  <si>
    <t>Ajie/ Arua university</t>
  </si>
  <si>
    <t>ETO/UG/40135/ARU</t>
  </si>
  <si>
    <t>Alivu</t>
  </si>
  <si>
    <t>ETO/UG/40152/ARU</t>
  </si>
  <si>
    <t>Ndavu</t>
  </si>
  <si>
    <t>ETO/UG/40153/ARU</t>
  </si>
  <si>
    <t>Oilango_X</t>
  </si>
  <si>
    <t>ETO/UG/40147/GUL</t>
  </si>
  <si>
    <t>Amwoma</t>
  </si>
  <si>
    <t>ETO/UG/40150/GUL</t>
  </si>
  <si>
    <t>Ariya</t>
  </si>
  <si>
    <t>ETO/UG/40140/GUL</t>
  </si>
  <si>
    <t>Paduny</t>
  </si>
  <si>
    <t>ETO/UG/40145/GUL</t>
  </si>
  <si>
    <t>Labworomor</t>
  </si>
  <si>
    <t>ETO/UG/40144/GUL</t>
  </si>
  <si>
    <t>Burlobo</t>
  </si>
  <si>
    <t>ETO/UG/40148/GUL</t>
  </si>
  <si>
    <t>Amunamun</t>
  </si>
  <si>
    <t>ETO/UG/40151/GUL</t>
  </si>
  <si>
    <t>Abilonino</t>
  </si>
  <si>
    <t>ETO/UG/40149/GUL</t>
  </si>
  <si>
    <t>Losakucha</t>
  </si>
  <si>
    <t>ETO/UG/20242/MOR</t>
  </si>
  <si>
    <t>Ankole2</t>
  </si>
  <si>
    <t>ETOU/UG/30001/MBR</t>
  </si>
  <si>
    <t>Kamwenge</t>
  </si>
  <si>
    <t>Western</t>
  </si>
  <si>
    <t>Ibanda</t>
  </si>
  <si>
    <t>Berairoba</t>
  </si>
  <si>
    <t>ETO/UG/30070/FPL</t>
  </si>
  <si>
    <t>Kabarole</t>
  </si>
  <si>
    <t>Fort Portal</t>
  </si>
  <si>
    <t>Bihanga</t>
  </si>
  <si>
    <t>ETOU/UG/30003/MBR</t>
  </si>
  <si>
    <t xml:space="preserve">Buhweju </t>
  </si>
  <si>
    <t>Biharwe</t>
  </si>
  <si>
    <t>ETOU/UG/30004/MBR</t>
  </si>
  <si>
    <t>Mbarara-1</t>
  </si>
  <si>
    <t>Biiso</t>
  </si>
  <si>
    <t>ETO/UG/30153/HOI</t>
  </si>
  <si>
    <t>Buliisa</t>
  </si>
  <si>
    <t>ETOU/UG/30171/MAS</t>
  </si>
  <si>
    <t>Bijubwe1</t>
  </si>
  <si>
    <t>ETOU/UG/30005/MBR</t>
  </si>
  <si>
    <t>Kiruhura</t>
  </si>
  <si>
    <t>Bijubwe2</t>
  </si>
  <si>
    <t>ETOU/UG/30006/MBR</t>
  </si>
  <si>
    <t>Bikurungu</t>
  </si>
  <si>
    <t>ETO/UG/30284/MBR</t>
  </si>
  <si>
    <t>Rukungiri</t>
  </si>
  <si>
    <t>Kabale 3</t>
  </si>
  <si>
    <t>Binyonyi</t>
  </si>
  <si>
    <t>ETO/UG/30011/FPL</t>
  </si>
  <si>
    <t>Kasese</t>
  </si>
  <si>
    <t>Birere</t>
  </si>
  <si>
    <t>ETO/UG/30044/MBR</t>
  </si>
  <si>
    <t>Isingiro</t>
  </si>
  <si>
    <t>Mbarara-2</t>
  </si>
  <si>
    <t>Bitereko</t>
  </si>
  <si>
    <t>ETOU/UG/30007/MBR</t>
  </si>
  <si>
    <t>Mitooma</t>
  </si>
  <si>
    <t>Ishaka</t>
  </si>
  <si>
    <t>ETO/UG/30024/MBR</t>
  </si>
  <si>
    <t>Mbarara-3</t>
  </si>
  <si>
    <t>Bubare</t>
  </si>
  <si>
    <t>ETO/UG/30036/MBR</t>
  </si>
  <si>
    <t>Bugango</t>
  </si>
  <si>
    <t>ETOU/UG/30008/MBR</t>
  </si>
  <si>
    <t xml:space="preserve">Isingiro </t>
  </si>
  <si>
    <t>Bugoma</t>
  </si>
  <si>
    <t>ETOU/UG/30154/HOI</t>
  </si>
  <si>
    <t>Bugongi</t>
  </si>
  <si>
    <t>ETOU/UG/30009/MBR</t>
  </si>
  <si>
    <t>Kabale</t>
  </si>
  <si>
    <t>Bugoye</t>
  </si>
  <si>
    <t>ETO/UG/30252/FPL</t>
  </si>
  <si>
    <t>Bugoye_Nremco</t>
  </si>
  <si>
    <t>ETOU/UG/30010/FPL</t>
  </si>
  <si>
    <t>Bugungu</t>
  </si>
  <si>
    <t>ETO/UG/30198/HOI</t>
  </si>
  <si>
    <t>Buhaguzi</t>
  </si>
  <si>
    <t>ETOU/UG/30155/HOI</t>
  </si>
  <si>
    <t>Buhembe</t>
  </si>
  <si>
    <t>ETO/UG/30241/MBR</t>
  </si>
  <si>
    <t>Buhwejju</t>
  </si>
  <si>
    <t>ETOU/UG/30011/MBR</t>
  </si>
  <si>
    <t>Bukanga</t>
  </si>
  <si>
    <t>ETO/UG/30047/MBR</t>
  </si>
  <si>
    <t>Bukinda</t>
  </si>
  <si>
    <t>ETO/UG/30117/MBR</t>
  </si>
  <si>
    <t>Ntungamo</t>
  </si>
  <si>
    <t>Kabale 1</t>
  </si>
  <si>
    <t>Bukiro</t>
  </si>
  <si>
    <t>ETO/UG/30277/MBR</t>
  </si>
  <si>
    <t>Bukora</t>
  </si>
  <si>
    <t>ETO/UG/30510/MBR</t>
  </si>
  <si>
    <t>Bukorwa</t>
  </si>
  <si>
    <t>ETOU/UG/30014/MBR</t>
  </si>
  <si>
    <t>Kanungu</t>
  </si>
  <si>
    <t>Bukwiri B</t>
  </si>
  <si>
    <t>ETOU/UG/30157/HOI</t>
  </si>
  <si>
    <t>Kibaale</t>
  </si>
  <si>
    <t>ETO/UG/30194/HOI</t>
  </si>
  <si>
    <t>Bulisa</t>
  </si>
  <si>
    <t>ETOU/UG/30158/HOI</t>
  </si>
  <si>
    <t>Bulindi</t>
  </si>
  <si>
    <t>ETO/UG/30090/HOI</t>
  </si>
  <si>
    <t>Bulyango</t>
  </si>
  <si>
    <t>ETO/UG/30245/HOI</t>
  </si>
  <si>
    <t>Bundibugyo</t>
  </si>
  <si>
    <t>ETO/UG/30148/FPL</t>
  </si>
  <si>
    <t>ETO/UG/30203/FPL</t>
  </si>
  <si>
    <t>Buremba</t>
  </si>
  <si>
    <t>ETO/UG/30028/MBR</t>
  </si>
  <si>
    <t>Burumba</t>
  </si>
  <si>
    <t>ETO/UG/30262/MBR</t>
  </si>
  <si>
    <t>Buseruka</t>
  </si>
  <si>
    <t>ETO/UG/30151/HOI</t>
  </si>
  <si>
    <t>Bushenyi</t>
  </si>
  <si>
    <t>ETO/UG/30123/MBR</t>
  </si>
  <si>
    <t>ETO/UG/30002/MBR</t>
  </si>
  <si>
    <t>Busooro</t>
  </si>
  <si>
    <t>ETO/UG/30069/FPL</t>
  </si>
  <si>
    <t>Butema</t>
  </si>
  <si>
    <t>ETOU/UG/30159/HOI</t>
  </si>
  <si>
    <t>Butiiti Mbale</t>
  </si>
  <si>
    <t>ETO/UG/30298/FPL</t>
  </si>
  <si>
    <t>Kyenjojo</t>
  </si>
  <si>
    <t>Butiti 2</t>
  </si>
  <si>
    <t>ETOU/UG/30015/FPL</t>
  </si>
  <si>
    <t>Kyakatara</t>
  </si>
  <si>
    <t>Butiti-Oruha</t>
  </si>
  <si>
    <t>ETOU/UG/30016/FPL</t>
  </si>
  <si>
    <t>Butiti</t>
  </si>
  <si>
    <t>Butogota</t>
  </si>
  <si>
    <t>ETO/UG/30170/MBR</t>
  </si>
  <si>
    <t>Buzoba</t>
  </si>
  <si>
    <t>ETO/UG/30188/MBR</t>
  </si>
  <si>
    <t>Bwera</t>
  </si>
  <si>
    <t>ETO/UG/30012/FPL</t>
  </si>
  <si>
    <t>ETOU/UG/30018/FPL</t>
  </si>
  <si>
    <t>Bweyale</t>
  </si>
  <si>
    <t>ETO/UG/30196/HOI</t>
  </si>
  <si>
    <t>Bwijanga</t>
  </si>
  <si>
    <t>ETO/UG/30089/MAS</t>
  </si>
  <si>
    <t>Bwindi</t>
  </si>
  <si>
    <t>ETO/UG/30178/MBR</t>
  </si>
  <si>
    <t>Bwizibwera</t>
  </si>
  <si>
    <t>ETO/UG/30124/MBR</t>
  </si>
  <si>
    <t>ETO/UG/30037/MBR</t>
  </si>
  <si>
    <t>Byanamira</t>
  </si>
  <si>
    <t>ETOU/UG/30019/MBR</t>
  </si>
  <si>
    <t>Extra P3 Hoima town</t>
  </si>
  <si>
    <t>ETO/UG/30163/HOI</t>
  </si>
  <si>
    <t>ETO/UG/30005/FPL</t>
  </si>
  <si>
    <t>Fort Portal Town</t>
  </si>
  <si>
    <t>ETOU/UG/30020/FPL</t>
  </si>
  <si>
    <t>FortPortal Mugusu</t>
  </si>
  <si>
    <t>ETO/UG/30234/FPL</t>
  </si>
  <si>
    <t>Fortportal_B</t>
  </si>
  <si>
    <t>ETOU/UG/30021/FPL</t>
  </si>
  <si>
    <t>Fortportal1</t>
  </si>
  <si>
    <t>ETOU/UG/30022/FPL</t>
  </si>
  <si>
    <t>Fortportal3</t>
  </si>
  <si>
    <t>ETOU/UG/30023/FPL</t>
  </si>
  <si>
    <t>Fortportal4</t>
  </si>
  <si>
    <t>ETOU/UG/30024/FPL</t>
  </si>
  <si>
    <t>Kagote- Fortportal</t>
  </si>
  <si>
    <t>Gomba (Maddu)</t>
  </si>
  <si>
    <t>ETOU/UG/30025/FPL</t>
  </si>
  <si>
    <t>Hapuuyo</t>
  </si>
  <si>
    <t>ETO/UG/30286/MBR</t>
  </si>
  <si>
    <t>Kyegegwa</t>
  </si>
  <si>
    <t>High Street</t>
  </si>
  <si>
    <t>ETO/UG/30022/MBR</t>
  </si>
  <si>
    <t>Hima</t>
  </si>
  <si>
    <t>ETO/UG/30074/FPL</t>
  </si>
  <si>
    <t>ETO/UG/30162/HOI</t>
  </si>
  <si>
    <t>Hoima_Town</t>
  </si>
  <si>
    <t>ETOU/UG/30160/HOI</t>
  </si>
  <si>
    <t>Hoimo</t>
  </si>
  <si>
    <t>ETO/UG/30236/HOI</t>
  </si>
  <si>
    <t>Hotel Magherita</t>
  </si>
  <si>
    <t>ETO/UG/30010/FPL</t>
  </si>
  <si>
    <t>ETO/UG/30008/MBR</t>
  </si>
  <si>
    <t>ETO/UG/30126/MBR</t>
  </si>
  <si>
    <t>ETOU/UG/30026/MBR</t>
  </si>
  <si>
    <t>Ibanda_B</t>
  </si>
  <si>
    <t>ETOU/UG/30027/MBR</t>
  </si>
  <si>
    <t>Igayaza</t>
  </si>
  <si>
    <t>ETO/UG/30275/HOI</t>
  </si>
  <si>
    <t>Ihunga</t>
  </si>
  <si>
    <t>ETO/UG/30253/MBR</t>
  </si>
  <si>
    <t>ETO/UG/30003/MBR</t>
  </si>
  <si>
    <t>ETOU/UG/30028/MBR</t>
  </si>
  <si>
    <t>Ishaka_B</t>
  </si>
  <si>
    <t>ETOU/UG/30029/MBR</t>
  </si>
  <si>
    <t>Ishaka_C</t>
  </si>
  <si>
    <t>ETOU/UG/30030/MBR</t>
  </si>
  <si>
    <t>Ishongororo B</t>
  </si>
  <si>
    <t>ETOU/UG/30031/MBR</t>
  </si>
  <si>
    <t>ETO/UG/30082/MBR</t>
  </si>
  <si>
    <t>Itojo</t>
  </si>
  <si>
    <t>ETO/UG/30114/MBR</t>
  </si>
  <si>
    <t>Kabale 2</t>
  </si>
  <si>
    <t>ETOU/UG/30033/MBR</t>
  </si>
  <si>
    <t>Kaara</t>
  </si>
  <si>
    <t>ETO/UG/30254/MBR</t>
  </si>
  <si>
    <t>Kabalanga</t>
  </si>
  <si>
    <t>ETO/UG/30119/MBR</t>
  </si>
  <si>
    <t>ETO/UG/30210/MBR</t>
  </si>
  <si>
    <t>ETO/UG/30013/MBR</t>
  </si>
  <si>
    <t>Kabale UCC</t>
  </si>
  <si>
    <t>ETO/UG/30235/MBR</t>
  </si>
  <si>
    <t>Kabale2</t>
  </si>
  <si>
    <t>ETOU/UG/30034/MBR</t>
  </si>
  <si>
    <t>Kaberebere</t>
  </si>
  <si>
    <t>ETOU/UG/30035/MBR</t>
  </si>
  <si>
    <t>Kakoma</t>
  </si>
  <si>
    <t>Kabingo</t>
  </si>
  <si>
    <t>ETO/UG/30045/MBR</t>
  </si>
  <si>
    <t>Kabuyanda</t>
  </si>
  <si>
    <t>ETOU/UG/30037/MBR</t>
  </si>
  <si>
    <t>Kabwohe</t>
  </si>
  <si>
    <t>ETO/UG/30205/MBR</t>
  </si>
  <si>
    <t>Kabwoya</t>
  </si>
  <si>
    <t>ETO/UG/30174/HOI</t>
  </si>
  <si>
    <t>Bufunjo</t>
  </si>
  <si>
    <t>ETO/UG/30285/FPL</t>
  </si>
  <si>
    <t>Kagadi</t>
  </si>
  <si>
    <t>ETO/UG/30172/FPL</t>
  </si>
  <si>
    <t>Kagando/Kyarumba</t>
  </si>
  <si>
    <t>ETO/UG/30166/FPL</t>
  </si>
  <si>
    <t>Kaghema</t>
  </si>
  <si>
    <t>ETO/UG/30304/FPL</t>
  </si>
  <si>
    <t>Kaharo</t>
  </si>
  <si>
    <t>ETOU/UG/30038/MBR</t>
  </si>
  <si>
    <t>Kahondo</t>
  </si>
  <si>
    <t>ETOU/UG/30039/MBR</t>
  </si>
  <si>
    <t>Kahunge(Nkyengo)</t>
  </si>
  <si>
    <t>ETOU/UG/30040/FPL</t>
  </si>
  <si>
    <t>Kaihura</t>
  </si>
  <si>
    <t>ETO/UG/30066/FPL</t>
  </si>
  <si>
    <t>Kaiso</t>
  </si>
  <si>
    <t>ETO/UG/30185/HOI</t>
  </si>
  <si>
    <t>Kaisunga</t>
  </si>
  <si>
    <t>ETOU/UG/30041/FPL</t>
  </si>
  <si>
    <t>Kakabara</t>
  </si>
  <si>
    <t>ETO/UG/30064/FPL</t>
  </si>
  <si>
    <t>Kakiika</t>
  </si>
  <si>
    <t>ETO/UG/30026/MBR</t>
  </si>
  <si>
    <t>Kakoba</t>
  </si>
  <si>
    <t>ETO/UG/30021/MBR</t>
  </si>
  <si>
    <t>ETOU/UG/30042/MBR</t>
  </si>
  <si>
    <t>ETOU/UG/30043/MBR</t>
  </si>
  <si>
    <t>Kakumiro</t>
  </si>
  <si>
    <t>ETO/UG/30156/FPL</t>
  </si>
  <si>
    <t>ETOU/UG/30045/FPL</t>
  </si>
  <si>
    <t>Kakuto</t>
  </si>
  <si>
    <t>ETOU/UG/30046/FPL</t>
  </si>
  <si>
    <t>Nkooko</t>
  </si>
  <si>
    <t>Kakyeka</t>
  </si>
  <si>
    <t>ETO/UG/30025/MBR</t>
  </si>
  <si>
    <t>ETOU/UG/30047/MBR</t>
  </si>
  <si>
    <t>Kalonga</t>
  </si>
  <si>
    <t>ETO/UG/10157/KMP</t>
  </si>
  <si>
    <t>Kalweru</t>
  </si>
  <si>
    <t>ETO/UG/30263/MBR</t>
  </si>
  <si>
    <t>Kamukuzi</t>
  </si>
  <si>
    <t>ETOU/UG/30050/MBR</t>
  </si>
  <si>
    <t>ETO/UG/30127/FPL</t>
  </si>
  <si>
    <t>ETOU/UG/30051/FPL</t>
  </si>
  <si>
    <t>ETO/UG/30017/MBR</t>
  </si>
  <si>
    <t>ETOU/UG/30052/MBR</t>
  </si>
  <si>
    <t>Kanungu B</t>
  </si>
  <si>
    <t>ETOU/UG/30053/MBR</t>
  </si>
  <si>
    <t>Kanungu_c</t>
  </si>
  <si>
    <t>ETOU/UG/30054/MBR</t>
  </si>
  <si>
    <t>Karamrani</t>
  </si>
  <si>
    <t>ETO/UG/30043/MBR</t>
  </si>
  <si>
    <t>ETOU/UG/30055/MBR</t>
  </si>
  <si>
    <t>Karisizo ITEL</t>
  </si>
  <si>
    <t>ETO/UG/30280/MBR</t>
  </si>
  <si>
    <t>Karuka</t>
  </si>
  <si>
    <t>ETOU/UG/30161/HOI</t>
  </si>
  <si>
    <t>Kasangari</t>
  </si>
  <si>
    <t>ETO/UG/30271/FPL</t>
  </si>
  <si>
    <t>ETO/UG/30128/FPL</t>
  </si>
  <si>
    <t>ETOU/UG/30057/FPL</t>
  </si>
  <si>
    <t>Kasese (Virina Garden)</t>
  </si>
  <si>
    <t>ETO/UG/30211/FPL</t>
  </si>
  <si>
    <t>Kashaka</t>
  </si>
  <si>
    <t>ETO/UG/30083/MBR</t>
  </si>
  <si>
    <t>Kashambya</t>
  </si>
  <si>
    <t>ETO/UG/30240/MBR</t>
  </si>
  <si>
    <t>Kashari</t>
  </si>
  <si>
    <t>ETO/UG/30027/MBR</t>
  </si>
  <si>
    <t>Kashasha</t>
  </si>
  <si>
    <t>ETO/UG/30302/MBR</t>
  </si>
  <si>
    <t>Kasonga</t>
  </si>
  <si>
    <t>ETO/UG/30246/HOI</t>
  </si>
  <si>
    <t>Kassambya</t>
  </si>
  <si>
    <t>ETOU/UG/30058/FPL</t>
  </si>
  <si>
    <t>Kassambya B</t>
  </si>
  <si>
    <t>ETOU/UG/30059/FPL</t>
  </si>
  <si>
    <t>Kasambya</t>
  </si>
  <si>
    <t>Katatemwa</t>
  </si>
  <si>
    <t>ETO/UG/30297/HOI</t>
  </si>
  <si>
    <t>Katera</t>
  </si>
  <si>
    <t>ETOU/UG/30162/HOI</t>
  </si>
  <si>
    <t>Katerera</t>
  </si>
  <si>
    <t>ETOU/UG/30060/MBR</t>
  </si>
  <si>
    <t>Katete</t>
  </si>
  <si>
    <t>ETO/UG/30031/MBR</t>
  </si>
  <si>
    <t>ETOU/UG/30061/MSK</t>
  </si>
  <si>
    <t>Katinda</t>
  </si>
  <si>
    <t>ETO/UG/30115/MBR</t>
  </si>
  <si>
    <t>Katooke</t>
  </si>
  <si>
    <t>ETO/UG/30158/FPL</t>
  </si>
  <si>
    <t>Katulikile</t>
  </si>
  <si>
    <t>ETO/UG/30120/MAS</t>
  </si>
  <si>
    <t>Katuna</t>
  </si>
  <si>
    <t>ETO/UG/30242/MBR</t>
  </si>
  <si>
    <t>ETOU/UG/30063/MBR</t>
  </si>
  <si>
    <t>Katunguru</t>
  </si>
  <si>
    <t>ETO/UG/30076/FPL</t>
  </si>
  <si>
    <t>Katuulo</t>
  </si>
  <si>
    <t>ETO/UG/30270/MBR</t>
  </si>
  <si>
    <t>ETO/UG/30165/FPL</t>
  </si>
  <si>
    <t>Kayonza</t>
  </si>
  <si>
    <t>ETOU/UG/30064/MBR</t>
  </si>
  <si>
    <t>ETO/UG/30041/MBR</t>
  </si>
  <si>
    <t>Kazo West</t>
  </si>
  <si>
    <t>ETO/UG/30129/MBR</t>
  </si>
  <si>
    <t>Kazo(Ibanda)</t>
  </si>
  <si>
    <t>ETOU/UG/30065/MBR</t>
  </si>
  <si>
    <t>Kebisoni</t>
  </si>
  <si>
    <t>ETO/UG/30179/MBR</t>
  </si>
  <si>
    <t>ETOU/UG/30066/MBR</t>
  </si>
  <si>
    <t>Kibale Town</t>
  </si>
  <si>
    <t>ETO/UG/30155/FPL</t>
  </si>
  <si>
    <t>Kibiito</t>
  </si>
  <si>
    <t>ETO/UG/30072/FPL</t>
  </si>
  <si>
    <t>Kibito</t>
  </si>
  <si>
    <t>ETOU/UG/30068/FPL</t>
  </si>
  <si>
    <t>ETO/UG/30130/HOI</t>
  </si>
  <si>
    <t>Kichwamba</t>
  </si>
  <si>
    <t>ETOU/UG/30069/FPL</t>
  </si>
  <si>
    <t>Kidoma</t>
  </si>
  <si>
    <t>ETOU/UG/30163/HOI</t>
  </si>
  <si>
    <t>ETOU/UG/30070/FPL</t>
  </si>
  <si>
    <t>Kigaraare</t>
  </si>
  <si>
    <t>ETO/UG/30300/FPL</t>
  </si>
  <si>
    <t>Kigorobya</t>
  </si>
  <si>
    <t>ETO/UG/30152/HOI</t>
  </si>
  <si>
    <t>ETO/UG/30086/MAS</t>
  </si>
  <si>
    <t>Kihumuro</t>
  </si>
  <si>
    <t>ETO/UG/30014/MBR</t>
  </si>
  <si>
    <t>Kihura</t>
  </si>
  <si>
    <t>ETO/UG/30065/FPL</t>
  </si>
  <si>
    <t>Kijura</t>
  </si>
  <si>
    <t>ETO/UG/30180/FPL</t>
  </si>
  <si>
    <t>ETOU/UG/30071/FPL</t>
  </si>
  <si>
    <t>Kikagati</t>
  </si>
  <si>
    <t>ETO/UG/30046/MBR</t>
  </si>
  <si>
    <t>Kikuba</t>
  </si>
  <si>
    <t>ETO/UG/30225/FPL</t>
  </si>
  <si>
    <t>Kikungiri</t>
  </si>
  <si>
    <t>ETO/UG/30306/MBR</t>
  </si>
  <si>
    <t>Kilembe</t>
  </si>
  <si>
    <t>ETOU/UG/30072/FPL</t>
  </si>
  <si>
    <t>Kimengo/Kafu</t>
  </si>
  <si>
    <t>ETO/UG/30084/MAS</t>
  </si>
  <si>
    <t>Kinyara</t>
  </si>
  <si>
    <t>ETO/UG/30088/MAS</t>
  </si>
  <si>
    <t>ETOU/UG/30175/MAS</t>
  </si>
  <si>
    <t>ETO/UG/30038/MBR</t>
  </si>
  <si>
    <t>ETO/UG/30197/HOI</t>
  </si>
  <si>
    <t>Kiryanga</t>
  </si>
  <si>
    <t>ETO/UG/30299/FPL</t>
  </si>
  <si>
    <t>Kisambya</t>
  </si>
  <si>
    <t>ETO/UG/30257/FPL</t>
  </si>
  <si>
    <t>Kisizi Falls</t>
  </si>
  <si>
    <t>ETO/UG/30171/MBR</t>
  </si>
  <si>
    <t>Kisomoro</t>
  </si>
  <si>
    <t>ETOU/UG/30074/FPL</t>
  </si>
  <si>
    <t>Kisoro</t>
  </si>
  <si>
    <t>ETO/UG/30018/MBR</t>
  </si>
  <si>
    <t>Kitagata</t>
  </si>
  <si>
    <t>ETO/UG/30019/MBR</t>
  </si>
  <si>
    <t>Kitagwenda</t>
  </si>
  <si>
    <t>ETOU/UG/30077/FPL</t>
  </si>
  <si>
    <t>Mugusu</t>
  </si>
  <si>
    <t>Kitamba</t>
  </si>
  <si>
    <t>ETO/UG/30247/MAS</t>
  </si>
  <si>
    <t>Kitenga</t>
  </si>
  <si>
    <t>ETOU/UG/30079/FPL</t>
  </si>
  <si>
    <t>Kitoba</t>
  </si>
  <si>
    <t>ETOU/UG/30165/HOI</t>
  </si>
  <si>
    <t>Kitwe</t>
  </si>
  <si>
    <t>ETOU/UG/30082/MBR</t>
  </si>
  <si>
    <t>Kiwumulo</t>
  </si>
  <si>
    <t>ETO/UG/10158/KMP</t>
  </si>
  <si>
    <t>Kiyanga</t>
  </si>
  <si>
    <t>ETO/UG/30239/MBR</t>
  </si>
  <si>
    <t>Kiyoora PTC Mobile BTS</t>
  </si>
  <si>
    <t>ETO/UG/30282/MBR</t>
  </si>
  <si>
    <t>Kiyuni</t>
  </si>
  <si>
    <t>ETO/UG/30296/FPL</t>
  </si>
  <si>
    <t>Kizibu</t>
  </si>
  <si>
    <t>ETO/UG/30087/MAS</t>
  </si>
  <si>
    <t>Kiziranfumbi</t>
  </si>
  <si>
    <t>ETO/UG/30175/HOI</t>
  </si>
  <si>
    <t>Kyabadeba</t>
  </si>
  <si>
    <t>ETO/UG/30150/HOI</t>
  </si>
  <si>
    <t>Kyabahinda_Alt (Ntungamo)</t>
  </si>
  <si>
    <t>ETO/UG/30139/MBR</t>
  </si>
  <si>
    <t>Kyabiruka</t>
  </si>
  <si>
    <t>ETOU/UG/30084/MBR</t>
  </si>
  <si>
    <t>Kyamuhunga</t>
  </si>
  <si>
    <t>ETO/UG/30079/MBR</t>
  </si>
  <si>
    <t>ETOU/UG/30085/MBR</t>
  </si>
  <si>
    <t>Kyamutunzi</t>
  </si>
  <si>
    <t>ETOU/UG/30086/FPL</t>
  </si>
  <si>
    <t>Kyangwari</t>
  </si>
  <si>
    <t>ETO/UG/30184/HOI</t>
  </si>
  <si>
    <t>Kyangwari_Camp</t>
  </si>
  <si>
    <t>ETO/UG/30219/HOI</t>
  </si>
  <si>
    <t>ETO/UG/10164/KMP</t>
  </si>
  <si>
    <t>ETOU/UG/30089/FPL</t>
  </si>
  <si>
    <t>Kyarusesa</t>
  </si>
  <si>
    <t>ETO/UG/30193/HOI</t>
  </si>
  <si>
    <t>Kyatwa</t>
  </si>
  <si>
    <t>ETO/UG/30073/FPL</t>
  </si>
  <si>
    <t>ETO/UG/30063/FPL</t>
  </si>
  <si>
    <t>ETOU/UG/30091/FPL</t>
  </si>
  <si>
    <t>Kyehoro - Kisinja  (government)</t>
  </si>
  <si>
    <t>ETO/UG/30199/HOI</t>
  </si>
  <si>
    <t>Kyeizoba</t>
  </si>
  <si>
    <t>ETO/UG/30080/MBR</t>
  </si>
  <si>
    <t>ETO/UG/30020/FPL</t>
  </si>
  <si>
    <t>Kyenjojo_Alt</t>
  </si>
  <si>
    <t>ETO/UG/30132/FPL</t>
  </si>
  <si>
    <t>Kyenshama</t>
  </si>
  <si>
    <t>ETOU/UG/30092/MBR</t>
  </si>
  <si>
    <t>Kashozi</t>
  </si>
  <si>
    <t>Kyogo</t>
  </si>
  <si>
    <t>ETO/UG/30290/MBR</t>
  </si>
  <si>
    <t>Lake Bunyonyi</t>
  </si>
  <si>
    <t>ETO/UG/30015/MBR</t>
  </si>
  <si>
    <t>Luboa</t>
  </si>
  <si>
    <t>ETO/UG/30161/HOI</t>
  </si>
  <si>
    <t>ETO/UG/10161/KMP</t>
  </si>
  <si>
    <t>Lusiba</t>
  </si>
  <si>
    <t>ETO/UG/30258/FPL</t>
  </si>
  <si>
    <t>Mabale</t>
  </si>
  <si>
    <t>ETO/UG/30173/FPL</t>
  </si>
  <si>
    <t>Madudu</t>
  </si>
  <si>
    <t>ETO/UG/30157/FPL</t>
  </si>
  <si>
    <t>Mahyoro</t>
  </si>
  <si>
    <t>ETO/UG/30301/MBR</t>
  </si>
  <si>
    <t>Makiro</t>
  </si>
  <si>
    <t>ETO/UG/30264/MBR</t>
  </si>
  <si>
    <t>Mary Hill High School</t>
  </si>
  <si>
    <t>ETO/UG/30033/MBR</t>
  </si>
  <si>
    <t>ETO/UG/30058/MAS</t>
  </si>
  <si>
    <t>ETOU/UG/30176/MAS</t>
  </si>
  <si>
    <t>Masindi Hill</t>
  </si>
  <si>
    <t>ETO/UG/30154/MAS</t>
  </si>
  <si>
    <t>ETO/UG/30059/MAS</t>
  </si>
  <si>
    <t>ETO/UG/30023/MBR</t>
  </si>
  <si>
    <t>ETOU/UG/30100/MBR</t>
  </si>
  <si>
    <t>Mbarara 6</t>
  </si>
  <si>
    <t>ETOU/UG/30101/MBR</t>
  </si>
  <si>
    <t>Mbarara BSC</t>
  </si>
  <si>
    <t>ETO/UG/30189/MBR</t>
  </si>
  <si>
    <t>Mbarara BSC (Kamukuzi)</t>
  </si>
  <si>
    <t>ETO/UG/30034/MBR</t>
  </si>
  <si>
    <t>Mbarara High Street</t>
  </si>
  <si>
    <t>ETO/UG/30144/MBR</t>
  </si>
  <si>
    <t>Mbarara2</t>
  </si>
  <si>
    <t>ETOU/UG/30102/MBR</t>
  </si>
  <si>
    <t>MbararaQ3_4</t>
  </si>
  <si>
    <t>ETOU/UG/30103/MBR</t>
  </si>
  <si>
    <t>Mbona</t>
  </si>
  <si>
    <t>ETOU/UG/30105/MBR</t>
  </si>
  <si>
    <t xml:space="preserve">Mirama Hills </t>
  </si>
  <si>
    <t>ETO/UG/30218/MBR</t>
  </si>
  <si>
    <t>Mitiri-Kyenjojo</t>
  </si>
  <si>
    <t>ETOU/UG/30106/FPL</t>
  </si>
  <si>
    <t>Mitoma</t>
  </si>
  <si>
    <t>ETO/UG/30169/MBR</t>
  </si>
  <si>
    <t>ETOU/UG/30107/MBR</t>
  </si>
  <si>
    <t>Mparo</t>
  </si>
  <si>
    <t>ETO/UG/30265/MBR</t>
  </si>
  <si>
    <t>Mpeefu</t>
  </si>
  <si>
    <t>ETO/UG/30183/FPL</t>
  </si>
  <si>
    <t>Mpondwe</t>
  </si>
  <si>
    <t>ETOU/UG/30108/FPL</t>
  </si>
  <si>
    <t>ETO/UG/30056/FPL</t>
  </si>
  <si>
    <t>Mubende Hill</t>
  </si>
  <si>
    <t>ETO/UG/30057/FPL</t>
  </si>
  <si>
    <t>Mubuku</t>
  </si>
  <si>
    <t>ETO/UG/30075/FPL</t>
  </si>
  <si>
    <t>Muhanga</t>
  </si>
  <si>
    <t>ETO/UG/30118/MBR</t>
  </si>
  <si>
    <t>ETOU/UG/30109/MBR</t>
  </si>
  <si>
    <t>Muhokya</t>
  </si>
  <si>
    <t>ETOU/UG/30110/FPL</t>
  </si>
  <si>
    <t>Muhororo</t>
  </si>
  <si>
    <t>ETOU/UG/30111/FPL</t>
  </si>
  <si>
    <t>Munyere Swamp</t>
  </si>
  <si>
    <t>ETO/UG/30278/MBR</t>
  </si>
  <si>
    <t>Muramba</t>
  </si>
  <si>
    <t>ETO/UG/30276/MBR</t>
  </si>
  <si>
    <t>Mushanje</t>
  </si>
  <si>
    <t>ETO/UG/30266/MBR</t>
  </si>
  <si>
    <t>Mutambwa</t>
  </si>
  <si>
    <t>ETO/UG/10159/KMP</t>
  </si>
  <si>
    <t>Muteswa</t>
  </si>
  <si>
    <t>ETOU/UG/30113/FPL</t>
  </si>
  <si>
    <t>ETOU/UG/30115/FPL</t>
  </si>
  <si>
    <t>Nabingoola</t>
  </si>
  <si>
    <t>ETO/UG/10162/KMP</t>
  </si>
  <si>
    <t>Nabiswera</t>
  </si>
  <si>
    <t>ETO/UG/30159/HOI</t>
  </si>
  <si>
    <t>Naigana</t>
  </si>
  <si>
    <t>ETOU/UG/30117/FPL</t>
  </si>
  <si>
    <t>Nakatete</t>
  </si>
  <si>
    <t>ETOU/UG/30119/HOI</t>
  </si>
  <si>
    <t>Nakawala</t>
  </si>
  <si>
    <t>ETO/UG/10121/KMP</t>
  </si>
  <si>
    <t>ETO/UG/30160/HOI</t>
  </si>
  <si>
    <t>Nakivale</t>
  </si>
  <si>
    <t>ETO/UG/30202/MBR</t>
  </si>
  <si>
    <t>Namasere</t>
  </si>
  <si>
    <t>ETO/UG/30261/HOI</t>
  </si>
  <si>
    <t>Ndeija</t>
  </si>
  <si>
    <t>ETO/UG/30113/MBR</t>
  </si>
  <si>
    <t>New_Nakivale</t>
  </si>
  <si>
    <t>ETO/UG/30244/MBR</t>
  </si>
  <si>
    <t xml:space="preserve">Africel B2S </t>
  </si>
  <si>
    <t>Nganiko</t>
  </si>
  <si>
    <t>ETO/UG/30273/FPL</t>
  </si>
  <si>
    <t>Ngege</t>
  </si>
  <si>
    <t>ETOU/UG/30167/HOI</t>
  </si>
  <si>
    <t>Ngugo</t>
  </si>
  <si>
    <t>ETO/UG/30279/MBR</t>
  </si>
  <si>
    <t>Njara</t>
  </si>
  <si>
    <t>ETO/UG/30004/FPL</t>
  </si>
  <si>
    <t>Nkingo</t>
  </si>
  <si>
    <t>ETO/UG/30137/FPL</t>
  </si>
  <si>
    <t>Nkongoro</t>
  </si>
  <si>
    <t>ETO/UG/30272/FPL</t>
  </si>
  <si>
    <t>Nombi</t>
  </si>
  <si>
    <t>ETO/UG/30138/MBR</t>
  </si>
  <si>
    <t>Nozi</t>
  </si>
  <si>
    <t>ETO/UG/30268/MBR</t>
  </si>
  <si>
    <t>Ntoroko</t>
  </si>
  <si>
    <t>ETOU/UG/30121/FPL</t>
  </si>
  <si>
    <t>ETO/UG/30060/MBR</t>
  </si>
  <si>
    <t>ETOU/UG/30122/MBR</t>
  </si>
  <si>
    <t>Ntungu</t>
  </si>
  <si>
    <t>ETOU/UG/30123/MBR</t>
  </si>
  <si>
    <t>Ntwetwe</t>
  </si>
  <si>
    <t>ETOU/UG/30168/HOI</t>
  </si>
  <si>
    <t>Nyahuka</t>
  </si>
  <si>
    <t>ETOU/UG/30125/FPL</t>
  </si>
  <si>
    <t>Nyakaita</t>
  </si>
  <si>
    <t>ETO/UG/30107/MBR</t>
  </si>
  <si>
    <t>ETOU/UG/30126/MBR</t>
  </si>
  <si>
    <t>Nyakaliro</t>
  </si>
  <si>
    <t>ETO/UG/30136/MSK</t>
  </si>
  <si>
    <t>ETO/UG/30042/MBR</t>
  </si>
  <si>
    <t>Nyakarongo</t>
  </si>
  <si>
    <t>ETO/UG/30248/FPL</t>
  </si>
  <si>
    <t>Nyakasanga2</t>
  </si>
  <si>
    <t>ETO/UG/30228/FPL</t>
  </si>
  <si>
    <t>Nyakatonzi</t>
  </si>
  <si>
    <t>ETOU/UG/30127/FPL</t>
  </si>
  <si>
    <t>Nyakishenyi</t>
  </si>
  <si>
    <t>ETO/UG/30269/MBR</t>
  </si>
  <si>
    <t>Nyamitanga</t>
  </si>
  <si>
    <t>ETO/UG/30032/MBR</t>
  </si>
  <si>
    <t>Nyamitanga Hill</t>
  </si>
  <si>
    <t>ETOU/UG/30128/MBR</t>
  </si>
  <si>
    <t>Nyamufumura</t>
  </si>
  <si>
    <t>ETO/UG/30081/MBR</t>
  </si>
  <si>
    <t>Nyangahya</t>
  </si>
  <si>
    <t>ETO/UG/30249/MAS</t>
  </si>
  <si>
    <t>Nyaruteme</t>
  </si>
  <si>
    <t>ETOU/UG/30129/FPL</t>
  </si>
  <si>
    <t>Nyeihanga</t>
  </si>
  <si>
    <t>ETO/UG/30112/MBR</t>
  </si>
  <si>
    <t>Nyongozi</t>
  </si>
  <si>
    <t>ETOU/UG/30130/MBR</t>
  </si>
  <si>
    <t>Oruha</t>
  </si>
  <si>
    <t>ETO/UG/30067/FPL</t>
  </si>
  <si>
    <t>Paraa</t>
  </si>
  <si>
    <t>ETO/UG/30122/MAS</t>
  </si>
  <si>
    <t>Rubaare</t>
  </si>
  <si>
    <t>ETOU/UG/30131/MBR</t>
  </si>
  <si>
    <t>Rubanda Mobile BTS</t>
  </si>
  <si>
    <t>ETO/UG/30281/MBR</t>
  </si>
  <si>
    <t>Rubanga</t>
  </si>
  <si>
    <t>ETOU/UG/30132/MBR</t>
  </si>
  <si>
    <t>Nyarubungo</t>
  </si>
  <si>
    <t>Rubaya</t>
  </si>
  <si>
    <t>ETOU/UG/30133/MBR</t>
  </si>
  <si>
    <t>Rubindi</t>
  </si>
  <si>
    <t>ETO/UG/30048/MBR</t>
  </si>
  <si>
    <t>Rubona</t>
  </si>
  <si>
    <t>ETO/UG/30071/FPL</t>
  </si>
  <si>
    <t>Rugaazi</t>
  </si>
  <si>
    <t>ETOU/UG/30134/MBR</t>
  </si>
  <si>
    <t>Rugaga</t>
  </si>
  <si>
    <t>ETO/UG/30049/MBR</t>
  </si>
  <si>
    <t>Rugaga (Burunga)</t>
  </si>
  <si>
    <t>ETOU/UG/30135/MBR</t>
  </si>
  <si>
    <t>Rugando</t>
  </si>
  <si>
    <t>ETO/UG/30111/MBR</t>
  </si>
  <si>
    <t>Rugarama</t>
  </si>
  <si>
    <t>ETO/UG/30305/MBR</t>
  </si>
  <si>
    <t>ETOU/UG/30136/MBR</t>
  </si>
  <si>
    <t>Rugashari</t>
  </si>
  <si>
    <t>ETO/UG/30250/FPL</t>
  </si>
  <si>
    <t>Rugazi</t>
  </si>
  <si>
    <t>ETO/UG/30029/MBR</t>
  </si>
  <si>
    <t>ETO/UG/30077/MBR</t>
  </si>
  <si>
    <t>Ruhama</t>
  </si>
  <si>
    <t>ETO/UG/30167/MBR</t>
  </si>
  <si>
    <t>ETOU/UG/30137/MBR</t>
  </si>
  <si>
    <t>Ruharo</t>
  </si>
  <si>
    <t>ETO/UG/30035/MBR</t>
  </si>
  <si>
    <t>Ruhiira</t>
  </si>
  <si>
    <t>ETOU/UG/30138/MBR</t>
  </si>
  <si>
    <t>Ruhija2</t>
  </si>
  <si>
    <t>ETOU/UG/30139/MBR</t>
  </si>
  <si>
    <t>Ruhinda</t>
  </si>
  <si>
    <t>ETOU/UG/30140/MBR</t>
  </si>
  <si>
    <t>Ruhinja</t>
  </si>
  <si>
    <t>ETOU/UG/30141/MBR</t>
  </si>
  <si>
    <t>ETO/UG/30061/MBR</t>
  </si>
  <si>
    <t>Rushere</t>
  </si>
  <si>
    <t>ETO/UG/30142/MSK</t>
  </si>
  <si>
    <t>ETO/UG/30039/MBR</t>
  </si>
  <si>
    <t>Ruti</t>
  </si>
  <si>
    <t>ETO/UG/30230/MBR</t>
  </si>
  <si>
    <t>Rutoto</t>
  </si>
  <si>
    <t>ETO/UG/30078/MBR</t>
  </si>
  <si>
    <t>Rubirizi</t>
  </si>
  <si>
    <t>ETOU/UG/30142/MBR</t>
  </si>
  <si>
    <t>Rwaburimbe</t>
  </si>
  <si>
    <t>ETO/UG/30016/MBR</t>
  </si>
  <si>
    <t>Kigezi</t>
  </si>
  <si>
    <t>Rwagaju</t>
  </si>
  <si>
    <t>ETO/UG/30110/MBR</t>
  </si>
  <si>
    <t>Rwakazooba</t>
  </si>
  <si>
    <t>ETO/UG/30068/FPL</t>
  </si>
  <si>
    <t>Rwakitura</t>
  </si>
  <si>
    <t>ETO/UG/30040/MBR</t>
  </si>
  <si>
    <t>Rwamucucu</t>
  </si>
  <si>
    <t>ETOU/UG/30143/MBR</t>
  </si>
  <si>
    <t>Rwashamaire</t>
  </si>
  <si>
    <t>ETO/UG/30168/MBR</t>
  </si>
  <si>
    <t>Rwashamire</t>
  </si>
  <si>
    <t>ETOU/UG/30144/MBR</t>
  </si>
  <si>
    <t>Rwashamire_B</t>
  </si>
  <si>
    <t>ETOU/UG/30145/MBR</t>
  </si>
  <si>
    <t>Rwebisengo</t>
  </si>
  <si>
    <t>ETOU/UG/30146/FPL</t>
  </si>
  <si>
    <t>Rwebisengo_Rp</t>
  </si>
  <si>
    <t>ETO/UG/30191/FPL</t>
  </si>
  <si>
    <t>Rwenkobe</t>
  </si>
  <si>
    <t>ETO/UG/30007/HOI</t>
  </si>
  <si>
    <t>Rwenkunye</t>
  </si>
  <si>
    <t>ETO/UG/30195/HOI</t>
  </si>
  <si>
    <t>Rwenkuye</t>
  </si>
  <si>
    <t>ETO/UG/30085/MAS</t>
  </si>
  <si>
    <t>Rwenshama</t>
  </si>
  <si>
    <t>ETOU/UG/30147/FPL</t>
  </si>
  <si>
    <t xml:space="preserve">Rubirizi </t>
  </si>
  <si>
    <t>Rwentobo</t>
  </si>
  <si>
    <t>ETO/UG/30116/MBR</t>
  </si>
  <si>
    <t>Rwentuha</t>
  </si>
  <si>
    <t>ETOU/UG/30148/MBR</t>
  </si>
  <si>
    <t>Rwesirabo</t>
  </si>
  <si>
    <t>ETO/UG/30108/MBR</t>
  </si>
  <si>
    <t>Rwibare</t>
  </si>
  <si>
    <t>ETOU/UG/30149/FPL</t>
  </si>
  <si>
    <t>Rwimi</t>
  </si>
  <si>
    <t>ETOU/UG/30150/FPL</t>
  </si>
  <si>
    <t>Ryeishe</t>
  </si>
  <si>
    <t>ETO/UG/30303/MBR</t>
  </si>
  <si>
    <t>Sanga</t>
  </si>
  <si>
    <t>ETO/UG/30109/MBR</t>
  </si>
  <si>
    <t>ETOU/UG/30151/MBR</t>
  </si>
  <si>
    <t>Stanley Street</t>
  </si>
  <si>
    <t>ETO/UG/30009/FPL</t>
  </si>
  <si>
    <t>Taso</t>
  </si>
  <si>
    <t>ETO/UG/30030/MBR</t>
  </si>
  <si>
    <t>Wairaga</t>
  </si>
  <si>
    <t>ETOU/UG/30169/HOI</t>
  </si>
  <si>
    <t>Wattuba</t>
  </si>
  <si>
    <t>ETO/UG/30149/HOI</t>
  </si>
  <si>
    <t>Rubingo</t>
  </si>
  <si>
    <t>ETO/UG/30308/FPL</t>
  </si>
  <si>
    <t>Butanda</t>
  </si>
  <si>
    <t>ETO/UG/30307/MBR</t>
  </si>
  <si>
    <t>Matale</t>
  </si>
  <si>
    <t>ETO/UG/30316/FPL</t>
  </si>
  <si>
    <t>Kabwohe Town</t>
  </si>
  <si>
    <t>ETO/UG/30332/MBR</t>
  </si>
  <si>
    <t>Sheema</t>
  </si>
  <si>
    <t>ETO/UG/30323/MBR</t>
  </si>
  <si>
    <t>Makenke</t>
  </si>
  <si>
    <t>ETO/UG/30310/MBR</t>
  </si>
  <si>
    <t>Rwengaju</t>
  </si>
  <si>
    <t>ETO/UG/30373/FPL</t>
  </si>
  <si>
    <t>Nyabweya</t>
  </si>
  <si>
    <t>ETO/UG/30372/FPL</t>
  </si>
  <si>
    <t>Kambeho</t>
  </si>
  <si>
    <t>ETO/UG/30371/FPL</t>
  </si>
  <si>
    <t>Myeri</t>
  </si>
  <si>
    <t>ETO/UG/30370/FPL</t>
  </si>
  <si>
    <t>Kigoyera</t>
  </si>
  <si>
    <t>ETO/UG/30369/FPL</t>
  </si>
  <si>
    <t>Irindimura</t>
  </si>
  <si>
    <t>ETO/UG/30366/FPL</t>
  </si>
  <si>
    <t>Bujogoro</t>
  </si>
  <si>
    <t>ETO/UG/30365/FPL</t>
  </si>
  <si>
    <t>Bucuuhya</t>
  </si>
  <si>
    <t>ETO/UG/30368/FPL</t>
  </si>
  <si>
    <t>Kyakaitaba</t>
  </si>
  <si>
    <t>ETO/UG/30374/FPL</t>
  </si>
  <si>
    <t>Rubumbo</t>
  </si>
  <si>
    <t>ETO/UG/30367/FPL</t>
  </si>
  <si>
    <t>Kyatega</t>
  </si>
  <si>
    <t>ETO/UG/30360/FPL</t>
  </si>
  <si>
    <t>Ngangi</t>
  </si>
  <si>
    <t>ETO/UG/30361/FPL</t>
  </si>
  <si>
    <t>Kyanyambali</t>
  </si>
  <si>
    <t>ETO/UG/30364/FPL</t>
  </si>
  <si>
    <t>Migamba</t>
  </si>
  <si>
    <t>ETO/UG/30363/FPL</t>
  </si>
  <si>
    <t>Rutaraka</t>
  </si>
  <si>
    <t>ETO/UG/30359/FPL</t>
  </si>
  <si>
    <t>Katiirwe</t>
  </si>
  <si>
    <t>ETO/UG/30362/FPL</t>
  </si>
  <si>
    <t>Buraru</t>
  </si>
  <si>
    <t>ETO/UG/30375/HOI</t>
  </si>
  <si>
    <t>Kashenyi</t>
  </si>
  <si>
    <t>ETO/UG/30343/MBR</t>
  </si>
  <si>
    <t>Kitunga</t>
  </si>
  <si>
    <t>ETO/UG/30353/MBR</t>
  </si>
  <si>
    <t>Rushayo</t>
  </si>
  <si>
    <t>ETO/UG/30338/MBR</t>
  </si>
  <si>
    <t>Nshunga</t>
  </si>
  <si>
    <t>ETO/UG/30346/MBR</t>
  </si>
  <si>
    <t>Buramba</t>
  </si>
  <si>
    <t>ETO/UG/30337/MBR</t>
  </si>
  <si>
    <t>Burungira</t>
  </si>
  <si>
    <t>ETO/UG/30339/MBR</t>
  </si>
  <si>
    <t>Nkinga</t>
  </si>
  <si>
    <t>ETO/UG/30357/MBR</t>
  </si>
  <si>
    <t>Nyakarama North</t>
  </si>
  <si>
    <t>ETO/UG/30356/MBR</t>
  </si>
  <si>
    <t>Nyakahita</t>
  </si>
  <si>
    <t>ETO/UG/30352/MBR</t>
  </si>
  <si>
    <t>Ibaare</t>
  </si>
  <si>
    <t>ETO/UG/30351/MBR</t>
  </si>
  <si>
    <t>Kasheshe</t>
  </si>
  <si>
    <t>ETO/UG/30355/MBR</t>
  </si>
  <si>
    <t>Kashayo</t>
  </si>
  <si>
    <t>ETO/UG/30354/MBR</t>
  </si>
  <si>
    <t>Kandago</t>
  </si>
  <si>
    <t>ETO/UG/30342/MBR</t>
  </si>
  <si>
    <t>Kavu</t>
  </si>
  <si>
    <t>ETO/UG/30341/MBR</t>
  </si>
  <si>
    <t>Rwanyena</t>
  </si>
  <si>
    <t>ETO/UG/30340/MBR</t>
  </si>
  <si>
    <t>Ruhoko</t>
  </si>
  <si>
    <t>ETO/UG/30350/MBR</t>
  </si>
  <si>
    <t>Kakyerere</t>
  </si>
  <si>
    <t>ETO/UG/30336/MBR</t>
  </si>
  <si>
    <t>Kabingo B</t>
  </si>
  <si>
    <t>ETO/UG/30347/MBR</t>
  </si>
  <si>
    <t>Kayanga</t>
  </si>
  <si>
    <t>ETO/UG/30345/MBR</t>
  </si>
  <si>
    <t>REGION</t>
  </si>
  <si>
    <t>ATC SUPERVISOR</t>
  </si>
  <si>
    <t>CONTACT</t>
  </si>
  <si>
    <t>EMAIL</t>
  </si>
  <si>
    <t xml:space="preserve">KAMPALA WEST </t>
  </si>
  <si>
    <t>Christopher Alituha</t>
  </si>
  <si>
    <t>0771003451/0790541297</t>
  </si>
  <si>
    <t>Christopher.Alituha@americantower.com</t>
  </si>
  <si>
    <t>MASAKA</t>
  </si>
  <si>
    <t>Patrick Kalibbala M</t>
  </si>
  <si>
    <t>0772718246/0751719797</t>
  </si>
  <si>
    <t>Patrick.Kalibbala@AmericanTower.com</t>
  </si>
  <si>
    <t>MITYANA</t>
  </si>
  <si>
    <t>Patrick Kinyera</t>
  </si>
  <si>
    <t>0776317068/0758600009</t>
  </si>
  <si>
    <t>Patrick.Kinyera@AmericanTower.com</t>
  </si>
  <si>
    <t>FORTPORTAL</t>
  </si>
  <si>
    <t>Stephen Rwabogo</t>
  </si>
  <si>
    <t>0771014820/0759688455</t>
  </si>
  <si>
    <t>Stephen.Rwabwogo@americantower.com</t>
  </si>
  <si>
    <t>HOIMA</t>
  </si>
  <si>
    <t>Godfrey Mugisha</t>
  </si>
  <si>
    <t>0772718241/0702329075</t>
  </si>
  <si>
    <t>Godfrey.Mugisha@AmericanTower.com</t>
  </si>
  <si>
    <t>MBARARA</t>
  </si>
  <si>
    <t>Thomasi Seruyange</t>
  </si>
  <si>
    <t>0780140633/0752145745</t>
  </si>
  <si>
    <t>Thomasi.Seruyange@americantower.com</t>
  </si>
  <si>
    <t>KABALE</t>
  </si>
  <si>
    <t>KAMPALA SOUTH</t>
  </si>
  <si>
    <t>LUWERO</t>
  </si>
  <si>
    <t>Sam Mwambu</t>
  </si>
  <si>
    <t>0772718227/0752235216</t>
  </si>
  <si>
    <t>Sam.Mwambu@AmericanTower.com</t>
  </si>
  <si>
    <t>MUKONO</t>
  </si>
  <si>
    <t>Samuel Naseke</t>
  </si>
  <si>
    <t>0772718248/0752121117</t>
  </si>
  <si>
    <t>Samuel.Naseke@AmericanTower.com</t>
  </si>
  <si>
    <t xml:space="preserve">MBALE </t>
  </si>
  <si>
    <t>Jude Musana</t>
  </si>
  <si>
    <t>0772718244/0756162516</t>
  </si>
  <si>
    <t>Jude.Musana@AmericanTower.com</t>
  </si>
  <si>
    <t>SOROTI</t>
  </si>
  <si>
    <t>JINJA</t>
  </si>
  <si>
    <t>Emmanuel Kafuko</t>
  </si>
  <si>
    <t>0752600673/0780597453/0792223315</t>
  </si>
  <si>
    <t>Emmanuel.Kafuko@americantower.com</t>
  </si>
  <si>
    <t>KAMPALA EAST</t>
  </si>
  <si>
    <t>Robert Otim</t>
  </si>
  <si>
    <t>0792222404/0780542915/0792222404</t>
  </si>
  <si>
    <t>Robert.Otim@americantower.com</t>
  </si>
  <si>
    <t>KAMPALA NORTH</t>
  </si>
  <si>
    <t>ARUA</t>
  </si>
  <si>
    <t>Innocent Ayiko</t>
  </si>
  <si>
    <t>0707277543/0780530743</t>
  </si>
  <si>
    <t>Innocent.Ayiko@americantower.com</t>
  </si>
  <si>
    <t>LIRA</t>
  </si>
  <si>
    <t>Muhamud Muhumuza</t>
  </si>
  <si>
    <t>0700534384/0780524429/0791222270</t>
  </si>
  <si>
    <t>Muhamud.Muhumuza@americantower.com</t>
  </si>
  <si>
    <t>GULU</t>
  </si>
  <si>
    <t>Site in ATC Blue system but no locks</t>
  </si>
  <si>
    <t>13-07-2020  Completed</t>
  </si>
  <si>
    <t>Site in ATC Blue system but no locks programmed</t>
  </si>
  <si>
    <t>Site in ATC Blue system but only door locks programmed</t>
  </si>
  <si>
    <t>Site in ATC-Blue system ,No lock programmed ,More clarification needed</t>
  </si>
  <si>
    <t>Site in ATC-Blue system ,only door locks are programmed</t>
  </si>
  <si>
    <t>Pending</t>
  </si>
  <si>
    <t>Site not in system,No locks programmed</t>
  </si>
  <si>
    <t>14-07-2020  Completed</t>
  </si>
  <si>
    <t>16-07-2020  Completed</t>
  </si>
  <si>
    <t xml:space="preserve">SUMMARY SITE PADLOCK MIGRATION REPORT FROM 16-07-2020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</si>
</sst>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\(#,##0\);\-\-_)"/>
    <numFmt numFmtId="165" formatCode="_ * #,##0.00000_ ;_ * \-#,##0.00000_ ;_ * &quot;-&quot;??_ ;_ @_ "/>
    <numFmt numFmtId="166" formatCode="0.00000"/>
    <numFmt numFmtId="167" formatCode="0&quot; A&quot;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6" fillId="0" borderId="0"/>
    <xf numFmtId="0" fontId="7" fillId="0" borderId="0"/>
    <xf numFmtId="0" fontId="12" fillId="0" borderId="0"/>
    <xf numFmtId="0" fontId="17" fillId="0" borderId="0" applyNumberFormat="0" applyFill="0" applyBorder="0" applyAlignment="0" applyProtection="0"/>
  </cellStyleXfs>
  <cellXfs count="161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164" fontId="4" fillId="3" borderId="1" xfId="2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0" fillId="2" borderId="0" xfId="0" applyFill="1" applyBorder="1"/>
    <xf numFmtId="0" fontId="2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9" fillId="2" borderId="0" xfId="0" applyFont="1" applyFill="1" applyAlignment="1">
      <alignment horizontal="center"/>
    </xf>
    <xf numFmtId="0" fontId="10" fillId="2" borderId="1" xfId="0" applyFont="1" applyFill="1" applyBorder="1"/>
    <xf numFmtId="0" fontId="0" fillId="2" borderId="0" xfId="0" applyFill="1" applyAlignment="1">
      <alignment wrapText="1"/>
    </xf>
    <xf numFmtId="0" fontId="5" fillId="2" borderId="1" xfId="0" applyFont="1" applyFill="1" applyBorder="1" applyAlignment="1"/>
    <xf numFmtId="0" fontId="5" fillId="2" borderId="0" xfId="0" applyFont="1" applyFill="1" applyAlignment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1" xfId="0" applyFont="1" applyFill="1" applyBorder="1"/>
    <xf numFmtId="0" fontId="0" fillId="2" borderId="7" xfId="0" applyFill="1" applyBorder="1"/>
    <xf numFmtId="164" fontId="4" fillId="3" borderId="3" xfId="2" applyNumberFormat="1" applyFont="1" applyFill="1" applyBorder="1" applyAlignment="1" applyProtection="1">
      <alignment vertical="center"/>
      <protection locked="0"/>
    </xf>
    <xf numFmtId="0" fontId="0" fillId="2" borderId="1" xfId="0" applyFill="1" applyBorder="1"/>
    <xf numFmtId="0" fontId="0" fillId="2" borderId="0" xfId="0" applyFill="1"/>
    <xf numFmtId="0" fontId="11" fillId="2" borderId="0" xfId="0" applyFont="1" applyFill="1"/>
    <xf numFmtId="0" fontId="10" fillId="2" borderId="0" xfId="0" applyFont="1" applyFill="1"/>
    <xf numFmtId="164" fontId="4" fillId="3" borderId="1" xfId="2" applyNumberFormat="1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/>
    <xf numFmtId="0" fontId="5" fillId="3" borderId="1" xfId="2" applyFont="1" applyFill="1" applyBorder="1" applyAlignment="1" applyProtection="1">
      <alignment vertical="center"/>
      <protection locked="0"/>
    </xf>
    <xf numFmtId="0" fontId="0" fillId="0" borderId="1" xfId="0" applyFill="1" applyBorder="1"/>
    <xf numFmtId="165" fontId="4" fillId="3" borderId="7" xfId="2" applyNumberFormat="1" applyFont="1" applyFill="1" applyBorder="1" applyAlignment="1" applyProtection="1">
      <alignment vertical="center"/>
      <protection locked="0"/>
    </xf>
    <xf numFmtId="0" fontId="9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left" vertical="center" wrapText="1"/>
    </xf>
    <xf numFmtId="0" fontId="0" fillId="0" borderId="7" xfId="0" applyFill="1" applyBorder="1"/>
    <xf numFmtId="0" fontId="0" fillId="0" borderId="0" xfId="0" applyFill="1"/>
    <xf numFmtId="0" fontId="9" fillId="2" borderId="10" xfId="0" applyFont="1" applyFill="1" applyBorder="1"/>
    <xf numFmtId="0" fontId="8" fillId="3" borderId="1" xfId="2" applyFont="1" applyFill="1" applyBorder="1" applyAlignment="1">
      <alignment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vertical="center" wrapText="1"/>
    </xf>
    <xf numFmtId="0" fontId="8" fillId="3" borderId="7" xfId="2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4" fillId="2" borderId="0" xfId="0" applyFont="1" applyFill="1"/>
    <xf numFmtId="0" fontId="0" fillId="2" borderId="0" xfId="0" applyFont="1" applyFill="1" applyAlignment="1">
      <alignment horizontal="right" indent="1"/>
    </xf>
    <xf numFmtId="0" fontId="1" fillId="7" borderId="1" xfId="0" applyFont="1" applyFill="1" applyBorder="1" applyAlignment="1">
      <alignment wrapText="1"/>
    </xf>
    <xf numFmtId="0" fontId="2" fillId="7" borderId="1" xfId="0" applyFont="1" applyFill="1" applyBorder="1"/>
    <xf numFmtId="0" fontId="14" fillId="4" borderId="1" xfId="0" applyFont="1" applyFill="1" applyBorder="1" applyAlignment="1">
      <alignment wrapText="1"/>
    </xf>
    <xf numFmtId="0" fontId="14" fillId="4" borderId="1" xfId="0" applyFont="1" applyFill="1" applyBorder="1"/>
    <xf numFmtId="0" fontId="14" fillId="2" borderId="1" xfId="0" applyFont="1" applyFill="1" applyBorder="1" applyAlignment="1">
      <alignment horizontal="right" indent="1"/>
    </xf>
    <xf numFmtId="0" fontId="14" fillId="2" borderId="1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7" borderId="8" xfId="0" applyFont="1" applyFill="1" applyBorder="1" applyAlignment="1"/>
    <xf numFmtId="0" fontId="0" fillId="0" borderId="1" xfId="0" applyFill="1" applyBorder="1" applyAlignment="1"/>
    <xf numFmtId="0" fontId="0" fillId="2" borderId="1" xfId="0" applyFill="1" applyBorder="1" applyAlignment="1"/>
    <xf numFmtId="0" fontId="11" fillId="2" borderId="1" xfId="0" applyFont="1" applyFill="1" applyBorder="1" applyAlignment="1"/>
    <xf numFmtId="0" fontId="10" fillId="2" borderId="1" xfId="0" applyFont="1" applyFill="1" applyBorder="1" applyAlignment="1"/>
    <xf numFmtId="0" fontId="0" fillId="2" borderId="0" xfId="0" applyFill="1" applyAlignment="1"/>
    <xf numFmtId="0" fontId="0" fillId="0" borderId="1" xfId="0" applyBorder="1" applyAlignment="1"/>
    <xf numFmtId="0" fontId="0" fillId="0" borderId="0" xfId="0" applyAlignment="1"/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1" fontId="3" fillId="10" borderId="1" xfId="0" applyNumberFormat="1" applyFont="1" applyFill="1" applyBorder="1" applyAlignment="1">
      <alignment horizontal="left" vertical="center"/>
    </xf>
    <xf numFmtId="166" fontId="3" fillId="10" borderId="1" xfId="0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 wrapText="1"/>
    </xf>
    <xf numFmtId="1" fontId="3" fillId="9" borderId="1" xfId="0" applyNumberFormat="1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3" fillId="14" borderId="1" xfId="0" applyNumberFormat="1" applyFont="1" applyFill="1" applyBorder="1" applyAlignment="1" applyProtection="1">
      <alignment horizontal="left" vertical="center"/>
      <protection locked="0"/>
    </xf>
    <xf numFmtId="164" fontId="3" fillId="0" borderId="1" xfId="0" applyNumberFormat="1" applyFont="1" applyBorder="1" applyAlignment="1" applyProtection="1">
      <alignment horizontal="left" vertical="center"/>
      <protection locked="0"/>
    </xf>
    <xf numFmtId="1" fontId="3" fillId="11" borderId="1" xfId="0" applyNumberFormat="1" applyFont="1" applyFill="1" applyBorder="1" applyAlignment="1" applyProtection="1">
      <alignment horizontal="left" vertical="center"/>
      <protection locked="0"/>
    </xf>
    <xf numFmtId="164" fontId="3" fillId="15" borderId="1" xfId="0" applyNumberFormat="1" applyFont="1" applyFill="1" applyBorder="1" applyAlignment="1" applyProtection="1">
      <alignment horizontal="left" vertical="center"/>
      <protection locked="0"/>
    </xf>
    <xf numFmtId="164" fontId="3" fillId="12" borderId="1" xfId="0" applyNumberFormat="1" applyFont="1" applyFill="1" applyBorder="1" applyAlignment="1" applyProtection="1">
      <alignment horizontal="left" vertical="center"/>
      <protection locked="0"/>
    </xf>
    <xf numFmtId="164" fontId="3" fillId="16" borderId="1" xfId="0" applyNumberFormat="1" applyFont="1" applyFill="1" applyBorder="1" applyAlignment="1" applyProtection="1">
      <alignment horizontal="left" vertical="center"/>
      <protection locked="0"/>
    </xf>
    <xf numFmtId="167" fontId="3" fillId="0" borderId="1" xfId="0" applyNumberFormat="1" applyFont="1" applyBorder="1" applyAlignment="1" applyProtection="1">
      <alignment horizontal="left" vertical="center"/>
      <protection locked="0"/>
    </xf>
    <xf numFmtId="166" fontId="3" fillId="13" borderId="1" xfId="0" applyNumberFormat="1" applyFont="1" applyFill="1" applyBorder="1" applyAlignment="1" applyProtection="1">
      <alignment horizontal="left" vertical="center"/>
      <protection locked="0"/>
    </xf>
    <xf numFmtId="0" fontId="3" fillId="11" borderId="1" xfId="0" applyFont="1" applyFill="1" applyBorder="1" applyAlignment="1" applyProtection="1">
      <alignment horizontal="left" vertical="center"/>
      <protection locked="0"/>
    </xf>
    <xf numFmtId="0" fontId="3" fillId="12" borderId="1" xfId="0" applyFont="1" applyFill="1" applyBorder="1" applyAlignment="1" applyProtection="1">
      <alignment horizontal="left" vertical="center"/>
      <protection locked="0"/>
    </xf>
    <xf numFmtId="0" fontId="3" fillId="15" borderId="1" xfId="0" applyFont="1" applyFill="1" applyBorder="1" applyAlignment="1" applyProtection="1">
      <alignment horizontal="left" vertical="center"/>
      <protection locked="0"/>
    </xf>
    <xf numFmtId="0" fontId="16" fillId="9" borderId="12" xfId="0" applyFont="1" applyFill="1" applyBorder="1" applyAlignment="1">
      <alignment horizontal="left" vertical="center"/>
    </xf>
    <xf numFmtId="0" fontId="16" fillId="9" borderId="13" xfId="0" applyFont="1" applyFill="1" applyBorder="1" applyAlignment="1">
      <alignment horizontal="left" vertical="center"/>
    </xf>
    <xf numFmtId="1" fontId="16" fillId="9" borderId="12" xfId="0" applyNumberFormat="1" applyFont="1" applyFill="1" applyBorder="1" applyAlignment="1">
      <alignment horizontal="left" vertical="center"/>
    </xf>
    <xf numFmtId="0" fontId="3" fillId="9" borderId="12" xfId="0" applyFont="1" applyFill="1" applyBorder="1" applyAlignment="1">
      <alignment horizontal="left" vertical="center" wrapText="1"/>
    </xf>
    <xf numFmtId="166" fontId="3" fillId="9" borderId="12" xfId="0" applyNumberFormat="1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 wrapText="1"/>
    </xf>
    <xf numFmtId="0" fontId="3" fillId="0" borderId="0" xfId="0" applyFont="1" applyAlignment="1" applyProtection="1">
      <alignment horizontal="left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166" fontId="3" fillId="0" borderId="0" xfId="0" applyNumberFormat="1" applyFont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5" fillId="0" borderId="0" xfId="0" applyFont="1"/>
    <xf numFmtId="0" fontId="5" fillId="2" borderId="1" xfId="0" applyFont="1" applyFill="1" applyBorder="1" applyAlignment="1">
      <alignment horizontal="left" vertical="center"/>
    </xf>
    <xf numFmtId="0" fontId="18" fillId="2" borderId="1" xfId="4" applyFont="1" applyFill="1" applyBorder="1" applyAlignment="1" applyProtection="1">
      <alignment horizontal="left" vertical="center"/>
    </xf>
    <xf numFmtId="0" fontId="5" fillId="2" borderId="1" xfId="0" applyFont="1" applyFill="1" applyBorder="1" applyAlignment="1">
      <alignment horizontal="left"/>
    </xf>
    <xf numFmtId="0" fontId="18" fillId="2" borderId="1" xfId="4" applyFont="1" applyFill="1" applyBorder="1" applyAlignment="1" applyProtection="1">
      <alignment horizontal="left"/>
    </xf>
    <xf numFmtId="0" fontId="19" fillId="2" borderId="14" xfId="0" applyFont="1" applyFill="1" applyBorder="1" applyAlignment="1">
      <alignment horizontal="left" vertical="center"/>
    </xf>
    <xf numFmtId="0" fontId="19" fillId="2" borderId="15" xfId="0" applyFont="1" applyFill="1" applyBorder="1" applyAlignment="1">
      <alignment horizontal="left" vertical="center"/>
    </xf>
    <xf numFmtId="0" fontId="19" fillId="2" borderId="16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3" xfId="2" applyFont="1" applyFill="1" applyBorder="1" applyAlignment="1">
      <alignment vertical="center" wrapText="1"/>
    </xf>
    <xf numFmtId="0" fontId="13" fillId="3" borderId="7" xfId="2" applyFont="1" applyFill="1" applyBorder="1" applyAlignment="1">
      <alignment vertical="center" wrapText="1"/>
    </xf>
    <xf numFmtId="1" fontId="3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66" fontId="3" fillId="0" borderId="1" xfId="0" applyNumberFormat="1" applyFont="1" applyBorder="1" applyAlignment="1" applyProtection="1">
      <alignment horizontal="left" vertical="center"/>
      <protection locked="0"/>
    </xf>
    <xf numFmtId="166" fontId="3" fillId="0" borderId="3" xfId="0" applyNumberFormat="1" applyFont="1" applyBorder="1" applyAlignment="1" applyProtection="1">
      <alignment horizontal="left" vertical="center"/>
      <protection locked="0"/>
    </xf>
    <xf numFmtId="164" fontId="15" fillId="0" borderId="1" xfId="0" applyNumberFormat="1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/>
    <xf numFmtId="0" fontId="8" fillId="5" borderId="8" xfId="2" applyFont="1" applyFill="1" applyBorder="1" applyAlignment="1">
      <alignment vertical="center" wrapText="1"/>
    </xf>
    <xf numFmtId="0" fontId="0" fillId="2" borderId="11" xfId="0" applyFill="1" applyBorder="1" applyAlignment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vertical="center"/>
    </xf>
    <xf numFmtId="1" fontId="15" fillId="0" borderId="1" xfId="0" applyNumberFormat="1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 applyProtection="1">
      <alignment horizontal="left" vertical="center"/>
      <protection locked="0"/>
    </xf>
    <xf numFmtId="166" fontId="15" fillId="0" borderId="1" xfId="0" applyNumberFormat="1" applyFont="1" applyBorder="1" applyAlignment="1" applyProtection="1">
      <alignment horizontal="left" vertical="center"/>
      <protection locked="0"/>
    </xf>
    <xf numFmtId="0" fontId="11" fillId="0" borderId="0" xfId="0" applyFont="1"/>
    <xf numFmtId="164" fontId="3" fillId="0" borderId="1" xfId="0" applyNumberFormat="1" applyFont="1" applyFill="1" applyBorder="1" applyAlignment="1" applyProtection="1">
      <alignment horizontal="left" vertical="center"/>
      <protection locked="0"/>
    </xf>
    <xf numFmtId="1" fontId="3" fillId="0" borderId="1" xfId="0" applyNumberFormat="1" applyFont="1" applyFill="1" applyBorder="1" applyAlignment="1" applyProtection="1">
      <alignment horizontal="left" vertical="center"/>
      <protection locked="0"/>
    </xf>
    <xf numFmtId="166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166" fontId="3" fillId="0" borderId="3" xfId="0" applyNumberFormat="1" applyFont="1" applyFill="1" applyBorder="1" applyAlignment="1" applyProtection="1">
      <alignment horizontal="left" vertical="center"/>
      <protection locked="0"/>
    </xf>
    <xf numFmtId="164" fontId="15" fillId="0" borderId="1" xfId="0" applyNumberFormat="1" applyFont="1" applyFill="1" applyBorder="1" applyAlignment="1" applyProtection="1">
      <alignment horizontal="left" vertical="center"/>
      <protection locked="0"/>
    </xf>
    <xf numFmtId="1" fontId="15" fillId="0" borderId="1" xfId="0" applyNumberFormat="1" applyFont="1" applyFill="1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left" vertical="center"/>
    </xf>
    <xf numFmtId="164" fontId="3" fillId="17" borderId="1" xfId="0" applyNumberFormat="1" applyFont="1" applyFill="1" applyBorder="1" applyAlignment="1" applyProtection="1">
      <alignment horizontal="left" vertical="center"/>
      <protection locked="0"/>
    </xf>
    <xf numFmtId="1" fontId="3" fillId="17" borderId="1" xfId="0" applyNumberFormat="1" applyFont="1" applyFill="1" applyBorder="1" applyAlignment="1" applyProtection="1">
      <alignment horizontal="left" vertical="center"/>
      <protection locked="0"/>
    </xf>
    <xf numFmtId="166" fontId="3" fillId="17" borderId="1" xfId="0" applyNumberFormat="1" applyFont="1" applyFill="1" applyBorder="1" applyAlignment="1" applyProtection="1">
      <alignment horizontal="left" vertical="center"/>
      <protection locked="0"/>
    </xf>
    <xf numFmtId="0" fontId="3" fillId="17" borderId="1" xfId="0" applyFont="1" applyFill="1" applyBorder="1" applyAlignment="1" applyProtection="1">
      <alignment horizontal="left" vertical="center"/>
      <protection locked="0"/>
    </xf>
    <xf numFmtId="0" fontId="0" fillId="17" borderId="0" xfId="0" applyFill="1"/>
    <xf numFmtId="0" fontId="20" fillId="17" borderId="1" xfId="0" applyFont="1" applyFill="1" applyBorder="1" applyAlignment="1">
      <alignment horizontal="left" vertical="center"/>
    </xf>
    <xf numFmtId="164" fontId="20" fillId="17" borderId="1" xfId="0" applyNumberFormat="1" applyFont="1" applyFill="1" applyBorder="1" applyAlignment="1" applyProtection="1">
      <alignment horizontal="left" vertical="center"/>
      <protection locked="0"/>
    </xf>
    <xf numFmtId="1" fontId="20" fillId="17" borderId="1" xfId="0" applyNumberFormat="1" applyFont="1" applyFill="1" applyBorder="1" applyAlignment="1" applyProtection="1">
      <alignment horizontal="left" vertical="center"/>
      <protection locked="0"/>
    </xf>
    <xf numFmtId="166" fontId="20" fillId="17" borderId="1" xfId="0" applyNumberFormat="1" applyFont="1" applyFill="1" applyBorder="1" applyAlignment="1" applyProtection="1">
      <alignment horizontal="left" vertical="center"/>
      <protection locked="0"/>
    </xf>
    <xf numFmtId="0" fontId="20" fillId="17" borderId="1" xfId="0" applyFont="1" applyFill="1" applyBorder="1" applyAlignment="1" applyProtection="1">
      <alignment horizontal="left" vertical="center"/>
      <protection locked="0"/>
    </xf>
    <xf numFmtId="0" fontId="21" fillId="17" borderId="0" xfId="0" applyFont="1" applyFill="1"/>
    <xf numFmtId="0" fontId="21" fillId="0" borderId="0" xfId="0" applyFont="1"/>
    <xf numFmtId="0" fontId="22" fillId="17" borderId="1" xfId="0" applyFont="1" applyFill="1" applyBorder="1" applyAlignment="1">
      <alignment horizontal="left" vertical="center"/>
    </xf>
    <xf numFmtId="164" fontId="22" fillId="17" borderId="1" xfId="0" applyNumberFormat="1" applyFont="1" applyFill="1" applyBorder="1" applyAlignment="1" applyProtection="1">
      <alignment horizontal="left" vertical="center"/>
      <protection locked="0"/>
    </xf>
    <xf numFmtId="1" fontId="22" fillId="17" borderId="1" xfId="0" applyNumberFormat="1" applyFont="1" applyFill="1" applyBorder="1" applyAlignment="1" applyProtection="1">
      <alignment horizontal="left" vertical="center"/>
      <protection locked="0"/>
    </xf>
    <xf numFmtId="166" fontId="22" fillId="17" borderId="1" xfId="0" applyNumberFormat="1" applyFont="1" applyFill="1" applyBorder="1" applyAlignment="1" applyProtection="1">
      <alignment horizontal="left" vertical="center"/>
      <protection locked="0"/>
    </xf>
    <xf numFmtId="0" fontId="22" fillId="17" borderId="1" xfId="0" applyFont="1" applyFill="1" applyBorder="1" applyAlignment="1" applyProtection="1">
      <alignment horizontal="left" vertical="center"/>
      <protection locked="0"/>
    </xf>
    <xf numFmtId="0" fontId="23" fillId="0" borderId="0" xfId="0" applyFont="1"/>
    <xf numFmtId="167" fontId="3" fillId="17" borderId="1" xfId="0" applyNumberFormat="1" applyFont="1" applyFill="1" applyBorder="1" applyAlignment="1" applyProtection="1">
      <alignment horizontal="left" vertical="center"/>
      <protection locked="0"/>
    </xf>
    <xf numFmtId="0" fontId="0" fillId="17" borderId="1" xfId="0" applyFill="1" applyBorder="1"/>
    <xf numFmtId="0" fontId="13" fillId="4" borderId="4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8" borderId="3" xfId="0" applyFont="1" applyFill="1" applyBorder="1" applyAlignment="1">
      <alignment horizontal="left" indent="2"/>
    </xf>
    <xf numFmtId="0" fontId="1" fillId="8" borderId="6" xfId="0" applyFont="1" applyFill="1" applyBorder="1" applyAlignment="1">
      <alignment horizontal="left" indent="2"/>
    </xf>
    <xf numFmtId="0" fontId="1" fillId="8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4" xfId="3" xr:uid="{00000000-0005-0000-0000-000002000000}"/>
    <cellStyle name="Normal 76" xfId="2" xr:uid="{00000000-0005-0000-0000-000003000000}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manuel.Kafuko@americantower.com" TargetMode="External"/><Relationship Id="rId13" Type="http://schemas.openxmlformats.org/officeDocument/2006/relationships/hyperlink" Target="mailto:Muhamud.Muhumuza@americantower.com" TargetMode="External"/><Relationship Id="rId3" Type="http://schemas.openxmlformats.org/officeDocument/2006/relationships/hyperlink" Target="mailto:Stephen.Rwabwogo@americantower.com" TargetMode="External"/><Relationship Id="rId7" Type="http://schemas.openxmlformats.org/officeDocument/2006/relationships/hyperlink" Target="mailto:Muhamud.Muhumuza@americantower.com" TargetMode="External"/><Relationship Id="rId12" Type="http://schemas.openxmlformats.org/officeDocument/2006/relationships/hyperlink" Target="mailto:Sam.Mwambu@AmericanTower.com" TargetMode="External"/><Relationship Id="rId2" Type="http://schemas.openxmlformats.org/officeDocument/2006/relationships/hyperlink" Target="mailto:Patrick.Kinyera@AmericanTower.com" TargetMode="External"/><Relationship Id="rId1" Type="http://schemas.openxmlformats.org/officeDocument/2006/relationships/hyperlink" Target="mailto:Jude.Musana@AmericanTower.com" TargetMode="External"/><Relationship Id="rId6" Type="http://schemas.openxmlformats.org/officeDocument/2006/relationships/hyperlink" Target="mailto:Godfrey.Mugisha@AmericanTower.com" TargetMode="External"/><Relationship Id="rId11" Type="http://schemas.openxmlformats.org/officeDocument/2006/relationships/hyperlink" Target="mailto:Sam.Mwambu@AmericanTower.com" TargetMode="External"/><Relationship Id="rId5" Type="http://schemas.openxmlformats.org/officeDocument/2006/relationships/hyperlink" Target="mailto:Samuel.Naseke@AmericanTower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Innocent.Ayiko@americantower.com" TargetMode="External"/><Relationship Id="rId4" Type="http://schemas.openxmlformats.org/officeDocument/2006/relationships/hyperlink" Target="mailto:Patrick.Kalibbala@AmericanTower.com" TargetMode="External"/><Relationship Id="rId9" Type="http://schemas.openxmlformats.org/officeDocument/2006/relationships/hyperlink" Target="mailto:Robert.Otim@americantower.com" TargetMode="External"/><Relationship Id="rId14" Type="http://schemas.openxmlformats.org/officeDocument/2006/relationships/hyperlink" Target="mailto:Jude.Musana@AmericanTow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1071-4A00-4451-A32C-877DB748585F}">
  <dimension ref="A2:E21"/>
  <sheetViews>
    <sheetView tabSelected="1" workbookViewId="0">
      <selection activeCell="G14" sqref="G14"/>
    </sheetView>
  </sheetViews>
  <sheetFormatPr defaultColWidth="8.6640625" defaultRowHeight="10.199999999999999" x14ac:dyDescent="0.2"/>
  <cols>
    <col min="1" max="1" width="16.33203125" style="95" customWidth="1"/>
    <col min="2" max="2" width="15.44140625" style="95" customWidth="1"/>
    <col min="3" max="3" width="25.44140625" style="95" customWidth="1"/>
    <col min="4" max="4" width="29.33203125" style="95" customWidth="1"/>
    <col min="5" max="16384" width="8.6640625" style="95"/>
  </cols>
  <sheetData>
    <row r="2" spans="1:5" ht="10.8" thickBot="1" x14ac:dyDescent="0.25"/>
    <row r="3" spans="1:5" x14ac:dyDescent="0.2">
      <c r="A3" s="100" t="s">
        <v>3426</v>
      </c>
      <c r="B3" s="101" t="s">
        <v>3427</v>
      </c>
      <c r="C3" s="102" t="s">
        <v>3428</v>
      </c>
      <c r="D3" s="102" t="s">
        <v>3429</v>
      </c>
      <c r="E3" s="95" t="s">
        <v>72</v>
      </c>
    </row>
    <row r="4" spans="1:5" x14ac:dyDescent="0.2">
      <c r="A4" s="96" t="s">
        <v>3430</v>
      </c>
      <c r="B4" s="96" t="s">
        <v>3431</v>
      </c>
      <c r="C4" s="96" t="s">
        <v>3432</v>
      </c>
      <c r="D4" s="97" t="s">
        <v>3433</v>
      </c>
      <c r="E4" s="95">
        <v>1</v>
      </c>
    </row>
    <row r="5" spans="1:5" x14ac:dyDescent="0.2">
      <c r="A5" s="96" t="s">
        <v>3434</v>
      </c>
      <c r="B5" s="96" t="s">
        <v>3435</v>
      </c>
      <c r="C5" s="96" t="s">
        <v>3436</v>
      </c>
      <c r="D5" s="97" t="s">
        <v>3437</v>
      </c>
      <c r="E5" s="95">
        <v>1</v>
      </c>
    </row>
    <row r="6" spans="1:5" x14ac:dyDescent="0.2">
      <c r="A6" s="96" t="s">
        <v>3438</v>
      </c>
      <c r="B6" s="96" t="s">
        <v>3439</v>
      </c>
      <c r="C6" s="96" t="s">
        <v>3440</v>
      </c>
      <c r="D6" s="97" t="s">
        <v>3441</v>
      </c>
      <c r="E6" s="95">
        <v>1</v>
      </c>
    </row>
    <row r="7" spans="1:5" x14ac:dyDescent="0.2">
      <c r="A7" s="96" t="s">
        <v>3442</v>
      </c>
      <c r="B7" s="96" t="s">
        <v>3443</v>
      </c>
      <c r="C7" s="96" t="s">
        <v>3444</v>
      </c>
      <c r="D7" s="97" t="s">
        <v>3445</v>
      </c>
      <c r="E7" s="95">
        <v>1</v>
      </c>
    </row>
    <row r="8" spans="1:5" x14ac:dyDescent="0.2">
      <c r="A8" s="96" t="s">
        <v>3446</v>
      </c>
      <c r="B8" s="96" t="s">
        <v>3447</v>
      </c>
      <c r="C8" s="96" t="s">
        <v>3448</v>
      </c>
      <c r="D8" s="97" t="s">
        <v>3449</v>
      </c>
    </row>
    <row r="9" spans="1:5" x14ac:dyDescent="0.2">
      <c r="A9" s="96" t="s">
        <v>3450</v>
      </c>
      <c r="B9" s="96" t="s">
        <v>3451</v>
      </c>
      <c r="C9" s="96" t="s">
        <v>3452</v>
      </c>
      <c r="D9" s="97" t="s">
        <v>3453</v>
      </c>
      <c r="E9" s="95">
        <v>1</v>
      </c>
    </row>
    <row r="10" spans="1:5" x14ac:dyDescent="0.2">
      <c r="A10" s="96" t="s">
        <v>3454</v>
      </c>
      <c r="B10" s="96" t="s">
        <v>3451</v>
      </c>
      <c r="C10" s="96" t="s">
        <v>3452</v>
      </c>
      <c r="D10" s="97" t="s">
        <v>3453</v>
      </c>
    </row>
    <row r="11" spans="1:5" x14ac:dyDescent="0.2">
      <c r="A11" s="96" t="s">
        <v>3455</v>
      </c>
      <c r="B11" s="96" t="s">
        <v>3431</v>
      </c>
      <c r="C11" s="96" t="s">
        <v>3432</v>
      </c>
      <c r="D11" s="97" t="s">
        <v>3433</v>
      </c>
    </row>
    <row r="12" spans="1:5" x14ac:dyDescent="0.2">
      <c r="A12" s="96" t="s">
        <v>3456</v>
      </c>
      <c r="B12" s="96" t="s">
        <v>3457</v>
      </c>
      <c r="C12" s="96" t="s">
        <v>3458</v>
      </c>
      <c r="D12" s="97" t="s">
        <v>3459</v>
      </c>
      <c r="E12" s="95">
        <v>1</v>
      </c>
    </row>
    <row r="13" spans="1:5" x14ac:dyDescent="0.2">
      <c r="A13" s="96" t="s">
        <v>3460</v>
      </c>
      <c r="B13" s="96" t="s">
        <v>3461</v>
      </c>
      <c r="C13" s="96" t="s">
        <v>3462</v>
      </c>
      <c r="D13" s="97" t="s">
        <v>3463</v>
      </c>
      <c r="E13" s="95">
        <v>1</v>
      </c>
    </row>
    <row r="14" spans="1:5" x14ac:dyDescent="0.2">
      <c r="A14" s="96" t="s">
        <v>3464</v>
      </c>
      <c r="B14" s="96" t="s">
        <v>3465</v>
      </c>
      <c r="C14" s="96" t="s">
        <v>3466</v>
      </c>
      <c r="D14" s="97" t="s">
        <v>3467</v>
      </c>
    </row>
    <row r="15" spans="1:5" x14ac:dyDescent="0.2">
      <c r="A15" s="96" t="s">
        <v>3468</v>
      </c>
      <c r="B15" s="96" t="s">
        <v>3465</v>
      </c>
      <c r="C15" s="96" t="s">
        <v>3466</v>
      </c>
      <c r="D15" s="97" t="s">
        <v>3467</v>
      </c>
    </row>
    <row r="16" spans="1:5" x14ac:dyDescent="0.2">
      <c r="A16" s="98" t="s">
        <v>3469</v>
      </c>
      <c r="B16" s="98" t="s">
        <v>3470</v>
      </c>
      <c r="C16" s="98" t="s">
        <v>3471</v>
      </c>
      <c r="D16" s="99" t="s">
        <v>3472</v>
      </c>
    </row>
    <row r="17" spans="1:5" x14ac:dyDescent="0.2">
      <c r="A17" s="98" t="s">
        <v>3473</v>
      </c>
      <c r="B17" s="98" t="s">
        <v>3474</v>
      </c>
      <c r="C17" s="98" t="s">
        <v>3475</v>
      </c>
      <c r="D17" s="99" t="s">
        <v>3476</v>
      </c>
      <c r="E17" s="95">
        <v>1</v>
      </c>
    </row>
    <row r="18" spans="1:5" x14ac:dyDescent="0.2">
      <c r="A18" s="96" t="s">
        <v>3477</v>
      </c>
      <c r="B18" s="96" t="s">
        <v>3457</v>
      </c>
      <c r="C18" s="96" t="s">
        <v>3458</v>
      </c>
      <c r="D18" s="97" t="s">
        <v>3459</v>
      </c>
    </row>
    <row r="19" spans="1:5" x14ac:dyDescent="0.2">
      <c r="A19" s="98" t="s">
        <v>3478</v>
      </c>
      <c r="B19" s="98" t="s">
        <v>3479</v>
      </c>
      <c r="C19" s="98" t="s">
        <v>3480</v>
      </c>
      <c r="D19" s="99" t="s">
        <v>3481</v>
      </c>
    </row>
    <row r="20" spans="1:5" x14ac:dyDescent="0.2">
      <c r="A20" s="98" t="s">
        <v>3482</v>
      </c>
      <c r="B20" s="98" t="s">
        <v>3483</v>
      </c>
      <c r="C20" s="98" t="s">
        <v>3484</v>
      </c>
      <c r="D20" s="99" t="s">
        <v>3485</v>
      </c>
    </row>
    <row r="21" spans="1:5" x14ac:dyDescent="0.2">
      <c r="A21" s="98" t="s">
        <v>3486</v>
      </c>
      <c r="B21" s="98" t="s">
        <v>3483</v>
      </c>
      <c r="C21" s="98" t="s">
        <v>3484</v>
      </c>
      <c r="D21" s="99" t="s">
        <v>3485</v>
      </c>
    </row>
  </sheetData>
  <hyperlinks>
    <hyperlink ref="D14" r:id="rId1" xr:uid="{EFF07612-ED26-488F-A277-0EBE408CD28B}"/>
    <hyperlink ref="D6" r:id="rId2" xr:uid="{45B1A436-14AA-40AF-83DF-172BD8421FC2}"/>
    <hyperlink ref="D7" r:id="rId3" xr:uid="{8F1C4778-11B0-49C7-917D-DF28EED420CB}"/>
    <hyperlink ref="D5" r:id="rId4" xr:uid="{F6C7E228-A65B-414C-A466-52936FF32620}"/>
    <hyperlink ref="D13" r:id="rId5" xr:uid="{2C4BA9E6-67CB-494E-9AFE-EAE4390B9814}"/>
    <hyperlink ref="D8" r:id="rId6" xr:uid="{C16D13DF-6DB4-4EAF-BBED-33DCD027D9FF}"/>
    <hyperlink ref="D21" r:id="rId7" xr:uid="{2217D84E-E365-4D2B-A54E-3A678ED3CF47}"/>
    <hyperlink ref="D16" r:id="rId8" xr:uid="{9C539ACC-E482-460D-A8DF-E3FBCFD75974}"/>
    <hyperlink ref="D17" r:id="rId9" xr:uid="{5D387EE5-1388-4A9C-9D39-F6130CA19394}"/>
    <hyperlink ref="D19" r:id="rId10" xr:uid="{26F70E07-490E-4CB3-9ADA-86F6BA248A2D}"/>
    <hyperlink ref="D18" r:id="rId11" xr:uid="{3AEF22E4-932D-4A55-AB90-6B690D884472}"/>
    <hyperlink ref="D12" r:id="rId12" xr:uid="{7218DCE2-3DB9-4506-960B-C574B81AB6B5}"/>
    <hyperlink ref="D20" r:id="rId13" xr:uid="{9F30486F-0B39-4199-84AA-C7F102447803}"/>
    <hyperlink ref="D15" r:id="rId14" xr:uid="{630324E2-9BA8-4E90-A00B-28F4527B802E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B0AF-4FC9-4E06-B714-1B411EA714F9}">
  <sheetPr filterMode="1"/>
  <dimension ref="A1:P1718"/>
  <sheetViews>
    <sheetView topLeftCell="B1" workbookViewId="0">
      <selection activeCell="N133" sqref="N133"/>
    </sheetView>
  </sheetViews>
  <sheetFormatPr defaultRowHeight="14.4" x14ac:dyDescent="0.3"/>
  <cols>
    <col min="1" max="1" width="8.6640625" customWidth="1"/>
    <col min="2" max="2" width="20.6640625" bestFit="1" customWidth="1"/>
    <col min="3" max="3" width="17" customWidth="1"/>
    <col min="4" max="5" width="13.5546875" bestFit="1" customWidth="1"/>
    <col min="8" max="8" width="8.109375" customWidth="1"/>
    <col min="9" max="9" width="12.109375" bestFit="1" customWidth="1"/>
    <col min="13" max="13" width="12.44140625" customWidth="1"/>
    <col min="14" max="14" width="16.5546875" bestFit="1" customWidth="1"/>
    <col min="15" max="15" width="11.6640625" bestFit="1" customWidth="1"/>
    <col min="16" max="16" width="12.88671875" bestFit="1" customWidth="1"/>
  </cols>
  <sheetData>
    <row r="1" spans="1:16" x14ac:dyDescent="0.3">
      <c r="A1" s="84" t="s">
        <v>1637</v>
      </c>
      <c r="B1" s="85" t="s">
        <v>1638</v>
      </c>
      <c r="C1" s="84"/>
      <c r="D1" s="86"/>
      <c r="E1" s="87"/>
      <c r="F1" s="87"/>
      <c r="G1" s="87"/>
      <c r="H1" s="87"/>
      <c r="I1" s="87"/>
      <c r="J1" s="87"/>
      <c r="K1" s="88"/>
      <c r="L1" s="88"/>
      <c r="M1" s="89"/>
      <c r="N1" s="87"/>
      <c r="O1" s="89"/>
      <c r="P1" s="90"/>
    </row>
    <row r="2" spans="1:16" x14ac:dyDescent="0.3">
      <c r="A2" s="61" t="s">
        <v>148</v>
      </c>
      <c r="B2" s="62" t="s">
        <v>149</v>
      </c>
      <c r="C2" s="62" t="s">
        <v>150</v>
      </c>
      <c r="D2" s="63" t="s">
        <v>151</v>
      </c>
      <c r="E2" s="62" t="s">
        <v>152</v>
      </c>
      <c r="F2" s="62" t="s">
        <v>153</v>
      </c>
      <c r="G2" s="62" t="s">
        <v>2</v>
      </c>
      <c r="H2" s="62" t="s">
        <v>1636</v>
      </c>
      <c r="I2" s="62"/>
      <c r="J2" s="62" t="s">
        <v>154</v>
      </c>
      <c r="K2" s="64" t="s">
        <v>155</v>
      </c>
      <c r="L2" s="64" t="s">
        <v>156</v>
      </c>
      <c r="M2" s="65" t="s">
        <v>157</v>
      </c>
      <c r="N2" s="62" t="s">
        <v>158</v>
      </c>
      <c r="O2" s="62" t="s">
        <v>159</v>
      </c>
      <c r="P2" s="66" t="s">
        <v>160</v>
      </c>
    </row>
    <row r="3" spans="1:16" ht="20.399999999999999" hidden="1" x14ac:dyDescent="0.3">
      <c r="A3" s="67">
        <f>SUBTOTAL(3,A4:A1985)</f>
        <v>53</v>
      </c>
      <c r="B3" s="67">
        <f>SUBTOTAL(3,B4:B1985)</f>
        <v>53</v>
      </c>
      <c r="C3" s="67">
        <f>SUBTOTAL(3,C4:C1985)</f>
        <v>53</v>
      </c>
      <c r="D3" s="68">
        <v>1682</v>
      </c>
      <c r="E3" s="67">
        <f>SUBTOTAL(3,E4:E1985)</f>
        <v>53</v>
      </c>
      <c r="F3" s="67">
        <f>SUBTOTAL(3,F4:F1985)</f>
        <v>53</v>
      </c>
      <c r="G3" s="67">
        <f t="shared" ref="G3:O3" si="0">SUBTOTAL(3,G4:G1985)</f>
        <v>53</v>
      </c>
      <c r="H3" s="67"/>
      <c r="I3" s="67" t="s">
        <v>23</v>
      </c>
      <c r="J3" s="67">
        <f t="shared" si="0"/>
        <v>53</v>
      </c>
      <c r="K3" s="69">
        <f t="shared" si="0"/>
        <v>53</v>
      </c>
      <c r="L3" s="69">
        <f t="shared" si="0"/>
        <v>53</v>
      </c>
      <c r="M3" s="70">
        <f t="shared" si="0"/>
        <v>53</v>
      </c>
      <c r="N3" s="67">
        <f t="shared" si="0"/>
        <v>53</v>
      </c>
      <c r="O3" s="67">
        <f t="shared" si="0"/>
        <v>53</v>
      </c>
      <c r="P3" s="71" t="s">
        <v>161</v>
      </c>
    </row>
    <row r="4" spans="1:16" hidden="1" x14ac:dyDescent="0.3">
      <c r="A4" s="72">
        <v>1</v>
      </c>
      <c r="B4" s="73" t="s">
        <v>40</v>
      </c>
      <c r="C4" s="74" t="s">
        <v>38</v>
      </c>
      <c r="D4" s="75">
        <v>607000</v>
      </c>
      <c r="E4" s="74" t="s">
        <v>162</v>
      </c>
      <c r="F4" s="76" t="s">
        <v>41</v>
      </c>
      <c r="G4" s="77" t="s">
        <v>6</v>
      </c>
      <c r="H4" s="77">
        <v>4</v>
      </c>
      <c r="I4" s="78" t="s">
        <v>39</v>
      </c>
      <c r="J4" s="79" t="s">
        <v>163</v>
      </c>
      <c r="K4" s="80">
        <v>0.32148599999999999</v>
      </c>
      <c r="L4" s="80">
        <v>32.601379999999999</v>
      </c>
      <c r="M4" s="81" t="s">
        <v>164</v>
      </c>
      <c r="N4" s="74" t="s">
        <v>165</v>
      </c>
      <c r="O4" s="74" t="s">
        <v>20</v>
      </c>
      <c r="P4" s="82" t="s">
        <v>25</v>
      </c>
    </row>
    <row r="5" spans="1:16" hidden="1" x14ac:dyDescent="0.3">
      <c r="A5" s="72">
        <f t="shared" ref="A5:A68" si="1">+A4+1</f>
        <v>2</v>
      </c>
      <c r="B5" s="73" t="s">
        <v>44</v>
      </c>
      <c r="C5" s="74" t="s">
        <v>43</v>
      </c>
      <c r="D5" s="75">
        <v>607001</v>
      </c>
      <c r="E5" s="74" t="s">
        <v>166</v>
      </c>
      <c r="F5" s="76" t="s">
        <v>41</v>
      </c>
      <c r="G5" s="77" t="s">
        <v>6</v>
      </c>
      <c r="H5" s="77">
        <v>4</v>
      </c>
      <c r="I5" s="78" t="s">
        <v>39</v>
      </c>
      <c r="J5" s="79" t="s">
        <v>163</v>
      </c>
      <c r="K5" s="80">
        <v>0.31712000000000001</v>
      </c>
      <c r="L5" s="80">
        <v>32.602800000000002</v>
      </c>
      <c r="M5" s="81" t="s">
        <v>164</v>
      </c>
      <c r="N5" s="74" t="s">
        <v>165</v>
      </c>
      <c r="O5" s="74" t="s">
        <v>20</v>
      </c>
      <c r="P5" s="82" t="s">
        <v>20</v>
      </c>
    </row>
    <row r="6" spans="1:16" hidden="1" x14ac:dyDescent="0.3">
      <c r="A6" s="72">
        <f t="shared" si="1"/>
        <v>3</v>
      </c>
      <c r="B6" s="73" t="s">
        <v>47</v>
      </c>
      <c r="C6" s="74" t="s">
        <v>46</v>
      </c>
      <c r="D6" s="75">
        <v>607002</v>
      </c>
      <c r="E6" s="74" t="s">
        <v>162</v>
      </c>
      <c r="F6" s="76" t="s">
        <v>41</v>
      </c>
      <c r="G6" s="77" t="s">
        <v>6</v>
      </c>
      <c r="H6" s="77">
        <v>4</v>
      </c>
      <c r="I6" s="78" t="s">
        <v>39</v>
      </c>
      <c r="J6" s="79" t="s">
        <v>163</v>
      </c>
      <c r="K6" s="80">
        <v>0.314052</v>
      </c>
      <c r="L6" s="80">
        <v>32.604526</v>
      </c>
      <c r="M6" s="81" t="s">
        <v>164</v>
      </c>
      <c r="N6" s="74" t="s">
        <v>165</v>
      </c>
      <c r="O6" s="74" t="s">
        <v>20</v>
      </c>
      <c r="P6" s="82" t="s">
        <v>20</v>
      </c>
    </row>
    <row r="7" spans="1:16" hidden="1" x14ac:dyDescent="0.3">
      <c r="A7" s="72">
        <f t="shared" si="1"/>
        <v>4</v>
      </c>
      <c r="B7" s="73" t="s">
        <v>24</v>
      </c>
      <c r="C7" s="74" t="s">
        <v>21</v>
      </c>
      <c r="D7" s="75">
        <v>607003</v>
      </c>
      <c r="E7" s="74" t="s">
        <v>162</v>
      </c>
      <c r="F7" s="76" t="s">
        <v>8</v>
      </c>
      <c r="G7" s="77" t="s">
        <v>6</v>
      </c>
      <c r="H7" s="77">
        <v>12</v>
      </c>
      <c r="I7" s="78" t="s">
        <v>22</v>
      </c>
      <c r="J7" s="79" t="s">
        <v>163</v>
      </c>
      <c r="K7" s="80">
        <v>0.10977000000000001</v>
      </c>
      <c r="L7" s="80">
        <v>32.52223</v>
      </c>
      <c r="M7" s="81" t="s">
        <v>164</v>
      </c>
      <c r="N7" s="74" t="s">
        <v>167</v>
      </c>
      <c r="O7" s="74" t="s">
        <v>7</v>
      </c>
      <c r="P7" s="82" t="s">
        <v>7</v>
      </c>
    </row>
    <row r="8" spans="1:16" hidden="1" x14ac:dyDescent="0.3">
      <c r="A8" s="72">
        <f t="shared" si="1"/>
        <v>5</v>
      </c>
      <c r="B8" s="73" t="s">
        <v>49</v>
      </c>
      <c r="C8" s="74" t="s">
        <v>48</v>
      </c>
      <c r="D8" s="75">
        <v>607004</v>
      </c>
      <c r="E8" s="74" t="s">
        <v>168</v>
      </c>
      <c r="F8" s="76" t="s">
        <v>8</v>
      </c>
      <c r="G8" s="77" t="s">
        <v>6</v>
      </c>
      <c r="H8" s="77">
        <v>12</v>
      </c>
      <c r="I8" s="78" t="s">
        <v>39</v>
      </c>
      <c r="J8" s="79" t="s">
        <v>163</v>
      </c>
      <c r="K8" s="80">
        <v>0.10977000000000001</v>
      </c>
      <c r="L8" s="80">
        <v>32.52223</v>
      </c>
      <c r="M8" s="81" t="s">
        <v>164</v>
      </c>
      <c r="N8" s="74" t="s">
        <v>167</v>
      </c>
      <c r="O8" s="74" t="s">
        <v>7</v>
      </c>
      <c r="P8" s="82" t="s">
        <v>7</v>
      </c>
    </row>
    <row r="9" spans="1:16" hidden="1" x14ac:dyDescent="0.3">
      <c r="A9" s="72">
        <f t="shared" si="1"/>
        <v>6</v>
      </c>
      <c r="B9" s="73" t="s">
        <v>51</v>
      </c>
      <c r="C9" s="74" t="s">
        <v>50</v>
      </c>
      <c r="D9" s="75">
        <v>607005</v>
      </c>
      <c r="E9" s="74" t="s">
        <v>169</v>
      </c>
      <c r="F9" s="76" t="s">
        <v>41</v>
      </c>
      <c r="G9" s="77" t="s">
        <v>6</v>
      </c>
      <c r="H9" s="77">
        <v>8</v>
      </c>
      <c r="I9" s="78" t="s">
        <v>39</v>
      </c>
      <c r="J9" s="79" t="s">
        <v>163</v>
      </c>
      <c r="K9" s="80">
        <v>0.33828999999999998</v>
      </c>
      <c r="L9" s="80">
        <v>32.586990999999998</v>
      </c>
      <c r="M9" s="81" t="s">
        <v>164</v>
      </c>
      <c r="N9" s="74" t="s">
        <v>170</v>
      </c>
      <c r="O9" s="74" t="s">
        <v>20</v>
      </c>
      <c r="P9" s="82" t="s">
        <v>20</v>
      </c>
    </row>
    <row r="10" spans="1:16" hidden="1" x14ac:dyDescent="0.3">
      <c r="A10" s="72">
        <f t="shared" si="1"/>
        <v>7</v>
      </c>
      <c r="B10" s="73" t="s">
        <v>54</v>
      </c>
      <c r="C10" s="74" t="s">
        <v>52</v>
      </c>
      <c r="D10" s="75">
        <v>607006</v>
      </c>
      <c r="E10" s="74" t="s">
        <v>162</v>
      </c>
      <c r="F10" s="76" t="s">
        <v>8</v>
      </c>
      <c r="G10" s="77" t="s">
        <v>6</v>
      </c>
      <c r="H10" s="77">
        <v>12</v>
      </c>
      <c r="I10" s="78" t="s">
        <v>53</v>
      </c>
      <c r="J10" s="79" t="s">
        <v>163</v>
      </c>
      <c r="K10" s="80">
        <v>4.4970000000000003E-2</v>
      </c>
      <c r="L10" s="80">
        <v>32.442950000000003</v>
      </c>
      <c r="M10" s="81" t="s">
        <v>164</v>
      </c>
      <c r="N10" s="74" t="s">
        <v>167</v>
      </c>
      <c r="O10" s="74" t="s">
        <v>7</v>
      </c>
      <c r="P10" s="82" t="s">
        <v>7</v>
      </c>
    </row>
    <row r="11" spans="1:16" hidden="1" x14ac:dyDescent="0.3">
      <c r="A11" s="72">
        <f t="shared" si="1"/>
        <v>8</v>
      </c>
      <c r="B11" s="73" t="s">
        <v>56</v>
      </c>
      <c r="C11" s="74" t="s">
        <v>55</v>
      </c>
      <c r="D11" s="75">
        <v>607007</v>
      </c>
      <c r="E11" s="74" t="s">
        <v>162</v>
      </c>
      <c r="F11" s="76" t="s">
        <v>41</v>
      </c>
      <c r="G11" s="77" t="s">
        <v>6</v>
      </c>
      <c r="H11" s="77">
        <v>3</v>
      </c>
      <c r="I11" s="78" t="s">
        <v>39</v>
      </c>
      <c r="J11" s="79" t="s">
        <v>163</v>
      </c>
      <c r="K11" s="80">
        <v>0.37475999999999998</v>
      </c>
      <c r="L11" s="80">
        <v>32.58305</v>
      </c>
      <c r="M11" s="81" t="s">
        <v>164</v>
      </c>
      <c r="N11" s="74" t="s">
        <v>171</v>
      </c>
      <c r="O11" s="74" t="s">
        <v>25</v>
      </c>
      <c r="P11" s="82" t="s">
        <v>20</v>
      </c>
    </row>
    <row r="12" spans="1:16" hidden="1" x14ac:dyDescent="0.3">
      <c r="A12" s="72">
        <f t="shared" si="1"/>
        <v>9</v>
      </c>
      <c r="B12" s="73" t="s">
        <v>58</v>
      </c>
      <c r="C12" s="74" t="s">
        <v>57</v>
      </c>
      <c r="D12" s="75">
        <v>607008</v>
      </c>
      <c r="E12" s="74" t="s">
        <v>172</v>
      </c>
      <c r="F12" s="76" t="s">
        <v>41</v>
      </c>
      <c r="G12" s="77" t="s">
        <v>6</v>
      </c>
      <c r="H12" s="77">
        <v>6</v>
      </c>
      <c r="I12" s="78" t="s">
        <v>53</v>
      </c>
      <c r="J12" s="79" t="s">
        <v>163</v>
      </c>
      <c r="K12" s="80">
        <v>0.34548200000000001</v>
      </c>
      <c r="L12" s="80">
        <v>32.634861999999998</v>
      </c>
      <c r="M12" s="81" t="s">
        <v>164</v>
      </c>
      <c r="N12" s="74" t="s">
        <v>173</v>
      </c>
      <c r="O12" s="74" t="s">
        <v>20</v>
      </c>
      <c r="P12" s="82" t="s">
        <v>20</v>
      </c>
    </row>
    <row r="13" spans="1:16" hidden="1" x14ac:dyDescent="0.3">
      <c r="A13" s="72">
        <f t="shared" si="1"/>
        <v>10</v>
      </c>
      <c r="B13" s="73" t="s">
        <v>60</v>
      </c>
      <c r="C13" s="74" t="s">
        <v>59</v>
      </c>
      <c r="D13" s="75">
        <v>607009</v>
      </c>
      <c r="E13" s="74" t="s">
        <v>166</v>
      </c>
      <c r="F13" s="76" t="s">
        <v>41</v>
      </c>
      <c r="G13" s="77" t="s">
        <v>6</v>
      </c>
      <c r="H13" s="77">
        <v>6</v>
      </c>
      <c r="I13" s="78" t="s">
        <v>53</v>
      </c>
      <c r="J13" s="79" t="s">
        <v>163</v>
      </c>
      <c r="K13" s="80">
        <v>0.34310000000000002</v>
      </c>
      <c r="L13" s="80">
        <v>32.628410000000002</v>
      </c>
      <c r="M13" s="81" t="s">
        <v>164</v>
      </c>
      <c r="N13" s="74" t="s">
        <v>173</v>
      </c>
      <c r="O13" s="74" t="s">
        <v>20</v>
      </c>
      <c r="P13" s="82" t="s">
        <v>20</v>
      </c>
    </row>
    <row r="14" spans="1:16" hidden="1" x14ac:dyDescent="0.3">
      <c r="A14" s="72">
        <f t="shared" si="1"/>
        <v>11</v>
      </c>
      <c r="B14" s="73" t="s">
        <v>63</v>
      </c>
      <c r="C14" s="74" t="s">
        <v>61</v>
      </c>
      <c r="D14" s="75">
        <v>607010</v>
      </c>
      <c r="E14" s="74" t="s">
        <v>174</v>
      </c>
      <c r="F14" s="76" t="s">
        <v>41</v>
      </c>
      <c r="G14" s="77" t="s">
        <v>6</v>
      </c>
      <c r="H14" s="77">
        <v>6</v>
      </c>
      <c r="I14" s="78" t="s">
        <v>62</v>
      </c>
      <c r="J14" s="79" t="s">
        <v>163</v>
      </c>
      <c r="K14" s="80">
        <v>0.34259000000000001</v>
      </c>
      <c r="L14" s="80">
        <v>32.633029999999998</v>
      </c>
      <c r="M14" s="81" t="s">
        <v>164</v>
      </c>
      <c r="N14" s="74" t="s">
        <v>173</v>
      </c>
      <c r="O14" s="74" t="s">
        <v>20</v>
      </c>
      <c r="P14" s="82" t="s">
        <v>20</v>
      </c>
    </row>
    <row r="15" spans="1:16" hidden="1" x14ac:dyDescent="0.3">
      <c r="A15" s="72">
        <f t="shared" si="1"/>
        <v>12</v>
      </c>
      <c r="B15" s="73" t="s">
        <v>65</v>
      </c>
      <c r="C15" s="74" t="s">
        <v>64</v>
      </c>
      <c r="D15" s="75">
        <v>607011</v>
      </c>
      <c r="E15" s="74" t="s">
        <v>175</v>
      </c>
      <c r="F15" s="76" t="s">
        <v>8</v>
      </c>
      <c r="G15" s="77" t="s">
        <v>6</v>
      </c>
      <c r="H15" s="77">
        <v>13</v>
      </c>
      <c r="I15" s="78" t="s">
        <v>39</v>
      </c>
      <c r="J15" s="79" t="s">
        <v>163</v>
      </c>
      <c r="K15" s="80">
        <v>0.26071</v>
      </c>
      <c r="L15" s="80">
        <v>32.526139999999998</v>
      </c>
      <c r="M15" s="81" t="s">
        <v>164</v>
      </c>
      <c r="N15" s="74" t="s">
        <v>176</v>
      </c>
      <c r="O15" s="74" t="s">
        <v>7</v>
      </c>
      <c r="P15" s="82" t="s">
        <v>7</v>
      </c>
    </row>
    <row r="16" spans="1:16" hidden="1" x14ac:dyDescent="0.3">
      <c r="A16" s="72">
        <f t="shared" si="1"/>
        <v>13</v>
      </c>
      <c r="B16" s="73" t="s">
        <v>67</v>
      </c>
      <c r="C16" s="74" t="s">
        <v>66</v>
      </c>
      <c r="D16" s="75">
        <v>607012</v>
      </c>
      <c r="E16" s="74" t="s">
        <v>168</v>
      </c>
      <c r="F16" s="76" t="s">
        <v>41</v>
      </c>
      <c r="G16" s="77" t="s">
        <v>6</v>
      </c>
      <c r="H16" s="77">
        <v>4</v>
      </c>
      <c r="I16" s="78" t="s">
        <v>39</v>
      </c>
      <c r="J16" s="79" t="s">
        <v>163</v>
      </c>
      <c r="K16" s="80">
        <v>0.31369999999999998</v>
      </c>
      <c r="L16" s="80">
        <v>32.587200000000003</v>
      </c>
      <c r="M16" s="81" t="s">
        <v>164</v>
      </c>
      <c r="N16" s="74" t="s">
        <v>165</v>
      </c>
      <c r="O16" s="74" t="s">
        <v>20</v>
      </c>
      <c r="P16" s="82" t="s">
        <v>20</v>
      </c>
    </row>
    <row r="17" spans="1:16" hidden="1" x14ac:dyDescent="0.3">
      <c r="A17" s="72">
        <f t="shared" si="1"/>
        <v>14</v>
      </c>
      <c r="B17" s="73" t="s">
        <v>69</v>
      </c>
      <c r="C17" s="74" t="s">
        <v>68</v>
      </c>
      <c r="D17" s="75">
        <v>607013</v>
      </c>
      <c r="E17" s="74" t="s">
        <v>175</v>
      </c>
      <c r="F17" s="76" t="s">
        <v>8</v>
      </c>
      <c r="G17" s="77" t="s">
        <v>6</v>
      </c>
      <c r="H17" s="77">
        <v>14</v>
      </c>
      <c r="I17" s="78" t="s">
        <v>39</v>
      </c>
      <c r="J17" s="79" t="s">
        <v>163</v>
      </c>
      <c r="K17" s="80">
        <v>0.2283</v>
      </c>
      <c r="L17" s="80">
        <v>32.484479999999998</v>
      </c>
      <c r="M17" s="81" t="s">
        <v>164</v>
      </c>
      <c r="N17" s="74" t="s">
        <v>177</v>
      </c>
      <c r="O17" s="74" t="s">
        <v>7</v>
      </c>
      <c r="P17" s="82" t="s">
        <v>7</v>
      </c>
    </row>
    <row r="18" spans="1:16" x14ac:dyDescent="0.3">
      <c r="A18" s="72">
        <f t="shared" si="1"/>
        <v>15</v>
      </c>
      <c r="B18" s="73" t="s">
        <v>71</v>
      </c>
      <c r="C18" s="74" t="s">
        <v>70</v>
      </c>
      <c r="D18" s="75">
        <v>607014</v>
      </c>
      <c r="E18" s="74" t="s">
        <v>166</v>
      </c>
      <c r="F18" s="76" t="s">
        <v>41</v>
      </c>
      <c r="G18" s="77" t="s">
        <v>6</v>
      </c>
      <c r="H18" s="77">
        <v>1</v>
      </c>
      <c r="I18" s="78" t="s">
        <v>53</v>
      </c>
      <c r="J18" s="79" t="s">
        <v>163</v>
      </c>
      <c r="K18" s="80">
        <v>0.31469999999999998</v>
      </c>
      <c r="L18" s="80">
        <v>32.575360000000003</v>
      </c>
      <c r="M18" s="81" t="s">
        <v>164</v>
      </c>
      <c r="N18" s="74" t="s">
        <v>178</v>
      </c>
      <c r="O18" s="74" t="s">
        <v>25</v>
      </c>
      <c r="P18" s="82" t="s">
        <v>25</v>
      </c>
    </row>
    <row r="19" spans="1:16" x14ac:dyDescent="0.3">
      <c r="A19" s="72">
        <f t="shared" si="1"/>
        <v>16</v>
      </c>
      <c r="B19" s="73" t="s">
        <v>71</v>
      </c>
      <c r="C19" s="74" t="s">
        <v>87</v>
      </c>
      <c r="D19" s="75">
        <v>607015</v>
      </c>
      <c r="E19" s="74" t="s">
        <v>162</v>
      </c>
      <c r="F19" s="76" t="s">
        <v>41</v>
      </c>
      <c r="G19" s="77" t="s">
        <v>6</v>
      </c>
      <c r="H19" s="77">
        <v>1</v>
      </c>
      <c r="I19" s="78" t="s">
        <v>39</v>
      </c>
      <c r="J19" s="79" t="s">
        <v>163</v>
      </c>
      <c r="K19" s="80">
        <v>0.31591999999999998</v>
      </c>
      <c r="L19" s="80">
        <v>32.57526</v>
      </c>
      <c r="M19" s="81" t="s">
        <v>164</v>
      </c>
      <c r="N19" s="74" t="s">
        <v>178</v>
      </c>
      <c r="O19" s="74" t="s">
        <v>25</v>
      </c>
      <c r="P19" s="82" t="s">
        <v>25</v>
      </c>
    </row>
    <row r="20" spans="1:16" hidden="1" x14ac:dyDescent="0.3">
      <c r="A20" s="72">
        <f t="shared" si="1"/>
        <v>17</v>
      </c>
      <c r="B20" s="73" t="s">
        <v>179</v>
      </c>
      <c r="C20" s="74" t="s">
        <v>180</v>
      </c>
      <c r="D20" s="75">
        <v>607016</v>
      </c>
      <c r="E20" s="74" t="s">
        <v>162</v>
      </c>
      <c r="F20" s="76" t="s">
        <v>181</v>
      </c>
      <c r="G20" s="77" t="s">
        <v>6</v>
      </c>
      <c r="H20" s="77">
        <v>17</v>
      </c>
      <c r="I20" s="78" t="s">
        <v>39</v>
      </c>
      <c r="J20" s="79" t="s">
        <v>182</v>
      </c>
      <c r="K20" s="80">
        <v>0.58975</v>
      </c>
      <c r="L20" s="80">
        <v>31.484729999999999</v>
      </c>
      <c r="M20" s="81" t="s">
        <v>164</v>
      </c>
      <c r="N20" s="74" t="s">
        <v>183</v>
      </c>
      <c r="O20" s="74" t="s">
        <v>7</v>
      </c>
      <c r="P20" s="82" t="s">
        <v>7</v>
      </c>
    </row>
    <row r="21" spans="1:16" hidden="1" x14ac:dyDescent="0.3">
      <c r="A21" s="72">
        <f t="shared" si="1"/>
        <v>18</v>
      </c>
      <c r="B21" s="73" t="s">
        <v>89</v>
      </c>
      <c r="C21" s="74" t="s">
        <v>184</v>
      </c>
      <c r="D21" s="75">
        <v>607017</v>
      </c>
      <c r="E21" s="74" t="s">
        <v>166</v>
      </c>
      <c r="F21" s="76" t="s">
        <v>75</v>
      </c>
      <c r="G21" s="77" t="s">
        <v>6</v>
      </c>
      <c r="H21" s="77">
        <v>9</v>
      </c>
      <c r="I21" s="78" t="s">
        <v>53</v>
      </c>
      <c r="J21" s="79" t="s">
        <v>163</v>
      </c>
      <c r="K21" s="80">
        <v>0.77224999999999999</v>
      </c>
      <c r="L21" s="80">
        <v>31.90671111</v>
      </c>
      <c r="M21" s="81" t="s">
        <v>164</v>
      </c>
      <c r="N21" s="74" t="s">
        <v>185</v>
      </c>
      <c r="O21" s="74" t="s">
        <v>25</v>
      </c>
      <c r="P21" s="82" t="s">
        <v>7</v>
      </c>
    </row>
    <row r="22" spans="1:16" hidden="1" x14ac:dyDescent="0.3">
      <c r="A22" s="72">
        <f t="shared" si="1"/>
        <v>19</v>
      </c>
      <c r="B22" s="73" t="s">
        <v>89</v>
      </c>
      <c r="C22" s="74" t="s">
        <v>90</v>
      </c>
      <c r="D22" s="75">
        <v>607018</v>
      </c>
      <c r="E22" s="74" t="s">
        <v>168</v>
      </c>
      <c r="F22" s="76" t="s">
        <v>91</v>
      </c>
      <c r="G22" s="77" t="s">
        <v>6</v>
      </c>
      <c r="H22" s="77">
        <v>9</v>
      </c>
      <c r="I22" s="78" t="s">
        <v>39</v>
      </c>
      <c r="J22" s="79" t="s">
        <v>163</v>
      </c>
      <c r="K22" s="80">
        <v>0.75629999999999997</v>
      </c>
      <c r="L22" s="80">
        <v>31.941800000000001</v>
      </c>
      <c r="M22" s="81" t="s">
        <v>164</v>
      </c>
      <c r="N22" s="74" t="s">
        <v>185</v>
      </c>
      <c r="O22" s="74" t="s">
        <v>25</v>
      </c>
      <c r="P22" s="82" t="s">
        <v>7</v>
      </c>
    </row>
    <row r="23" spans="1:16" hidden="1" x14ac:dyDescent="0.3">
      <c r="A23" s="72">
        <f t="shared" si="1"/>
        <v>20</v>
      </c>
      <c r="B23" s="73" t="s">
        <v>186</v>
      </c>
      <c r="C23" s="74" t="s">
        <v>187</v>
      </c>
      <c r="D23" s="75">
        <v>607019</v>
      </c>
      <c r="E23" s="74" t="s">
        <v>168</v>
      </c>
      <c r="F23" s="76" t="s">
        <v>188</v>
      </c>
      <c r="G23" s="77" t="s">
        <v>6</v>
      </c>
      <c r="H23" s="77">
        <v>16</v>
      </c>
      <c r="I23" s="78" t="s">
        <v>39</v>
      </c>
      <c r="J23" s="79" t="s">
        <v>182</v>
      </c>
      <c r="K23" s="80">
        <v>-0.39489999999999997</v>
      </c>
      <c r="L23" s="80">
        <v>31.694600000000001</v>
      </c>
      <c r="M23" s="81" t="s">
        <v>164</v>
      </c>
      <c r="N23" s="74" t="s">
        <v>189</v>
      </c>
      <c r="O23" s="74" t="s">
        <v>7</v>
      </c>
      <c r="P23" s="82" t="s">
        <v>7</v>
      </c>
    </row>
    <row r="24" spans="1:16" hidden="1" x14ac:dyDescent="0.3">
      <c r="A24" s="72">
        <f t="shared" si="1"/>
        <v>21</v>
      </c>
      <c r="B24" s="73" t="s">
        <v>186</v>
      </c>
      <c r="C24" s="74" t="s">
        <v>190</v>
      </c>
      <c r="D24" s="75">
        <v>607020</v>
      </c>
      <c r="E24" s="74" t="s">
        <v>175</v>
      </c>
      <c r="F24" s="76" t="s">
        <v>181</v>
      </c>
      <c r="G24" s="77" t="s">
        <v>6</v>
      </c>
      <c r="H24" s="77">
        <v>17</v>
      </c>
      <c r="I24" s="78" t="s">
        <v>39</v>
      </c>
      <c r="J24" s="79" t="s">
        <v>182</v>
      </c>
      <c r="K24" s="80">
        <v>0.65051000000000003</v>
      </c>
      <c r="L24" s="80">
        <v>31.634029999999999</v>
      </c>
      <c r="M24" s="81" t="s">
        <v>164</v>
      </c>
      <c r="N24" s="74" t="s">
        <v>183</v>
      </c>
      <c r="O24" s="74" t="s">
        <v>7</v>
      </c>
      <c r="P24" s="82" t="s">
        <v>7</v>
      </c>
    </row>
    <row r="25" spans="1:16" hidden="1" x14ac:dyDescent="0.3">
      <c r="A25" s="72">
        <f t="shared" si="1"/>
        <v>22</v>
      </c>
      <c r="B25" s="73" t="s">
        <v>191</v>
      </c>
      <c r="C25" s="74" t="s">
        <v>192</v>
      </c>
      <c r="D25" s="75">
        <v>607021</v>
      </c>
      <c r="E25" s="74" t="s">
        <v>168</v>
      </c>
      <c r="F25" s="76" t="s">
        <v>75</v>
      </c>
      <c r="G25" s="77" t="s">
        <v>6</v>
      </c>
      <c r="H25" s="77">
        <v>19</v>
      </c>
      <c r="I25" s="78" t="s">
        <v>39</v>
      </c>
      <c r="J25" s="79" t="s">
        <v>163</v>
      </c>
      <c r="K25" s="80">
        <v>0.5343</v>
      </c>
      <c r="L25" s="80">
        <v>31.344999999999999</v>
      </c>
      <c r="M25" s="81" t="s">
        <v>164</v>
      </c>
      <c r="N25" s="74" t="s">
        <v>193</v>
      </c>
      <c r="O25" s="74" t="s">
        <v>7</v>
      </c>
      <c r="P25" s="82" t="s">
        <v>7</v>
      </c>
    </row>
    <row r="26" spans="1:16" hidden="1" x14ac:dyDescent="0.3">
      <c r="A26" s="72">
        <f t="shared" si="1"/>
        <v>23</v>
      </c>
      <c r="B26" s="73" t="s">
        <v>194</v>
      </c>
      <c r="C26" s="74" t="s">
        <v>195</v>
      </c>
      <c r="D26" s="75">
        <v>607022</v>
      </c>
      <c r="E26" s="74" t="s">
        <v>166</v>
      </c>
      <c r="F26" s="76" t="s">
        <v>196</v>
      </c>
      <c r="G26" s="77" t="s">
        <v>6</v>
      </c>
      <c r="H26" s="77">
        <v>11</v>
      </c>
      <c r="I26" s="78" t="s">
        <v>39</v>
      </c>
      <c r="J26" s="79" t="s">
        <v>163</v>
      </c>
      <c r="K26" s="80">
        <v>0.57643999999999995</v>
      </c>
      <c r="L26" s="80">
        <v>32.544539999999998</v>
      </c>
      <c r="M26" s="81" t="s">
        <v>164</v>
      </c>
      <c r="N26" s="74" t="s">
        <v>197</v>
      </c>
      <c r="O26" s="74" t="s">
        <v>25</v>
      </c>
      <c r="P26" s="82" t="s">
        <v>20</v>
      </c>
    </row>
    <row r="27" spans="1:16" hidden="1" x14ac:dyDescent="0.3">
      <c r="A27" s="72">
        <f t="shared" si="1"/>
        <v>24</v>
      </c>
      <c r="B27" s="73" t="s">
        <v>194</v>
      </c>
      <c r="C27" s="74" t="s">
        <v>198</v>
      </c>
      <c r="D27" s="75">
        <v>607023</v>
      </c>
      <c r="E27" s="74" t="s">
        <v>168</v>
      </c>
      <c r="F27" s="76" t="s">
        <v>196</v>
      </c>
      <c r="G27" s="77" t="s">
        <v>6</v>
      </c>
      <c r="H27" s="77">
        <v>11</v>
      </c>
      <c r="I27" s="78" t="s">
        <v>39</v>
      </c>
      <c r="J27" s="79" t="s">
        <v>163</v>
      </c>
      <c r="K27" s="80">
        <v>0.58148</v>
      </c>
      <c r="L27" s="80">
        <v>32.542940000000002</v>
      </c>
      <c r="M27" s="81" t="s">
        <v>164</v>
      </c>
      <c r="N27" s="74" t="s">
        <v>197</v>
      </c>
      <c r="O27" s="74" t="s">
        <v>25</v>
      </c>
      <c r="P27" s="82" t="s">
        <v>20</v>
      </c>
    </row>
    <row r="28" spans="1:16" hidden="1" x14ac:dyDescent="0.3">
      <c r="A28" s="72">
        <f t="shared" si="1"/>
        <v>25</v>
      </c>
      <c r="B28" s="73" t="s">
        <v>194</v>
      </c>
      <c r="C28" s="74" t="s">
        <v>199</v>
      </c>
      <c r="D28" s="75">
        <v>607024</v>
      </c>
      <c r="E28" s="74" t="s">
        <v>162</v>
      </c>
      <c r="F28" s="76" t="s">
        <v>196</v>
      </c>
      <c r="G28" s="77" t="s">
        <v>6</v>
      </c>
      <c r="H28" s="77">
        <v>11</v>
      </c>
      <c r="I28" s="78" t="s">
        <v>39</v>
      </c>
      <c r="J28" s="79" t="s">
        <v>163</v>
      </c>
      <c r="K28" s="80">
        <v>0.60624999999999996</v>
      </c>
      <c r="L28" s="80">
        <v>32.527470000000001</v>
      </c>
      <c r="M28" s="81" t="s">
        <v>164</v>
      </c>
      <c r="N28" s="74" t="s">
        <v>197</v>
      </c>
      <c r="O28" s="74" t="s">
        <v>25</v>
      </c>
      <c r="P28" s="82" t="s">
        <v>20</v>
      </c>
    </row>
    <row r="29" spans="1:16" hidden="1" x14ac:dyDescent="0.3">
      <c r="A29" s="72">
        <f t="shared" si="1"/>
        <v>26</v>
      </c>
      <c r="B29" s="73" t="s">
        <v>200</v>
      </c>
      <c r="C29" s="74" t="s">
        <v>201</v>
      </c>
      <c r="D29" s="75">
        <v>607025</v>
      </c>
      <c r="E29" s="74" t="s">
        <v>166</v>
      </c>
      <c r="F29" s="76" t="s">
        <v>8</v>
      </c>
      <c r="G29" s="77" t="s">
        <v>6</v>
      </c>
      <c r="H29" s="77">
        <v>10</v>
      </c>
      <c r="I29" s="78" t="s">
        <v>53</v>
      </c>
      <c r="J29" s="79" t="s">
        <v>163</v>
      </c>
      <c r="K29" s="80">
        <v>0.45456999999999997</v>
      </c>
      <c r="L29" s="80">
        <v>32.526739999999997</v>
      </c>
      <c r="M29" s="81" t="s">
        <v>164</v>
      </c>
      <c r="N29" s="74" t="s">
        <v>202</v>
      </c>
      <c r="O29" s="74" t="s">
        <v>25</v>
      </c>
      <c r="P29" s="82" t="s">
        <v>25</v>
      </c>
    </row>
    <row r="30" spans="1:16" hidden="1" x14ac:dyDescent="0.3">
      <c r="A30" s="72">
        <f t="shared" si="1"/>
        <v>27</v>
      </c>
      <c r="B30" s="73" t="s">
        <v>97</v>
      </c>
      <c r="C30" s="74" t="s">
        <v>96</v>
      </c>
      <c r="D30" s="75">
        <v>607026</v>
      </c>
      <c r="E30" s="74" t="s">
        <v>175</v>
      </c>
      <c r="F30" s="76" t="s">
        <v>8</v>
      </c>
      <c r="G30" s="77" t="s">
        <v>6</v>
      </c>
      <c r="H30" s="77">
        <v>12</v>
      </c>
      <c r="I30" s="78" t="s">
        <v>39</v>
      </c>
      <c r="J30" s="79" t="s">
        <v>163</v>
      </c>
      <c r="K30" s="80">
        <v>5.2740000000000002E-2</v>
      </c>
      <c r="L30" s="80">
        <v>32.477870000000003</v>
      </c>
      <c r="M30" s="81" t="s">
        <v>164</v>
      </c>
      <c r="N30" s="74" t="s">
        <v>167</v>
      </c>
      <c r="O30" s="74" t="s">
        <v>7</v>
      </c>
      <c r="P30" s="82" t="s">
        <v>7</v>
      </c>
    </row>
    <row r="31" spans="1:16" hidden="1" x14ac:dyDescent="0.3">
      <c r="A31" s="72">
        <f t="shared" si="1"/>
        <v>28</v>
      </c>
      <c r="B31" s="73" t="s">
        <v>203</v>
      </c>
      <c r="C31" s="74" t="s">
        <v>204</v>
      </c>
      <c r="D31" s="75">
        <v>607027</v>
      </c>
      <c r="E31" s="74" t="s">
        <v>174</v>
      </c>
      <c r="F31" s="76" t="s">
        <v>91</v>
      </c>
      <c r="G31" s="77" t="s">
        <v>6</v>
      </c>
      <c r="H31" s="77">
        <v>9</v>
      </c>
      <c r="I31" s="78" t="s">
        <v>39</v>
      </c>
      <c r="J31" s="79" t="s">
        <v>182</v>
      </c>
      <c r="K31" s="80">
        <v>0.77522999999999997</v>
      </c>
      <c r="L31" s="80">
        <v>32.034379999999999</v>
      </c>
      <c r="M31" s="81" t="s">
        <v>164</v>
      </c>
      <c r="N31" s="74" t="s">
        <v>205</v>
      </c>
      <c r="O31" s="74" t="s">
        <v>25</v>
      </c>
      <c r="P31" s="82" t="s">
        <v>7</v>
      </c>
    </row>
    <row r="32" spans="1:16" hidden="1" x14ac:dyDescent="0.3">
      <c r="A32" s="72">
        <f t="shared" si="1"/>
        <v>29</v>
      </c>
      <c r="B32" s="73" t="s">
        <v>93</v>
      </c>
      <c r="C32" s="74" t="s">
        <v>92</v>
      </c>
      <c r="D32" s="75">
        <v>607028</v>
      </c>
      <c r="E32" s="74" t="s">
        <v>162</v>
      </c>
      <c r="F32" s="76" t="s">
        <v>41</v>
      </c>
      <c r="G32" s="77" t="s">
        <v>6</v>
      </c>
      <c r="H32" s="77">
        <v>5</v>
      </c>
      <c r="I32" s="78" t="s">
        <v>39</v>
      </c>
      <c r="J32" s="79" t="s">
        <v>163</v>
      </c>
      <c r="K32" s="80">
        <v>0.31707999999999997</v>
      </c>
      <c r="L32" s="80">
        <v>32.577970000000001</v>
      </c>
      <c r="M32" s="81" t="s">
        <v>164</v>
      </c>
      <c r="N32" s="74" t="s">
        <v>206</v>
      </c>
      <c r="O32" s="74" t="s">
        <v>25</v>
      </c>
      <c r="P32" s="82" t="s">
        <v>20</v>
      </c>
    </row>
    <row r="33" spans="1:16" hidden="1" x14ac:dyDescent="0.3">
      <c r="A33" s="72">
        <f t="shared" si="1"/>
        <v>30</v>
      </c>
      <c r="B33" s="73" t="s">
        <v>207</v>
      </c>
      <c r="C33" s="74" t="s">
        <v>208</v>
      </c>
      <c r="D33" s="75">
        <v>607029</v>
      </c>
      <c r="E33" s="74" t="s">
        <v>166</v>
      </c>
      <c r="F33" s="76" t="s">
        <v>196</v>
      </c>
      <c r="G33" s="77" t="s">
        <v>6</v>
      </c>
      <c r="H33" s="77">
        <v>7</v>
      </c>
      <c r="I33" s="78" t="s">
        <v>53</v>
      </c>
      <c r="J33" s="79" t="s">
        <v>163</v>
      </c>
      <c r="K33" s="80">
        <v>0.56823999999999997</v>
      </c>
      <c r="L33" s="80">
        <v>32.655819999999999</v>
      </c>
      <c r="M33" s="81" t="s">
        <v>164</v>
      </c>
      <c r="N33" s="74" t="s">
        <v>209</v>
      </c>
      <c r="O33" s="74" t="s">
        <v>25</v>
      </c>
      <c r="P33" s="82" t="s">
        <v>20</v>
      </c>
    </row>
    <row r="34" spans="1:16" hidden="1" x14ac:dyDescent="0.3">
      <c r="A34" s="72">
        <f t="shared" si="1"/>
        <v>31</v>
      </c>
      <c r="B34" s="73" t="s">
        <v>95</v>
      </c>
      <c r="C34" s="74" t="s">
        <v>94</v>
      </c>
      <c r="D34" s="75">
        <v>607030</v>
      </c>
      <c r="E34" s="74" t="s">
        <v>168</v>
      </c>
      <c r="F34" s="76" t="s">
        <v>41</v>
      </c>
      <c r="G34" s="77" t="s">
        <v>6</v>
      </c>
      <c r="H34" s="77">
        <v>6</v>
      </c>
      <c r="I34" s="78" t="s">
        <v>39</v>
      </c>
      <c r="J34" s="79" t="s">
        <v>163</v>
      </c>
      <c r="K34" s="80">
        <v>0.31459999999999999</v>
      </c>
      <c r="L34" s="80">
        <v>32.622300000000003</v>
      </c>
      <c r="M34" s="81" t="s">
        <v>164</v>
      </c>
      <c r="N34" s="74" t="s">
        <v>173</v>
      </c>
      <c r="O34" s="74" t="s">
        <v>20</v>
      </c>
      <c r="P34" s="82" t="s">
        <v>20</v>
      </c>
    </row>
    <row r="35" spans="1:16" hidden="1" x14ac:dyDescent="0.3">
      <c r="A35" s="72">
        <f t="shared" si="1"/>
        <v>32</v>
      </c>
      <c r="B35" s="73" t="s">
        <v>95</v>
      </c>
      <c r="C35" s="74" t="s">
        <v>98</v>
      </c>
      <c r="D35" s="75">
        <v>607031</v>
      </c>
      <c r="E35" s="74" t="s">
        <v>174</v>
      </c>
      <c r="F35" s="76" t="s">
        <v>41</v>
      </c>
      <c r="G35" s="77" t="s">
        <v>6</v>
      </c>
      <c r="H35" s="77">
        <v>4</v>
      </c>
      <c r="I35" s="78" t="s">
        <v>62</v>
      </c>
      <c r="J35" s="79" t="s">
        <v>163</v>
      </c>
      <c r="K35" s="80">
        <v>0.30826999999999999</v>
      </c>
      <c r="L35" s="80">
        <v>32.624470000000002</v>
      </c>
      <c r="M35" s="81" t="s">
        <v>210</v>
      </c>
      <c r="N35" s="74" t="s">
        <v>165</v>
      </c>
      <c r="O35" s="74" t="s">
        <v>20</v>
      </c>
      <c r="P35" s="82" t="s">
        <v>20</v>
      </c>
    </row>
    <row r="36" spans="1:16" hidden="1" x14ac:dyDescent="0.3">
      <c r="A36" s="72">
        <f t="shared" si="1"/>
        <v>33</v>
      </c>
      <c r="B36" s="73" t="s">
        <v>100</v>
      </c>
      <c r="C36" s="74" t="s">
        <v>99</v>
      </c>
      <c r="D36" s="75">
        <v>607032</v>
      </c>
      <c r="E36" s="74" t="s">
        <v>168</v>
      </c>
      <c r="F36" s="76" t="s">
        <v>41</v>
      </c>
      <c r="G36" s="77" t="s">
        <v>6</v>
      </c>
      <c r="H36" s="77">
        <v>6</v>
      </c>
      <c r="I36" s="78" t="s">
        <v>39</v>
      </c>
      <c r="J36" s="79" t="s">
        <v>163</v>
      </c>
      <c r="K36" s="80">
        <v>0.32269999999999999</v>
      </c>
      <c r="L36" s="80">
        <v>32.617899999999999</v>
      </c>
      <c r="M36" s="81" t="s">
        <v>164</v>
      </c>
      <c r="N36" s="74" t="s">
        <v>173</v>
      </c>
      <c r="O36" s="74" t="s">
        <v>20</v>
      </c>
      <c r="P36" s="82" t="s">
        <v>20</v>
      </c>
    </row>
    <row r="37" spans="1:16" hidden="1" x14ac:dyDescent="0.3">
      <c r="A37" s="72">
        <f t="shared" si="1"/>
        <v>34</v>
      </c>
      <c r="B37" s="73" t="s">
        <v>102</v>
      </c>
      <c r="C37" s="74" t="s">
        <v>101</v>
      </c>
      <c r="D37" s="75">
        <v>607033</v>
      </c>
      <c r="E37" s="74" t="s">
        <v>211</v>
      </c>
      <c r="F37" s="76" t="s">
        <v>41</v>
      </c>
      <c r="G37" s="77" t="s">
        <v>6</v>
      </c>
      <c r="H37" s="77">
        <v>6</v>
      </c>
      <c r="I37" s="78" t="s">
        <v>53</v>
      </c>
      <c r="J37" s="79" t="s">
        <v>163</v>
      </c>
      <c r="K37" s="80">
        <v>0.31888</v>
      </c>
      <c r="L37" s="80">
        <v>32.621859999999998</v>
      </c>
      <c r="M37" s="81" t="s">
        <v>164</v>
      </c>
      <c r="N37" s="74" t="s">
        <v>173</v>
      </c>
      <c r="O37" s="74" t="s">
        <v>20</v>
      </c>
      <c r="P37" s="82" t="s">
        <v>20</v>
      </c>
    </row>
    <row r="38" spans="1:16" hidden="1" x14ac:dyDescent="0.3">
      <c r="A38" s="72">
        <f t="shared" si="1"/>
        <v>35</v>
      </c>
      <c r="B38" s="73" t="s">
        <v>105</v>
      </c>
      <c r="C38" s="74" t="s">
        <v>104</v>
      </c>
      <c r="D38" s="75">
        <v>607034</v>
      </c>
      <c r="E38" s="74" t="s">
        <v>172</v>
      </c>
      <c r="F38" s="76" t="s">
        <v>41</v>
      </c>
      <c r="G38" s="77" t="s">
        <v>6</v>
      </c>
      <c r="H38" s="77">
        <v>6</v>
      </c>
      <c r="I38" s="78" t="s">
        <v>53</v>
      </c>
      <c r="J38" s="79" t="s">
        <v>163</v>
      </c>
      <c r="K38" s="80">
        <v>0.32018000000000002</v>
      </c>
      <c r="L38" s="80">
        <v>32.653199999999998</v>
      </c>
      <c r="M38" s="81" t="s">
        <v>164</v>
      </c>
      <c r="N38" s="74" t="s">
        <v>173</v>
      </c>
      <c r="O38" s="74" t="s">
        <v>20</v>
      </c>
      <c r="P38" s="82" t="s">
        <v>20</v>
      </c>
    </row>
    <row r="39" spans="1:16" hidden="1" x14ac:dyDescent="0.3">
      <c r="A39" s="72">
        <f t="shared" si="1"/>
        <v>36</v>
      </c>
      <c r="B39" s="73" t="s">
        <v>212</v>
      </c>
      <c r="C39" s="74" t="s">
        <v>213</v>
      </c>
      <c r="D39" s="75">
        <v>607035</v>
      </c>
      <c r="E39" s="74" t="s">
        <v>168</v>
      </c>
      <c r="F39" s="76" t="s">
        <v>8</v>
      </c>
      <c r="G39" s="77" t="s">
        <v>6</v>
      </c>
      <c r="H39" s="77">
        <v>12</v>
      </c>
      <c r="I39" s="78" t="s">
        <v>39</v>
      </c>
      <c r="J39" s="79" t="s">
        <v>163</v>
      </c>
      <c r="K39" s="80">
        <v>5.2609999999999997E-2</v>
      </c>
      <c r="L39" s="80">
        <v>32.465739999999997</v>
      </c>
      <c r="M39" s="81" t="s">
        <v>164</v>
      </c>
      <c r="N39" s="74" t="s">
        <v>167</v>
      </c>
      <c r="O39" s="74" t="s">
        <v>7</v>
      </c>
      <c r="P39" s="82" t="s">
        <v>7</v>
      </c>
    </row>
    <row r="40" spans="1:16" hidden="1" x14ac:dyDescent="0.3">
      <c r="A40" s="72">
        <f t="shared" si="1"/>
        <v>37</v>
      </c>
      <c r="B40" s="73" t="s">
        <v>214</v>
      </c>
      <c r="C40" s="74" t="s">
        <v>215</v>
      </c>
      <c r="D40" s="75">
        <v>607036</v>
      </c>
      <c r="E40" s="74" t="s">
        <v>168</v>
      </c>
      <c r="F40" s="76" t="s">
        <v>216</v>
      </c>
      <c r="G40" s="77" t="s">
        <v>6</v>
      </c>
      <c r="H40" s="77">
        <v>18</v>
      </c>
      <c r="I40" s="78" t="s">
        <v>39</v>
      </c>
      <c r="J40" s="79" t="s">
        <v>182</v>
      </c>
      <c r="K40" s="80">
        <v>0.46</v>
      </c>
      <c r="L40" s="80">
        <v>33.179299999999998</v>
      </c>
      <c r="M40" s="81" t="s">
        <v>164</v>
      </c>
      <c r="N40" s="74" t="s">
        <v>79</v>
      </c>
      <c r="O40" s="74" t="s">
        <v>20</v>
      </c>
      <c r="P40" s="82" t="s">
        <v>20</v>
      </c>
    </row>
    <row r="41" spans="1:16" hidden="1" x14ac:dyDescent="0.3">
      <c r="A41" s="72">
        <f t="shared" si="1"/>
        <v>38</v>
      </c>
      <c r="B41" s="73" t="s">
        <v>217</v>
      </c>
      <c r="C41" s="74" t="s">
        <v>218</v>
      </c>
      <c r="D41" s="75">
        <v>607037</v>
      </c>
      <c r="E41" s="74" t="s">
        <v>175</v>
      </c>
      <c r="F41" s="76" t="s">
        <v>219</v>
      </c>
      <c r="G41" s="77" t="s">
        <v>6</v>
      </c>
      <c r="H41" s="77">
        <v>14</v>
      </c>
      <c r="I41" s="78" t="s">
        <v>39</v>
      </c>
      <c r="J41" s="79" t="s">
        <v>163</v>
      </c>
      <c r="K41" s="80">
        <v>0.32991999999999999</v>
      </c>
      <c r="L41" s="80">
        <v>32.370359999999998</v>
      </c>
      <c r="M41" s="81" t="s">
        <v>164</v>
      </c>
      <c r="N41" s="74" t="s">
        <v>177</v>
      </c>
      <c r="O41" s="74" t="s">
        <v>7</v>
      </c>
      <c r="P41" s="82" t="s">
        <v>7</v>
      </c>
    </row>
    <row r="42" spans="1:16" hidden="1" x14ac:dyDescent="0.3">
      <c r="A42" s="72">
        <f t="shared" si="1"/>
        <v>39</v>
      </c>
      <c r="B42" s="73" t="s">
        <v>220</v>
      </c>
      <c r="C42" s="74" t="s">
        <v>221</v>
      </c>
      <c r="D42" s="75">
        <v>607038</v>
      </c>
      <c r="E42" s="74" t="s">
        <v>168</v>
      </c>
      <c r="F42" s="76" t="s">
        <v>73</v>
      </c>
      <c r="G42" s="77" t="s">
        <v>6</v>
      </c>
      <c r="H42" s="77">
        <v>16</v>
      </c>
      <c r="I42" s="78" t="s">
        <v>39</v>
      </c>
      <c r="J42" s="79" t="s">
        <v>182</v>
      </c>
      <c r="K42" s="80">
        <v>-0.30570000000000003</v>
      </c>
      <c r="L42" s="80">
        <v>31.997599999999998</v>
      </c>
      <c r="M42" s="81" t="s">
        <v>164</v>
      </c>
      <c r="N42" s="74" t="s">
        <v>189</v>
      </c>
      <c r="O42" s="74" t="s">
        <v>7</v>
      </c>
      <c r="P42" s="82" t="s">
        <v>7</v>
      </c>
    </row>
    <row r="43" spans="1:16" hidden="1" x14ac:dyDescent="0.3">
      <c r="A43" s="72">
        <f t="shared" si="1"/>
        <v>40</v>
      </c>
      <c r="B43" s="73" t="s">
        <v>220</v>
      </c>
      <c r="C43" s="74" t="s">
        <v>222</v>
      </c>
      <c r="D43" s="75">
        <v>607039</v>
      </c>
      <c r="E43" s="74" t="s">
        <v>162</v>
      </c>
      <c r="F43" s="76" t="s">
        <v>73</v>
      </c>
      <c r="G43" s="77" t="s">
        <v>6</v>
      </c>
      <c r="H43" s="77">
        <v>17</v>
      </c>
      <c r="I43" s="78" t="e">
        <v>#N/A</v>
      </c>
      <c r="J43" s="79" t="s">
        <v>182</v>
      </c>
      <c r="K43" s="80">
        <v>-0.29880499999999999</v>
      </c>
      <c r="L43" s="80">
        <v>32.002462999999999</v>
      </c>
      <c r="M43" s="83" t="s">
        <v>223</v>
      </c>
      <c r="N43" s="74" t="s">
        <v>224</v>
      </c>
      <c r="O43" s="74" t="s">
        <v>7</v>
      </c>
      <c r="P43" s="82" t="e">
        <v>#N/A</v>
      </c>
    </row>
    <row r="44" spans="1:16" hidden="1" x14ac:dyDescent="0.3">
      <c r="A44" s="72">
        <f t="shared" si="1"/>
        <v>41</v>
      </c>
      <c r="B44" s="133" t="s">
        <v>107</v>
      </c>
      <c r="C44" s="133" t="s">
        <v>106</v>
      </c>
      <c r="D44" s="134">
        <v>607040</v>
      </c>
      <c r="E44" s="133" t="s">
        <v>168</v>
      </c>
      <c r="F44" s="133" t="s">
        <v>41</v>
      </c>
      <c r="G44" s="133" t="s">
        <v>6</v>
      </c>
      <c r="H44" s="133">
        <v>2</v>
      </c>
      <c r="I44" s="133" t="s">
        <v>39</v>
      </c>
      <c r="J44" s="151" t="s">
        <v>163</v>
      </c>
      <c r="K44" s="135">
        <v>0.29049999999999998</v>
      </c>
      <c r="L44" s="135">
        <v>32.625</v>
      </c>
      <c r="M44" s="136" t="s">
        <v>164</v>
      </c>
      <c r="N44" s="133" t="s">
        <v>225</v>
      </c>
      <c r="O44" s="133" t="s">
        <v>20</v>
      </c>
      <c r="P44" s="136" t="s">
        <v>20</v>
      </c>
    </row>
    <row r="45" spans="1:16" hidden="1" x14ac:dyDescent="0.3">
      <c r="A45" s="72">
        <f t="shared" si="1"/>
        <v>42</v>
      </c>
      <c r="B45" s="133" t="s">
        <v>107</v>
      </c>
      <c r="C45" s="133" t="s">
        <v>108</v>
      </c>
      <c r="D45" s="134">
        <v>607041</v>
      </c>
      <c r="E45" s="133" t="s">
        <v>226</v>
      </c>
      <c r="F45" s="133" t="s">
        <v>41</v>
      </c>
      <c r="G45" s="133" t="s">
        <v>6</v>
      </c>
      <c r="H45" s="133">
        <v>2</v>
      </c>
      <c r="I45" s="133" t="s">
        <v>39</v>
      </c>
      <c r="J45" s="151" t="s">
        <v>163</v>
      </c>
      <c r="K45" s="135">
        <v>0.28539999999999999</v>
      </c>
      <c r="L45" s="135">
        <v>32.630769999999998</v>
      </c>
      <c r="M45" s="136" t="s">
        <v>164</v>
      </c>
      <c r="N45" s="133" t="s">
        <v>225</v>
      </c>
      <c r="O45" s="133" t="s">
        <v>20</v>
      </c>
      <c r="P45" s="136" t="s">
        <v>20</v>
      </c>
    </row>
    <row r="46" spans="1:16" hidden="1" x14ac:dyDescent="0.3">
      <c r="A46" s="72">
        <f t="shared" si="1"/>
        <v>43</v>
      </c>
      <c r="B46" s="73" t="s">
        <v>227</v>
      </c>
      <c r="C46" s="74" t="s">
        <v>228</v>
      </c>
      <c r="D46" s="75">
        <v>607042</v>
      </c>
      <c r="E46" s="74" t="s">
        <v>174</v>
      </c>
      <c r="F46" s="76" t="s">
        <v>229</v>
      </c>
      <c r="G46" s="77" t="s">
        <v>6</v>
      </c>
      <c r="H46" s="77">
        <v>8</v>
      </c>
      <c r="I46" s="78" t="s">
        <v>62</v>
      </c>
      <c r="J46" s="79" t="s">
        <v>163</v>
      </c>
      <c r="K46" s="80">
        <v>0.40747</v>
      </c>
      <c r="L46" s="80">
        <v>32.705060000000003</v>
      </c>
      <c r="M46" s="81" t="s">
        <v>164</v>
      </c>
      <c r="N46" s="74" t="s">
        <v>170</v>
      </c>
      <c r="O46" s="74" t="s">
        <v>20</v>
      </c>
      <c r="P46" s="82" t="s">
        <v>20</v>
      </c>
    </row>
    <row r="47" spans="1:16" hidden="1" x14ac:dyDescent="0.3">
      <c r="A47" s="72">
        <f t="shared" si="1"/>
        <v>44</v>
      </c>
      <c r="B47" s="73" t="s">
        <v>110</v>
      </c>
      <c r="C47" s="74" t="s">
        <v>109</v>
      </c>
      <c r="D47" s="75">
        <v>607043</v>
      </c>
      <c r="E47" s="74" t="s">
        <v>166</v>
      </c>
      <c r="F47" s="76" t="s">
        <v>41</v>
      </c>
      <c r="G47" s="77" t="s">
        <v>6</v>
      </c>
      <c r="H47" s="77">
        <v>5</v>
      </c>
      <c r="I47" s="78" t="s">
        <v>53</v>
      </c>
      <c r="J47" s="79" t="s">
        <v>163</v>
      </c>
      <c r="K47" s="80">
        <v>0.32242999999999999</v>
      </c>
      <c r="L47" s="80">
        <v>32.564770000000003</v>
      </c>
      <c r="M47" s="81" t="s">
        <v>164</v>
      </c>
      <c r="N47" s="74" t="s">
        <v>206</v>
      </c>
      <c r="O47" s="74" t="s">
        <v>25</v>
      </c>
      <c r="P47" s="82" t="s">
        <v>25</v>
      </c>
    </row>
    <row r="48" spans="1:16" hidden="1" x14ac:dyDescent="0.3">
      <c r="A48" s="72">
        <f t="shared" si="1"/>
        <v>45</v>
      </c>
      <c r="B48" s="73" t="s">
        <v>110</v>
      </c>
      <c r="C48" s="74" t="s">
        <v>230</v>
      </c>
      <c r="D48" s="75">
        <v>607044</v>
      </c>
      <c r="E48" s="74" t="s">
        <v>175</v>
      </c>
      <c r="F48" s="76" t="s">
        <v>231</v>
      </c>
      <c r="G48" s="77" t="s">
        <v>6</v>
      </c>
      <c r="H48" s="77">
        <v>14</v>
      </c>
      <c r="I48" s="78" t="s">
        <v>39</v>
      </c>
      <c r="J48" s="79" t="s">
        <v>163</v>
      </c>
      <c r="K48" s="80">
        <v>-8.4570000000000006E-2</v>
      </c>
      <c r="L48" s="80">
        <v>31.924800000000001</v>
      </c>
      <c r="M48" s="81" t="s">
        <v>164</v>
      </c>
      <c r="N48" s="74" t="s">
        <v>177</v>
      </c>
      <c r="O48" s="74" t="s">
        <v>7</v>
      </c>
      <c r="P48" s="82" t="s">
        <v>7</v>
      </c>
    </row>
    <row r="49" spans="1:16" hidden="1" x14ac:dyDescent="0.3">
      <c r="A49" s="72">
        <f t="shared" si="1"/>
        <v>46</v>
      </c>
      <c r="B49" s="73" t="s">
        <v>232</v>
      </c>
      <c r="C49" s="74" t="s">
        <v>233</v>
      </c>
      <c r="D49" s="75">
        <v>607045</v>
      </c>
      <c r="E49" s="74" t="s">
        <v>175</v>
      </c>
      <c r="F49" s="76" t="s">
        <v>234</v>
      </c>
      <c r="G49" s="77" t="s">
        <v>6</v>
      </c>
      <c r="H49" s="77">
        <v>14</v>
      </c>
      <c r="I49" s="78" t="s">
        <v>39</v>
      </c>
      <c r="J49" s="79" t="s">
        <v>163</v>
      </c>
      <c r="K49" s="80">
        <v>0.27594099999999999</v>
      </c>
      <c r="L49" s="80">
        <v>32.020800000000001</v>
      </c>
      <c r="M49" s="81" t="s">
        <v>164</v>
      </c>
      <c r="N49" s="74" t="s">
        <v>177</v>
      </c>
      <c r="O49" s="74" t="s">
        <v>7</v>
      </c>
      <c r="P49" s="82" t="s">
        <v>7</v>
      </c>
    </row>
    <row r="50" spans="1:16" hidden="1" x14ac:dyDescent="0.3">
      <c r="A50" s="72">
        <f t="shared" si="1"/>
        <v>47</v>
      </c>
      <c r="B50" s="73" t="s">
        <v>235</v>
      </c>
      <c r="C50" s="74" t="s">
        <v>236</v>
      </c>
      <c r="D50" s="75">
        <v>607046</v>
      </c>
      <c r="E50" s="74" t="s">
        <v>162</v>
      </c>
      <c r="F50" s="76" t="s">
        <v>235</v>
      </c>
      <c r="G50" s="77" t="s">
        <v>6</v>
      </c>
      <c r="H50" s="77">
        <v>16</v>
      </c>
      <c r="I50" s="78" t="s">
        <v>39</v>
      </c>
      <c r="J50" s="79" t="s">
        <v>182</v>
      </c>
      <c r="K50" s="80">
        <v>-0.1699</v>
      </c>
      <c r="L50" s="80">
        <v>31.624089999999999</v>
      </c>
      <c r="M50" s="81" t="s">
        <v>164</v>
      </c>
      <c r="N50" s="74" t="s">
        <v>189</v>
      </c>
      <c r="O50" s="74" t="s">
        <v>7</v>
      </c>
      <c r="P50" s="82" t="s">
        <v>7</v>
      </c>
    </row>
    <row r="51" spans="1:16" hidden="1" x14ac:dyDescent="0.3">
      <c r="A51" s="72">
        <f t="shared" si="1"/>
        <v>48</v>
      </c>
      <c r="B51" s="73" t="s">
        <v>237</v>
      </c>
      <c r="C51" s="74" t="s">
        <v>238</v>
      </c>
      <c r="D51" s="75">
        <v>607047</v>
      </c>
      <c r="E51" s="74" t="s">
        <v>166</v>
      </c>
      <c r="F51" s="76" t="s">
        <v>91</v>
      </c>
      <c r="G51" s="77" t="s">
        <v>6</v>
      </c>
      <c r="H51" s="77">
        <v>9</v>
      </c>
      <c r="I51" s="78" t="s">
        <v>39</v>
      </c>
      <c r="J51" s="79" t="s">
        <v>163</v>
      </c>
      <c r="K51" s="80">
        <v>0.66371000000000002</v>
      </c>
      <c r="L51" s="80">
        <v>32.034779999999998</v>
      </c>
      <c r="M51" s="81" t="s">
        <v>164</v>
      </c>
      <c r="N51" s="74" t="s">
        <v>205</v>
      </c>
      <c r="O51" s="74" t="s">
        <v>25</v>
      </c>
      <c r="P51" s="82" t="s">
        <v>25</v>
      </c>
    </row>
    <row r="52" spans="1:16" hidden="1" x14ac:dyDescent="0.3">
      <c r="A52" s="72">
        <f t="shared" si="1"/>
        <v>49</v>
      </c>
      <c r="B52" s="73" t="s">
        <v>112</v>
      </c>
      <c r="C52" s="74" t="s">
        <v>111</v>
      </c>
      <c r="D52" s="75">
        <v>607048</v>
      </c>
      <c r="E52" s="74" t="s">
        <v>166</v>
      </c>
      <c r="F52" s="76" t="s">
        <v>41</v>
      </c>
      <c r="G52" s="77" t="s">
        <v>6</v>
      </c>
      <c r="H52" s="77">
        <v>8</v>
      </c>
      <c r="I52" s="78" t="s">
        <v>39</v>
      </c>
      <c r="J52" s="79" t="s">
        <v>163</v>
      </c>
      <c r="K52" s="80">
        <v>0.34279999999999999</v>
      </c>
      <c r="L52" s="80">
        <v>32.602119999999999</v>
      </c>
      <c r="M52" s="81" t="s">
        <v>164</v>
      </c>
      <c r="N52" s="74" t="s">
        <v>170</v>
      </c>
      <c r="O52" s="74" t="s">
        <v>20</v>
      </c>
      <c r="P52" s="82" t="s">
        <v>20</v>
      </c>
    </row>
    <row r="53" spans="1:16" hidden="1" x14ac:dyDescent="0.3">
      <c r="A53" s="72">
        <f t="shared" si="1"/>
        <v>50</v>
      </c>
      <c r="B53" s="73" t="s">
        <v>112</v>
      </c>
      <c r="C53" s="74" t="s">
        <v>113</v>
      </c>
      <c r="D53" s="75">
        <v>607049</v>
      </c>
      <c r="E53" s="74" t="s">
        <v>168</v>
      </c>
      <c r="F53" s="76" t="s">
        <v>41</v>
      </c>
      <c r="G53" s="77" t="s">
        <v>6</v>
      </c>
      <c r="H53" s="77">
        <v>3</v>
      </c>
      <c r="I53" s="78" t="s">
        <v>39</v>
      </c>
      <c r="J53" s="79" t="s">
        <v>163</v>
      </c>
      <c r="K53" s="80">
        <v>0.35587000000000002</v>
      </c>
      <c r="L53" s="80">
        <v>32.596159999999998</v>
      </c>
      <c r="M53" s="81" t="s">
        <v>164</v>
      </c>
      <c r="N53" s="74" t="s">
        <v>171</v>
      </c>
      <c r="O53" s="74" t="s">
        <v>25</v>
      </c>
      <c r="P53" s="82" t="s">
        <v>20</v>
      </c>
    </row>
    <row r="54" spans="1:16" hidden="1" x14ac:dyDescent="0.3">
      <c r="A54" s="72">
        <f t="shared" si="1"/>
        <v>51</v>
      </c>
      <c r="B54" s="73" t="s">
        <v>239</v>
      </c>
      <c r="C54" s="74" t="s">
        <v>240</v>
      </c>
      <c r="D54" s="75">
        <v>607050</v>
      </c>
      <c r="E54" s="74" t="s">
        <v>166</v>
      </c>
      <c r="F54" s="76" t="s">
        <v>75</v>
      </c>
      <c r="G54" s="77" t="s">
        <v>6</v>
      </c>
      <c r="H54" s="77">
        <v>9</v>
      </c>
      <c r="I54" s="78" t="s">
        <v>39</v>
      </c>
      <c r="J54" s="79" t="s">
        <v>163</v>
      </c>
      <c r="K54" s="80">
        <v>0.68045999999999995</v>
      </c>
      <c r="L54" s="80">
        <v>31.788499999999999</v>
      </c>
      <c r="M54" s="81" t="s">
        <v>164</v>
      </c>
      <c r="N54" s="74" t="s">
        <v>205</v>
      </c>
      <c r="O54" s="74" t="s">
        <v>25</v>
      </c>
      <c r="P54" s="82" t="s">
        <v>7</v>
      </c>
    </row>
    <row r="55" spans="1:16" hidden="1" x14ac:dyDescent="0.3">
      <c r="A55" s="72">
        <f t="shared" si="1"/>
        <v>52</v>
      </c>
      <c r="B55" s="73" t="s">
        <v>241</v>
      </c>
      <c r="C55" s="74" t="s">
        <v>242</v>
      </c>
      <c r="D55" s="75">
        <v>607051</v>
      </c>
      <c r="E55" s="74" t="s">
        <v>166</v>
      </c>
      <c r="F55" s="76" t="s">
        <v>243</v>
      </c>
      <c r="G55" s="77" t="s">
        <v>6</v>
      </c>
      <c r="H55" s="77">
        <v>9</v>
      </c>
      <c r="I55" s="78" t="s">
        <v>39</v>
      </c>
      <c r="J55" s="79" t="s">
        <v>182</v>
      </c>
      <c r="K55" s="80">
        <v>1.10562</v>
      </c>
      <c r="L55" s="80">
        <v>31.6037</v>
      </c>
      <c r="M55" s="81" t="s">
        <v>164</v>
      </c>
      <c r="N55" s="74" t="s">
        <v>185</v>
      </c>
      <c r="O55" s="74" t="s">
        <v>25</v>
      </c>
      <c r="P55" s="82" t="s">
        <v>7</v>
      </c>
    </row>
    <row r="56" spans="1:16" hidden="1" x14ac:dyDescent="0.3">
      <c r="A56" s="72">
        <f t="shared" si="1"/>
        <v>53</v>
      </c>
      <c r="B56" s="73" t="s">
        <v>241</v>
      </c>
      <c r="C56" s="74" t="s">
        <v>244</v>
      </c>
      <c r="D56" s="75">
        <v>607052</v>
      </c>
      <c r="E56" s="74" t="s">
        <v>162</v>
      </c>
      <c r="F56" s="76" t="s">
        <v>243</v>
      </c>
      <c r="G56" s="77" t="s">
        <v>6</v>
      </c>
      <c r="H56" s="77">
        <v>9</v>
      </c>
      <c r="I56" s="78" t="s">
        <v>39</v>
      </c>
      <c r="J56" s="79" t="s">
        <v>182</v>
      </c>
      <c r="K56" s="80">
        <v>1.14588</v>
      </c>
      <c r="L56" s="80">
        <v>31.544709999999998</v>
      </c>
      <c r="M56" s="81" t="s">
        <v>164</v>
      </c>
      <c r="N56" s="74" t="s">
        <v>185</v>
      </c>
      <c r="O56" s="74" t="s">
        <v>25</v>
      </c>
      <c r="P56" s="82" t="s">
        <v>7</v>
      </c>
    </row>
    <row r="57" spans="1:16" hidden="1" x14ac:dyDescent="0.3">
      <c r="A57" s="72">
        <f t="shared" si="1"/>
        <v>54</v>
      </c>
      <c r="B57" s="73" t="s">
        <v>245</v>
      </c>
      <c r="C57" s="74" t="s">
        <v>246</v>
      </c>
      <c r="D57" s="75">
        <v>607053</v>
      </c>
      <c r="E57" s="74" t="s">
        <v>175</v>
      </c>
      <c r="F57" s="76" t="s">
        <v>8</v>
      </c>
      <c r="G57" s="77" t="s">
        <v>6</v>
      </c>
      <c r="H57" s="77">
        <v>14</v>
      </c>
      <c r="I57" s="78" t="s">
        <v>39</v>
      </c>
      <c r="J57" s="79" t="s">
        <v>163</v>
      </c>
      <c r="K57" s="80">
        <v>0.33095999999999998</v>
      </c>
      <c r="L57" s="80">
        <v>32.484029999999997</v>
      </c>
      <c r="M57" s="81" t="s">
        <v>164</v>
      </c>
      <c r="N57" s="74" t="s">
        <v>177</v>
      </c>
      <c r="O57" s="74" t="s">
        <v>7</v>
      </c>
      <c r="P57" s="82" t="s">
        <v>7</v>
      </c>
    </row>
    <row r="58" spans="1:16" hidden="1" x14ac:dyDescent="0.3">
      <c r="A58" s="72">
        <f t="shared" si="1"/>
        <v>55</v>
      </c>
      <c r="B58" s="73" t="s">
        <v>115</v>
      </c>
      <c r="C58" s="74" t="s">
        <v>114</v>
      </c>
      <c r="D58" s="75">
        <v>607054</v>
      </c>
      <c r="E58" s="74" t="s">
        <v>166</v>
      </c>
      <c r="F58" s="76" t="s">
        <v>41</v>
      </c>
      <c r="G58" s="77" t="s">
        <v>6</v>
      </c>
      <c r="H58" s="77">
        <v>5</v>
      </c>
      <c r="I58" s="78" t="s">
        <v>53</v>
      </c>
      <c r="J58" s="79" t="s">
        <v>163</v>
      </c>
      <c r="K58" s="80">
        <v>0.31913000000000002</v>
      </c>
      <c r="L58" s="80">
        <v>32.550579999999997</v>
      </c>
      <c r="M58" s="81" t="s">
        <v>164</v>
      </c>
      <c r="N58" s="74" t="s">
        <v>206</v>
      </c>
      <c r="O58" s="74" t="s">
        <v>25</v>
      </c>
      <c r="P58" s="82" t="s">
        <v>7</v>
      </c>
    </row>
    <row r="59" spans="1:16" hidden="1" x14ac:dyDescent="0.3">
      <c r="A59" s="72">
        <f t="shared" si="1"/>
        <v>56</v>
      </c>
      <c r="B59" s="73" t="s">
        <v>115</v>
      </c>
      <c r="C59" s="74" t="s">
        <v>116</v>
      </c>
      <c r="D59" s="75">
        <v>607055</v>
      </c>
      <c r="E59" s="74" t="s">
        <v>168</v>
      </c>
      <c r="F59" s="76" t="s">
        <v>41</v>
      </c>
      <c r="G59" s="77" t="s">
        <v>6</v>
      </c>
      <c r="H59" s="77">
        <v>5</v>
      </c>
      <c r="I59" s="78" t="s">
        <v>39</v>
      </c>
      <c r="J59" s="79" t="s">
        <v>163</v>
      </c>
      <c r="K59" s="80">
        <v>0.31908999999999998</v>
      </c>
      <c r="L59" s="80">
        <v>32.550800000000002</v>
      </c>
      <c r="M59" s="81" t="s">
        <v>164</v>
      </c>
      <c r="N59" s="74" t="s">
        <v>206</v>
      </c>
      <c r="O59" s="74" t="s">
        <v>25</v>
      </c>
      <c r="P59" s="82" t="s">
        <v>7</v>
      </c>
    </row>
    <row r="60" spans="1:16" hidden="1" x14ac:dyDescent="0.3">
      <c r="A60" s="72">
        <f t="shared" si="1"/>
        <v>57</v>
      </c>
      <c r="B60" s="73" t="s">
        <v>247</v>
      </c>
      <c r="C60" s="74" t="s">
        <v>248</v>
      </c>
      <c r="D60" s="75">
        <v>607056</v>
      </c>
      <c r="E60" s="74" t="s">
        <v>162</v>
      </c>
      <c r="F60" s="76" t="s">
        <v>229</v>
      </c>
      <c r="G60" s="77" t="s">
        <v>6</v>
      </c>
      <c r="H60" s="77">
        <v>18</v>
      </c>
      <c r="I60" s="78" t="s">
        <v>39</v>
      </c>
      <c r="J60" s="79" t="s">
        <v>163</v>
      </c>
      <c r="K60" s="80">
        <v>0.1123</v>
      </c>
      <c r="L60" s="80">
        <v>32.685099999999998</v>
      </c>
      <c r="M60" s="81" t="s">
        <v>164</v>
      </c>
      <c r="N60" s="74" t="s">
        <v>229</v>
      </c>
      <c r="O60" s="74" t="s">
        <v>20</v>
      </c>
      <c r="P60" s="82" t="s">
        <v>20</v>
      </c>
    </row>
    <row r="61" spans="1:16" hidden="1" x14ac:dyDescent="0.3">
      <c r="A61" s="72">
        <f t="shared" si="1"/>
        <v>58</v>
      </c>
      <c r="B61" s="73" t="s">
        <v>249</v>
      </c>
      <c r="C61" s="74" t="s">
        <v>250</v>
      </c>
      <c r="D61" s="75">
        <v>607057</v>
      </c>
      <c r="E61" s="74" t="s">
        <v>166</v>
      </c>
      <c r="F61" s="76" t="s">
        <v>8</v>
      </c>
      <c r="G61" s="77" t="s">
        <v>6</v>
      </c>
      <c r="H61" s="77">
        <v>14</v>
      </c>
      <c r="I61" s="78" t="s">
        <v>39</v>
      </c>
      <c r="J61" s="79" t="s">
        <v>163</v>
      </c>
      <c r="K61" s="80">
        <v>0.32031999999999999</v>
      </c>
      <c r="L61" s="80">
        <v>32.504249999999999</v>
      </c>
      <c r="M61" s="81" t="s">
        <v>164</v>
      </c>
      <c r="N61" s="74" t="s">
        <v>177</v>
      </c>
      <c r="O61" s="74" t="s">
        <v>7</v>
      </c>
      <c r="P61" s="82" t="s">
        <v>7</v>
      </c>
    </row>
    <row r="62" spans="1:16" hidden="1" x14ac:dyDescent="0.3">
      <c r="A62" s="72">
        <f t="shared" si="1"/>
        <v>59</v>
      </c>
      <c r="B62" s="73" t="s">
        <v>251</v>
      </c>
      <c r="C62" s="74" t="s">
        <v>252</v>
      </c>
      <c r="D62" s="75">
        <v>607058</v>
      </c>
      <c r="E62" s="74" t="s">
        <v>175</v>
      </c>
      <c r="F62" s="76" t="s">
        <v>234</v>
      </c>
      <c r="G62" s="77" t="s">
        <v>6</v>
      </c>
      <c r="H62" s="77">
        <v>14</v>
      </c>
      <c r="I62" s="78" t="s">
        <v>39</v>
      </c>
      <c r="J62" s="79" t="s">
        <v>163</v>
      </c>
      <c r="K62" s="80">
        <v>0.45846999999999999</v>
      </c>
      <c r="L62" s="80">
        <v>32.039749999999998</v>
      </c>
      <c r="M62" s="81" t="s">
        <v>164</v>
      </c>
      <c r="N62" s="74" t="s">
        <v>177</v>
      </c>
      <c r="O62" s="74" t="s">
        <v>7</v>
      </c>
      <c r="P62" s="82" t="s">
        <v>7</v>
      </c>
    </row>
    <row r="63" spans="1:16" hidden="1" x14ac:dyDescent="0.3">
      <c r="A63" s="72">
        <f t="shared" si="1"/>
        <v>60</v>
      </c>
      <c r="B63" s="73" t="s">
        <v>253</v>
      </c>
      <c r="C63" s="74" t="s">
        <v>254</v>
      </c>
      <c r="D63" s="75">
        <v>607059</v>
      </c>
      <c r="E63" s="74" t="s">
        <v>175</v>
      </c>
      <c r="F63" s="76" t="s">
        <v>219</v>
      </c>
      <c r="G63" s="77" t="s">
        <v>6</v>
      </c>
      <c r="H63" s="77">
        <v>14</v>
      </c>
      <c r="I63" s="78" t="s">
        <v>39</v>
      </c>
      <c r="J63" s="79" t="s">
        <v>163</v>
      </c>
      <c r="K63" s="80">
        <v>0.32055</v>
      </c>
      <c r="L63" s="80">
        <v>32.281509999999997</v>
      </c>
      <c r="M63" s="81" t="s">
        <v>164</v>
      </c>
      <c r="N63" s="74" t="s">
        <v>177</v>
      </c>
      <c r="O63" s="74" t="s">
        <v>7</v>
      </c>
      <c r="P63" s="82" t="s">
        <v>7</v>
      </c>
    </row>
    <row r="64" spans="1:16" hidden="1" x14ac:dyDescent="0.3">
      <c r="A64" s="72">
        <f t="shared" si="1"/>
        <v>61</v>
      </c>
      <c r="B64" s="73" t="s">
        <v>255</v>
      </c>
      <c r="C64" s="74" t="s">
        <v>256</v>
      </c>
      <c r="D64" s="75">
        <v>607060</v>
      </c>
      <c r="E64" s="74" t="s">
        <v>168</v>
      </c>
      <c r="F64" s="76" t="s">
        <v>8</v>
      </c>
      <c r="G64" s="77" t="s">
        <v>6</v>
      </c>
      <c r="H64" s="77">
        <v>14</v>
      </c>
      <c r="I64" s="78" t="s">
        <v>39</v>
      </c>
      <c r="J64" s="79" t="s">
        <v>163</v>
      </c>
      <c r="K64" s="80">
        <v>0.33616000000000001</v>
      </c>
      <c r="L64" s="80">
        <v>32.497889999999998</v>
      </c>
      <c r="M64" s="81" t="s">
        <v>164</v>
      </c>
      <c r="N64" s="74" t="s">
        <v>177</v>
      </c>
      <c r="O64" s="74" t="s">
        <v>7</v>
      </c>
      <c r="P64" s="82" t="s">
        <v>7</v>
      </c>
    </row>
    <row r="65" spans="1:16" hidden="1" x14ac:dyDescent="0.3">
      <c r="A65" s="72">
        <f t="shared" si="1"/>
        <v>62</v>
      </c>
      <c r="B65" s="73" t="s">
        <v>255</v>
      </c>
      <c r="C65" s="74" t="s">
        <v>257</v>
      </c>
      <c r="D65" s="75">
        <v>607061</v>
      </c>
      <c r="E65" s="74" t="s">
        <v>162</v>
      </c>
      <c r="F65" s="76" t="s">
        <v>8</v>
      </c>
      <c r="G65" s="77" t="s">
        <v>6</v>
      </c>
      <c r="H65" s="77">
        <v>14</v>
      </c>
      <c r="I65" s="78" t="s">
        <v>39</v>
      </c>
      <c r="J65" s="79" t="s">
        <v>163</v>
      </c>
      <c r="K65" s="80">
        <v>0.32207999999999998</v>
      </c>
      <c r="L65" s="80">
        <v>32.44247</v>
      </c>
      <c r="M65" s="81" t="s">
        <v>164</v>
      </c>
      <c r="N65" s="74" t="s">
        <v>177</v>
      </c>
      <c r="O65" s="74" t="s">
        <v>7</v>
      </c>
      <c r="P65" s="82" t="s">
        <v>7</v>
      </c>
    </row>
    <row r="66" spans="1:16" hidden="1" x14ac:dyDescent="0.3">
      <c r="A66" s="72">
        <f t="shared" si="1"/>
        <v>63</v>
      </c>
      <c r="B66" s="73" t="s">
        <v>258</v>
      </c>
      <c r="C66" s="74" t="s">
        <v>259</v>
      </c>
      <c r="D66" s="75">
        <v>607062</v>
      </c>
      <c r="E66" s="74" t="s">
        <v>162</v>
      </c>
      <c r="F66" s="76" t="s">
        <v>8</v>
      </c>
      <c r="G66" s="77" t="s">
        <v>6</v>
      </c>
      <c r="H66" s="77">
        <v>14</v>
      </c>
      <c r="I66" s="78" t="s">
        <v>39</v>
      </c>
      <c r="J66" s="79" t="s">
        <v>163</v>
      </c>
      <c r="K66" s="80">
        <v>0.35122999999999999</v>
      </c>
      <c r="L66" s="80">
        <v>32.460279999999997</v>
      </c>
      <c r="M66" s="81" t="s">
        <v>164</v>
      </c>
      <c r="N66" s="74" t="s">
        <v>177</v>
      </c>
      <c r="O66" s="74" t="s">
        <v>7</v>
      </c>
      <c r="P66" s="82" t="s">
        <v>7</v>
      </c>
    </row>
    <row r="67" spans="1:16" hidden="1" x14ac:dyDescent="0.3">
      <c r="A67" s="72">
        <f t="shared" si="1"/>
        <v>64</v>
      </c>
      <c r="B67" s="73" t="s">
        <v>260</v>
      </c>
      <c r="C67" s="74" t="s">
        <v>261</v>
      </c>
      <c r="D67" s="75">
        <v>607063</v>
      </c>
      <c r="E67" s="74" t="s">
        <v>175</v>
      </c>
      <c r="F67" s="76" t="s">
        <v>8</v>
      </c>
      <c r="G67" s="77" t="s">
        <v>6</v>
      </c>
      <c r="H67" s="77">
        <v>14</v>
      </c>
      <c r="I67" s="78" t="s">
        <v>39</v>
      </c>
      <c r="J67" s="79" t="s">
        <v>163</v>
      </c>
      <c r="K67" s="80">
        <v>0.32386999999999999</v>
      </c>
      <c r="L67" s="80">
        <v>32.462960000000002</v>
      </c>
      <c r="M67" s="81" t="s">
        <v>164</v>
      </c>
      <c r="N67" s="74" t="s">
        <v>177</v>
      </c>
      <c r="O67" s="74" t="s">
        <v>7</v>
      </c>
      <c r="P67" s="82" t="s">
        <v>7</v>
      </c>
    </row>
    <row r="68" spans="1:16" hidden="1" x14ac:dyDescent="0.3">
      <c r="A68" s="72">
        <f t="shared" si="1"/>
        <v>65</v>
      </c>
      <c r="B68" s="73" t="s">
        <v>262</v>
      </c>
      <c r="C68" s="74" t="s">
        <v>263</v>
      </c>
      <c r="D68" s="75">
        <v>607064</v>
      </c>
      <c r="E68" s="74" t="s">
        <v>175</v>
      </c>
      <c r="F68" s="76" t="s">
        <v>8</v>
      </c>
      <c r="G68" s="77" t="s">
        <v>6</v>
      </c>
      <c r="H68" s="77">
        <v>9</v>
      </c>
      <c r="I68" s="78" t="s">
        <v>39</v>
      </c>
      <c r="J68" s="79" t="s">
        <v>163</v>
      </c>
      <c r="K68" s="80">
        <v>0.42968000000000001</v>
      </c>
      <c r="L68" s="80">
        <v>32.440249999999999</v>
      </c>
      <c r="M68" s="81" t="s">
        <v>164</v>
      </c>
      <c r="N68" s="74" t="s">
        <v>205</v>
      </c>
      <c r="O68" s="74" t="s">
        <v>25</v>
      </c>
      <c r="P68" s="82" t="s">
        <v>7</v>
      </c>
    </row>
    <row r="69" spans="1:16" hidden="1" x14ac:dyDescent="0.3">
      <c r="A69" s="72">
        <f t="shared" ref="A69:A132" si="2">+A68+1</f>
        <v>66</v>
      </c>
      <c r="B69" s="73" t="s">
        <v>264</v>
      </c>
      <c r="C69" s="74" t="s">
        <v>265</v>
      </c>
      <c r="D69" s="75">
        <v>607065</v>
      </c>
      <c r="E69" s="74" t="s">
        <v>166</v>
      </c>
      <c r="F69" s="76" t="s">
        <v>8</v>
      </c>
      <c r="G69" s="77" t="s">
        <v>6</v>
      </c>
      <c r="H69" s="77">
        <v>13</v>
      </c>
      <c r="I69" s="78" t="s">
        <v>53</v>
      </c>
      <c r="J69" s="79" t="s">
        <v>163</v>
      </c>
      <c r="K69" s="80">
        <v>0.26251999999999998</v>
      </c>
      <c r="L69" s="80">
        <v>32.546579999999999</v>
      </c>
      <c r="M69" s="81" t="s">
        <v>164</v>
      </c>
      <c r="N69" s="74" t="s">
        <v>176</v>
      </c>
      <c r="O69" s="74" t="s">
        <v>7</v>
      </c>
      <c r="P69" s="82" t="s">
        <v>7</v>
      </c>
    </row>
    <row r="70" spans="1:16" hidden="1" x14ac:dyDescent="0.3">
      <c r="A70" s="72">
        <f t="shared" si="2"/>
        <v>67</v>
      </c>
      <c r="B70" s="73" t="s">
        <v>264</v>
      </c>
      <c r="C70" s="74" t="s">
        <v>266</v>
      </c>
      <c r="D70" s="75">
        <v>607066</v>
      </c>
      <c r="E70" s="74" t="s">
        <v>162</v>
      </c>
      <c r="F70" s="76" t="s">
        <v>8</v>
      </c>
      <c r="G70" s="77" t="s">
        <v>6</v>
      </c>
      <c r="H70" s="77">
        <v>13</v>
      </c>
      <c r="I70" s="78" t="s">
        <v>39</v>
      </c>
      <c r="J70" s="79" t="s">
        <v>163</v>
      </c>
      <c r="K70" s="80">
        <v>0.26701000000000003</v>
      </c>
      <c r="L70" s="80">
        <v>32.516779999999997</v>
      </c>
      <c r="M70" s="81" t="s">
        <v>164</v>
      </c>
      <c r="N70" s="74" t="s">
        <v>176</v>
      </c>
      <c r="O70" s="74" t="s">
        <v>7</v>
      </c>
      <c r="P70" s="82" t="s">
        <v>7</v>
      </c>
    </row>
    <row r="71" spans="1:16" hidden="1" x14ac:dyDescent="0.3">
      <c r="A71" s="72">
        <f t="shared" si="2"/>
        <v>68</v>
      </c>
      <c r="B71" s="133" t="s">
        <v>118</v>
      </c>
      <c r="C71" s="133" t="s">
        <v>117</v>
      </c>
      <c r="D71" s="134">
        <v>607067</v>
      </c>
      <c r="E71" s="133" t="s">
        <v>168</v>
      </c>
      <c r="F71" s="133" t="s">
        <v>41</v>
      </c>
      <c r="G71" s="133" t="s">
        <v>6</v>
      </c>
      <c r="H71" s="133">
        <v>2</v>
      </c>
      <c r="I71" s="133" t="s">
        <v>39</v>
      </c>
      <c r="J71" s="151" t="s">
        <v>163</v>
      </c>
      <c r="K71" s="135">
        <v>0.27301999999999998</v>
      </c>
      <c r="L71" s="135">
        <v>32.621400000000001</v>
      </c>
      <c r="M71" s="136" t="s">
        <v>164</v>
      </c>
      <c r="N71" s="133" t="s">
        <v>225</v>
      </c>
      <c r="O71" s="133" t="s">
        <v>20</v>
      </c>
      <c r="P71" s="136" t="s">
        <v>20</v>
      </c>
    </row>
    <row r="72" spans="1:16" hidden="1" x14ac:dyDescent="0.3">
      <c r="A72" s="72">
        <f t="shared" si="2"/>
        <v>69</v>
      </c>
      <c r="B72" s="133" t="s">
        <v>118</v>
      </c>
      <c r="C72" s="133" t="s">
        <v>119</v>
      </c>
      <c r="D72" s="134">
        <v>607068</v>
      </c>
      <c r="E72" s="133" t="s">
        <v>162</v>
      </c>
      <c r="F72" s="133" t="s">
        <v>41</v>
      </c>
      <c r="G72" s="133" t="s">
        <v>6</v>
      </c>
      <c r="H72" s="133">
        <v>2</v>
      </c>
      <c r="I72" s="133" t="s">
        <v>22</v>
      </c>
      <c r="J72" s="151" t="s">
        <v>163</v>
      </c>
      <c r="K72" s="135">
        <v>0.27308700000000002</v>
      </c>
      <c r="L72" s="135">
        <v>32.621585000000003</v>
      </c>
      <c r="M72" s="136" t="s">
        <v>164</v>
      </c>
      <c r="N72" s="133" t="s">
        <v>225</v>
      </c>
      <c r="O72" s="133" t="s">
        <v>20</v>
      </c>
      <c r="P72" s="136" t="s">
        <v>20</v>
      </c>
    </row>
    <row r="73" spans="1:16" hidden="1" x14ac:dyDescent="0.3">
      <c r="A73" s="72">
        <f t="shared" si="2"/>
        <v>70</v>
      </c>
      <c r="B73" s="133" t="s">
        <v>121</v>
      </c>
      <c r="C73" s="133" t="s">
        <v>120</v>
      </c>
      <c r="D73" s="134">
        <v>607069</v>
      </c>
      <c r="E73" s="133" t="s">
        <v>166</v>
      </c>
      <c r="F73" s="133" t="s">
        <v>41</v>
      </c>
      <c r="G73" s="133" t="s">
        <v>6</v>
      </c>
      <c r="H73" s="133">
        <v>2</v>
      </c>
      <c r="I73" s="133" t="s">
        <v>53</v>
      </c>
      <c r="J73" s="151" t="s">
        <v>163</v>
      </c>
      <c r="K73" s="135">
        <v>0.27451999999999999</v>
      </c>
      <c r="L73" s="135">
        <v>32.620469999999997</v>
      </c>
      <c r="M73" s="136" t="s">
        <v>164</v>
      </c>
      <c r="N73" s="133" t="s">
        <v>225</v>
      </c>
      <c r="O73" s="133" t="s">
        <v>20</v>
      </c>
      <c r="P73" s="136" t="s">
        <v>20</v>
      </c>
    </row>
    <row r="74" spans="1:16" hidden="1" x14ac:dyDescent="0.3">
      <c r="A74" s="72">
        <f t="shared" si="2"/>
        <v>71</v>
      </c>
      <c r="B74" s="73" t="s">
        <v>267</v>
      </c>
      <c r="C74" s="74" t="s">
        <v>268</v>
      </c>
      <c r="D74" s="75">
        <v>607070</v>
      </c>
      <c r="E74" s="74" t="s">
        <v>211</v>
      </c>
      <c r="F74" s="76" t="s">
        <v>8</v>
      </c>
      <c r="G74" s="77" t="s">
        <v>6</v>
      </c>
      <c r="H74" s="77">
        <v>13</v>
      </c>
      <c r="I74" s="78" t="s">
        <v>39</v>
      </c>
      <c r="J74" s="79" t="s">
        <v>163</v>
      </c>
      <c r="K74" s="80">
        <v>0.24229999999999999</v>
      </c>
      <c r="L74" s="80">
        <v>32.591230000000003</v>
      </c>
      <c r="M74" s="81" t="s">
        <v>164</v>
      </c>
      <c r="N74" s="74" t="s">
        <v>176</v>
      </c>
      <c r="O74" s="74" t="s">
        <v>7</v>
      </c>
      <c r="P74" s="82" t="s">
        <v>20</v>
      </c>
    </row>
    <row r="75" spans="1:16" hidden="1" x14ac:dyDescent="0.3">
      <c r="A75" s="72">
        <f t="shared" si="2"/>
        <v>72</v>
      </c>
      <c r="B75" s="133" t="s">
        <v>124</v>
      </c>
      <c r="C75" s="133" t="s">
        <v>123</v>
      </c>
      <c r="D75" s="134">
        <v>607071</v>
      </c>
      <c r="E75" s="133" t="s">
        <v>175</v>
      </c>
      <c r="F75" s="133" t="s">
        <v>41</v>
      </c>
      <c r="G75" s="133" t="s">
        <v>6</v>
      </c>
      <c r="H75" s="133">
        <v>2</v>
      </c>
      <c r="I75" s="133" t="s">
        <v>39</v>
      </c>
      <c r="J75" s="151" t="s">
        <v>163</v>
      </c>
      <c r="K75" s="135">
        <v>0.28034999999999999</v>
      </c>
      <c r="L75" s="135">
        <v>32.571939999999998</v>
      </c>
      <c r="M75" s="136" t="s">
        <v>164</v>
      </c>
      <c r="N75" s="133" t="s">
        <v>225</v>
      </c>
      <c r="O75" s="133" t="s">
        <v>20</v>
      </c>
      <c r="P75" s="136" t="s">
        <v>20</v>
      </c>
    </row>
    <row r="76" spans="1:16" x14ac:dyDescent="0.3">
      <c r="A76" s="72">
        <f t="shared" si="2"/>
        <v>73</v>
      </c>
      <c r="B76" s="73" t="s">
        <v>126</v>
      </c>
      <c r="C76" s="74" t="s">
        <v>125</v>
      </c>
      <c r="D76" s="75">
        <v>607072</v>
      </c>
      <c r="E76" s="74" t="s">
        <v>168</v>
      </c>
      <c r="F76" s="76" t="s">
        <v>41</v>
      </c>
      <c r="G76" s="77" t="s">
        <v>6</v>
      </c>
      <c r="H76" s="77">
        <v>1</v>
      </c>
      <c r="I76" s="78" t="s">
        <v>39</v>
      </c>
      <c r="J76" s="79" t="s">
        <v>163</v>
      </c>
      <c r="K76" s="80">
        <v>0.31152999999999997</v>
      </c>
      <c r="L76" s="80">
        <v>32.527360000000002</v>
      </c>
      <c r="M76" s="81" t="s">
        <v>164</v>
      </c>
      <c r="N76" s="74" t="s">
        <v>178</v>
      </c>
      <c r="O76" s="74" t="s">
        <v>25</v>
      </c>
      <c r="P76" s="82" t="s">
        <v>7</v>
      </c>
    </row>
    <row r="77" spans="1:16" x14ac:dyDescent="0.3">
      <c r="A77" s="72">
        <f t="shared" si="2"/>
        <v>74</v>
      </c>
      <c r="B77" s="73" t="s">
        <v>126</v>
      </c>
      <c r="C77" s="74" t="s">
        <v>127</v>
      </c>
      <c r="D77" s="75">
        <v>607073</v>
      </c>
      <c r="E77" s="74" t="s">
        <v>162</v>
      </c>
      <c r="F77" s="76" t="s">
        <v>41</v>
      </c>
      <c r="G77" s="77" t="s">
        <v>6</v>
      </c>
      <c r="H77" s="77">
        <v>1</v>
      </c>
      <c r="I77" s="78" t="s">
        <v>39</v>
      </c>
      <c r="J77" s="79" t="s">
        <v>163</v>
      </c>
      <c r="K77" s="80">
        <v>0.30708000000000002</v>
      </c>
      <c r="L77" s="80">
        <v>32.525889999999997</v>
      </c>
      <c r="M77" s="81" t="s">
        <v>164</v>
      </c>
      <c r="N77" s="74" t="s">
        <v>178</v>
      </c>
      <c r="O77" s="74" t="s">
        <v>25</v>
      </c>
      <c r="P77" s="82" t="s">
        <v>7</v>
      </c>
    </row>
    <row r="78" spans="1:16" x14ac:dyDescent="0.3">
      <c r="A78" s="72">
        <f t="shared" si="2"/>
        <v>75</v>
      </c>
      <c r="B78" s="73" t="s">
        <v>129</v>
      </c>
      <c r="C78" s="74" t="s">
        <v>128</v>
      </c>
      <c r="D78" s="75">
        <v>607074</v>
      </c>
      <c r="E78" s="74" t="s">
        <v>175</v>
      </c>
      <c r="F78" s="76" t="s">
        <v>41</v>
      </c>
      <c r="G78" s="77" t="s">
        <v>6</v>
      </c>
      <c r="H78" s="77">
        <v>1</v>
      </c>
      <c r="I78" s="78" t="s">
        <v>39</v>
      </c>
      <c r="J78" s="79" t="s">
        <v>163</v>
      </c>
      <c r="K78" s="80">
        <v>0.30769999999999997</v>
      </c>
      <c r="L78" s="80">
        <v>32.517850000000003</v>
      </c>
      <c r="M78" s="81" t="s">
        <v>164</v>
      </c>
      <c r="N78" s="74" t="s">
        <v>178</v>
      </c>
      <c r="O78" s="74" t="s">
        <v>25</v>
      </c>
      <c r="P78" s="82" t="s">
        <v>7</v>
      </c>
    </row>
    <row r="79" spans="1:16" x14ac:dyDescent="0.3">
      <c r="A79" s="72">
        <f t="shared" si="2"/>
        <v>76</v>
      </c>
      <c r="B79" s="73" t="s">
        <v>131</v>
      </c>
      <c r="C79" s="74" t="s">
        <v>130</v>
      </c>
      <c r="D79" s="75">
        <v>607075</v>
      </c>
      <c r="E79" s="74" t="s">
        <v>166</v>
      </c>
      <c r="F79" s="76" t="s">
        <v>41</v>
      </c>
      <c r="G79" s="77" t="s">
        <v>6</v>
      </c>
      <c r="H79" s="77">
        <v>1</v>
      </c>
      <c r="I79" s="78" t="s">
        <v>53</v>
      </c>
      <c r="J79" s="79" t="s">
        <v>163</v>
      </c>
      <c r="K79" s="80">
        <v>0.30952000000000002</v>
      </c>
      <c r="L79" s="80">
        <v>32.525300000000001</v>
      </c>
      <c r="M79" s="81" t="s">
        <v>164</v>
      </c>
      <c r="N79" s="74" t="s">
        <v>178</v>
      </c>
      <c r="O79" s="74" t="s">
        <v>25</v>
      </c>
      <c r="P79" s="82" t="s">
        <v>7</v>
      </c>
    </row>
    <row r="80" spans="1:16" hidden="1" x14ac:dyDescent="0.3">
      <c r="A80" s="72">
        <f t="shared" si="2"/>
        <v>77</v>
      </c>
      <c r="B80" s="73" t="s">
        <v>269</v>
      </c>
      <c r="C80" s="74" t="s">
        <v>270</v>
      </c>
      <c r="D80" s="75">
        <v>607076</v>
      </c>
      <c r="E80" s="74" t="s">
        <v>175</v>
      </c>
      <c r="F80" s="76" t="s">
        <v>271</v>
      </c>
      <c r="G80" s="77" t="s">
        <v>6</v>
      </c>
      <c r="H80" s="77">
        <v>11</v>
      </c>
      <c r="I80" s="78" t="s">
        <v>39</v>
      </c>
      <c r="J80" s="79" t="s">
        <v>163</v>
      </c>
      <c r="K80" s="80">
        <v>0.52800999999999998</v>
      </c>
      <c r="L80" s="80">
        <v>32.613480000000003</v>
      </c>
      <c r="M80" s="81" t="s">
        <v>164</v>
      </c>
      <c r="N80" s="74" t="s">
        <v>197</v>
      </c>
      <c r="O80" s="74" t="s">
        <v>25</v>
      </c>
      <c r="P80" s="82" t="s">
        <v>20</v>
      </c>
    </row>
    <row r="81" spans="1:16" hidden="1" x14ac:dyDescent="0.3">
      <c r="A81" s="72">
        <f t="shared" si="2"/>
        <v>78</v>
      </c>
      <c r="B81" s="73" t="s">
        <v>272</v>
      </c>
      <c r="C81" s="74" t="s">
        <v>273</v>
      </c>
      <c r="D81" s="75">
        <v>607077</v>
      </c>
      <c r="E81" s="74" t="s">
        <v>166</v>
      </c>
      <c r="F81" s="76" t="s">
        <v>234</v>
      </c>
      <c r="G81" s="77" t="s">
        <v>6</v>
      </c>
      <c r="H81" s="77">
        <v>9</v>
      </c>
      <c r="I81" s="78" t="s">
        <v>39</v>
      </c>
      <c r="J81" s="79" t="s">
        <v>163</v>
      </c>
      <c r="K81" s="80">
        <v>0.58355000000000001</v>
      </c>
      <c r="L81" s="80">
        <v>32.201509999999999</v>
      </c>
      <c r="M81" s="81" t="s">
        <v>164</v>
      </c>
      <c r="N81" s="74" t="s">
        <v>205</v>
      </c>
      <c r="O81" s="74" t="s">
        <v>25</v>
      </c>
      <c r="P81" s="82" t="s">
        <v>7</v>
      </c>
    </row>
    <row r="82" spans="1:16" hidden="1" x14ac:dyDescent="0.3">
      <c r="A82" s="72">
        <f t="shared" si="2"/>
        <v>79</v>
      </c>
      <c r="B82" s="73" t="s">
        <v>272</v>
      </c>
      <c r="C82" s="74" t="s">
        <v>274</v>
      </c>
      <c r="D82" s="75">
        <v>607078</v>
      </c>
      <c r="E82" s="74" t="s">
        <v>162</v>
      </c>
      <c r="F82" s="76" t="s">
        <v>272</v>
      </c>
      <c r="G82" s="77" t="s">
        <v>6</v>
      </c>
      <c r="H82" s="77">
        <v>9</v>
      </c>
      <c r="I82" s="78" t="s">
        <v>22</v>
      </c>
      <c r="J82" s="79" t="s">
        <v>163</v>
      </c>
      <c r="K82" s="80">
        <v>0.58399000000000001</v>
      </c>
      <c r="L82" s="80">
        <v>32.201090000000001</v>
      </c>
      <c r="M82" s="81" t="s">
        <v>164</v>
      </c>
      <c r="N82" s="74" t="s">
        <v>205</v>
      </c>
      <c r="O82" s="74" t="s">
        <v>25</v>
      </c>
      <c r="P82" s="82" t="s">
        <v>7</v>
      </c>
    </row>
    <row r="83" spans="1:16" hidden="1" x14ac:dyDescent="0.3">
      <c r="A83" s="72">
        <f t="shared" si="2"/>
        <v>80</v>
      </c>
      <c r="B83" s="73" t="s">
        <v>133</v>
      </c>
      <c r="C83" s="74" t="s">
        <v>132</v>
      </c>
      <c r="D83" s="75">
        <v>607079</v>
      </c>
      <c r="E83" s="74" t="s">
        <v>168</v>
      </c>
      <c r="F83" s="76" t="s">
        <v>41</v>
      </c>
      <c r="G83" s="77" t="s">
        <v>6</v>
      </c>
      <c r="H83" s="77">
        <v>6</v>
      </c>
      <c r="I83" s="78" t="s">
        <v>39</v>
      </c>
      <c r="J83" s="79" t="s">
        <v>163</v>
      </c>
      <c r="K83" s="80">
        <v>0.31719999999999998</v>
      </c>
      <c r="L83" s="80">
        <v>32.656799999999997</v>
      </c>
      <c r="M83" s="81" t="s">
        <v>164</v>
      </c>
      <c r="N83" s="74" t="s">
        <v>173</v>
      </c>
      <c r="O83" s="74" t="s">
        <v>20</v>
      </c>
      <c r="P83" s="82" t="s">
        <v>20</v>
      </c>
    </row>
    <row r="84" spans="1:16" hidden="1" x14ac:dyDescent="0.3">
      <c r="A84" s="72">
        <f t="shared" si="2"/>
        <v>81</v>
      </c>
      <c r="B84" s="73" t="s">
        <v>275</v>
      </c>
      <c r="C84" s="74" t="s">
        <v>276</v>
      </c>
      <c r="D84" s="75">
        <v>607080</v>
      </c>
      <c r="E84" s="74" t="s">
        <v>162</v>
      </c>
      <c r="F84" s="76" t="s">
        <v>277</v>
      </c>
      <c r="G84" s="77" t="s">
        <v>6</v>
      </c>
      <c r="H84" s="77">
        <v>19</v>
      </c>
      <c r="I84" s="78" t="s">
        <v>39</v>
      </c>
      <c r="J84" s="79" t="s">
        <v>182</v>
      </c>
      <c r="K84" s="80">
        <v>0.1668</v>
      </c>
      <c r="L84" s="80">
        <v>31.957339999999999</v>
      </c>
      <c r="M84" s="81" t="s">
        <v>164</v>
      </c>
      <c r="N84" s="74" t="s">
        <v>234</v>
      </c>
      <c r="O84" s="74" t="s">
        <v>7</v>
      </c>
      <c r="P84" s="82" t="s">
        <v>7</v>
      </c>
    </row>
    <row r="85" spans="1:16" hidden="1" x14ac:dyDescent="0.3">
      <c r="A85" s="72">
        <f t="shared" si="2"/>
        <v>82</v>
      </c>
      <c r="B85" s="73" t="s">
        <v>278</v>
      </c>
      <c r="C85" s="74" t="s">
        <v>279</v>
      </c>
      <c r="D85" s="75">
        <v>607081</v>
      </c>
      <c r="E85" s="74" t="s">
        <v>174</v>
      </c>
      <c r="F85" s="76" t="s">
        <v>280</v>
      </c>
      <c r="G85" s="77" t="s">
        <v>6</v>
      </c>
      <c r="H85" s="77">
        <v>18</v>
      </c>
      <c r="I85" s="78" t="s">
        <v>62</v>
      </c>
      <c r="J85" s="79" t="s">
        <v>182</v>
      </c>
      <c r="K85" s="80">
        <v>0.14551</v>
      </c>
      <c r="L85" s="80">
        <v>33.160879999999999</v>
      </c>
      <c r="M85" s="81" t="s">
        <v>164</v>
      </c>
      <c r="N85" s="74" t="s">
        <v>79</v>
      </c>
      <c r="O85" s="74" t="s">
        <v>20</v>
      </c>
      <c r="P85" s="82" t="s">
        <v>20</v>
      </c>
    </row>
    <row r="86" spans="1:16" hidden="1" x14ac:dyDescent="0.3">
      <c r="A86" s="72">
        <f t="shared" si="2"/>
        <v>83</v>
      </c>
      <c r="B86" s="73" t="s">
        <v>281</v>
      </c>
      <c r="C86" s="74" t="s">
        <v>282</v>
      </c>
      <c r="D86" s="75">
        <v>607082</v>
      </c>
      <c r="E86" s="74" t="s">
        <v>168</v>
      </c>
      <c r="F86" s="76" t="s">
        <v>219</v>
      </c>
      <c r="G86" s="77" t="s">
        <v>6</v>
      </c>
      <c r="H86" s="77">
        <v>15</v>
      </c>
      <c r="I86" s="78" t="s">
        <v>39</v>
      </c>
      <c r="J86" s="79" t="s">
        <v>163</v>
      </c>
      <c r="K86" s="80">
        <v>-5.7570000000000003E-2</v>
      </c>
      <c r="L86" s="80">
        <v>32.114379999999997</v>
      </c>
      <c r="M86" s="81" t="s">
        <v>164</v>
      </c>
      <c r="N86" s="74" t="s">
        <v>283</v>
      </c>
      <c r="O86" s="74" t="s">
        <v>7</v>
      </c>
      <c r="P86" s="82" t="s">
        <v>7</v>
      </c>
    </row>
    <row r="87" spans="1:16" hidden="1" x14ac:dyDescent="0.3">
      <c r="A87" s="72">
        <f t="shared" si="2"/>
        <v>84</v>
      </c>
      <c r="B87" s="73" t="s">
        <v>284</v>
      </c>
      <c r="C87" s="74" t="s">
        <v>285</v>
      </c>
      <c r="D87" s="75">
        <v>607083</v>
      </c>
      <c r="E87" s="74" t="s">
        <v>175</v>
      </c>
      <c r="F87" s="76" t="s">
        <v>219</v>
      </c>
      <c r="G87" s="77" t="s">
        <v>6</v>
      </c>
      <c r="H87" s="77">
        <v>15</v>
      </c>
      <c r="I87" s="78" t="s">
        <v>39</v>
      </c>
      <c r="J87" s="79" t="s">
        <v>182</v>
      </c>
      <c r="K87" s="80">
        <v>-6.2850000000000003E-2</v>
      </c>
      <c r="L87" s="80">
        <v>32.105580000000003</v>
      </c>
      <c r="M87" s="81" t="s">
        <v>164</v>
      </c>
      <c r="N87" s="74" t="s">
        <v>283</v>
      </c>
      <c r="O87" s="74" t="s">
        <v>7</v>
      </c>
      <c r="P87" s="82" t="s">
        <v>7</v>
      </c>
    </row>
    <row r="88" spans="1:16" hidden="1" x14ac:dyDescent="0.3">
      <c r="A88" s="72">
        <f t="shared" si="2"/>
        <v>85</v>
      </c>
      <c r="B88" s="73" t="s">
        <v>286</v>
      </c>
      <c r="C88" s="74" t="s">
        <v>287</v>
      </c>
      <c r="D88" s="75">
        <v>607084</v>
      </c>
      <c r="E88" s="74" t="s">
        <v>175</v>
      </c>
      <c r="F88" s="76" t="s">
        <v>8</v>
      </c>
      <c r="G88" s="77" t="s">
        <v>6</v>
      </c>
      <c r="H88" s="77">
        <v>10</v>
      </c>
      <c r="I88" s="78" t="s">
        <v>39</v>
      </c>
      <c r="J88" s="79" t="s">
        <v>163</v>
      </c>
      <c r="K88" s="80">
        <v>0.50410999999999995</v>
      </c>
      <c r="L88" s="80">
        <v>32.545340000000003</v>
      </c>
      <c r="M88" s="81" t="s">
        <v>164</v>
      </c>
      <c r="N88" s="74" t="s">
        <v>202</v>
      </c>
      <c r="O88" s="74" t="s">
        <v>25</v>
      </c>
      <c r="P88" s="82" t="s">
        <v>20</v>
      </c>
    </row>
    <row r="89" spans="1:16" hidden="1" x14ac:dyDescent="0.3">
      <c r="A89" s="72">
        <f t="shared" si="2"/>
        <v>86</v>
      </c>
      <c r="B89" s="73" t="s">
        <v>288</v>
      </c>
      <c r="C89" s="74" t="s">
        <v>289</v>
      </c>
      <c r="D89" s="75">
        <v>607085</v>
      </c>
      <c r="E89" s="74" t="s">
        <v>162</v>
      </c>
      <c r="F89" s="76" t="s">
        <v>290</v>
      </c>
      <c r="G89" s="77" t="s">
        <v>6</v>
      </c>
      <c r="H89" s="77">
        <v>18</v>
      </c>
      <c r="I89" s="78" t="s">
        <v>39</v>
      </c>
      <c r="J89" s="79" t="s">
        <v>163</v>
      </c>
      <c r="K89" s="80">
        <v>0.22586000000000001</v>
      </c>
      <c r="L89" s="80">
        <v>32.725879999999997</v>
      </c>
      <c r="M89" s="81" t="s">
        <v>164</v>
      </c>
      <c r="N89" s="74" t="s">
        <v>229</v>
      </c>
      <c r="O89" s="74" t="s">
        <v>20</v>
      </c>
      <c r="P89" s="82" t="s">
        <v>20</v>
      </c>
    </row>
    <row r="90" spans="1:16" hidden="1" x14ac:dyDescent="0.3">
      <c r="A90" s="72">
        <f t="shared" si="2"/>
        <v>87</v>
      </c>
      <c r="B90" s="73" t="s">
        <v>291</v>
      </c>
      <c r="C90" s="74" t="s">
        <v>292</v>
      </c>
      <c r="D90" s="75">
        <v>607086</v>
      </c>
      <c r="E90" s="74" t="s">
        <v>168</v>
      </c>
      <c r="F90" s="76" t="s">
        <v>219</v>
      </c>
      <c r="G90" s="77" t="s">
        <v>6</v>
      </c>
      <c r="H90" s="77">
        <v>14</v>
      </c>
      <c r="I90" s="78" t="s">
        <v>39</v>
      </c>
      <c r="J90" s="79" t="s">
        <v>163</v>
      </c>
      <c r="K90" s="80">
        <v>0.33249000000000001</v>
      </c>
      <c r="L90" s="80">
        <v>32.4114</v>
      </c>
      <c r="M90" s="81" t="s">
        <v>164</v>
      </c>
      <c r="N90" s="74" t="s">
        <v>177</v>
      </c>
      <c r="O90" s="74" t="s">
        <v>7</v>
      </c>
      <c r="P90" s="82" t="s">
        <v>7</v>
      </c>
    </row>
    <row r="91" spans="1:16" hidden="1" x14ac:dyDescent="0.3">
      <c r="A91" s="72">
        <f t="shared" si="2"/>
        <v>88</v>
      </c>
      <c r="B91" s="73" t="s">
        <v>293</v>
      </c>
      <c r="C91" s="74" t="s">
        <v>294</v>
      </c>
      <c r="D91" s="75">
        <v>607087</v>
      </c>
      <c r="E91" s="74" t="s">
        <v>174</v>
      </c>
      <c r="F91" s="76" t="s">
        <v>235</v>
      </c>
      <c r="G91" s="77" t="s">
        <v>6</v>
      </c>
      <c r="H91" s="77">
        <v>15</v>
      </c>
      <c r="I91" s="78" t="s">
        <v>62</v>
      </c>
      <c r="J91" s="79" t="s">
        <v>182</v>
      </c>
      <c r="K91" s="80">
        <v>-0.26193</v>
      </c>
      <c r="L91" s="80">
        <v>31.627770000000002</v>
      </c>
      <c r="M91" s="81" t="s">
        <v>164</v>
      </c>
      <c r="N91" s="74" t="s">
        <v>283</v>
      </c>
      <c r="O91" s="74" t="s">
        <v>7</v>
      </c>
      <c r="P91" s="82" t="s">
        <v>7</v>
      </c>
    </row>
    <row r="92" spans="1:16" hidden="1" x14ac:dyDescent="0.3">
      <c r="A92" s="72">
        <f t="shared" si="2"/>
        <v>89</v>
      </c>
      <c r="B92" s="133" t="s">
        <v>135</v>
      </c>
      <c r="C92" s="133" t="s">
        <v>134</v>
      </c>
      <c r="D92" s="134">
        <v>607088</v>
      </c>
      <c r="E92" s="133" t="s">
        <v>162</v>
      </c>
      <c r="F92" s="133" t="s">
        <v>41</v>
      </c>
      <c r="G92" s="133" t="s">
        <v>6</v>
      </c>
      <c r="H92" s="133">
        <v>2</v>
      </c>
      <c r="I92" s="133" t="s">
        <v>39</v>
      </c>
      <c r="J92" s="151" t="s">
        <v>163</v>
      </c>
      <c r="K92" s="135">
        <v>0.2555</v>
      </c>
      <c r="L92" s="135">
        <v>32.615220000000001</v>
      </c>
      <c r="M92" s="136" t="s">
        <v>164</v>
      </c>
      <c r="N92" s="133" t="s">
        <v>225</v>
      </c>
      <c r="O92" s="133" t="s">
        <v>20</v>
      </c>
      <c r="P92" s="136" t="s">
        <v>20</v>
      </c>
    </row>
    <row r="93" spans="1:16" hidden="1" x14ac:dyDescent="0.3">
      <c r="A93" s="72">
        <f t="shared" si="2"/>
        <v>90</v>
      </c>
      <c r="B93" s="133" t="s">
        <v>135</v>
      </c>
      <c r="C93" s="133" t="s">
        <v>136</v>
      </c>
      <c r="D93" s="134">
        <v>607089</v>
      </c>
      <c r="E93" s="133" t="s">
        <v>166</v>
      </c>
      <c r="F93" s="133" t="s">
        <v>41</v>
      </c>
      <c r="G93" s="133" t="s">
        <v>6</v>
      </c>
      <c r="H93" s="133">
        <v>2</v>
      </c>
      <c r="I93" s="133" t="s">
        <v>39</v>
      </c>
      <c r="J93" s="151" t="s">
        <v>163</v>
      </c>
      <c r="K93" s="135">
        <v>0.25825999999999999</v>
      </c>
      <c r="L93" s="135">
        <v>32.621720000000003</v>
      </c>
      <c r="M93" s="136" t="s">
        <v>164</v>
      </c>
      <c r="N93" s="133" t="s">
        <v>225</v>
      </c>
      <c r="O93" s="133" t="s">
        <v>20</v>
      </c>
      <c r="P93" s="136" t="s">
        <v>20</v>
      </c>
    </row>
    <row r="94" spans="1:16" hidden="1" x14ac:dyDescent="0.3">
      <c r="A94" s="72">
        <f t="shared" si="2"/>
        <v>91</v>
      </c>
      <c r="B94" s="73" t="s">
        <v>138</v>
      </c>
      <c r="C94" s="74" t="s">
        <v>137</v>
      </c>
      <c r="D94" s="75">
        <v>607090</v>
      </c>
      <c r="E94" s="74" t="s">
        <v>168</v>
      </c>
      <c r="F94" s="76" t="s">
        <v>41</v>
      </c>
      <c r="G94" s="77" t="s">
        <v>6</v>
      </c>
      <c r="H94" s="77">
        <v>10</v>
      </c>
      <c r="I94" s="78" t="s">
        <v>39</v>
      </c>
      <c r="J94" s="79" t="s">
        <v>163</v>
      </c>
      <c r="K94" s="80">
        <v>0.35082000000000002</v>
      </c>
      <c r="L94" s="80">
        <v>32.56326</v>
      </c>
      <c r="M94" s="81" t="s">
        <v>164</v>
      </c>
      <c r="N94" s="74" t="s">
        <v>202</v>
      </c>
      <c r="O94" s="74" t="s">
        <v>25</v>
      </c>
      <c r="P94" s="82" t="s">
        <v>25</v>
      </c>
    </row>
    <row r="95" spans="1:16" hidden="1" x14ac:dyDescent="0.3">
      <c r="A95" s="72">
        <f t="shared" si="2"/>
        <v>92</v>
      </c>
      <c r="B95" s="73" t="s">
        <v>295</v>
      </c>
      <c r="C95" s="74" t="s">
        <v>296</v>
      </c>
      <c r="D95" s="75">
        <v>607091</v>
      </c>
      <c r="E95" s="74" t="s">
        <v>168</v>
      </c>
      <c r="F95" s="76" t="s">
        <v>73</v>
      </c>
      <c r="G95" s="77" t="s">
        <v>6</v>
      </c>
      <c r="H95" s="77">
        <v>16</v>
      </c>
      <c r="I95" s="78" t="s">
        <v>39</v>
      </c>
      <c r="J95" s="79" t="s">
        <v>182</v>
      </c>
      <c r="K95" s="80">
        <v>-0.35439999999999999</v>
      </c>
      <c r="L95" s="80">
        <v>31.7424</v>
      </c>
      <c r="M95" s="81" t="s">
        <v>164</v>
      </c>
      <c r="N95" s="74" t="s">
        <v>189</v>
      </c>
      <c r="O95" s="74" t="s">
        <v>7</v>
      </c>
      <c r="P95" s="82" t="s">
        <v>7</v>
      </c>
    </row>
    <row r="96" spans="1:16" hidden="1" x14ac:dyDescent="0.3">
      <c r="A96" s="72">
        <f t="shared" si="2"/>
        <v>93</v>
      </c>
      <c r="B96" s="73" t="s">
        <v>297</v>
      </c>
      <c r="C96" s="74" t="s">
        <v>298</v>
      </c>
      <c r="D96" s="75">
        <v>607092</v>
      </c>
      <c r="E96" s="74" t="s">
        <v>166</v>
      </c>
      <c r="F96" s="76" t="s">
        <v>8</v>
      </c>
      <c r="G96" s="77" t="s">
        <v>6</v>
      </c>
      <c r="H96" s="77">
        <v>12</v>
      </c>
      <c r="I96" s="78" t="s">
        <v>299</v>
      </c>
      <c r="J96" s="79" t="s">
        <v>163</v>
      </c>
      <c r="K96" s="80">
        <v>0.16383</v>
      </c>
      <c r="L96" s="80">
        <v>32.549579999999999</v>
      </c>
      <c r="M96" s="81" t="s">
        <v>164</v>
      </c>
      <c r="N96" s="74" t="s">
        <v>167</v>
      </c>
      <c r="O96" s="74" t="s">
        <v>7</v>
      </c>
      <c r="P96" s="82" t="s">
        <v>7</v>
      </c>
    </row>
    <row r="97" spans="1:16" hidden="1" x14ac:dyDescent="0.3">
      <c r="A97" s="72">
        <f t="shared" si="2"/>
        <v>94</v>
      </c>
      <c r="B97" s="73" t="s">
        <v>300</v>
      </c>
      <c r="C97" s="74" t="s">
        <v>301</v>
      </c>
      <c r="D97" s="75">
        <v>607093</v>
      </c>
      <c r="E97" s="74" t="s">
        <v>168</v>
      </c>
      <c r="F97" s="76" t="s">
        <v>8</v>
      </c>
      <c r="G97" s="77" t="s">
        <v>6</v>
      </c>
      <c r="H97" s="77">
        <v>6</v>
      </c>
      <c r="I97" s="78" t="s">
        <v>39</v>
      </c>
      <c r="J97" s="79" t="s">
        <v>163</v>
      </c>
      <c r="K97" s="80">
        <v>0.35849999999999999</v>
      </c>
      <c r="L97" s="80">
        <v>32.665500000000002</v>
      </c>
      <c r="M97" s="81" t="s">
        <v>164</v>
      </c>
      <c r="N97" s="74" t="s">
        <v>173</v>
      </c>
      <c r="O97" s="74" t="s">
        <v>20</v>
      </c>
      <c r="P97" s="82" t="s">
        <v>20</v>
      </c>
    </row>
    <row r="98" spans="1:16" hidden="1" x14ac:dyDescent="0.3">
      <c r="A98" s="72">
        <f t="shared" si="2"/>
        <v>95</v>
      </c>
      <c r="B98" s="73" t="s">
        <v>140</v>
      </c>
      <c r="C98" s="74" t="s">
        <v>139</v>
      </c>
      <c r="D98" s="75">
        <v>607094</v>
      </c>
      <c r="E98" s="74" t="s">
        <v>166</v>
      </c>
      <c r="F98" s="76" t="s">
        <v>41</v>
      </c>
      <c r="G98" s="77" t="s">
        <v>6</v>
      </c>
      <c r="H98" s="77">
        <v>6</v>
      </c>
      <c r="I98" s="78" t="s">
        <v>39</v>
      </c>
      <c r="J98" s="79" t="s">
        <v>163</v>
      </c>
      <c r="K98" s="80">
        <v>0.37039</v>
      </c>
      <c r="L98" s="80">
        <v>32.677340000000001</v>
      </c>
      <c r="M98" s="81" t="s">
        <v>164</v>
      </c>
      <c r="N98" s="74" t="s">
        <v>173</v>
      </c>
      <c r="O98" s="74" t="s">
        <v>20</v>
      </c>
      <c r="P98" s="82" t="s">
        <v>20</v>
      </c>
    </row>
    <row r="99" spans="1:16" x14ac:dyDescent="0.3">
      <c r="A99" s="72">
        <f t="shared" si="2"/>
        <v>96</v>
      </c>
      <c r="B99" s="73" t="s">
        <v>142</v>
      </c>
      <c r="C99" s="74" t="s">
        <v>141</v>
      </c>
      <c r="D99" s="75">
        <v>607095</v>
      </c>
      <c r="E99" s="74" t="s">
        <v>168</v>
      </c>
      <c r="F99" s="76" t="s">
        <v>41</v>
      </c>
      <c r="G99" s="77" t="s">
        <v>6</v>
      </c>
      <c r="H99" s="77">
        <v>1</v>
      </c>
      <c r="I99" s="78" t="s">
        <v>39</v>
      </c>
      <c r="J99" s="79" t="s">
        <v>163</v>
      </c>
      <c r="K99" s="80">
        <v>0.31120999999999999</v>
      </c>
      <c r="L99" s="80">
        <v>32.579140000000002</v>
      </c>
      <c r="M99" s="81" t="s">
        <v>164</v>
      </c>
      <c r="N99" s="74" t="s">
        <v>178</v>
      </c>
      <c r="O99" s="74" t="s">
        <v>25</v>
      </c>
      <c r="P99" s="82" t="s">
        <v>20</v>
      </c>
    </row>
    <row r="100" spans="1:16" x14ac:dyDescent="0.3">
      <c r="A100" s="72">
        <f t="shared" si="2"/>
        <v>97</v>
      </c>
      <c r="B100" s="73" t="s">
        <v>144</v>
      </c>
      <c r="C100" s="74" t="s">
        <v>143</v>
      </c>
      <c r="D100" s="75">
        <v>607096</v>
      </c>
      <c r="E100" s="74" t="s">
        <v>168</v>
      </c>
      <c r="F100" s="76" t="s">
        <v>41</v>
      </c>
      <c r="G100" s="77" t="s">
        <v>6</v>
      </c>
      <c r="H100" s="77">
        <v>1</v>
      </c>
      <c r="I100" s="78" t="s">
        <v>39</v>
      </c>
      <c r="J100" s="79" t="s">
        <v>163</v>
      </c>
      <c r="K100" s="80">
        <v>0.31655</v>
      </c>
      <c r="L100" s="80">
        <v>32.569070000000004</v>
      </c>
      <c r="M100" s="81" t="s">
        <v>164</v>
      </c>
      <c r="N100" s="74" t="s">
        <v>178</v>
      </c>
      <c r="O100" s="74" t="s">
        <v>25</v>
      </c>
      <c r="P100" s="82" t="s">
        <v>25</v>
      </c>
    </row>
    <row r="101" spans="1:16" x14ac:dyDescent="0.3">
      <c r="A101" s="72">
        <f t="shared" si="2"/>
        <v>98</v>
      </c>
      <c r="B101" s="73" t="s">
        <v>146</v>
      </c>
      <c r="C101" s="74" t="s">
        <v>145</v>
      </c>
      <c r="D101" s="75">
        <v>607097</v>
      </c>
      <c r="E101" s="74" t="s">
        <v>175</v>
      </c>
      <c r="F101" s="76" t="s">
        <v>41</v>
      </c>
      <c r="G101" s="77" t="s">
        <v>6</v>
      </c>
      <c r="H101" s="77">
        <v>1</v>
      </c>
      <c r="I101" s="78" t="s">
        <v>39</v>
      </c>
      <c r="J101" s="79" t="s">
        <v>163</v>
      </c>
      <c r="K101" s="80">
        <v>0.31194</v>
      </c>
      <c r="L101" s="80">
        <v>32.578139999999998</v>
      </c>
      <c r="M101" s="81" t="s">
        <v>164</v>
      </c>
      <c r="N101" s="74" t="s">
        <v>178</v>
      </c>
      <c r="O101" s="74" t="s">
        <v>25</v>
      </c>
      <c r="P101" s="82" t="s">
        <v>20</v>
      </c>
    </row>
    <row r="102" spans="1:16" hidden="1" x14ac:dyDescent="0.3">
      <c r="A102" s="72">
        <f t="shared" si="2"/>
        <v>99</v>
      </c>
      <c r="B102" s="73" t="s">
        <v>302</v>
      </c>
      <c r="C102" s="74" t="s">
        <v>303</v>
      </c>
      <c r="D102" s="75">
        <v>607098</v>
      </c>
      <c r="E102" s="74" t="s">
        <v>168</v>
      </c>
      <c r="F102" s="76" t="s">
        <v>41</v>
      </c>
      <c r="G102" s="77" t="s">
        <v>6</v>
      </c>
      <c r="H102" s="77">
        <v>4</v>
      </c>
      <c r="I102" s="78" t="s">
        <v>39</v>
      </c>
      <c r="J102" s="79" t="s">
        <v>163</v>
      </c>
      <c r="K102" s="80">
        <v>0.33079999999999998</v>
      </c>
      <c r="L102" s="80">
        <v>32.601700000000001</v>
      </c>
      <c r="M102" s="81" t="s">
        <v>164</v>
      </c>
      <c r="N102" s="74" t="s">
        <v>165</v>
      </c>
      <c r="O102" s="74" t="s">
        <v>20</v>
      </c>
      <c r="P102" s="82" t="s">
        <v>20</v>
      </c>
    </row>
    <row r="103" spans="1:16" hidden="1" x14ac:dyDescent="0.3">
      <c r="A103" s="72">
        <f t="shared" si="2"/>
        <v>100</v>
      </c>
      <c r="B103" s="73" t="s">
        <v>304</v>
      </c>
      <c r="C103" s="74" t="s">
        <v>305</v>
      </c>
      <c r="D103" s="75">
        <v>607099</v>
      </c>
      <c r="E103" s="74" t="s">
        <v>162</v>
      </c>
      <c r="F103" s="76" t="s">
        <v>41</v>
      </c>
      <c r="G103" s="77" t="s">
        <v>6</v>
      </c>
      <c r="H103" s="77">
        <v>4</v>
      </c>
      <c r="I103" s="78" t="s">
        <v>39</v>
      </c>
      <c r="J103" s="79" t="s">
        <v>163</v>
      </c>
      <c r="K103" s="80">
        <v>0.31111100000000003</v>
      </c>
      <c r="L103" s="80">
        <v>32.580613</v>
      </c>
      <c r="M103" s="81" t="s">
        <v>164</v>
      </c>
      <c r="N103" s="74" t="s">
        <v>165</v>
      </c>
      <c r="O103" s="74" t="s">
        <v>20</v>
      </c>
      <c r="P103" s="82" t="s">
        <v>20</v>
      </c>
    </row>
    <row r="104" spans="1:16" hidden="1" x14ac:dyDescent="0.3">
      <c r="A104" s="72">
        <f t="shared" si="2"/>
        <v>101</v>
      </c>
      <c r="B104" s="133" t="s">
        <v>306</v>
      </c>
      <c r="C104" s="133" t="s">
        <v>307</v>
      </c>
      <c r="D104" s="134">
        <v>607100</v>
      </c>
      <c r="E104" s="133" t="s">
        <v>168</v>
      </c>
      <c r="F104" s="133" t="s">
        <v>41</v>
      </c>
      <c r="G104" s="133" t="s">
        <v>6</v>
      </c>
      <c r="H104" s="133">
        <v>2</v>
      </c>
      <c r="I104" s="133" t="s">
        <v>39</v>
      </c>
      <c r="J104" s="151" t="s">
        <v>163</v>
      </c>
      <c r="K104" s="135">
        <v>0.3075</v>
      </c>
      <c r="L104" s="135">
        <v>32.58</v>
      </c>
      <c r="M104" s="136" t="s">
        <v>164</v>
      </c>
      <c r="N104" s="133" t="s">
        <v>225</v>
      </c>
      <c r="O104" s="133" t="s">
        <v>20</v>
      </c>
      <c r="P104" s="136" t="s">
        <v>20</v>
      </c>
    </row>
    <row r="105" spans="1:16" hidden="1" x14ac:dyDescent="0.3">
      <c r="A105" s="72">
        <f t="shared" si="2"/>
        <v>102</v>
      </c>
      <c r="B105" s="73" t="s">
        <v>308</v>
      </c>
      <c r="C105" s="74" t="s">
        <v>309</v>
      </c>
      <c r="D105" s="75">
        <v>607101</v>
      </c>
      <c r="E105" s="74" t="s">
        <v>162</v>
      </c>
      <c r="F105" s="76" t="s">
        <v>310</v>
      </c>
      <c r="G105" s="77" t="s">
        <v>6</v>
      </c>
      <c r="H105" s="77">
        <v>18</v>
      </c>
      <c r="I105" s="78" t="s">
        <v>39</v>
      </c>
      <c r="J105" s="79" t="s">
        <v>163</v>
      </c>
      <c r="K105" s="80">
        <v>0.3705</v>
      </c>
      <c r="L105" s="80">
        <v>32.696300000000001</v>
      </c>
      <c r="M105" s="81" t="s">
        <v>164</v>
      </c>
      <c r="N105" s="74" t="s">
        <v>229</v>
      </c>
      <c r="O105" s="74" t="s">
        <v>20</v>
      </c>
      <c r="P105" s="82" t="s">
        <v>20</v>
      </c>
    </row>
    <row r="106" spans="1:16" hidden="1" x14ac:dyDescent="0.3">
      <c r="A106" s="72">
        <f t="shared" si="2"/>
        <v>103</v>
      </c>
      <c r="B106" s="73" t="s">
        <v>311</v>
      </c>
      <c r="C106" s="74" t="s">
        <v>312</v>
      </c>
      <c r="D106" s="75">
        <v>607102</v>
      </c>
      <c r="E106" s="74" t="s">
        <v>168</v>
      </c>
      <c r="F106" s="76" t="s">
        <v>41</v>
      </c>
      <c r="G106" s="77" t="s">
        <v>6</v>
      </c>
      <c r="H106" s="77">
        <v>4</v>
      </c>
      <c r="I106" s="78" t="s">
        <v>39</v>
      </c>
      <c r="J106" s="79" t="s">
        <v>163</v>
      </c>
      <c r="K106" s="80">
        <v>0.31780000000000003</v>
      </c>
      <c r="L106" s="80">
        <v>32.588799999999999</v>
      </c>
      <c r="M106" s="81" t="s">
        <v>164</v>
      </c>
      <c r="N106" s="74" t="s">
        <v>165</v>
      </c>
      <c r="O106" s="74" t="s">
        <v>20</v>
      </c>
      <c r="P106" s="82" t="s">
        <v>20</v>
      </c>
    </row>
    <row r="107" spans="1:16" hidden="1" x14ac:dyDescent="0.3">
      <c r="A107" s="72">
        <f t="shared" si="2"/>
        <v>104</v>
      </c>
      <c r="B107" s="73" t="s">
        <v>313</v>
      </c>
      <c r="C107" s="74" t="s">
        <v>314</v>
      </c>
      <c r="D107" s="75">
        <v>607103</v>
      </c>
      <c r="E107" s="74" t="s">
        <v>172</v>
      </c>
      <c r="F107" s="76" t="s">
        <v>315</v>
      </c>
      <c r="G107" s="77" t="s">
        <v>6</v>
      </c>
      <c r="H107" s="77">
        <v>14</v>
      </c>
      <c r="I107" s="78" t="s">
        <v>53</v>
      </c>
      <c r="J107" s="79" t="s">
        <v>163</v>
      </c>
      <c r="K107" s="80">
        <v>4.4479999999999999E-2</v>
      </c>
      <c r="L107" s="80">
        <v>32.463180000000001</v>
      </c>
      <c r="M107" s="81" t="s">
        <v>164</v>
      </c>
      <c r="N107" s="74" t="s">
        <v>177</v>
      </c>
      <c r="O107" s="74" t="s">
        <v>7</v>
      </c>
      <c r="P107" s="82" t="s">
        <v>7</v>
      </c>
    </row>
    <row r="108" spans="1:16" hidden="1" x14ac:dyDescent="0.3">
      <c r="A108" s="72">
        <f t="shared" si="2"/>
        <v>105</v>
      </c>
      <c r="B108" s="73" t="s">
        <v>316</v>
      </c>
      <c r="C108" s="74" t="s">
        <v>317</v>
      </c>
      <c r="D108" s="75">
        <v>607104</v>
      </c>
      <c r="E108" s="74" t="s">
        <v>168</v>
      </c>
      <c r="F108" s="76" t="s">
        <v>41</v>
      </c>
      <c r="G108" s="77" t="s">
        <v>6</v>
      </c>
      <c r="H108" s="77">
        <v>12</v>
      </c>
      <c r="I108" s="78" t="s">
        <v>39</v>
      </c>
      <c r="J108" s="79" t="s">
        <v>163</v>
      </c>
      <c r="K108" s="80">
        <v>0.1636</v>
      </c>
      <c r="L108" s="80">
        <v>32.550199999999997</v>
      </c>
      <c r="M108" s="81" t="s">
        <v>164</v>
      </c>
      <c r="N108" s="74" t="s">
        <v>167</v>
      </c>
      <c r="O108" s="74" t="s">
        <v>7</v>
      </c>
      <c r="P108" s="82" t="s">
        <v>7</v>
      </c>
    </row>
    <row r="109" spans="1:16" hidden="1" x14ac:dyDescent="0.3">
      <c r="A109" s="72">
        <f t="shared" si="2"/>
        <v>106</v>
      </c>
      <c r="B109" s="73" t="s">
        <v>316</v>
      </c>
      <c r="C109" s="74" t="s">
        <v>318</v>
      </c>
      <c r="D109" s="75">
        <v>607105</v>
      </c>
      <c r="E109" s="74" t="s">
        <v>162</v>
      </c>
      <c r="F109" s="76" t="s">
        <v>315</v>
      </c>
      <c r="G109" s="77" t="s">
        <v>6</v>
      </c>
      <c r="H109" s="77">
        <v>12</v>
      </c>
      <c r="I109" s="78" t="s">
        <v>319</v>
      </c>
      <c r="J109" s="79" t="s">
        <v>163</v>
      </c>
      <c r="K109" s="80">
        <v>0.1636</v>
      </c>
      <c r="L109" s="80">
        <v>32.549990000000001</v>
      </c>
      <c r="M109" s="81" t="s">
        <v>164</v>
      </c>
      <c r="N109" s="74" t="s">
        <v>167</v>
      </c>
      <c r="O109" s="74" t="s">
        <v>7</v>
      </c>
      <c r="P109" s="82" t="s">
        <v>7</v>
      </c>
    </row>
    <row r="110" spans="1:16" hidden="1" x14ac:dyDescent="0.3">
      <c r="A110" s="72">
        <f t="shared" si="2"/>
        <v>107</v>
      </c>
      <c r="B110" s="73" t="s">
        <v>320</v>
      </c>
      <c r="C110" s="74" t="s">
        <v>321</v>
      </c>
      <c r="D110" s="75">
        <v>607106</v>
      </c>
      <c r="E110" s="74" t="s">
        <v>322</v>
      </c>
      <c r="F110" s="76" t="s">
        <v>41</v>
      </c>
      <c r="G110" s="77" t="s">
        <v>6</v>
      </c>
      <c r="H110" s="77"/>
      <c r="I110" s="78" t="e">
        <v>#N/A</v>
      </c>
      <c r="J110" s="79" t="s">
        <v>163</v>
      </c>
      <c r="K110" s="80">
        <v>0.32346900000000001</v>
      </c>
      <c r="L110" s="80">
        <v>32.585966999999997</v>
      </c>
      <c r="M110" s="81" t="s">
        <v>223</v>
      </c>
      <c r="N110" s="74" t="s">
        <v>323</v>
      </c>
      <c r="O110" s="74" t="s">
        <v>7</v>
      </c>
      <c r="P110" s="82" t="e">
        <v>#N/A</v>
      </c>
    </row>
    <row r="111" spans="1:16" hidden="1" x14ac:dyDescent="0.3">
      <c r="A111" s="72">
        <f t="shared" si="2"/>
        <v>108</v>
      </c>
      <c r="B111" s="73" t="s">
        <v>324</v>
      </c>
      <c r="C111" s="74" t="s">
        <v>325</v>
      </c>
      <c r="D111" s="75">
        <v>607107</v>
      </c>
      <c r="E111" s="74" t="s">
        <v>168</v>
      </c>
      <c r="F111" s="76" t="s">
        <v>41</v>
      </c>
      <c r="G111" s="77" t="s">
        <v>6</v>
      </c>
      <c r="H111" s="77">
        <v>4</v>
      </c>
      <c r="I111" s="78" t="s">
        <v>39</v>
      </c>
      <c r="J111" s="79" t="s">
        <v>163</v>
      </c>
      <c r="K111" s="80">
        <v>0.31159999999999999</v>
      </c>
      <c r="L111" s="80">
        <v>32.584699999999998</v>
      </c>
      <c r="M111" s="81" t="s">
        <v>164</v>
      </c>
      <c r="N111" s="74" t="s">
        <v>165</v>
      </c>
      <c r="O111" s="74" t="s">
        <v>20</v>
      </c>
      <c r="P111" s="82" t="s">
        <v>20</v>
      </c>
    </row>
    <row r="112" spans="1:16" hidden="1" x14ac:dyDescent="0.3">
      <c r="A112" s="72">
        <f t="shared" si="2"/>
        <v>109</v>
      </c>
      <c r="B112" s="73" t="s">
        <v>326</v>
      </c>
      <c r="C112" s="74" t="s">
        <v>327</v>
      </c>
      <c r="D112" s="75">
        <v>607108</v>
      </c>
      <c r="E112" s="74" t="s">
        <v>168</v>
      </c>
      <c r="F112" s="76" t="s">
        <v>41</v>
      </c>
      <c r="G112" s="77" t="s">
        <v>6</v>
      </c>
      <c r="H112" s="77">
        <v>5</v>
      </c>
      <c r="I112" s="78" t="s">
        <v>39</v>
      </c>
      <c r="J112" s="79" t="s">
        <v>163</v>
      </c>
      <c r="K112" s="80">
        <v>0.32063999999999998</v>
      </c>
      <c r="L112" s="80">
        <v>32.574269999999999</v>
      </c>
      <c r="M112" s="81" t="s">
        <v>164</v>
      </c>
      <c r="N112" s="74" t="s">
        <v>206</v>
      </c>
      <c r="O112" s="74" t="s">
        <v>25</v>
      </c>
      <c r="P112" s="82" t="s">
        <v>25</v>
      </c>
    </row>
    <row r="113" spans="1:16" hidden="1" x14ac:dyDescent="0.3">
      <c r="A113" s="72">
        <f t="shared" si="2"/>
        <v>110</v>
      </c>
      <c r="B113" s="73" t="s">
        <v>315</v>
      </c>
      <c r="C113" s="74" t="s">
        <v>328</v>
      </c>
      <c r="D113" s="75">
        <v>607109</v>
      </c>
      <c r="E113" s="74" t="s">
        <v>162</v>
      </c>
      <c r="F113" s="76" t="s">
        <v>315</v>
      </c>
      <c r="G113" s="77" t="s">
        <v>6</v>
      </c>
      <c r="H113" s="77">
        <v>12</v>
      </c>
      <c r="I113" s="78" t="s">
        <v>39</v>
      </c>
      <c r="J113" s="79" t="s">
        <v>163</v>
      </c>
      <c r="K113" s="80">
        <v>5.74E-2</v>
      </c>
      <c r="L113" s="80">
        <v>32.473030000000001</v>
      </c>
      <c r="M113" s="81" t="s">
        <v>164</v>
      </c>
      <c r="N113" s="74" t="s">
        <v>167</v>
      </c>
      <c r="O113" s="74" t="s">
        <v>7</v>
      </c>
      <c r="P113" s="82" t="s">
        <v>7</v>
      </c>
    </row>
    <row r="114" spans="1:16" hidden="1" x14ac:dyDescent="0.3">
      <c r="A114" s="72">
        <f t="shared" si="2"/>
        <v>111</v>
      </c>
      <c r="B114" s="73" t="s">
        <v>329</v>
      </c>
      <c r="C114" s="74" t="s">
        <v>330</v>
      </c>
      <c r="D114" s="75">
        <v>607110</v>
      </c>
      <c r="E114" s="74" t="s">
        <v>331</v>
      </c>
      <c r="F114" s="76" t="s">
        <v>8</v>
      </c>
      <c r="G114" s="77" t="s">
        <v>6</v>
      </c>
      <c r="H114" s="77">
        <v>12</v>
      </c>
      <c r="I114" s="78" t="s">
        <v>53</v>
      </c>
      <c r="J114" s="79" t="s">
        <v>163</v>
      </c>
      <c r="K114" s="80">
        <v>4.4979999999999999E-2</v>
      </c>
      <c r="L114" s="80">
        <v>32.442900000000002</v>
      </c>
      <c r="M114" s="81" t="s">
        <v>164</v>
      </c>
      <c r="N114" s="74" t="s">
        <v>167</v>
      </c>
      <c r="O114" s="74" t="s">
        <v>7</v>
      </c>
      <c r="P114" s="82" t="s">
        <v>7</v>
      </c>
    </row>
    <row r="115" spans="1:16" hidden="1" x14ac:dyDescent="0.3">
      <c r="A115" s="72">
        <f t="shared" si="2"/>
        <v>112</v>
      </c>
      <c r="B115" s="73" t="s">
        <v>329</v>
      </c>
      <c r="C115" s="74" t="s">
        <v>332</v>
      </c>
      <c r="D115" s="75">
        <v>607111</v>
      </c>
      <c r="E115" s="74" t="s">
        <v>168</v>
      </c>
      <c r="F115" s="76" t="s">
        <v>315</v>
      </c>
      <c r="G115" s="77" t="s">
        <v>6</v>
      </c>
      <c r="H115" s="77">
        <v>12</v>
      </c>
      <c r="I115" s="78" t="s">
        <v>39</v>
      </c>
      <c r="J115" s="79" t="s">
        <v>163</v>
      </c>
      <c r="K115" s="80">
        <v>4.4760000000000001E-2</v>
      </c>
      <c r="L115" s="80">
        <v>32.44247</v>
      </c>
      <c r="M115" s="81" t="s">
        <v>164</v>
      </c>
      <c r="N115" s="74" t="s">
        <v>167</v>
      </c>
      <c r="O115" s="74" t="s">
        <v>7</v>
      </c>
      <c r="P115" s="82" t="s">
        <v>7</v>
      </c>
    </row>
    <row r="116" spans="1:16" hidden="1" x14ac:dyDescent="0.3">
      <c r="A116" s="72">
        <f t="shared" si="2"/>
        <v>113</v>
      </c>
      <c r="B116" s="73" t="s">
        <v>329</v>
      </c>
      <c r="C116" s="74" t="s">
        <v>333</v>
      </c>
      <c r="D116" s="75">
        <v>607112</v>
      </c>
      <c r="E116" s="74" t="s">
        <v>168</v>
      </c>
      <c r="F116" s="76" t="s">
        <v>315</v>
      </c>
      <c r="G116" s="77" t="s">
        <v>6</v>
      </c>
      <c r="H116" s="77">
        <v>12</v>
      </c>
      <c r="I116" s="78" t="s">
        <v>39</v>
      </c>
      <c r="J116" s="79" t="s">
        <v>163</v>
      </c>
      <c r="K116" s="80">
        <v>4.4900000000000002E-2</v>
      </c>
      <c r="L116" s="80">
        <v>32.442500000000003</v>
      </c>
      <c r="M116" s="81" t="s">
        <v>164</v>
      </c>
      <c r="N116" s="74" t="s">
        <v>167</v>
      </c>
      <c r="O116" s="74" t="s">
        <v>7</v>
      </c>
      <c r="P116" s="82" t="s">
        <v>7</v>
      </c>
    </row>
    <row r="117" spans="1:16" hidden="1" x14ac:dyDescent="0.3">
      <c r="A117" s="72">
        <f t="shared" si="2"/>
        <v>114</v>
      </c>
      <c r="B117" s="73" t="s">
        <v>334</v>
      </c>
      <c r="C117" s="74" t="s">
        <v>335</v>
      </c>
      <c r="D117" s="75">
        <v>607113</v>
      </c>
      <c r="E117" s="74" t="s">
        <v>166</v>
      </c>
      <c r="F117" s="76" t="s">
        <v>8</v>
      </c>
      <c r="G117" s="77" t="s">
        <v>6</v>
      </c>
      <c r="H117" s="77">
        <v>12</v>
      </c>
      <c r="I117" s="78" t="s">
        <v>53</v>
      </c>
      <c r="J117" s="79" t="s">
        <v>163</v>
      </c>
      <c r="K117" s="80">
        <v>6.1490000000000003E-2</v>
      </c>
      <c r="L117" s="80">
        <v>32.471760000000003</v>
      </c>
      <c r="M117" s="81" t="s">
        <v>164</v>
      </c>
      <c r="N117" s="74" t="s">
        <v>167</v>
      </c>
      <c r="O117" s="74" t="s">
        <v>7</v>
      </c>
      <c r="P117" s="82" t="s">
        <v>7</v>
      </c>
    </row>
    <row r="118" spans="1:16" hidden="1" x14ac:dyDescent="0.3">
      <c r="A118" s="72">
        <f t="shared" si="2"/>
        <v>115</v>
      </c>
      <c r="B118" s="73" t="s">
        <v>336</v>
      </c>
      <c r="C118" s="74" t="s">
        <v>337</v>
      </c>
      <c r="D118" s="75">
        <v>607114</v>
      </c>
      <c r="E118" s="74" t="s">
        <v>174</v>
      </c>
      <c r="F118" s="76" t="s">
        <v>315</v>
      </c>
      <c r="G118" s="77" t="s">
        <v>6</v>
      </c>
      <c r="H118" s="77">
        <v>12</v>
      </c>
      <c r="I118" s="78" t="s">
        <v>39</v>
      </c>
      <c r="J118" s="79" t="s">
        <v>163</v>
      </c>
      <c r="K118" s="80">
        <v>0.14913999999999999</v>
      </c>
      <c r="L118" s="80">
        <v>32.517780000000002</v>
      </c>
      <c r="M118" s="81" t="s">
        <v>164</v>
      </c>
      <c r="N118" s="74" t="s">
        <v>167</v>
      </c>
      <c r="O118" s="74" t="s">
        <v>7</v>
      </c>
      <c r="P118" s="82" t="s">
        <v>7</v>
      </c>
    </row>
    <row r="119" spans="1:16" hidden="1" x14ac:dyDescent="0.3">
      <c r="A119" s="72">
        <f t="shared" si="2"/>
        <v>116</v>
      </c>
      <c r="B119" s="73" t="s">
        <v>338</v>
      </c>
      <c r="C119" s="74" t="s">
        <v>339</v>
      </c>
      <c r="D119" s="75">
        <v>607115</v>
      </c>
      <c r="E119" s="74" t="s">
        <v>162</v>
      </c>
      <c r="F119" s="76" t="s">
        <v>315</v>
      </c>
      <c r="G119" s="77" t="s">
        <v>6</v>
      </c>
      <c r="H119" s="77">
        <v>12</v>
      </c>
      <c r="I119" s="78" t="s">
        <v>39</v>
      </c>
      <c r="J119" s="79" t="s">
        <v>163</v>
      </c>
      <c r="K119" s="80">
        <v>9.6210000000000004E-2</v>
      </c>
      <c r="L119" s="80">
        <v>32.4893</v>
      </c>
      <c r="M119" s="81" t="s">
        <v>164</v>
      </c>
      <c r="N119" s="74" t="s">
        <v>167</v>
      </c>
      <c r="O119" s="74" t="s">
        <v>7</v>
      </c>
      <c r="P119" s="82" t="s">
        <v>7</v>
      </c>
    </row>
    <row r="120" spans="1:16" hidden="1" x14ac:dyDescent="0.3">
      <c r="A120" s="72">
        <f t="shared" si="2"/>
        <v>117</v>
      </c>
      <c r="B120" s="73" t="s">
        <v>340</v>
      </c>
      <c r="C120" s="74" t="s">
        <v>341</v>
      </c>
      <c r="D120" s="75">
        <v>607116</v>
      </c>
      <c r="E120" s="74" t="s">
        <v>168</v>
      </c>
      <c r="F120" s="76" t="s">
        <v>41</v>
      </c>
      <c r="G120" s="77" t="s">
        <v>6</v>
      </c>
      <c r="H120" s="77">
        <v>4</v>
      </c>
      <c r="I120" s="78" t="s">
        <v>39</v>
      </c>
      <c r="J120" s="79" t="s">
        <v>163</v>
      </c>
      <c r="K120" s="80">
        <v>0.32761000000000001</v>
      </c>
      <c r="L120" s="80">
        <v>32.584110000000003</v>
      </c>
      <c r="M120" s="81" t="s">
        <v>164</v>
      </c>
      <c r="N120" s="74" t="s">
        <v>165</v>
      </c>
      <c r="O120" s="74" t="s">
        <v>20</v>
      </c>
      <c r="P120" s="82" t="s">
        <v>20</v>
      </c>
    </row>
    <row r="121" spans="1:16" hidden="1" x14ac:dyDescent="0.3">
      <c r="A121" s="72">
        <f t="shared" si="2"/>
        <v>118</v>
      </c>
      <c r="B121" s="73" t="s">
        <v>342</v>
      </c>
      <c r="C121" s="74" t="s">
        <v>343</v>
      </c>
      <c r="D121" s="75">
        <v>607117</v>
      </c>
      <c r="E121" s="74" t="s">
        <v>162</v>
      </c>
      <c r="F121" s="76" t="s">
        <v>41</v>
      </c>
      <c r="G121" s="77" t="s">
        <v>6</v>
      </c>
      <c r="H121" s="77">
        <v>4</v>
      </c>
      <c r="I121" s="78" t="e">
        <v>#N/A</v>
      </c>
      <c r="J121" s="79" t="s">
        <v>163</v>
      </c>
      <c r="K121" s="80">
        <v>0.3135</v>
      </c>
      <c r="L121" s="80">
        <v>32.585430000000002</v>
      </c>
      <c r="M121" s="83" t="s">
        <v>344</v>
      </c>
      <c r="N121" s="74" t="s">
        <v>165</v>
      </c>
      <c r="O121" s="74" t="s">
        <v>20</v>
      </c>
      <c r="P121" s="82" t="e">
        <v>#N/A</v>
      </c>
    </row>
    <row r="122" spans="1:16" hidden="1" x14ac:dyDescent="0.3">
      <c r="A122" s="72">
        <f t="shared" si="2"/>
        <v>119</v>
      </c>
      <c r="B122" s="73" t="s">
        <v>345</v>
      </c>
      <c r="C122" s="74" t="s">
        <v>346</v>
      </c>
      <c r="D122" s="75">
        <v>607118</v>
      </c>
      <c r="E122" s="74" t="s">
        <v>168</v>
      </c>
      <c r="F122" s="76" t="s">
        <v>41</v>
      </c>
      <c r="G122" s="77" t="s">
        <v>6</v>
      </c>
      <c r="H122" s="77">
        <v>4</v>
      </c>
      <c r="I122" s="78" t="s">
        <v>39</v>
      </c>
      <c r="J122" s="79" t="s">
        <v>163</v>
      </c>
      <c r="K122" s="80">
        <v>0.31979999999999997</v>
      </c>
      <c r="L122" s="80">
        <v>32.612319999999997</v>
      </c>
      <c r="M122" s="81" t="s">
        <v>164</v>
      </c>
      <c r="N122" s="74" t="s">
        <v>165</v>
      </c>
      <c r="O122" s="74" t="s">
        <v>20</v>
      </c>
      <c r="P122" s="82" t="s">
        <v>20</v>
      </c>
    </row>
    <row r="123" spans="1:16" hidden="1" x14ac:dyDescent="0.3">
      <c r="A123" s="72">
        <f t="shared" si="2"/>
        <v>120</v>
      </c>
      <c r="B123" s="73" t="s">
        <v>347</v>
      </c>
      <c r="C123" s="74" t="s">
        <v>348</v>
      </c>
      <c r="D123" s="75">
        <v>607119</v>
      </c>
      <c r="E123" s="74" t="s">
        <v>168</v>
      </c>
      <c r="F123" s="76" t="s">
        <v>41</v>
      </c>
      <c r="G123" s="77" t="s">
        <v>6</v>
      </c>
      <c r="H123" s="77">
        <v>4</v>
      </c>
      <c r="I123" s="78" t="s">
        <v>39</v>
      </c>
      <c r="J123" s="79" t="s">
        <v>163</v>
      </c>
      <c r="K123" s="80">
        <v>0.32440999999999998</v>
      </c>
      <c r="L123" s="80">
        <v>32.605139999999999</v>
      </c>
      <c r="M123" s="81" t="s">
        <v>164</v>
      </c>
      <c r="N123" s="74" t="s">
        <v>165</v>
      </c>
      <c r="O123" s="74" t="s">
        <v>20</v>
      </c>
      <c r="P123" s="82" t="s">
        <v>20</v>
      </c>
    </row>
    <row r="124" spans="1:16" hidden="1" x14ac:dyDescent="0.3">
      <c r="A124" s="72">
        <f t="shared" si="2"/>
        <v>121</v>
      </c>
      <c r="B124" s="73" t="s">
        <v>349</v>
      </c>
      <c r="C124" s="74" t="s">
        <v>350</v>
      </c>
      <c r="D124" s="75">
        <v>607120</v>
      </c>
      <c r="E124" s="74" t="s">
        <v>169</v>
      </c>
      <c r="F124" s="76" t="s">
        <v>41</v>
      </c>
      <c r="G124" s="77" t="s">
        <v>6</v>
      </c>
      <c r="H124" s="77">
        <v>13</v>
      </c>
      <c r="I124" s="78" t="s">
        <v>39</v>
      </c>
      <c r="J124" s="79" t="s">
        <v>163</v>
      </c>
      <c r="K124" s="80">
        <v>0.27332000000000001</v>
      </c>
      <c r="L124" s="80">
        <v>32.565249999999999</v>
      </c>
      <c r="M124" s="81" t="s">
        <v>164</v>
      </c>
      <c r="N124" s="74" t="s">
        <v>176</v>
      </c>
      <c r="O124" s="74" t="s">
        <v>7</v>
      </c>
      <c r="P124" s="82" t="s">
        <v>7</v>
      </c>
    </row>
    <row r="125" spans="1:16" hidden="1" x14ac:dyDescent="0.3">
      <c r="A125" s="72">
        <f t="shared" si="2"/>
        <v>122</v>
      </c>
      <c r="B125" s="73" t="s">
        <v>351</v>
      </c>
      <c r="C125" s="74" t="s">
        <v>352</v>
      </c>
      <c r="D125" s="75">
        <v>607121</v>
      </c>
      <c r="E125" s="74" t="s">
        <v>162</v>
      </c>
      <c r="F125" s="76" t="s">
        <v>351</v>
      </c>
      <c r="G125" s="77" t="s">
        <v>6</v>
      </c>
      <c r="H125" s="77">
        <v>18</v>
      </c>
      <c r="I125" s="78" t="s">
        <v>39</v>
      </c>
      <c r="J125" s="79" t="s">
        <v>163</v>
      </c>
      <c r="K125" s="80">
        <v>0.10519000000000001</v>
      </c>
      <c r="L125" s="80">
        <v>32.938859999999998</v>
      </c>
      <c r="M125" s="81" t="s">
        <v>164</v>
      </c>
      <c r="N125" s="74" t="s">
        <v>229</v>
      </c>
      <c r="O125" s="74" t="s">
        <v>20</v>
      </c>
      <c r="P125" s="82" t="s">
        <v>20</v>
      </c>
    </row>
    <row r="126" spans="1:16" x14ac:dyDescent="0.3">
      <c r="A126" s="72">
        <f t="shared" si="2"/>
        <v>123</v>
      </c>
      <c r="B126" s="73" t="s">
        <v>353</v>
      </c>
      <c r="C126" s="74" t="s">
        <v>354</v>
      </c>
      <c r="D126" s="75">
        <v>607122</v>
      </c>
      <c r="E126" s="74" t="s">
        <v>166</v>
      </c>
      <c r="F126" s="76" t="s">
        <v>41</v>
      </c>
      <c r="G126" s="77" t="s">
        <v>6</v>
      </c>
      <c r="H126" s="77">
        <v>1</v>
      </c>
      <c r="I126" s="78" t="s">
        <v>39</v>
      </c>
      <c r="J126" s="79" t="s">
        <v>163</v>
      </c>
      <c r="K126" s="80">
        <v>0.31318000000000001</v>
      </c>
      <c r="L126" s="80">
        <v>32.578150000000001</v>
      </c>
      <c r="M126" s="81" t="s">
        <v>164</v>
      </c>
      <c r="N126" s="74" t="s">
        <v>178</v>
      </c>
      <c r="O126" s="74" t="s">
        <v>25</v>
      </c>
      <c r="P126" s="82" t="s">
        <v>20</v>
      </c>
    </row>
    <row r="127" spans="1:16" hidden="1" x14ac:dyDescent="0.3">
      <c r="A127" s="72">
        <f t="shared" si="2"/>
        <v>124</v>
      </c>
      <c r="B127" s="73" t="s">
        <v>355</v>
      </c>
      <c r="C127" s="74" t="s">
        <v>356</v>
      </c>
      <c r="D127" s="75">
        <v>607123</v>
      </c>
      <c r="E127" s="74" t="s">
        <v>175</v>
      </c>
      <c r="F127" s="76" t="s">
        <v>357</v>
      </c>
      <c r="G127" s="77" t="s">
        <v>6</v>
      </c>
      <c r="H127" s="77">
        <v>9</v>
      </c>
      <c r="I127" s="78" t="s">
        <v>39</v>
      </c>
      <c r="J127" s="79" t="s">
        <v>163</v>
      </c>
      <c r="K127" s="80">
        <v>0.3422</v>
      </c>
      <c r="L127" s="80">
        <v>32.523960000000002</v>
      </c>
      <c r="M127" s="81" t="s">
        <v>164</v>
      </c>
      <c r="N127" s="74" t="s">
        <v>205</v>
      </c>
      <c r="O127" s="74" t="s">
        <v>25</v>
      </c>
      <c r="P127" s="82" t="s">
        <v>7</v>
      </c>
    </row>
    <row r="128" spans="1:16" hidden="1" x14ac:dyDescent="0.3">
      <c r="A128" s="72">
        <f t="shared" si="2"/>
        <v>125</v>
      </c>
      <c r="B128" s="73" t="s">
        <v>358</v>
      </c>
      <c r="C128" s="74" t="s">
        <v>359</v>
      </c>
      <c r="D128" s="75">
        <v>607124</v>
      </c>
      <c r="E128" s="74" t="s">
        <v>162</v>
      </c>
      <c r="F128" s="76" t="s">
        <v>41</v>
      </c>
      <c r="G128" s="77" t="s">
        <v>6</v>
      </c>
      <c r="H128" s="77">
        <v>4</v>
      </c>
      <c r="I128" s="78" t="s">
        <v>39</v>
      </c>
      <c r="J128" s="79" t="s">
        <v>163</v>
      </c>
      <c r="K128" s="80">
        <v>0.32005</v>
      </c>
      <c r="L128" s="80">
        <v>32.59169</v>
      </c>
      <c r="M128" s="81" t="s">
        <v>164</v>
      </c>
      <c r="N128" s="74" t="s">
        <v>165</v>
      </c>
      <c r="O128" s="74" t="s">
        <v>20</v>
      </c>
      <c r="P128" s="82" t="s">
        <v>20</v>
      </c>
    </row>
    <row r="129" spans="1:16" hidden="1" x14ac:dyDescent="0.3">
      <c r="A129" s="72">
        <f t="shared" si="2"/>
        <v>126</v>
      </c>
      <c r="B129" s="73" t="s">
        <v>360</v>
      </c>
      <c r="C129" s="74" t="s">
        <v>361</v>
      </c>
      <c r="D129" s="75">
        <v>607125</v>
      </c>
      <c r="E129" s="74" t="s">
        <v>211</v>
      </c>
      <c r="F129" s="76" t="s">
        <v>8</v>
      </c>
      <c r="G129" s="77" t="s">
        <v>6</v>
      </c>
      <c r="H129" s="77">
        <v>12</v>
      </c>
      <c r="I129" s="78" t="s">
        <v>39</v>
      </c>
      <c r="J129" s="79" t="s">
        <v>163</v>
      </c>
      <c r="K129" s="80">
        <v>4.4859999999999997E-2</v>
      </c>
      <c r="L129" s="80">
        <v>32.556229999999999</v>
      </c>
      <c r="M129" s="81" t="s">
        <v>164</v>
      </c>
      <c r="N129" s="74" t="s">
        <v>167</v>
      </c>
      <c r="O129" s="74" t="s">
        <v>7</v>
      </c>
      <c r="P129" s="82" t="s">
        <v>7</v>
      </c>
    </row>
    <row r="130" spans="1:16" hidden="1" x14ac:dyDescent="0.3">
      <c r="A130" s="72">
        <f t="shared" si="2"/>
        <v>127</v>
      </c>
      <c r="B130" s="73" t="s">
        <v>360</v>
      </c>
      <c r="C130" s="74" t="s">
        <v>362</v>
      </c>
      <c r="D130" s="75">
        <v>607126</v>
      </c>
      <c r="E130" s="74" t="s">
        <v>162</v>
      </c>
      <c r="F130" s="76" t="s">
        <v>315</v>
      </c>
      <c r="G130" s="77" t="s">
        <v>6</v>
      </c>
      <c r="H130" s="77">
        <v>12</v>
      </c>
      <c r="I130" s="78" t="s">
        <v>39</v>
      </c>
      <c r="J130" s="79" t="s">
        <v>163</v>
      </c>
      <c r="K130" s="80">
        <v>0.8992</v>
      </c>
      <c r="L130" s="80">
        <v>32.545079999999999</v>
      </c>
      <c r="M130" s="81" t="s">
        <v>164</v>
      </c>
      <c r="N130" s="74" t="s">
        <v>167</v>
      </c>
      <c r="O130" s="74" t="s">
        <v>7</v>
      </c>
      <c r="P130" s="82" t="s">
        <v>7</v>
      </c>
    </row>
    <row r="131" spans="1:16" hidden="1" x14ac:dyDescent="0.3">
      <c r="A131" s="72">
        <f t="shared" si="2"/>
        <v>128</v>
      </c>
      <c r="B131" s="73" t="s">
        <v>363</v>
      </c>
      <c r="C131" s="74" t="s">
        <v>364</v>
      </c>
      <c r="D131" s="75">
        <v>607127</v>
      </c>
      <c r="E131" s="74" t="s">
        <v>166</v>
      </c>
      <c r="F131" s="76" t="s">
        <v>8</v>
      </c>
      <c r="G131" s="77" t="s">
        <v>6</v>
      </c>
      <c r="H131" s="77">
        <v>7</v>
      </c>
      <c r="I131" s="78" t="s">
        <v>53</v>
      </c>
      <c r="J131" s="79" t="s">
        <v>163</v>
      </c>
      <c r="K131" s="80">
        <v>0.45668999999999998</v>
      </c>
      <c r="L131" s="80">
        <v>32.609729999999999</v>
      </c>
      <c r="M131" s="81" t="s">
        <v>164</v>
      </c>
      <c r="N131" s="74" t="s">
        <v>209</v>
      </c>
      <c r="O131" s="74" t="s">
        <v>25</v>
      </c>
      <c r="P131" s="82" t="s">
        <v>20</v>
      </c>
    </row>
    <row r="132" spans="1:16" hidden="1" x14ac:dyDescent="0.3">
      <c r="A132" s="72">
        <f t="shared" si="2"/>
        <v>129</v>
      </c>
      <c r="B132" s="73" t="s">
        <v>363</v>
      </c>
      <c r="C132" s="74" t="s">
        <v>365</v>
      </c>
      <c r="D132" s="75">
        <v>607128</v>
      </c>
      <c r="E132" s="74" t="s">
        <v>168</v>
      </c>
      <c r="F132" s="76" t="s">
        <v>8</v>
      </c>
      <c r="G132" s="77" t="s">
        <v>6</v>
      </c>
      <c r="H132" s="77">
        <v>7</v>
      </c>
      <c r="I132" s="78" t="s">
        <v>39</v>
      </c>
      <c r="J132" s="79" t="s">
        <v>163</v>
      </c>
      <c r="K132" s="80">
        <v>0.45578999999999997</v>
      </c>
      <c r="L132" s="80">
        <v>32.609789999999997</v>
      </c>
      <c r="M132" s="81" t="s">
        <v>164</v>
      </c>
      <c r="N132" s="74" t="s">
        <v>209</v>
      </c>
      <c r="O132" s="74" t="s">
        <v>25</v>
      </c>
      <c r="P132" s="82" t="s">
        <v>20</v>
      </c>
    </row>
    <row r="133" spans="1:16" x14ac:dyDescent="0.3">
      <c r="A133" s="72">
        <f t="shared" ref="A133:A196" si="3">+A132+1</f>
        <v>130</v>
      </c>
      <c r="B133" s="73" t="s">
        <v>366</v>
      </c>
      <c r="C133" s="74" t="s">
        <v>367</v>
      </c>
      <c r="D133" s="75">
        <v>607129</v>
      </c>
      <c r="E133" s="74" t="s">
        <v>168</v>
      </c>
      <c r="F133" s="76" t="s">
        <v>41</v>
      </c>
      <c r="G133" s="77" t="s">
        <v>6</v>
      </c>
      <c r="H133" s="77">
        <v>1</v>
      </c>
      <c r="I133" s="78" t="s">
        <v>39</v>
      </c>
      <c r="J133" s="79" t="s">
        <v>163</v>
      </c>
      <c r="K133" s="80">
        <v>1.6320000000000001E-2</v>
      </c>
      <c r="L133" s="80">
        <v>32.57555</v>
      </c>
      <c r="M133" s="81" t="s">
        <v>164</v>
      </c>
      <c r="N133" s="74" t="s">
        <v>178</v>
      </c>
      <c r="O133" s="74" t="s">
        <v>25</v>
      </c>
      <c r="P133" s="82" t="s">
        <v>25</v>
      </c>
    </row>
    <row r="134" spans="1:16" hidden="1" x14ac:dyDescent="0.3">
      <c r="A134" s="72">
        <f t="shared" si="3"/>
        <v>131</v>
      </c>
      <c r="B134" s="133" t="s">
        <v>368</v>
      </c>
      <c r="C134" s="133" t="s">
        <v>369</v>
      </c>
      <c r="D134" s="134">
        <v>607130</v>
      </c>
      <c r="E134" s="133" t="s">
        <v>166</v>
      </c>
      <c r="F134" s="133" t="s">
        <v>41</v>
      </c>
      <c r="G134" s="133" t="s">
        <v>6</v>
      </c>
      <c r="H134" s="133">
        <v>2</v>
      </c>
      <c r="I134" s="133" t="s">
        <v>39</v>
      </c>
      <c r="J134" s="151" t="s">
        <v>163</v>
      </c>
      <c r="K134" s="135">
        <v>0.25418000000000002</v>
      </c>
      <c r="L134" s="135">
        <v>32.634450000000001</v>
      </c>
      <c r="M134" s="136" t="s">
        <v>164</v>
      </c>
      <c r="N134" s="133" t="s">
        <v>225</v>
      </c>
      <c r="O134" s="133" t="s">
        <v>20</v>
      </c>
      <c r="P134" s="136" t="s">
        <v>20</v>
      </c>
    </row>
    <row r="135" spans="1:16" hidden="1" x14ac:dyDescent="0.3">
      <c r="A135" s="72">
        <f t="shared" si="3"/>
        <v>132</v>
      </c>
      <c r="B135" s="73" t="s">
        <v>370</v>
      </c>
      <c r="C135" s="74" t="s">
        <v>371</v>
      </c>
      <c r="D135" s="75">
        <v>607131</v>
      </c>
      <c r="E135" s="74" t="s">
        <v>162</v>
      </c>
      <c r="F135" s="76" t="s">
        <v>219</v>
      </c>
      <c r="G135" s="77" t="s">
        <v>6</v>
      </c>
      <c r="H135" s="77">
        <v>19</v>
      </c>
      <c r="I135" s="78" t="s">
        <v>39</v>
      </c>
      <c r="J135" s="79" t="s">
        <v>163</v>
      </c>
      <c r="K135" s="80">
        <v>0.18142</v>
      </c>
      <c r="L135" s="80">
        <v>32.134810000000002</v>
      </c>
      <c r="M135" s="81" t="s">
        <v>164</v>
      </c>
      <c r="N135" s="74" t="s">
        <v>234</v>
      </c>
      <c r="O135" s="74" t="s">
        <v>7</v>
      </c>
      <c r="P135" s="82" t="s">
        <v>7</v>
      </c>
    </row>
    <row r="136" spans="1:16" hidden="1" x14ac:dyDescent="0.3">
      <c r="A136" s="72">
        <f t="shared" si="3"/>
        <v>133</v>
      </c>
      <c r="B136" s="73" t="s">
        <v>372</v>
      </c>
      <c r="C136" s="74" t="s">
        <v>373</v>
      </c>
      <c r="D136" s="75">
        <v>607132</v>
      </c>
      <c r="E136" s="74" t="s">
        <v>162</v>
      </c>
      <c r="F136" s="76" t="s">
        <v>374</v>
      </c>
      <c r="G136" s="77" t="s">
        <v>6</v>
      </c>
      <c r="H136" s="77">
        <v>10</v>
      </c>
      <c r="I136" s="78" t="s">
        <v>39</v>
      </c>
      <c r="J136" s="79" t="s">
        <v>163</v>
      </c>
      <c r="K136" s="80">
        <v>0.46687000000000001</v>
      </c>
      <c r="L136" s="80">
        <v>32.52814</v>
      </c>
      <c r="M136" s="81" t="s">
        <v>164</v>
      </c>
      <c r="N136" s="74" t="s">
        <v>202</v>
      </c>
      <c r="O136" s="74" t="s">
        <v>25</v>
      </c>
      <c r="P136" s="82" t="s">
        <v>25</v>
      </c>
    </row>
    <row r="137" spans="1:16" hidden="1" x14ac:dyDescent="0.3">
      <c r="A137" s="72">
        <f t="shared" si="3"/>
        <v>134</v>
      </c>
      <c r="B137" s="73" t="s">
        <v>375</v>
      </c>
      <c r="C137" s="74" t="s">
        <v>376</v>
      </c>
      <c r="D137" s="75">
        <v>607133</v>
      </c>
      <c r="E137" s="74" t="s">
        <v>175</v>
      </c>
      <c r="F137" s="76" t="s">
        <v>8</v>
      </c>
      <c r="G137" s="77" t="s">
        <v>6</v>
      </c>
      <c r="H137" s="77">
        <v>10</v>
      </c>
      <c r="I137" s="78" t="s">
        <v>39</v>
      </c>
      <c r="J137" s="79" t="s">
        <v>163</v>
      </c>
      <c r="K137" s="80">
        <v>0.47971999999999998</v>
      </c>
      <c r="L137" s="80">
        <v>32.492420000000003</v>
      </c>
      <c r="M137" s="81" t="s">
        <v>164</v>
      </c>
      <c r="N137" s="74" t="s">
        <v>202</v>
      </c>
      <c r="O137" s="74" t="s">
        <v>25</v>
      </c>
      <c r="P137" s="82" t="s">
        <v>25</v>
      </c>
    </row>
    <row r="138" spans="1:16" hidden="1" x14ac:dyDescent="0.3">
      <c r="A138" s="72">
        <f t="shared" si="3"/>
        <v>135</v>
      </c>
      <c r="B138" s="73" t="s">
        <v>377</v>
      </c>
      <c r="C138" s="74" t="s">
        <v>378</v>
      </c>
      <c r="D138" s="75">
        <v>607134</v>
      </c>
      <c r="E138" s="74" t="s">
        <v>379</v>
      </c>
      <c r="F138" s="76" t="s">
        <v>41</v>
      </c>
      <c r="G138" s="77" t="s">
        <v>6</v>
      </c>
      <c r="H138" s="77">
        <v>5</v>
      </c>
      <c r="I138" s="78" t="s">
        <v>39</v>
      </c>
      <c r="J138" s="79" t="s">
        <v>163</v>
      </c>
      <c r="K138" s="80">
        <v>0.32314999999999999</v>
      </c>
      <c r="L138" s="80">
        <v>32.578240000000001</v>
      </c>
      <c r="M138" s="81" t="s">
        <v>164</v>
      </c>
      <c r="N138" s="74" t="s">
        <v>206</v>
      </c>
      <c r="O138" s="74" t="s">
        <v>25</v>
      </c>
      <c r="P138" s="82" t="s">
        <v>20</v>
      </c>
    </row>
    <row r="139" spans="1:16" hidden="1" x14ac:dyDescent="0.3">
      <c r="A139" s="72">
        <f t="shared" si="3"/>
        <v>136</v>
      </c>
      <c r="B139" s="73" t="s">
        <v>380</v>
      </c>
      <c r="C139" s="74" t="s">
        <v>381</v>
      </c>
      <c r="D139" s="75">
        <v>607135</v>
      </c>
      <c r="E139" s="74" t="s">
        <v>211</v>
      </c>
      <c r="F139" s="76" t="s">
        <v>41</v>
      </c>
      <c r="G139" s="77" t="s">
        <v>6</v>
      </c>
      <c r="H139" s="77">
        <v>5</v>
      </c>
      <c r="I139" s="78" t="s">
        <v>53</v>
      </c>
      <c r="J139" s="79" t="s">
        <v>163</v>
      </c>
      <c r="K139" s="80">
        <v>0.34988000000000002</v>
      </c>
      <c r="L139" s="80">
        <v>32.603769999999997</v>
      </c>
      <c r="M139" s="81" t="s">
        <v>164</v>
      </c>
      <c r="N139" s="74" t="s">
        <v>206</v>
      </c>
      <c r="O139" s="74" t="s">
        <v>25</v>
      </c>
      <c r="P139" s="82" t="s">
        <v>20</v>
      </c>
    </row>
    <row r="140" spans="1:16" hidden="1" x14ac:dyDescent="0.3">
      <c r="A140" s="72">
        <f t="shared" si="3"/>
        <v>137</v>
      </c>
      <c r="B140" s="73" t="s">
        <v>382</v>
      </c>
      <c r="C140" s="74" t="s">
        <v>383</v>
      </c>
      <c r="D140" s="75">
        <v>607136</v>
      </c>
      <c r="E140" s="74" t="s">
        <v>162</v>
      </c>
      <c r="F140" s="76" t="s">
        <v>315</v>
      </c>
      <c r="G140" s="77" t="s">
        <v>6</v>
      </c>
      <c r="H140" s="77">
        <v>12</v>
      </c>
      <c r="I140" s="78" t="s">
        <v>39</v>
      </c>
      <c r="J140" s="79" t="s">
        <v>163</v>
      </c>
      <c r="K140" s="80">
        <v>4.6609999999999999E-2</v>
      </c>
      <c r="L140" s="80">
        <v>32.464120000000001</v>
      </c>
      <c r="M140" s="81" t="s">
        <v>164</v>
      </c>
      <c r="N140" s="74" t="s">
        <v>167</v>
      </c>
      <c r="O140" s="74" t="s">
        <v>7</v>
      </c>
      <c r="P140" s="82" t="s">
        <v>7</v>
      </c>
    </row>
    <row r="141" spans="1:16" hidden="1" x14ac:dyDescent="0.3">
      <c r="A141" s="72">
        <f t="shared" si="3"/>
        <v>138</v>
      </c>
      <c r="B141" s="73" t="s">
        <v>384</v>
      </c>
      <c r="C141" s="74" t="s">
        <v>385</v>
      </c>
      <c r="D141" s="75">
        <v>607137</v>
      </c>
      <c r="E141" s="74" t="s">
        <v>162</v>
      </c>
      <c r="F141" s="76" t="s">
        <v>73</v>
      </c>
      <c r="G141" s="77" t="s">
        <v>6</v>
      </c>
      <c r="H141" s="77">
        <v>17</v>
      </c>
      <c r="I141" s="78" t="e">
        <v>#N/A</v>
      </c>
      <c r="J141" s="79" t="s">
        <v>182</v>
      </c>
      <c r="K141" s="80">
        <v>-0.33172400000000002</v>
      </c>
      <c r="L141" s="80">
        <v>31.633475000000001</v>
      </c>
      <c r="M141" s="83" t="s">
        <v>223</v>
      </c>
      <c r="N141" s="74" t="s">
        <v>183</v>
      </c>
      <c r="O141" s="74" t="s">
        <v>7</v>
      </c>
      <c r="P141" s="82" t="e">
        <v>#N/A</v>
      </c>
    </row>
    <row r="142" spans="1:16" hidden="1" x14ac:dyDescent="0.3">
      <c r="A142" s="72">
        <f t="shared" si="3"/>
        <v>139</v>
      </c>
      <c r="B142" s="73" t="s">
        <v>386</v>
      </c>
      <c r="C142" s="74" t="s">
        <v>387</v>
      </c>
      <c r="D142" s="75">
        <v>607138</v>
      </c>
      <c r="E142" s="74" t="s">
        <v>162</v>
      </c>
      <c r="F142" s="76" t="s">
        <v>234</v>
      </c>
      <c r="G142" s="77" t="s">
        <v>6</v>
      </c>
      <c r="H142" s="77">
        <v>19</v>
      </c>
      <c r="I142" s="78" t="s">
        <v>53</v>
      </c>
      <c r="J142" s="79" t="s">
        <v>163</v>
      </c>
      <c r="K142" s="80">
        <v>0.37191000000000002</v>
      </c>
      <c r="L142" s="80">
        <v>32.250390000000003</v>
      </c>
      <c r="M142" s="81" t="s">
        <v>164</v>
      </c>
      <c r="N142" s="74" t="s">
        <v>234</v>
      </c>
      <c r="O142" s="74" t="s">
        <v>7</v>
      </c>
      <c r="P142" s="82" t="s">
        <v>7</v>
      </c>
    </row>
    <row r="143" spans="1:16" hidden="1" x14ac:dyDescent="0.3">
      <c r="A143" s="72">
        <f t="shared" si="3"/>
        <v>140</v>
      </c>
      <c r="B143" s="73" t="s">
        <v>388</v>
      </c>
      <c r="C143" s="74" t="s">
        <v>389</v>
      </c>
      <c r="D143" s="75">
        <v>607139</v>
      </c>
      <c r="E143" s="74" t="s">
        <v>166</v>
      </c>
      <c r="F143" s="76" t="s">
        <v>8</v>
      </c>
      <c r="G143" s="77" t="s">
        <v>6</v>
      </c>
      <c r="H143" s="77">
        <v>3</v>
      </c>
      <c r="I143" s="78" t="s">
        <v>39</v>
      </c>
      <c r="J143" s="79" t="s">
        <v>163</v>
      </c>
      <c r="K143" s="80">
        <v>0.41636000000000001</v>
      </c>
      <c r="L143" s="80">
        <v>32.636560000000003</v>
      </c>
      <c r="M143" s="81" t="s">
        <v>164</v>
      </c>
      <c r="N143" s="74" t="s">
        <v>171</v>
      </c>
      <c r="O143" s="74" t="s">
        <v>25</v>
      </c>
      <c r="P143" s="82" t="s">
        <v>20</v>
      </c>
    </row>
    <row r="144" spans="1:16" hidden="1" x14ac:dyDescent="0.3">
      <c r="A144" s="72">
        <f t="shared" si="3"/>
        <v>141</v>
      </c>
      <c r="B144" s="73" t="s">
        <v>390</v>
      </c>
      <c r="C144" s="74" t="s">
        <v>391</v>
      </c>
      <c r="D144" s="75">
        <v>607140</v>
      </c>
      <c r="E144" s="74" t="s">
        <v>175</v>
      </c>
      <c r="F144" s="76" t="s">
        <v>8</v>
      </c>
      <c r="G144" s="77" t="s">
        <v>6</v>
      </c>
      <c r="H144" s="77">
        <v>13</v>
      </c>
      <c r="I144" s="78" t="s">
        <v>39</v>
      </c>
      <c r="J144" s="79" t="s">
        <v>163</v>
      </c>
      <c r="K144" s="80">
        <v>0.21573000000000001</v>
      </c>
      <c r="L144" s="80">
        <v>32.611179999999997</v>
      </c>
      <c r="M144" s="81" t="s">
        <v>164</v>
      </c>
      <c r="N144" s="74" t="s">
        <v>176</v>
      </c>
      <c r="O144" s="74" t="s">
        <v>7</v>
      </c>
      <c r="P144" s="82" t="s">
        <v>20</v>
      </c>
    </row>
    <row r="145" spans="1:16" hidden="1" x14ac:dyDescent="0.3">
      <c r="A145" s="72">
        <f t="shared" si="3"/>
        <v>142</v>
      </c>
      <c r="B145" s="133" t="s">
        <v>392</v>
      </c>
      <c r="C145" s="133" t="s">
        <v>393</v>
      </c>
      <c r="D145" s="134">
        <v>607141</v>
      </c>
      <c r="E145" s="133" t="s">
        <v>162</v>
      </c>
      <c r="F145" s="133" t="s">
        <v>41</v>
      </c>
      <c r="G145" s="133" t="s">
        <v>6</v>
      </c>
      <c r="H145" s="133">
        <v>2</v>
      </c>
      <c r="I145" s="133" t="s">
        <v>53</v>
      </c>
      <c r="J145" s="151" t="s">
        <v>163</v>
      </c>
      <c r="K145" s="135">
        <v>0.29702000000000001</v>
      </c>
      <c r="L145" s="135">
        <v>32.600250000000003</v>
      </c>
      <c r="M145" s="136" t="s">
        <v>164</v>
      </c>
      <c r="N145" s="133" t="s">
        <v>225</v>
      </c>
      <c r="O145" s="133" t="s">
        <v>20</v>
      </c>
      <c r="P145" s="136" t="s">
        <v>20</v>
      </c>
    </row>
    <row r="146" spans="1:16" hidden="1" x14ac:dyDescent="0.3">
      <c r="A146" s="72">
        <f t="shared" si="3"/>
        <v>143</v>
      </c>
      <c r="B146" s="73" t="s">
        <v>394</v>
      </c>
      <c r="C146" s="74" t="s">
        <v>395</v>
      </c>
      <c r="D146" s="75">
        <v>607142</v>
      </c>
      <c r="E146" s="74" t="s">
        <v>168</v>
      </c>
      <c r="F146" s="76" t="s">
        <v>229</v>
      </c>
      <c r="G146" s="77" t="s">
        <v>6</v>
      </c>
      <c r="H146" s="77">
        <v>18</v>
      </c>
      <c r="I146" s="78" t="s">
        <v>39</v>
      </c>
      <c r="J146" s="79" t="s">
        <v>163</v>
      </c>
      <c r="K146" s="80">
        <v>0.64880000000000004</v>
      </c>
      <c r="L146" s="80">
        <v>32.849200000000003</v>
      </c>
      <c r="M146" s="81" t="s">
        <v>164</v>
      </c>
      <c r="N146" s="74" t="s">
        <v>229</v>
      </c>
      <c r="O146" s="74" t="s">
        <v>20</v>
      </c>
      <c r="P146" s="82" t="s">
        <v>20</v>
      </c>
    </row>
    <row r="147" spans="1:16" hidden="1" x14ac:dyDescent="0.3">
      <c r="A147" s="72">
        <f t="shared" si="3"/>
        <v>144</v>
      </c>
      <c r="B147" s="73" t="s">
        <v>396</v>
      </c>
      <c r="C147" s="74" t="s">
        <v>397</v>
      </c>
      <c r="D147" s="75">
        <v>607143</v>
      </c>
      <c r="E147" s="74" t="s">
        <v>168</v>
      </c>
      <c r="F147" s="76" t="s">
        <v>73</v>
      </c>
      <c r="G147" s="77" t="s">
        <v>6</v>
      </c>
      <c r="H147" s="77">
        <v>17</v>
      </c>
      <c r="I147" s="78" t="s">
        <v>39</v>
      </c>
      <c r="J147" s="79" t="s">
        <v>182</v>
      </c>
      <c r="K147" s="80">
        <v>-0.38519999999999999</v>
      </c>
      <c r="L147" s="80">
        <v>31.366199999999999</v>
      </c>
      <c r="M147" s="81" t="s">
        <v>164</v>
      </c>
      <c r="N147" s="74" t="s">
        <v>224</v>
      </c>
      <c r="O147" s="74" t="s">
        <v>7</v>
      </c>
      <c r="P147" s="82" t="s">
        <v>7</v>
      </c>
    </row>
    <row r="148" spans="1:16" hidden="1" x14ac:dyDescent="0.3">
      <c r="A148" s="72">
        <f t="shared" si="3"/>
        <v>145</v>
      </c>
      <c r="B148" s="73" t="s">
        <v>398</v>
      </c>
      <c r="C148" s="74" t="s">
        <v>399</v>
      </c>
      <c r="D148" s="75">
        <v>607144</v>
      </c>
      <c r="E148" s="74" t="s">
        <v>168</v>
      </c>
      <c r="F148" s="76" t="s">
        <v>41</v>
      </c>
      <c r="G148" s="77" t="s">
        <v>6</v>
      </c>
      <c r="H148" s="77">
        <v>3</v>
      </c>
      <c r="I148" s="78" t="s">
        <v>39</v>
      </c>
      <c r="J148" s="79" t="s">
        <v>163</v>
      </c>
      <c r="K148" s="80">
        <v>0.34778999999999999</v>
      </c>
      <c r="L148" s="80">
        <v>32.598559999999999</v>
      </c>
      <c r="M148" s="81" t="s">
        <v>164</v>
      </c>
      <c r="N148" s="74" t="s">
        <v>171</v>
      </c>
      <c r="O148" s="74" t="s">
        <v>25</v>
      </c>
      <c r="P148" s="82" t="s">
        <v>20</v>
      </c>
    </row>
    <row r="149" spans="1:16" hidden="1" x14ac:dyDescent="0.3">
      <c r="A149" s="72">
        <f t="shared" si="3"/>
        <v>146</v>
      </c>
      <c r="B149" s="73" t="s">
        <v>400</v>
      </c>
      <c r="C149" s="74" t="s">
        <v>401</v>
      </c>
      <c r="D149" s="75">
        <v>607145</v>
      </c>
      <c r="E149" s="74" t="s">
        <v>162</v>
      </c>
      <c r="F149" s="76" t="s">
        <v>402</v>
      </c>
      <c r="G149" s="77" t="s">
        <v>6</v>
      </c>
      <c r="H149" s="77">
        <v>3</v>
      </c>
      <c r="I149" s="78" t="s">
        <v>39</v>
      </c>
      <c r="J149" s="79" t="s">
        <v>163</v>
      </c>
      <c r="K149" s="80">
        <v>0.35131000000000001</v>
      </c>
      <c r="L149" s="80">
        <v>32.599020000000003</v>
      </c>
      <c r="M149" s="81" t="s">
        <v>164</v>
      </c>
      <c r="N149" s="74" t="s">
        <v>171</v>
      </c>
      <c r="O149" s="74" t="s">
        <v>25</v>
      </c>
      <c r="P149" s="82" t="s">
        <v>20</v>
      </c>
    </row>
    <row r="150" spans="1:16" hidden="1" x14ac:dyDescent="0.3">
      <c r="A150" s="72">
        <f t="shared" si="3"/>
        <v>147</v>
      </c>
      <c r="B150" s="73" t="s">
        <v>403</v>
      </c>
      <c r="C150" s="74" t="s">
        <v>404</v>
      </c>
      <c r="D150" s="75">
        <v>607146</v>
      </c>
      <c r="E150" s="74" t="s">
        <v>168</v>
      </c>
      <c r="F150" s="76" t="s">
        <v>41</v>
      </c>
      <c r="G150" s="77" t="s">
        <v>6</v>
      </c>
      <c r="H150" s="77">
        <v>13</v>
      </c>
      <c r="I150" s="78" t="s">
        <v>39</v>
      </c>
      <c r="J150" s="79" t="s">
        <v>163</v>
      </c>
      <c r="K150" s="80">
        <v>0.28449000000000002</v>
      </c>
      <c r="L150" s="80">
        <v>32.561799999999998</v>
      </c>
      <c r="M150" s="81" t="s">
        <v>164</v>
      </c>
      <c r="N150" s="74" t="s">
        <v>176</v>
      </c>
      <c r="O150" s="74" t="s">
        <v>7</v>
      </c>
      <c r="P150" s="82" t="s">
        <v>7</v>
      </c>
    </row>
    <row r="151" spans="1:16" hidden="1" x14ac:dyDescent="0.3">
      <c r="A151" s="72">
        <f t="shared" si="3"/>
        <v>148</v>
      </c>
      <c r="B151" s="73" t="s">
        <v>405</v>
      </c>
      <c r="C151" s="74" t="s">
        <v>406</v>
      </c>
      <c r="D151" s="75">
        <v>607147</v>
      </c>
      <c r="E151" s="74" t="s">
        <v>168</v>
      </c>
      <c r="F151" s="76" t="s">
        <v>219</v>
      </c>
      <c r="G151" s="77" t="s">
        <v>6</v>
      </c>
      <c r="H151" s="77">
        <v>17</v>
      </c>
      <c r="I151" s="78" t="s">
        <v>39</v>
      </c>
      <c r="J151" s="79" t="s">
        <v>182</v>
      </c>
      <c r="K151" s="80">
        <v>0.1487</v>
      </c>
      <c r="L151" s="80">
        <v>31.812000000000001</v>
      </c>
      <c r="M151" s="81" t="s">
        <v>164</v>
      </c>
      <c r="N151" s="74" t="s">
        <v>224</v>
      </c>
      <c r="O151" s="74" t="s">
        <v>7</v>
      </c>
      <c r="P151" s="82" t="s">
        <v>7</v>
      </c>
    </row>
    <row r="152" spans="1:16" hidden="1" x14ac:dyDescent="0.3">
      <c r="A152" s="72">
        <f t="shared" si="3"/>
        <v>149</v>
      </c>
      <c r="B152" s="73" t="s">
        <v>405</v>
      </c>
      <c r="C152" s="74" t="s">
        <v>407</v>
      </c>
      <c r="D152" s="75">
        <v>607148</v>
      </c>
      <c r="E152" s="74" t="s">
        <v>162</v>
      </c>
      <c r="F152" s="76" t="s">
        <v>277</v>
      </c>
      <c r="G152" s="77" t="s">
        <v>6</v>
      </c>
      <c r="H152" s="77">
        <v>19</v>
      </c>
      <c r="I152" s="78" t="s">
        <v>39</v>
      </c>
      <c r="J152" s="79" t="s">
        <v>182</v>
      </c>
      <c r="K152" s="80">
        <v>0.16672999999999999</v>
      </c>
      <c r="L152" s="80">
        <v>31.823360000000001</v>
      </c>
      <c r="M152" s="81" t="s">
        <v>164</v>
      </c>
      <c r="N152" s="74" t="s">
        <v>234</v>
      </c>
      <c r="O152" s="74" t="s">
        <v>7</v>
      </c>
      <c r="P152" s="82" t="s">
        <v>7</v>
      </c>
    </row>
    <row r="153" spans="1:16" hidden="1" x14ac:dyDescent="0.3">
      <c r="A153" s="72">
        <f t="shared" si="3"/>
        <v>150</v>
      </c>
      <c r="B153" s="73" t="s">
        <v>408</v>
      </c>
      <c r="C153" s="74" t="s">
        <v>409</v>
      </c>
      <c r="D153" s="75">
        <v>607149</v>
      </c>
      <c r="E153" s="74" t="s">
        <v>175</v>
      </c>
      <c r="F153" s="76" t="s">
        <v>8</v>
      </c>
      <c r="G153" s="77" t="s">
        <v>6</v>
      </c>
      <c r="H153" s="77">
        <v>9</v>
      </c>
      <c r="I153" s="78" t="s">
        <v>39</v>
      </c>
      <c r="J153" s="79" t="s">
        <v>163</v>
      </c>
      <c r="K153" s="80">
        <v>0.37562000000000001</v>
      </c>
      <c r="L153" s="80">
        <v>32.506480000000003</v>
      </c>
      <c r="M153" s="81" t="s">
        <v>164</v>
      </c>
      <c r="N153" s="74" t="s">
        <v>205</v>
      </c>
      <c r="O153" s="74" t="s">
        <v>25</v>
      </c>
      <c r="P153" s="82" t="s">
        <v>7</v>
      </c>
    </row>
    <row r="154" spans="1:16" hidden="1" x14ac:dyDescent="0.3">
      <c r="A154" s="72">
        <f t="shared" si="3"/>
        <v>151</v>
      </c>
      <c r="B154" s="73" t="s">
        <v>410</v>
      </c>
      <c r="C154" s="74" t="s">
        <v>411</v>
      </c>
      <c r="D154" s="75">
        <v>607150</v>
      </c>
      <c r="E154" s="74" t="s">
        <v>175</v>
      </c>
      <c r="F154" s="76" t="s">
        <v>412</v>
      </c>
      <c r="G154" s="77" t="s">
        <v>6</v>
      </c>
      <c r="H154" s="77">
        <v>9</v>
      </c>
      <c r="I154" s="78" t="s">
        <v>39</v>
      </c>
      <c r="J154" s="79" t="s">
        <v>163</v>
      </c>
      <c r="K154" s="80">
        <v>0.37857000000000002</v>
      </c>
      <c r="L154" s="80">
        <v>32.536110000000001</v>
      </c>
      <c r="M154" s="81" t="s">
        <v>164</v>
      </c>
      <c r="N154" s="74" t="s">
        <v>205</v>
      </c>
      <c r="O154" s="74" t="s">
        <v>25</v>
      </c>
      <c r="P154" s="82" t="s">
        <v>7</v>
      </c>
    </row>
    <row r="155" spans="1:16" hidden="1" x14ac:dyDescent="0.3">
      <c r="A155" s="72">
        <f t="shared" si="3"/>
        <v>152</v>
      </c>
      <c r="B155" s="73" t="s">
        <v>413</v>
      </c>
      <c r="C155" s="74" t="s">
        <v>414</v>
      </c>
      <c r="D155" s="75">
        <v>607151</v>
      </c>
      <c r="E155" s="74" t="s">
        <v>166</v>
      </c>
      <c r="F155" s="76" t="s">
        <v>41</v>
      </c>
      <c r="G155" s="77" t="s">
        <v>6</v>
      </c>
      <c r="H155" s="77">
        <v>3</v>
      </c>
      <c r="I155" s="78" t="s">
        <v>53</v>
      </c>
      <c r="J155" s="79" t="s">
        <v>163</v>
      </c>
      <c r="K155" s="80">
        <v>0.35227000000000003</v>
      </c>
      <c r="L155" s="80">
        <v>32.603319999999997</v>
      </c>
      <c r="M155" s="81" t="s">
        <v>164</v>
      </c>
      <c r="N155" s="74" t="s">
        <v>171</v>
      </c>
      <c r="O155" s="74" t="s">
        <v>25</v>
      </c>
      <c r="P155" s="82" t="s">
        <v>20</v>
      </c>
    </row>
    <row r="156" spans="1:16" hidden="1" x14ac:dyDescent="0.3">
      <c r="A156" s="72">
        <f t="shared" si="3"/>
        <v>153</v>
      </c>
      <c r="B156" s="73" t="s">
        <v>415</v>
      </c>
      <c r="C156" s="74" t="s">
        <v>416</v>
      </c>
      <c r="D156" s="75">
        <v>607152</v>
      </c>
      <c r="E156" s="74" t="s">
        <v>166</v>
      </c>
      <c r="F156" s="76" t="s">
        <v>73</v>
      </c>
      <c r="G156" s="77" t="s">
        <v>6</v>
      </c>
      <c r="H156" s="77">
        <v>15</v>
      </c>
      <c r="I156" s="78" t="s">
        <v>39</v>
      </c>
      <c r="J156" s="79" t="s">
        <v>182</v>
      </c>
      <c r="K156" s="80">
        <v>-0.26586103999999999</v>
      </c>
      <c r="L156" s="80">
        <v>31.809952819999999</v>
      </c>
      <c r="M156" s="81" t="s">
        <v>164</v>
      </c>
      <c r="N156" s="74" t="s">
        <v>283</v>
      </c>
      <c r="O156" s="74" t="s">
        <v>7</v>
      </c>
      <c r="P156" s="82" t="s">
        <v>7</v>
      </c>
    </row>
    <row r="157" spans="1:16" hidden="1" x14ac:dyDescent="0.3">
      <c r="A157" s="72">
        <f t="shared" si="3"/>
        <v>154</v>
      </c>
      <c r="B157" s="73" t="s">
        <v>417</v>
      </c>
      <c r="C157" s="74" t="s">
        <v>418</v>
      </c>
      <c r="D157" s="75">
        <v>607153</v>
      </c>
      <c r="E157" s="74" t="s">
        <v>172</v>
      </c>
      <c r="F157" s="76" t="s">
        <v>41</v>
      </c>
      <c r="G157" s="77" t="s">
        <v>6</v>
      </c>
      <c r="H157" s="77">
        <v>5</v>
      </c>
      <c r="I157" s="78" t="s">
        <v>53</v>
      </c>
      <c r="J157" s="79" t="s">
        <v>163</v>
      </c>
      <c r="K157" s="80">
        <v>0.32644000000000001</v>
      </c>
      <c r="L157" s="80">
        <v>32.583620000000003</v>
      </c>
      <c r="M157" s="81" t="s">
        <v>164</v>
      </c>
      <c r="N157" s="74" t="s">
        <v>206</v>
      </c>
      <c r="O157" s="74" t="s">
        <v>25</v>
      </c>
      <c r="P157" s="82" t="s">
        <v>25</v>
      </c>
    </row>
    <row r="158" spans="1:16" hidden="1" x14ac:dyDescent="0.3">
      <c r="A158" s="72">
        <f t="shared" si="3"/>
        <v>155</v>
      </c>
      <c r="B158" s="73" t="s">
        <v>419</v>
      </c>
      <c r="C158" s="74" t="s">
        <v>420</v>
      </c>
      <c r="D158" s="75">
        <v>607154</v>
      </c>
      <c r="E158" s="74" t="s">
        <v>166</v>
      </c>
      <c r="F158" s="76" t="s">
        <v>8</v>
      </c>
      <c r="G158" s="77" t="s">
        <v>6</v>
      </c>
      <c r="H158" s="77">
        <v>10</v>
      </c>
      <c r="I158" s="78" t="s">
        <v>53</v>
      </c>
      <c r="J158" s="79" t="s">
        <v>163</v>
      </c>
      <c r="K158" s="80">
        <v>0.40239999999999998</v>
      </c>
      <c r="L158" s="80">
        <v>32.542299999999997</v>
      </c>
      <c r="M158" s="81" t="s">
        <v>164</v>
      </c>
      <c r="N158" s="74" t="s">
        <v>202</v>
      </c>
      <c r="O158" s="74" t="s">
        <v>25</v>
      </c>
      <c r="P158" s="82" t="s">
        <v>25</v>
      </c>
    </row>
    <row r="159" spans="1:16" hidden="1" x14ac:dyDescent="0.3">
      <c r="A159" s="72">
        <f t="shared" si="3"/>
        <v>156</v>
      </c>
      <c r="B159" s="73" t="s">
        <v>419</v>
      </c>
      <c r="C159" s="74" t="s">
        <v>421</v>
      </c>
      <c r="D159" s="75">
        <v>607155</v>
      </c>
      <c r="E159" s="74" t="s">
        <v>168</v>
      </c>
      <c r="F159" s="76" t="s">
        <v>8</v>
      </c>
      <c r="G159" s="77" t="s">
        <v>6</v>
      </c>
      <c r="H159" s="77">
        <v>10</v>
      </c>
      <c r="I159" s="78" t="s">
        <v>39</v>
      </c>
      <c r="J159" s="79" t="s">
        <v>163</v>
      </c>
      <c r="K159" s="80">
        <v>0.40251999999999999</v>
      </c>
      <c r="L159" s="80">
        <v>32.542470000000002</v>
      </c>
      <c r="M159" s="81" t="s">
        <v>164</v>
      </c>
      <c r="N159" s="74" t="s">
        <v>202</v>
      </c>
      <c r="O159" s="74" t="s">
        <v>25</v>
      </c>
      <c r="P159" s="82" t="s">
        <v>25</v>
      </c>
    </row>
    <row r="160" spans="1:16" hidden="1" x14ac:dyDescent="0.3">
      <c r="A160" s="72">
        <f t="shared" si="3"/>
        <v>157</v>
      </c>
      <c r="B160" s="73" t="s">
        <v>422</v>
      </c>
      <c r="C160" s="74" t="s">
        <v>423</v>
      </c>
      <c r="D160" s="75">
        <v>607156</v>
      </c>
      <c r="E160" s="74" t="s">
        <v>175</v>
      </c>
      <c r="F160" s="76" t="s">
        <v>315</v>
      </c>
      <c r="G160" s="77" t="s">
        <v>6</v>
      </c>
      <c r="H160" s="77">
        <v>13</v>
      </c>
      <c r="I160" s="78" t="s">
        <v>39</v>
      </c>
      <c r="J160" s="79" t="s">
        <v>163</v>
      </c>
      <c r="K160" s="80">
        <v>0.20771000000000001</v>
      </c>
      <c r="L160" s="80">
        <v>32.534129999999998</v>
      </c>
      <c r="M160" s="81" t="s">
        <v>164</v>
      </c>
      <c r="N160" s="74" t="s">
        <v>176</v>
      </c>
      <c r="O160" s="74" t="s">
        <v>7</v>
      </c>
      <c r="P160" s="82" t="s">
        <v>7</v>
      </c>
    </row>
    <row r="161" spans="1:16" hidden="1" x14ac:dyDescent="0.3">
      <c r="A161" s="72">
        <f t="shared" si="3"/>
        <v>158</v>
      </c>
      <c r="B161" s="73" t="s">
        <v>424</v>
      </c>
      <c r="C161" s="74" t="s">
        <v>425</v>
      </c>
      <c r="D161" s="75">
        <v>607157</v>
      </c>
      <c r="E161" s="74" t="s">
        <v>166</v>
      </c>
      <c r="F161" s="76" t="s">
        <v>41</v>
      </c>
      <c r="G161" s="77" t="s">
        <v>6</v>
      </c>
      <c r="H161" s="77">
        <v>13</v>
      </c>
      <c r="I161" s="78" t="s">
        <v>39</v>
      </c>
      <c r="J161" s="79" t="s">
        <v>163</v>
      </c>
      <c r="K161" s="80">
        <v>0.21335000000000001</v>
      </c>
      <c r="L161" s="80">
        <v>32.543140000000001</v>
      </c>
      <c r="M161" s="81" t="s">
        <v>164</v>
      </c>
      <c r="N161" s="74" t="s">
        <v>176</v>
      </c>
      <c r="O161" s="74" t="s">
        <v>7</v>
      </c>
      <c r="P161" s="82" t="s">
        <v>7</v>
      </c>
    </row>
    <row r="162" spans="1:16" hidden="1" x14ac:dyDescent="0.3">
      <c r="A162" s="72">
        <f t="shared" si="3"/>
        <v>159</v>
      </c>
      <c r="B162" s="73" t="s">
        <v>426</v>
      </c>
      <c r="C162" s="74" t="s">
        <v>427</v>
      </c>
      <c r="D162" s="75">
        <v>607158</v>
      </c>
      <c r="E162" s="74" t="s">
        <v>168</v>
      </c>
      <c r="F162" s="76" t="s">
        <v>196</v>
      </c>
      <c r="G162" s="77" t="s">
        <v>6</v>
      </c>
      <c r="H162" s="77">
        <v>11</v>
      </c>
      <c r="I162" s="78" t="s">
        <v>39</v>
      </c>
      <c r="J162" s="79" t="s">
        <v>163</v>
      </c>
      <c r="K162" s="80">
        <v>0.92139000000000004</v>
      </c>
      <c r="L162" s="80">
        <v>32.470280000000002</v>
      </c>
      <c r="M162" s="81" t="s">
        <v>164</v>
      </c>
      <c r="N162" s="74" t="s">
        <v>197</v>
      </c>
      <c r="O162" s="74" t="s">
        <v>25</v>
      </c>
      <c r="P162" s="82" t="s">
        <v>20</v>
      </c>
    </row>
    <row r="163" spans="1:16" hidden="1" x14ac:dyDescent="0.3">
      <c r="A163" s="72">
        <f t="shared" si="3"/>
        <v>160</v>
      </c>
      <c r="B163" s="73" t="s">
        <v>428</v>
      </c>
      <c r="C163" s="74" t="s">
        <v>429</v>
      </c>
      <c r="D163" s="75">
        <v>607159</v>
      </c>
      <c r="E163" s="74" t="s">
        <v>168</v>
      </c>
      <c r="F163" s="76" t="s">
        <v>8</v>
      </c>
      <c r="G163" s="77" t="s">
        <v>6</v>
      </c>
      <c r="H163" s="77">
        <v>9</v>
      </c>
      <c r="I163" s="78" t="s">
        <v>39</v>
      </c>
      <c r="J163" s="79" t="s">
        <v>163</v>
      </c>
      <c r="K163" s="80">
        <v>0.40110000000000001</v>
      </c>
      <c r="L163" s="80">
        <v>32.398009999999999</v>
      </c>
      <c r="M163" s="81" t="s">
        <v>164</v>
      </c>
      <c r="N163" s="74" t="s">
        <v>205</v>
      </c>
      <c r="O163" s="74" t="s">
        <v>25</v>
      </c>
      <c r="P163" s="82" t="s">
        <v>7</v>
      </c>
    </row>
    <row r="164" spans="1:16" hidden="1" x14ac:dyDescent="0.3">
      <c r="A164" s="72">
        <f t="shared" si="3"/>
        <v>161</v>
      </c>
      <c r="B164" s="73" t="s">
        <v>428</v>
      </c>
      <c r="C164" s="74" t="s">
        <v>430</v>
      </c>
      <c r="D164" s="75">
        <v>607160</v>
      </c>
      <c r="E164" s="74" t="s">
        <v>162</v>
      </c>
      <c r="F164" s="76" t="s">
        <v>431</v>
      </c>
      <c r="G164" s="77" t="s">
        <v>6</v>
      </c>
      <c r="H164" s="77">
        <v>9</v>
      </c>
      <c r="I164" s="78" t="s">
        <v>22</v>
      </c>
      <c r="J164" s="79" t="s">
        <v>163</v>
      </c>
      <c r="K164" s="80">
        <v>0.40104000000000001</v>
      </c>
      <c r="L164" s="80">
        <v>32.397790000000001</v>
      </c>
      <c r="M164" s="81" t="s">
        <v>164</v>
      </c>
      <c r="N164" s="74" t="s">
        <v>205</v>
      </c>
      <c r="O164" s="74" t="s">
        <v>25</v>
      </c>
      <c r="P164" s="82" t="s">
        <v>7</v>
      </c>
    </row>
    <row r="165" spans="1:16" hidden="1" x14ac:dyDescent="0.3">
      <c r="A165" s="72">
        <f t="shared" si="3"/>
        <v>162</v>
      </c>
      <c r="B165" s="73" t="s">
        <v>432</v>
      </c>
      <c r="C165" s="74" t="s">
        <v>433</v>
      </c>
      <c r="D165" s="75">
        <v>607161</v>
      </c>
      <c r="E165" s="74" t="s">
        <v>175</v>
      </c>
      <c r="F165" s="76" t="s">
        <v>41</v>
      </c>
      <c r="G165" s="77" t="s">
        <v>6</v>
      </c>
      <c r="H165" s="77">
        <v>9</v>
      </c>
      <c r="I165" s="78" t="s">
        <v>39</v>
      </c>
      <c r="J165" s="79" t="s">
        <v>163</v>
      </c>
      <c r="K165" s="80">
        <v>0.42074</v>
      </c>
      <c r="L165" s="80">
        <v>32.388150000000003</v>
      </c>
      <c r="M165" s="81" t="s">
        <v>164</v>
      </c>
      <c r="N165" s="74" t="s">
        <v>205</v>
      </c>
      <c r="O165" s="74" t="s">
        <v>25</v>
      </c>
      <c r="P165" s="82" t="s">
        <v>7</v>
      </c>
    </row>
    <row r="166" spans="1:16" hidden="1" x14ac:dyDescent="0.3">
      <c r="A166" s="72">
        <f t="shared" si="3"/>
        <v>163</v>
      </c>
      <c r="B166" s="73" t="s">
        <v>434</v>
      </c>
      <c r="C166" s="74" t="s">
        <v>435</v>
      </c>
      <c r="D166" s="75">
        <v>607162</v>
      </c>
      <c r="E166" s="74" t="s">
        <v>162</v>
      </c>
      <c r="F166" s="76" t="s">
        <v>431</v>
      </c>
      <c r="G166" s="77" t="s">
        <v>6</v>
      </c>
      <c r="H166" s="77">
        <v>9</v>
      </c>
      <c r="I166" s="78" t="s">
        <v>39</v>
      </c>
      <c r="J166" s="79" t="s">
        <v>163</v>
      </c>
      <c r="K166" s="80">
        <v>0.45548</v>
      </c>
      <c r="L166" s="80">
        <v>32.365400000000001</v>
      </c>
      <c r="M166" s="81" t="s">
        <v>164</v>
      </c>
      <c r="N166" s="74" t="s">
        <v>205</v>
      </c>
      <c r="O166" s="74" t="s">
        <v>25</v>
      </c>
      <c r="P166" s="82" t="s">
        <v>25</v>
      </c>
    </row>
    <row r="167" spans="1:16" hidden="1" x14ac:dyDescent="0.3">
      <c r="A167" s="72">
        <f t="shared" si="3"/>
        <v>164</v>
      </c>
      <c r="B167" s="73" t="s">
        <v>436</v>
      </c>
      <c r="C167" s="74" t="s">
        <v>437</v>
      </c>
      <c r="D167" s="75">
        <v>607163</v>
      </c>
      <c r="E167" s="74" t="s">
        <v>168</v>
      </c>
      <c r="F167" s="76" t="s">
        <v>73</v>
      </c>
      <c r="G167" s="77" t="s">
        <v>6</v>
      </c>
      <c r="H167" s="77">
        <v>15</v>
      </c>
      <c r="I167" s="78" t="s">
        <v>39</v>
      </c>
      <c r="J167" s="79" t="s">
        <v>182</v>
      </c>
      <c r="K167" s="80">
        <v>-0.30159999999999998</v>
      </c>
      <c r="L167" s="80">
        <v>31.787019999999998</v>
      </c>
      <c r="M167" s="81" t="s">
        <v>164</v>
      </c>
      <c r="N167" s="74" t="s">
        <v>283</v>
      </c>
      <c r="O167" s="74" t="s">
        <v>7</v>
      </c>
      <c r="P167" s="82" t="s">
        <v>7</v>
      </c>
    </row>
    <row r="168" spans="1:16" hidden="1" x14ac:dyDescent="0.3">
      <c r="A168" s="72">
        <f t="shared" si="3"/>
        <v>165</v>
      </c>
      <c r="B168" s="73" t="s">
        <v>438</v>
      </c>
      <c r="C168" s="74" t="s">
        <v>439</v>
      </c>
      <c r="D168" s="75">
        <v>607164</v>
      </c>
      <c r="E168" s="74" t="s">
        <v>175</v>
      </c>
      <c r="F168" s="76" t="s">
        <v>196</v>
      </c>
      <c r="G168" s="77" t="s">
        <v>6</v>
      </c>
      <c r="H168" s="77">
        <v>11</v>
      </c>
      <c r="I168" s="78" t="s">
        <v>39</v>
      </c>
      <c r="J168" s="79" t="s">
        <v>163</v>
      </c>
      <c r="K168" s="80">
        <v>0.73941999999999997</v>
      </c>
      <c r="L168" s="80">
        <v>32.631839999999997</v>
      </c>
      <c r="M168" s="81" t="s">
        <v>164</v>
      </c>
      <c r="N168" s="74" t="s">
        <v>78</v>
      </c>
      <c r="O168" s="74" t="s">
        <v>25</v>
      </c>
      <c r="P168" s="82" t="s">
        <v>20</v>
      </c>
    </row>
    <row r="169" spans="1:16" hidden="1" x14ac:dyDescent="0.3">
      <c r="A169" s="72">
        <f t="shared" si="3"/>
        <v>166</v>
      </c>
      <c r="B169" s="73" t="s">
        <v>440</v>
      </c>
      <c r="C169" s="74" t="s">
        <v>441</v>
      </c>
      <c r="D169" s="75">
        <v>607165</v>
      </c>
      <c r="E169" s="74" t="s">
        <v>162</v>
      </c>
      <c r="F169" s="76" t="s">
        <v>188</v>
      </c>
      <c r="G169" s="77" t="s">
        <v>6</v>
      </c>
      <c r="H169" s="77">
        <v>17</v>
      </c>
      <c r="I169" s="78" t="s">
        <v>39</v>
      </c>
      <c r="J169" s="79" t="s">
        <v>182</v>
      </c>
      <c r="K169" s="80">
        <v>-0.37709999999999999</v>
      </c>
      <c r="L169" s="80">
        <v>31.207599999999999</v>
      </c>
      <c r="M169" s="81" t="s">
        <v>164</v>
      </c>
      <c r="N169" s="74" t="s">
        <v>224</v>
      </c>
      <c r="O169" s="74" t="s">
        <v>7</v>
      </c>
      <c r="P169" s="82" t="s">
        <v>7</v>
      </c>
    </row>
    <row r="170" spans="1:16" hidden="1" x14ac:dyDescent="0.3">
      <c r="A170" s="72">
        <f t="shared" si="3"/>
        <v>167</v>
      </c>
      <c r="B170" s="73" t="s">
        <v>442</v>
      </c>
      <c r="C170" s="74" t="s">
        <v>443</v>
      </c>
      <c r="D170" s="75">
        <v>607166</v>
      </c>
      <c r="E170" s="74" t="s">
        <v>162</v>
      </c>
      <c r="F170" s="76" t="s">
        <v>442</v>
      </c>
      <c r="G170" s="77" t="s">
        <v>6</v>
      </c>
      <c r="H170" s="77">
        <v>11</v>
      </c>
      <c r="I170" s="78" t="s">
        <v>39</v>
      </c>
      <c r="J170" s="79" t="s">
        <v>163</v>
      </c>
      <c r="K170" s="80">
        <v>1.04955</v>
      </c>
      <c r="L170" s="80">
        <v>32.474260000000001</v>
      </c>
      <c r="M170" s="81" t="s">
        <v>164</v>
      </c>
      <c r="N170" s="74" t="s">
        <v>197</v>
      </c>
      <c r="O170" s="74" t="s">
        <v>25</v>
      </c>
      <c r="P170" s="82" t="s">
        <v>20</v>
      </c>
    </row>
    <row r="171" spans="1:16" hidden="1" x14ac:dyDescent="0.3">
      <c r="A171" s="72">
        <f t="shared" si="3"/>
        <v>168</v>
      </c>
      <c r="B171" s="73" t="s">
        <v>444</v>
      </c>
      <c r="C171" s="74" t="s">
        <v>445</v>
      </c>
      <c r="D171" s="75">
        <v>607167</v>
      </c>
      <c r="E171" s="74" t="s">
        <v>168</v>
      </c>
      <c r="F171" s="76" t="s">
        <v>229</v>
      </c>
      <c r="G171" s="77" t="s">
        <v>6</v>
      </c>
      <c r="H171" s="77">
        <v>18</v>
      </c>
      <c r="I171" s="78" t="s">
        <v>39</v>
      </c>
      <c r="J171" s="79" t="s">
        <v>163</v>
      </c>
      <c r="K171" s="80">
        <v>0.50129999999999997</v>
      </c>
      <c r="L171" s="80">
        <v>32.735700000000001</v>
      </c>
      <c r="M171" s="81" t="s">
        <v>164</v>
      </c>
      <c r="N171" s="74" t="s">
        <v>229</v>
      </c>
      <c r="O171" s="74" t="s">
        <v>20</v>
      </c>
      <c r="P171" s="82" t="s">
        <v>20</v>
      </c>
    </row>
    <row r="172" spans="1:16" hidden="1" x14ac:dyDescent="0.3">
      <c r="A172" s="72">
        <f t="shared" si="3"/>
        <v>169</v>
      </c>
      <c r="B172" s="73" t="s">
        <v>446</v>
      </c>
      <c r="C172" s="74" t="s">
        <v>447</v>
      </c>
      <c r="D172" s="75">
        <v>607168</v>
      </c>
      <c r="E172" s="74" t="s">
        <v>162</v>
      </c>
      <c r="F172" s="76" t="s">
        <v>448</v>
      </c>
      <c r="G172" s="77" t="s">
        <v>6</v>
      </c>
      <c r="H172" s="77">
        <v>17</v>
      </c>
      <c r="I172" s="78" t="s">
        <v>22</v>
      </c>
      <c r="J172" s="79" t="s">
        <v>182</v>
      </c>
      <c r="K172" s="80">
        <v>-0.32569599999999999</v>
      </c>
      <c r="L172" s="80">
        <v>32.284303000000001</v>
      </c>
      <c r="M172" s="81" t="s">
        <v>164</v>
      </c>
      <c r="N172" s="74" t="s">
        <v>224</v>
      </c>
      <c r="O172" s="74" t="s">
        <v>7</v>
      </c>
      <c r="P172" s="82" t="s">
        <v>7</v>
      </c>
    </row>
    <row r="173" spans="1:16" hidden="1" x14ac:dyDescent="0.3">
      <c r="A173" s="72">
        <f t="shared" si="3"/>
        <v>170</v>
      </c>
      <c r="B173" s="73" t="s">
        <v>449</v>
      </c>
      <c r="C173" s="74" t="s">
        <v>450</v>
      </c>
      <c r="D173" s="75">
        <v>607169</v>
      </c>
      <c r="E173" s="74" t="s">
        <v>166</v>
      </c>
      <c r="F173" s="76" t="s">
        <v>446</v>
      </c>
      <c r="G173" s="77" t="s">
        <v>6</v>
      </c>
      <c r="H173" s="77">
        <v>16</v>
      </c>
      <c r="I173" s="78" t="s">
        <v>39</v>
      </c>
      <c r="J173" s="79" t="s">
        <v>182</v>
      </c>
      <c r="K173" s="80">
        <v>-0.32490000000000002</v>
      </c>
      <c r="L173" s="80">
        <v>32.286430000000003</v>
      </c>
      <c r="M173" s="81" t="s">
        <v>164</v>
      </c>
      <c r="N173" s="74" t="s">
        <v>189</v>
      </c>
      <c r="O173" s="74" t="s">
        <v>7</v>
      </c>
      <c r="P173" s="82" t="s">
        <v>7</v>
      </c>
    </row>
    <row r="174" spans="1:16" hidden="1" x14ac:dyDescent="0.3">
      <c r="A174" s="72">
        <f t="shared" si="3"/>
        <v>171</v>
      </c>
      <c r="B174" s="73" t="s">
        <v>451</v>
      </c>
      <c r="C174" s="74" t="s">
        <v>452</v>
      </c>
      <c r="D174" s="75">
        <v>607170</v>
      </c>
      <c r="E174" s="74" t="s">
        <v>162</v>
      </c>
      <c r="F174" s="76" t="s">
        <v>448</v>
      </c>
      <c r="G174" s="77" t="s">
        <v>6</v>
      </c>
      <c r="H174" s="77">
        <v>16</v>
      </c>
      <c r="I174" s="78" t="s">
        <v>39</v>
      </c>
      <c r="J174" s="79" t="s">
        <v>182</v>
      </c>
      <c r="K174" s="80">
        <v>-0.44494</v>
      </c>
      <c r="L174" s="80">
        <v>32.27346</v>
      </c>
      <c r="M174" s="81" t="s">
        <v>164</v>
      </c>
      <c r="N174" s="74" t="s">
        <v>189</v>
      </c>
      <c r="O174" s="74" t="s">
        <v>7</v>
      </c>
      <c r="P174" s="82" t="s">
        <v>7</v>
      </c>
    </row>
    <row r="175" spans="1:16" hidden="1" x14ac:dyDescent="0.3">
      <c r="A175" s="72">
        <f t="shared" si="3"/>
        <v>172</v>
      </c>
      <c r="B175" s="73" t="s">
        <v>453</v>
      </c>
      <c r="C175" s="74" t="s">
        <v>454</v>
      </c>
      <c r="D175" s="75">
        <v>607171</v>
      </c>
      <c r="E175" s="74" t="s">
        <v>166</v>
      </c>
      <c r="F175" s="76" t="s">
        <v>41</v>
      </c>
      <c r="G175" s="77" t="s">
        <v>6</v>
      </c>
      <c r="H175" s="77">
        <v>7</v>
      </c>
      <c r="I175" s="78" t="s">
        <v>53</v>
      </c>
      <c r="J175" s="79" t="s">
        <v>163</v>
      </c>
      <c r="K175" s="80">
        <v>0.34949000000000002</v>
      </c>
      <c r="L175" s="80">
        <v>32.574860000000001</v>
      </c>
      <c r="M175" s="81" t="s">
        <v>164</v>
      </c>
      <c r="N175" s="74" t="s">
        <v>209</v>
      </c>
      <c r="O175" s="74" t="s">
        <v>25</v>
      </c>
      <c r="P175" s="82" t="s">
        <v>25</v>
      </c>
    </row>
    <row r="176" spans="1:16" hidden="1" x14ac:dyDescent="0.3">
      <c r="A176" s="72">
        <f t="shared" si="3"/>
        <v>173</v>
      </c>
      <c r="B176" s="73" t="s">
        <v>453</v>
      </c>
      <c r="C176" s="74" t="s">
        <v>455</v>
      </c>
      <c r="D176" s="75">
        <v>607172</v>
      </c>
      <c r="E176" s="74" t="s">
        <v>175</v>
      </c>
      <c r="F176" s="76" t="s">
        <v>456</v>
      </c>
      <c r="G176" s="77" t="s">
        <v>6</v>
      </c>
      <c r="H176" s="77">
        <v>3</v>
      </c>
      <c r="I176" s="78" t="s">
        <v>39</v>
      </c>
      <c r="J176" s="79" t="s">
        <v>163</v>
      </c>
      <c r="K176" s="80">
        <v>0.35449999999999998</v>
      </c>
      <c r="L176" s="80">
        <v>32.571060000000003</v>
      </c>
      <c r="M176" s="81" t="s">
        <v>164</v>
      </c>
      <c r="N176" s="74" t="s">
        <v>171</v>
      </c>
      <c r="O176" s="74" t="s">
        <v>25</v>
      </c>
      <c r="P176" s="82" t="s">
        <v>25</v>
      </c>
    </row>
    <row r="177" spans="1:16" hidden="1" x14ac:dyDescent="0.3">
      <c r="A177" s="72">
        <f t="shared" si="3"/>
        <v>174</v>
      </c>
      <c r="B177" s="73" t="s">
        <v>457</v>
      </c>
      <c r="C177" s="74" t="s">
        <v>458</v>
      </c>
      <c r="D177" s="75">
        <v>607173</v>
      </c>
      <c r="E177" s="74" t="s">
        <v>166</v>
      </c>
      <c r="F177" s="76" t="s">
        <v>41</v>
      </c>
      <c r="G177" s="77" t="s">
        <v>6</v>
      </c>
      <c r="H177" s="77">
        <v>3</v>
      </c>
      <c r="I177" s="78" t="s">
        <v>53</v>
      </c>
      <c r="J177" s="79" t="s">
        <v>163</v>
      </c>
      <c r="K177" s="80">
        <v>0.36177999999999999</v>
      </c>
      <c r="L177" s="80">
        <v>32.614269999999998</v>
      </c>
      <c r="M177" s="81" t="s">
        <v>164</v>
      </c>
      <c r="N177" s="74" t="s">
        <v>171</v>
      </c>
      <c r="O177" s="74" t="s">
        <v>25</v>
      </c>
      <c r="P177" s="82" t="s">
        <v>20</v>
      </c>
    </row>
    <row r="178" spans="1:16" hidden="1" x14ac:dyDescent="0.3">
      <c r="A178" s="72">
        <f t="shared" si="3"/>
        <v>175</v>
      </c>
      <c r="B178" s="73" t="s">
        <v>459</v>
      </c>
      <c r="C178" s="74" t="s">
        <v>460</v>
      </c>
      <c r="D178" s="75">
        <v>607174</v>
      </c>
      <c r="E178" s="74" t="s">
        <v>168</v>
      </c>
      <c r="F178" s="76" t="s">
        <v>41</v>
      </c>
      <c r="G178" s="77" t="s">
        <v>6</v>
      </c>
      <c r="H178" s="77">
        <v>3</v>
      </c>
      <c r="I178" s="78" t="s">
        <v>39</v>
      </c>
      <c r="J178" s="79" t="s">
        <v>163</v>
      </c>
      <c r="K178" s="80">
        <v>0.36109999999999998</v>
      </c>
      <c r="L178" s="80">
        <v>32.615189999999998</v>
      </c>
      <c r="M178" s="81" t="s">
        <v>164</v>
      </c>
      <c r="N178" s="74" t="s">
        <v>171</v>
      </c>
      <c r="O178" s="74" t="s">
        <v>25</v>
      </c>
      <c r="P178" s="82" t="s">
        <v>20</v>
      </c>
    </row>
    <row r="179" spans="1:16" hidden="1" x14ac:dyDescent="0.3">
      <c r="A179" s="72">
        <f t="shared" si="3"/>
        <v>176</v>
      </c>
      <c r="B179" s="73" t="s">
        <v>461</v>
      </c>
      <c r="C179" s="74" t="s">
        <v>462</v>
      </c>
      <c r="D179" s="75">
        <v>607175</v>
      </c>
      <c r="E179" s="74" t="s">
        <v>168</v>
      </c>
      <c r="F179" s="76" t="s">
        <v>73</v>
      </c>
      <c r="G179" s="77" t="s">
        <v>6</v>
      </c>
      <c r="H179" s="77">
        <v>17</v>
      </c>
      <c r="I179" s="78" t="s">
        <v>39</v>
      </c>
      <c r="J179" s="79" t="s">
        <v>182</v>
      </c>
      <c r="K179" s="80">
        <v>-0.52788000000000002</v>
      </c>
      <c r="L179" s="80">
        <v>31.615369999999999</v>
      </c>
      <c r="M179" s="81" t="s">
        <v>164</v>
      </c>
      <c r="N179" s="74" t="s">
        <v>183</v>
      </c>
      <c r="O179" s="74" t="s">
        <v>7</v>
      </c>
      <c r="P179" s="82" t="s">
        <v>7</v>
      </c>
    </row>
    <row r="180" spans="1:16" hidden="1" x14ac:dyDescent="0.3">
      <c r="A180" s="72">
        <f t="shared" si="3"/>
        <v>177</v>
      </c>
      <c r="B180" s="73" t="s">
        <v>463</v>
      </c>
      <c r="C180" s="74" t="s">
        <v>464</v>
      </c>
      <c r="D180" s="75">
        <v>607176</v>
      </c>
      <c r="E180" s="74" t="s">
        <v>168</v>
      </c>
      <c r="F180" s="76" t="s">
        <v>73</v>
      </c>
      <c r="G180" s="77" t="s">
        <v>6</v>
      </c>
      <c r="H180" s="77">
        <v>15</v>
      </c>
      <c r="I180" s="78" t="s">
        <v>39</v>
      </c>
      <c r="J180" s="79" t="s">
        <v>182</v>
      </c>
      <c r="K180" s="80">
        <v>-0.18278</v>
      </c>
      <c r="L180" s="80">
        <v>31.771360000000001</v>
      </c>
      <c r="M180" s="81" t="s">
        <v>164</v>
      </c>
      <c r="N180" s="74" t="s">
        <v>283</v>
      </c>
      <c r="O180" s="74" t="s">
        <v>7</v>
      </c>
      <c r="P180" s="82" t="s">
        <v>7</v>
      </c>
    </row>
    <row r="181" spans="1:16" hidden="1" x14ac:dyDescent="0.3">
      <c r="A181" s="72">
        <f t="shared" si="3"/>
        <v>178</v>
      </c>
      <c r="B181" s="73" t="s">
        <v>465</v>
      </c>
      <c r="C181" s="74" t="s">
        <v>466</v>
      </c>
      <c r="D181" s="75">
        <v>607177</v>
      </c>
      <c r="E181" s="74" t="s">
        <v>168</v>
      </c>
      <c r="F181" s="76" t="s">
        <v>196</v>
      </c>
      <c r="G181" s="77" t="s">
        <v>6</v>
      </c>
      <c r="H181" s="77">
        <v>11</v>
      </c>
      <c r="I181" s="78" t="s">
        <v>39</v>
      </c>
      <c r="J181" s="79" t="s">
        <v>163</v>
      </c>
      <c r="K181" s="80">
        <v>0.64675000000000005</v>
      </c>
      <c r="L181" s="80">
        <v>32.531950000000002</v>
      </c>
      <c r="M181" s="81" t="s">
        <v>164</v>
      </c>
      <c r="N181" s="74" t="s">
        <v>197</v>
      </c>
      <c r="O181" s="74" t="s">
        <v>25</v>
      </c>
      <c r="P181" s="82" t="s">
        <v>20</v>
      </c>
    </row>
    <row r="182" spans="1:16" hidden="1" x14ac:dyDescent="0.3">
      <c r="A182" s="72">
        <f t="shared" si="3"/>
        <v>179</v>
      </c>
      <c r="B182" s="73" t="s">
        <v>467</v>
      </c>
      <c r="C182" s="74" t="s">
        <v>468</v>
      </c>
      <c r="D182" s="75">
        <v>607178</v>
      </c>
      <c r="E182" s="74" t="s">
        <v>168</v>
      </c>
      <c r="F182" s="76" t="s">
        <v>219</v>
      </c>
      <c r="G182" s="77" t="s">
        <v>6</v>
      </c>
      <c r="H182" s="77">
        <v>14</v>
      </c>
      <c r="I182" s="78" t="s">
        <v>39</v>
      </c>
      <c r="J182" s="79" t="s">
        <v>163</v>
      </c>
      <c r="K182" s="80">
        <v>0.14172000000000001</v>
      </c>
      <c r="L182" s="80">
        <v>32.231569999999998</v>
      </c>
      <c r="M182" s="81" t="s">
        <v>164</v>
      </c>
      <c r="N182" s="74" t="s">
        <v>177</v>
      </c>
      <c r="O182" s="74" t="s">
        <v>7</v>
      </c>
      <c r="P182" s="82" t="s">
        <v>7</v>
      </c>
    </row>
    <row r="183" spans="1:16" hidden="1" x14ac:dyDescent="0.3">
      <c r="A183" s="72">
        <f t="shared" si="3"/>
        <v>180</v>
      </c>
      <c r="B183" s="73" t="s">
        <v>469</v>
      </c>
      <c r="C183" s="74" t="s">
        <v>470</v>
      </c>
      <c r="D183" s="75">
        <v>607179</v>
      </c>
      <c r="E183" s="74" t="s">
        <v>169</v>
      </c>
      <c r="F183" s="76" t="s">
        <v>41</v>
      </c>
      <c r="G183" s="77" t="s">
        <v>6</v>
      </c>
      <c r="H183" s="77">
        <v>4</v>
      </c>
      <c r="I183" s="78" t="s">
        <v>39</v>
      </c>
      <c r="J183" s="79" t="s">
        <v>163</v>
      </c>
      <c r="K183" s="80">
        <v>0.318359</v>
      </c>
      <c r="L183" s="80">
        <v>32.586494000000002</v>
      </c>
      <c r="M183" s="81" t="s">
        <v>164</v>
      </c>
      <c r="N183" s="74" t="s">
        <v>165</v>
      </c>
      <c r="O183" s="74" t="s">
        <v>20</v>
      </c>
      <c r="P183" s="82" t="s">
        <v>20</v>
      </c>
    </row>
    <row r="184" spans="1:16" hidden="1" x14ac:dyDescent="0.3">
      <c r="A184" s="72">
        <f t="shared" si="3"/>
        <v>181</v>
      </c>
      <c r="B184" s="73" t="s">
        <v>471</v>
      </c>
      <c r="C184" s="74" t="s">
        <v>472</v>
      </c>
      <c r="D184" s="75">
        <v>607180</v>
      </c>
      <c r="E184" s="74" t="s">
        <v>166</v>
      </c>
      <c r="F184" s="76" t="s">
        <v>41</v>
      </c>
      <c r="G184" s="77" t="s">
        <v>6</v>
      </c>
      <c r="H184" s="77">
        <v>7</v>
      </c>
      <c r="I184" s="78" t="s">
        <v>53</v>
      </c>
      <c r="J184" s="79" t="s">
        <v>163</v>
      </c>
      <c r="K184" s="80">
        <v>0.34183999999999998</v>
      </c>
      <c r="L184" s="80">
        <v>32.585619999999999</v>
      </c>
      <c r="M184" s="81" t="s">
        <v>164</v>
      </c>
      <c r="N184" s="74" t="s">
        <v>209</v>
      </c>
      <c r="O184" s="74" t="s">
        <v>25</v>
      </c>
      <c r="P184" s="82" t="s">
        <v>20</v>
      </c>
    </row>
    <row r="185" spans="1:16" hidden="1" x14ac:dyDescent="0.3">
      <c r="A185" s="72">
        <f t="shared" si="3"/>
        <v>182</v>
      </c>
      <c r="B185" s="73" t="s">
        <v>471</v>
      </c>
      <c r="C185" s="74" t="s">
        <v>473</v>
      </c>
      <c r="D185" s="75">
        <v>607181</v>
      </c>
      <c r="E185" s="74" t="s">
        <v>226</v>
      </c>
      <c r="F185" s="76" t="s">
        <v>41</v>
      </c>
      <c r="G185" s="77" t="s">
        <v>6</v>
      </c>
      <c r="H185" s="77">
        <v>8</v>
      </c>
      <c r="I185" s="78" t="s">
        <v>62</v>
      </c>
      <c r="J185" s="79" t="s">
        <v>163</v>
      </c>
      <c r="K185" s="80">
        <v>0.34133999999999998</v>
      </c>
      <c r="L185" s="80">
        <v>32.589320000000001</v>
      </c>
      <c r="M185" s="81" t="s">
        <v>164</v>
      </c>
      <c r="N185" s="74" t="s">
        <v>170</v>
      </c>
      <c r="O185" s="74" t="s">
        <v>20</v>
      </c>
      <c r="P185" s="82" t="s">
        <v>20</v>
      </c>
    </row>
    <row r="186" spans="1:16" hidden="1" x14ac:dyDescent="0.3">
      <c r="A186" s="72">
        <f t="shared" si="3"/>
        <v>183</v>
      </c>
      <c r="B186" s="73" t="s">
        <v>474</v>
      </c>
      <c r="C186" s="74" t="s">
        <v>475</v>
      </c>
      <c r="D186" s="75">
        <v>607182</v>
      </c>
      <c r="E186" s="74" t="s">
        <v>166</v>
      </c>
      <c r="F186" s="76" t="s">
        <v>41</v>
      </c>
      <c r="G186" s="77" t="s">
        <v>6</v>
      </c>
      <c r="H186" s="77">
        <v>3</v>
      </c>
      <c r="I186" s="78" t="s">
        <v>39</v>
      </c>
      <c r="J186" s="79" t="s">
        <v>163</v>
      </c>
      <c r="K186" s="80">
        <v>0.34687000000000001</v>
      </c>
      <c r="L186" s="80">
        <v>32.588590000000003</v>
      </c>
      <c r="M186" s="81" t="s">
        <v>164</v>
      </c>
      <c r="N186" s="74" t="s">
        <v>171</v>
      </c>
      <c r="O186" s="74" t="s">
        <v>25</v>
      </c>
      <c r="P186" s="82" t="s">
        <v>20</v>
      </c>
    </row>
    <row r="187" spans="1:16" hidden="1" x14ac:dyDescent="0.3">
      <c r="A187" s="72">
        <f t="shared" si="3"/>
        <v>184</v>
      </c>
      <c r="B187" s="73" t="s">
        <v>476</v>
      </c>
      <c r="C187" s="74" t="s">
        <v>477</v>
      </c>
      <c r="D187" s="75">
        <v>607183</v>
      </c>
      <c r="E187" s="74" t="s">
        <v>175</v>
      </c>
      <c r="F187" s="76" t="s">
        <v>41</v>
      </c>
      <c r="G187" s="77" t="s">
        <v>6</v>
      </c>
      <c r="H187" s="77">
        <v>8</v>
      </c>
      <c r="I187" s="78" t="s">
        <v>39</v>
      </c>
      <c r="J187" s="79" t="s">
        <v>163</v>
      </c>
      <c r="K187" s="80">
        <v>0.3422</v>
      </c>
      <c r="L187" s="80">
        <v>32.591970000000003</v>
      </c>
      <c r="M187" s="81" t="s">
        <v>164</v>
      </c>
      <c r="N187" s="74" t="s">
        <v>170</v>
      </c>
      <c r="O187" s="74" t="s">
        <v>20</v>
      </c>
      <c r="P187" s="82" t="s">
        <v>20</v>
      </c>
    </row>
    <row r="188" spans="1:16" hidden="1" x14ac:dyDescent="0.3">
      <c r="A188" s="72">
        <f t="shared" si="3"/>
        <v>185</v>
      </c>
      <c r="B188" s="73" t="s">
        <v>478</v>
      </c>
      <c r="C188" s="74" t="s">
        <v>479</v>
      </c>
      <c r="D188" s="75">
        <v>607184</v>
      </c>
      <c r="E188" s="74" t="s">
        <v>166</v>
      </c>
      <c r="F188" s="76" t="s">
        <v>219</v>
      </c>
      <c r="G188" s="77" t="s">
        <v>6</v>
      </c>
      <c r="H188" s="77">
        <v>19</v>
      </c>
      <c r="I188" s="78" t="s">
        <v>39</v>
      </c>
      <c r="J188" s="79" t="s">
        <v>163</v>
      </c>
      <c r="K188" s="80">
        <v>0.18306</v>
      </c>
      <c r="L188" s="80">
        <v>31.910679999999999</v>
      </c>
      <c r="M188" s="81" t="s">
        <v>164</v>
      </c>
      <c r="N188" s="74" t="s">
        <v>234</v>
      </c>
      <c r="O188" s="74" t="s">
        <v>7</v>
      </c>
      <c r="P188" s="82" t="s">
        <v>7</v>
      </c>
    </row>
    <row r="189" spans="1:16" hidden="1" x14ac:dyDescent="0.3">
      <c r="A189" s="72">
        <f t="shared" si="3"/>
        <v>186</v>
      </c>
      <c r="B189" s="73" t="s">
        <v>480</v>
      </c>
      <c r="C189" s="74" t="s">
        <v>481</v>
      </c>
      <c r="D189" s="75">
        <v>607185</v>
      </c>
      <c r="E189" s="74" t="s">
        <v>168</v>
      </c>
      <c r="F189" s="76" t="s">
        <v>41</v>
      </c>
      <c r="G189" s="77" t="s">
        <v>6</v>
      </c>
      <c r="H189" s="77">
        <v>4</v>
      </c>
      <c r="I189" s="78" t="s">
        <v>39</v>
      </c>
      <c r="J189" s="79" t="s">
        <v>163</v>
      </c>
      <c r="K189" s="80">
        <v>0.28070000000000001</v>
      </c>
      <c r="L189" s="80">
        <v>32.607700000000001</v>
      </c>
      <c r="M189" s="81" t="s">
        <v>164</v>
      </c>
      <c r="N189" s="74" t="s">
        <v>165</v>
      </c>
      <c r="O189" s="74" t="s">
        <v>20</v>
      </c>
      <c r="P189" s="82" t="s">
        <v>20</v>
      </c>
    </row>
    <row r="190" spans="1:16" hidden="1" x14ac:dyDescent="0.3">
      <c r="A190" s="72">
        <f t="shared" si="3"/>
        <v>187</v>
      </c>
      <c r="B190" s="73" t="s">
        <v>480</v>
      </c>
      <c r="C190" s="74" t="s">
        <v>482</v>
      </c>
      <c r="D190" s="75">
        <v>607186</v>
      </c>
      <c r="E190" s="74" t="s">
        <v>162</v>
      </c>
      <c r="F190" s="76" t="s">
        <v>41</v>
      </c>
      <c r="G190" s="77" t="s">
        <v>6</v>
      </c>
      <c r="H190" s="77">
        <v>4</v>
      </c>
      <c r="I190" s="78" t="s">
        <v>39</v>
      </c>
      <c r="J190" s="79" t="s">
        <v>163</v>
      </c>
      <c r="K190" s="80">
        <v>0.28477000000000002</v>
      </c>
      <c r="L190" s="80">
        <v>32.605350000000001</v>
      </c>
      <c r="M190" s="81" t="s">
        <v>164</v>
      </c>
      <c r="N190" s="74" t="s">
        <v>165</v>
      </c>
      <c r="O190" s="74" t="s">
        <v>20</v>
      </c>
      <c r="P190" s="82" t="s">
        <v>20</v>
      </c>
    </row>
    <row r="191" spans="1:16" hidden="1" x14ac:dyDescent="0.3">
      <c r="A191" s="72">
        <f t="shared" si="3"/>
        <v>188</v>
      </c>
      <c r="B191" s="73" t="s">
        <v>483</v>
      </c>
      <c r="C191" s="74" t="s">
        <v>484</v>
      </c>
      <c r="D191" s="75">
        <v>607187</v>
      </c>
      <c r="E191" s="74" t="s">
        <v>166</v>
      </c>
      <c r="F191" s="76" t="s">
        <v>41</v>
      </c>
      <c r="G191" s="77" t="s">
        <v>6</v>
      </c>
      <c r="H191" s="77">
        <v>4</v>
      </c>
      <c r="I191" s="78" t="s">
        <v>53</v>
      </c>
      <c r="J191" s="79" t="s">
        <v>163</v>
      </c>
      <c r="K191" s="80">
        <v>0.29369000000000001</v>
      </c>
      <c r="L191" s="80">
        <v>32.606909999999999</v>
      </c>
      <c r="M191" s="81" t="s">
        <v>164</v>
      </c>
      <c r="N191" s="74" t="s">
        <v>165</v>
      </c>
      <c r="O191" s="74" t="s">
        <v>20</v>
      </c>
      <c r="P191" s="82" t="s">
        <v>20</v>
      </c>
    </row>
    <row r="192" spans="1:16" hidden="1" x14ac:dyDescent="0.3">
      <c r="A192" s="72">
        <f t="shared" si="3"/>
        <v>189</v>
      </c>
      <c r="B192" s="73" t="s">
        <v>485</v>
      </c>
      <c r="C192" s="74" t="s">
        <v>486</v>
      </c>
      <c r="D192" s="75">
        <v>607188</v>
      </c>
      <c r="E192" s="74" t="s">
        <v>166</v>
      </c>
      <c r="F192" s="76" t="s">
        <v>41</v>
      </c>
      <c r="G192" s="77" t="s">
        <v>6</v>
      </c>
      <c r="H192" s="77">
        <v>4</v>
      </c>
      <c r="I192" s="78" t="s">
        <v>39</v>
      </c>
      <c r="J192" s="79" t="s">
        <v>163</v>
      </c>
      <c r="K192" s="80">
        <v>0.28505999999999998</v>
      </c>
      <c r="L192" s="80">
        <v>32.617829999999998</v>
      </c>
      <c r="M192" s="81" t="s">
        <v>164</v>
      </c>
      <c r="N192" s="74" t="s">
        <v>165</v>
      </c>
      <c r="O192" s="74" t="s">
        <v>20</v>
      </c>
      <c r="P192" s="82" t="s">
        <v>20</v>
      </c>
    </row>
    <row r="193" spans="1:16" hidden="1" x14ac:dyDescent="0.3">
      <c r="A193" s="72">
        <f t="shared" si="3"/>
        <v>190</v>
      </c>
      <c r="B193" s="73" t="s">
        <v>487</v>
      </c>
      <c r="C193" s="74" t="s">
        <v>488</v>
      </c>
      <c r="D193" s="75">
        <v>607189</v>
      </c>
      <c r="E193" s="74" t="s">
        <v>168</v>
      </c>
      <c r="F193" s="76" t="s">
        <v>41</v>
      </c>
      <c r="G193" s="77" t="s">
        <v>6</v>
      </c>
      <c r="H193" s="77">
        <v>7</v>
      </c>
      <c r="I193" s="78" t="s">
        <v>39</v>
      </c>
      <c r="J193" s="79" t="s">
        <v>163</v>
      </c>
      <c r="K193" s="80">
        <v>0.37154999999999999</v>
      </c>
      <c r="L193" s="80">
        <v>32.584650000000003</v>
      </c>
      <c r="M193" s="81" t="s">
        <v>164</v>
      </c>
      <c r="N193" s="74" t="s">
        <v>209</v>
      </c>
      <c r="O193" s="74" t="s">
        <v>25</v>
      </c>
      <c r="P193" s="82" t="s">
        <v>20</v>
      </c>
    </row>
    <row r="194" spans="1:16" hidden="1" x14ac:dyDescent="0.3">
      <c r="A194" s="72">
        <f t="shared" si="3"/>
        <v>191</v>
      </c>
      <c r="B194" s="73" t="s">
        <v>489</v>
      </c>
      <c r="C194" s="74" t="s">
        <v>490</v>
      </c>
      <c r="D194" s="75">
        <v>607190</v>
      </c>
      <c r="E194" s="74" t="s">
        <v>162</v>
      </c>
      <c r="F194" s="76" t="s">
        <v>41</v>
      </c>
      <c r="G194" s="77" t="s">
        <v>6</v>
      </c>
      <c r="H194" s="77">
        <v>4</v>
      </c>
      <c r="I194" s="78" t="s">
        <v>39</v>
      </c>
      <c r="J194" s="79" t="s">
        <v>163</v>
      </c>
      <c r="K194" s="80">
        <v>0.33343</v>
      </c>
      <c r="L194" s="80">
        <v>32.58569</v>
      </c>
      <c r="M194" s="81" t="s">
        <v>164</v>
      </c>
      <c r="N194" s="74" t="s">
        <v>165</v>
      </c>
      <c r="O194" s="74" t="s">
        <v>20</v>
      </c>
      <c r="P194" s="82" t="s">
        <v>20</v>
      </c>
    </row>
    <row r="195" spans="1:16" hidden="1" x14ac:dyDescent="0.3">
      <c r="A195" s="72">
        <f t="shared" si="3"/>
        <v>192</v>
      </c>
      <c r="B195" s="73" t="s">
        <v>491</v>
      </c>
      <c r="C195" s="74" t="s">
        <v>492</v>
      </c>
      <c r="D195" s="75">
        <v>607191</v>
      </c>
      <c r="E195" s="74" t="s">
        <v>175</v>
      </c>
      <c r="F195" s="76" t="s">
        <v>73</v>
      </c>
      <c r="G195" s="77" t="s">
        <v>6</v>
      </c>
      <c r="H195" s="77">
        <v>17</v>
      </c>
      <c r="I195" s="78" t="s">
        <v>39</v>
      </c>
      <c r="J195" s="79" t="s">
        <v>182</v>
      </c>
      <c r="K195" s="80">
        <v>-0.46378000000000003</v>
      </c>
      <c r="L195" s="80">
        <v>31.803090000000001</v>
      </c>
      <c r="M195" s="81" t="s">
        <v>164</v>
      </c>
      <c r="N195" s="74" t="s">
        <v>224</v>
      </c>
      <c r="O195" s="74" t="s">
        <v>7</v>
      </c>
      <c r="P195" s="82" t="s">
        <v>7</v>
      </c>
    </row>
    <row r="196" spans="1:16" hidden="1" x14ac:dyDescent="0.3">
      <c r="A196" s="72">
        <f t="shared" si="3"/>
        <v>193</v>
      </c>
      <c r="B196" s="73" t="s">
        <v>493</v>
      </c>
      <c r="C196" s="74" t="s">
        <v>494</v>
      </c>
      <c r="D196" s="75">
        <v>607192</v>
      </c>
      <c r="E196" s="74" t="s">
        <v>175</v>
      </c>
      <c r="F196" s="76" t="s">
        <v>229</v>
      </c>
      <c r="G196" s="77" t="s">
        <v>6</v>
      </c>
      <c r="H196" s="77">
        <v>18</v>
      </c>
      <c r="I196" s="78" t="s">
        <v>39</v>
      </c>
      <c r="J196" s="79" t="s">
        <v>163</v>
      </c>
      <c r="K196" s="80">
        <v>0.48080000000000001</v>
      </c>
      <c r="L196" s="80">
        <v>32.704180000000001</v>
      </c>
      <c r="M196" s="81" t="s">
        <v>164</v>
      </c>
      <c r="N196" s="74" t="s">
        <v>229</v>
      </c>
      <c r="O196" s="74" t="s">
        <v>20</v>
      </c>
      <c r="P196" s="82" t="s">
        <v>20</v>
      </c>
    </row>
    <row r="197" spans="1:16" hidden="1" x14ac:dyDescent="0.3">
      <c r="A197" s="72">
        <f t="shared" ref="A197:A260" si="4">+A196+1</f>
        <v>194</v>
      </c>
      <c r="B197" s="73" t="s">
        <v>495</v>
      </c>
      <c r="C197" s="74" t="s">
        <v>496</v>
      </c>
      <c r="D197" s="75">
        <v>607193</v>
      </c>
      <c r="E197" s="74" t="s">
        <v>168</v>
      </c>
      <c r="F197" s="76" t="s">
        <v>196</v>
      </c>
      <c r="G197" s="77" t="s">
        <v>6</v>
      </c>
      <c r="H197" s="77">
        <v>11</v>
      </c>
      <c r="I197" s="78" t="s">
        <v>39</v>
      </c>
      <c r="J197" s="79" t="s">
        <v>163</v>
      </c>
      <c r="K197" s="80">
        <v>0.82984999999999998</v>
      </c>
      <c r="L197" s="80">
        <v>32.302590000000002</v>
      </c>
      <c r="M197" s="81" t="s">
        <v>164</v>
      </c>
      <c r="N197" s="74" t="s">
        <v>197</v>
      </c>
      <c r="O197" s="74" t="s">
        <v>25</v>
      </c>
      <c r="P197" s="82" t="s">
        <v>20</v>
      </c>
    </row>
    <row r="198" spans="1:16" hidden="1" x14ac:dyDescent="0.3">
      <c r="A198" s="72">
        <f t="shared" si="4"/>
        <v>195</v>
      </c>
      <c r="B198" s="73" t="s">
        <v>497</v>
      </c>
      <c r="C198" s="74" t="s">
        <v>498</v>
      </c>
      <c r="D198" s="75">
        <v>607194</v>
      </c>
      <c r="E198" s="74" t="s">
        <v>162</v>
      </c>
      <c r="F198" s="76" t="s">
        <v>219</v>
      </c>
      <c r="G198" s="77" t="s">
        <v>6</v>
      </c>
      <c r="H198" s="77">
        <v>14</v>
      </c>
      <c r="I198" s="78" t="s">
        <v>39</v>
      </c>
      <c r="J198" s="79" t="s">
        <v>163</v>
      </c>
      <c r="K198" s="80">
        <v>0.15176000000000001</v>
      </c>
      <c r="L198" s="80">
        <v>32.394620000000003</v>
      </c>
      <c r="M198" s="81" t="s">
        <v>164</v>
      </c>
      <c r="N198" s="74" t="s">
        <v>177</v>
      </c>
      <c r="O198" s="74" t="s">
        <v>7</v>
      </c>
      <c r="P198" s="82" t="s">
        <v>7</v>
      </c>
    </row>
    <row r="199" spans="1:16" hidden="1" x14ac:dyDescent="0.3">
      <c r="A199" s="72">
        <f t="shared" si="4"/>
        <v>196</v>
      </c>
      <c r="B199" s="73" t="s">
        <v>499</v>
      </c>
      <c r="C199" s="74" t="s">
        <v>500</v>
      </c>
      <c r="D199" s="75">
        <v>607195</v>
      </c>
      <c r="E199" s="74" t="s">
        <v>174</v>
      </c>
      <c r="F199" s="76" t="s">
        <v>8</v>
      </c>
      <c r="G199" s="77" t="s">
        <v>6</v>
      </c>
      <c r="H199" s="77">
        <v>13</v>
      </c>
      <c r="I199" s="78" t="s">
        <v>62</v>
      </c>
      <c r="J199" s="79" t="s">
        <v>163</v>
      </c>
      <c r="K199" s="80">
        <v>0.23715</v>
      </c>
      <c r="L199" s="80">
        <v>32.488439999999997</v>
      </c>
      <c r="M199" s="81" t="s">
        <v>164</v>
      </c>
      <c r="N199" s="74" t="s">
        <v>176</v>
      </c>
      <c r="O199" s="74" t="s">
        <v>7</v>
      </c>
      <c r="P199" s="82" t="s">
        <v>7</v>
      </c>
    </row>
    <row r="200" spans="1:16" hidden="1" x14ac:dyDescent="0.3">
      <c r="A200" s="72">
        <f t="shared" si="4"/>
        <v>197</v>
      </c>
      <c r="B200" s="73" t="s">
        <v>501</v>
      </c>
      <c r="C200" s="74" t="s">
        <v>502</v>
      </c>
      <c r="D200" s="75">
        <v>607196</v>
      </c>
      <c r="E200" s="74" t="s">
        <v>162</v>
      </c>
      <c r="F200" s="76" t="s">
        <v>181</v>
      </c>
      <c r="G200" s="77" t="s">
        <v>6</v>
      </c>
      <c r="H200" s="77">
        <v>17</v>
      </c>
      <c r="I200" s="78" t="s">
        <v>39</v>
      </c>
      <c r="J200" s="79" t="s">
        <v>182</v>
      </c>
      <c r="K200" s="80">
        <v>-0.90290000000000004</v>
      </c>
      <c r="L200" s="80">
        <v>31.729949999999999</v>
      </c>
      <c r="M200" s="81" t="s">
        <v>164</v>
      </c>
      <c r="N200" s="74" t="s">
        <v>183</v>
      </c>
      <c r="O200" s="74" t="s">
        <v>7</v>
      </c>
      <c r="P200" s="82" t="s">
        <v>7</v>
      </c>
    </row>
    <row r="201" spans="1:16" hidden="1" x14ac:dyDescent="0.3">
      <c r="A201" s="72">
        <f t="shared" si="4"/>
        <v>198</v>
      </c>
      <c r="B201" s="73" t="s">
        <v>503</v>
      </c>
      <c r="C201" s="74" t="s">
        <v>504</v>
      </c>
      <c r="D201" s="75">
        <v>607197</v>
      </c>
      <c r="E201" s="74" t="s">
        <v>211</v>
      </c>
      <c r="F201" s="76" t="s">
        <v>8</v>
      </c>
      <c r="G201" s="77" t="s">
        <v>6</v>
      </c>
      <c r="H201" s="77">
        <v>12</v>
      </c>
      <c r="I201" s="78" t="s">
        <v>39</v>
      </c>
      <c r="J201" s="79" t="s">
        <v>163</v>
      </c>
      <c r="K201" s="80">
        <v>6.0760000000000002E-2</v>
      </c>
      <c r="L201" s="80">
        <v>32.522709999999996</v>
      </c>
      <c r="M201" s="81" t="s">
        <v>164</v>
      </c>
      <c r="N201" s="74" t="s">
        <v>167</v>
      </c>
      <c r="O201" s="74" t="s">
        <v>7</v>
      </c>
      <c r="P201" s="82" t="s">
        <v>7</v>
      </c>
    </row>
    <row r="202" spans="1:16" hidden="1" x14ac:dyDescent="0.3">
      <c r="A202" s="72">
        <f t="shared" si="4"/>
        <v>199</v>
      </c>
      <c r="B202" s="73" t="s">
        <v>505</v>
      </c>
      <c r="C202" s="74" t="s">
        <v>506</v>
      </c>
      <c r="D202" s="75">
        <v>607198</v>
      </c>
      <c r="E202" s="74" t="s">
        <v>226</v>
      </c>
      <c r="F202" s="76" t="s">
        <v>41</v>
      </c>
      <c r="G202" s="77" t="s">
        <v>6</v>
      </c>
      <c r="H202" s="77">
        <v>6</v>
      </c>
      <c r="I202" s="78" t="s">
        <v>39</v>
      </c>
      <c r="J202" s="79" t="s">
        <v>163</v>
      </c>
      <c r="K202" s="80">
        <v>0.33633000000000002</v>
      </c>
      <c r="L202" s="80">
        <v>32.653689999999997</v>
      </c>
      <c r="M202" s="81" t="s">
        <v>164</v>
      </c>
      <c r="N202" s="74" t="s">
        <v>173</v>
      </c>
      <c r="O202" s="74" t="s">
        <v>20</v>
      </c>
      <c r="P202" s="82" t="s">
        <v>20</v>
      </c>
    </row>
    <row r="203" spans="1:16" hidden="1" x14ac:dyDescent="0.3">
      <c r="A203" s="72">
        <f t="shared" si="4"/>
        <v>200</v>
      </c>
      <c r="B203" s="73" t="s">
        <v>507</v>
      </c>
      <c r="C203" s="74" t="s">
        <v>508</v>
      </c>
      <c r="D203" s="75">
        <v>607199</v>
      </c>
      <c r="E203" s="74" t="s">
        <v>175</v>
      </c>
      <c r="F203" s="76" t="s">
        <v>41</v>
      </c>
      <c r="G203" s="77" t="s">
        <v>6</v>
      </c>
      <c r="H203" s="77">
        <v>6</v>
      </c>
      <c r="I203" s="78" t="s">
        <v>39</v>
      </c>
      <c r="J203" s="79" t="s">
        <v>163</v>
      </c>
      <c r="K203" s="80">
        <v>0.33055600000000002</v>
      </c>
      <c r="L203" s="80">
        <v>32.646110999999998</v>
      </c>
      <c r="M203" s="81" t="s">
        <v>164</v>
      </c>
      <c r="N203" s="74" t="s">
        <v>173</v>
      </c>
      <c r="O203" s="74" t="s">
        <v>20</v>
      </c>
      <c r="P203" s="82" t="s">
        <v>20</v>
      </c>
    </row>
    <row r="204" spans="1:16" hidden="1" x14ac:dyDescent="0.3">
      <c r="A204" s="72">
        <f t="shared" si="4"/>
        <v>201</v>
      </c>
      <c r="B204" s="73" t="s">
        <v>509</v>
      </c>
      <c r="C204" s="74" t="s">
        <v>510</v>
      </c>
      <c r="D204" s="75">
        <v>607200</v>
      </c>
      <c r="E204" s="74" t="s">
        <v>166</v>
      </c>
      <c r="F204" s="76" t="s">
        <v>75</v>
      </c>
      <c r="G204" s="77" t="s">
        <v>6</v>
      </c>
      <c r="H204" s="77">
        <v>19</v>
      </c>
      <c r="I204" s="78" t="s">
        <v>39</v>
      </c>
      <c r="J204" s="79" t="s">
        <v>163</v>
      </c>
      <c r="K204" s="80">
        <v>0.53917999999999999</v>
      </c>
      <c r="L204" s="80">
        <v>31.8475</v>
      </c>
      <c r="M204" s="81" t="s">
        <v>164</v>
      </c>
      <c r="N204" s="74" t="s">
        <v>234</v>
      </c>
      <c r="O204" s="74" t="s">
        <v>7</v>
      </c>
      <c r="P204" s="82" t="s">
        <v>7</v>
      </c>
    </row>
    <row r="205" spans="1:16" hidden="1" x14ac:dyDescent="0.3">
      <c r="A205" s="72">
        <f t="shared" si="4"/>
        <v>202</v>
      </c>
      <c r="B205" s="73" t="s">
        <v>511</v>
      </c>
      <c r="C205" s="74" t="s">
        <v>512</v>
      </c>
      <c r="D205" s="75">
        <v>607201</v>
      </c>
      <c r="E205" s="74" t="s">
        <v>168</v>
      </c>
      <c r="F205" s="76" t="s">
        <v>41</v>
      </c>
      <c r="G205" s="77" t="s">
        <v>6</v>
      </c>
      <c r="H205" s="77">
        <v>5</v>
      </c>
      <c r="I205" s="78" t="s">
        <v>39</v>
      </c>
      <c r="J205" s="79" t="s">
        <v>163</v>
      </c>
      <c r="K205" s="80">
        <v>0.32852999999999999</v>
      </c>
      <c r="L205" s="80">
        <v>32.551769999999998</v>
      </c>
      <c r="M205" s="81" t="s">
        <v>164</v>
      </c>
      <c r="N205" s="74" t="s">
        <v>206</v>
      </c>
      <c r="O205" s="74" t="s">
        <v>25</v>
      </c>
      <c r="P205" s="82" t="s">
        <v>7</v>
      </c>
    </row>
    <row r="206" spans="1:16" hidden="1" x14ac:dyDescent="0.3">
      <c r="A206" s="72">
        <f t="shared" si="4"/>
        <v>203</v>
      </c>
      <c r="B206" s="73" t="s">
        <v>511</v>
      </c>
      <c r="C206" s="74" t="s">
        <v>513</v>
      </c>
      <c r="D206" s="75">
        <v>607202</v>
      </c>
      <c r="E206" s="74" t="s">
        <v>162</v>
      </c>
      <c r="F206" s="76" t="s">
        <v>41</v>
      </c>
      <c r="G206" s="77" t="s">
        <v>6</v>
      </c>
      <c r="H206" s="77">
        <v>5</v>
      </c>
      <c r="I206" s="78" t="s">
        <v>319</v>
      </c>
      <c r="J206" s="79" t="s">
        <v>163</v>
      </c>
      <c r="K206" s="80">
        <v>0.33019999999999999</v>
      </c>
      <c r="L206" s="80">
        <v>32.545400000000001</v>
      </c>
      <c r="M206" s="81" t="s">
        <v>164</v>
      </c>
      <c r="N206" s="74" t="s">
        <v>206</v>
      </c>
      <c r="O206" s="74" t="s">
        <v>25</v>
      </c>
      <c r="P206" s="82" t="s">
        <v>7</v>
      </c>
    </row>
    <row r="207" spans="1:16" hidden="1" x14ac:dyDescent="0.3">
      <c r="A207" s="72">
        <f t="shared" si="4"/>
        <v>204</v>
      </c>
      <c r="B207" s="73" t="s">
        <v>514</v>
      </c>
      <c r="C207" s="74" t="s">
        <v>515</v>
      </c>
      <c r="D207" s="75">
        <v>607203</v>
      </c>
      <c r="E207" s="74" t="s">
        <v>162</v>
      </c>
      <c r="F207" s="76" t="s">
        <v>41</v>
      </c>
      <c r="G207" s="77" t="s">
        <v>6</v>
      </c>
      <c r="H207" s="77">
        <v>5</v>
      </c>
      <c r="I207" s="78" t="s">
        <v>39</v>
      </c>
      <c r="J207" s="79" t="s">
        <v>163</v>
      </c>
      <c r="K207" s="80">
        <v>0.33983999999999998</v>
      </c>
      <c r="L207" s="80">
        <v>32.53989</v>
      </c>
      <c r="M207" s="81" t="s">
        <v>164</v>
      </c>
      <c r="N207" s="74" t="s">
        <v>206</v>
      </c>
      <c r="O207" s="74" t="s">
        <v>25</v>
      </c>
      <c r="P207" s="82" t="s">
        <v>7</v>
      </c>
    </row>
    <row r="208" spans="1:16" hidden="1" x14ac:dyDescent="0.3">
      <c r="A208" s="72">
        <f t="shared" si="4"/>
        <v>205</v>
      </c>
      <c r="B208" s="73" t="s">
        <v>516</v>
      </c>
      <c r="C208" s="74" t="s">
        <v>517</v>
      </c>
      <c r="D208" s="75">
        <v>607204</v>
      </c>
      <c r="E208" s="74" t="s">
        <v>168</v>
      </c>
      <c r="F208" s="76" t="s">
        <v>8</v>
      </c>
      <c r="G208" s="77" t="s">
        <v>6</v>
      </c>
      <c r="H208" s="77">
        <v>12</v>
      </c>
      <c r="I208" s="78" t="s">
        <v>39</v>
      </c>
      <c r="J208" s="79" t="s">
        <v>163</v>
      </c>
      <c r="K208" s="80">
        <v>8.3599999999999994E-2</v>
      </c>
      <c r="L208" s="80">
        <v>32.4771</v>
      </c>
      <c r="M208" s="81" t="s">
        <v>164</v>
      </c>
      <c r="N208" s="74" t="s">
        <v>167</v>
      </c>
      <c r="O208" s="74" t="s">
        <v>7</v>
      </c>
      <c r="P208" s="82" t="s">
        <v>7</v>
      </c>
    </row>
    <row r="209" spans="1:16" hidden="1" x14ac:dyDescent="0.3">
      <c r="A209" s="72">
        <f t="shared" si="4"/>
        <v>206</v>
      </c>
      <c r="B209" s="73" t="s">
        <v>516</v>
      </c>
      <c r="C209" s="74" t="s">
        <v>518</v>
      </c>
      <c r="D209" s="75">
        <v>607205</v>
      </c>
      <c r="E209" s="74" t="s">
        <v>162</v>
      </c>
      <c r="F209" s="76" t="s">
        <v>315</v>
      </c>
      <c r="G209" s="77" t="s">
        <v>6</v>
      </c>
      <c r="H209" s="77">
        <v>12</v>
      </c>
      <c r="I209" s="78" t="s">
        <v>39</v>
      </c>
      <c r="J209" s="79" t="s">
        <v>163</v>
      </c>
      <c r="K209" s="80">
        <v>6.8400000000000002E-2</v>
      </c>
      <c r="L209" s="80">
        <v>32.461880000000001</v>
      </c>
      <c r="M209" s="81" t="s">
        <v>164</v>
      </c>
      <c r="N209" s="74" t="s">
        <v>167</v>
      </c>
      <c r="O209" s="74" t="s">
        <v>7</v>
      </c>
      <c r="P209" s="82" t="s">
        <v>7</v>
      </c>
    </row>
    <row r="210" spans="1:16" hidden="1" x14ac:dyDescent="0.3">
      <c r="A210" s="72">
        <f t="shared" si="4"/>
        <v>207</v>
      </c>
      <c r="B210" s="73" t="s">
        <v>519</v>
      </c>
      <c r="C210" s="74" t="s">
        <v>520</v>
      </c>
      <c r="D210" s="75">
        <v>607206</v>
      </c>
      <c r="E210" s="74" t="s">
        <v>174</v>
      </c>
      <c r="F210" s="76" t="s">
        <v>8</v>
      </c>
      <c r="G210" s="77" t="s">
        <v>6</v>
      </c>
      <c r="H210" s="77">
        <v>12</v>
      </c>
      <c r="I210" s="78" t="s">
        <v>39</v>
      </c>
      <c r="J210" s="79" t="s">
        <v>163</v>
      </c>
      <c r="K210" s="80">
        <v>8.863E-2</v>
      </c>
      <c r="L210" s="80">
        <v>32.468470000000003</v>
      </c>
      <c r="M210" s="81" t="s">
        <v>164</v>
      </c>
      <c r="N210" s="74" t="s">
        <v>167</v>
      </c>
      <c r="O210" s="74" t="s">
        <v>7</v>
      </c>
      <c r="P210" s="82" t="s">
        <v>7</v>
      </c>
    </row>
    <row r="211" spans="1:16" hidden="1" x14ac:dyDescent="0.3">
      <c r="A211" s="72">
        <f t="shared" si="4"/>
        <v>208</v>
      </c>
      <c r="B211" s="73" t="s">
        <v>521</v>
      </c>
      <c r="C211" s="74" t="s">
        <v>522</v>
      </c>
      <c r="D211" s="75">
        <v>607207</v>
      </c>
      <c r="E211" s="74" t="s">
        <v>168</v>
      </c>
      <c r="F211" s="76" t="s">
        <v>234</v>
      </c>
      <c r="G211" s="77" t="s">
        <v>6</v>
      </c>
      <c r="H211" s="77">
        <v>19</v>
      </c>
      <c r="I211" s="78" t="s">
        <v>39</v>
      </c>
      <c r="J211" s="79" t="s">
        <v>163</v>
      </c>
      <c r="K211" s="80">
        <v>0.4042</v>
      </c>
      <c r="L211" s="80">
        <v>32.019100000000002</v>
      </c>
      <c r="M211" s="81" t="s">
        <v>164</v>
      </c>
      <c r="N211" s="74" t="s">
        <v>234</v>
      </c>
      <c r="O211" s="74" t="s">
        <v>7</v>
      </c>
      <c r="P211" s="82" t="s">
        <v>7</v>
      </c>
    </row>
    <row r="212" spans="1:16" hidden="1" x14ac:dyDescent="0.3">
      <c r="A212" s="72">
        <f t="shared" si="4"/>
        <v>209</v>
      </c>
      <c r="B212" s="73" t="s">
        <v>523</v>
      </c>
      <c r="C212" s="74" t="s">
        <v>524</v>
      </c>
      <c r="D212" s="75">
        <v>607208</v>
      </c>
      <c r="E212" s="74" t="s">
        <v>168</v>
      </c>
      <c r="F212" s="76" t="s">
        <v>219</v>
      </c>
      <c r="G212" s="77" t="s">
        <v>6</v>
      </c>
      <c r="H212" s="77">
        <v>14</v>
      </c>
      <c r="I212" s="78" t="s">
        <v>39</v>
      </c>
      <c r="J212" s="79" t="s">
        <v>163</v>
      </c>
      <c r="K212" s="80">
        <v>0.25157000000000002</v>
      </c>
      <c r="L212" s="80">
        <v>32.375599999999999</v>
      </c>
      <c r="M212" s="81" t="s">
        <v>164</v>
      </c>
      <c r="N212" s="74" t="s">
        <v>177</v>
      </c>
      <c r="O212" s="74" t="s">
        <v>7</v>
      </c>
      <c r="P212" s="82" t="s">
        <v>7</v>
      </c>
    </row>
    <row r="213" spans="1:16" hidden="1" x14ac:dyDescent="0.3">
      <c r="A213" s="72">
        <f t="shared" si="4"/>
        <v>210</v>
      </c>
      <c r="B213" s="73" t="s">
        <v>525</v>
      </c>
      <c r="C213" s="74" t="s">
        <v>526</v>
      </c>
      <c r="D213" s="75">
        <v>607209</v>
      </c>
      <c r="E213" s="74" t="s">
        <v>175</v>
      </c>
      <c r="F213" s="76" t="s">
        <v>527</v>
      </c>
      <c r="G213" s="77" t="s">
        <v>6</v>
      </c>
      <c r="H213" s="77">
        <v>14</v>
      </c>
      <c r="I213" s="78" t="s">
        <v>39</v>
      </c>
      <c r="J213" s="79" t="s">
        <v>163</v>
      </c>
      <c r="K213" s="80">
        <v>0.28898000000000001</v>
      </c>
      <c r="L213" s="80">
        <v>32.452350000000003</v>
      </c>
      <c r="M213" s="81" t="s">
        <v>164</v>
      </c>
      <c r="N213" s="74" t="s">
        <v>177</v>
      </c>
      <c r="O213" s="74" t="s">
        <v>7</v>
      </c>
      <c r="P213" s="82" t="s">
        <v>7</v>
      </c>
    </row>
    <row r="214" spans="1:16" hidden="1" x14ac:dyDescent="0.3">
      <c r="A214" s="72">
        <f t="shared" si="4"/>
        <v>211</v>
      </c>
      <c r="B214" s="73" t="s">
        <v>528</v>
      </c>
      <c r="C214" s="74" t="s">
        <v>529</v>
      </c>
      <c r="D214" s="75">
        <v>607210</v>
      </c>
      <c r="E214" s="74" t="s">
        <v>162</v>
      </c>
      <c r="F214" s="76" t="s">
        <v>463</v>
      </c>
      <c r="G214" s="77" t="s">
        <v>6</v>
      </c>
      <c r="H214" s="77">
        <v>16</v>
      </c>
      <c r="I214" s="78" t="s">
        <v>39</v>
      </c>
      <c r="J214" s="79" t="s">
        <v>182</v>
      </c>
      <c r="K214" s="80">
        <v>-0.22328999999999999</v>
      </c>
      <c r="L214" s="80">
        <v>31.748729999999998</v>
      </c>
      <c r="M214" s="81" t="s">
        <v>164</v>
      </c>
      <c r="N214" s="74" t="s">
        <v>189</v>
      </c>
      <c r="O214" s="74" t="s">
        <v>7</v>
      </c>
      <c r="P214" s="82" t="s">
        <v>7</v>
      </c>
    </row>
    <row r="215" spans="1:16" hidden="1" x14ac:dyDescent="0.3">
      <c r="A215" s="72">
        <f t="shared" si="4"/>
        <v>212</v>
      </c>
      <c r="B215" s="73" t="s">
        <v>530</v>
      </c>
      <c r="C215" s="74" t="s">
        <v>531</v>
      </c>
      <c r="D215" s="75">
        <v>607211</v>
      </c>
      <c r="E215" s="74" t="s">
        <v>162</v>
      </c>
      <c r="F215" s="76" t="s">
        <v>532</v>
      </c>
      <c r="G215" s="77" t="s">
        <v>6</v>
      </c>
      <c r="H215" s="77">
        <v>9</v>
      </c>
      <c r="I215" s="78" t="s">
        <v>39</v>
      </c>
      <c r="J215" s="79" t="s">
        <v>163</v>
      </c>
      <c r="K215" s="80">
        <v>0.50722999999999996</v>
      </c>
      <c r="L215" s="80">
        <v>32.355710000000002</v>
      </c>
      <c r="M215" s="81" t="s">
        <v>164</v>
      </c>
      <c r="N215" s="74" t="s">
        <v>205</v>
      </c>
      <c r="O215" s="74" t="s">
        <v>25</v>
      </c>
      <c r="P215" s="82" t="s">
        <v>20</v>
      </c>
    </row>
    <row r="216" spans="1:16" hidden="1" x14ac:dyDescent="0.3">
      <c r="A216" s="72">
        <f t="shared" si="4"/>
        <v>213</v>
      </c>
      <c r="B216" s="73" t="s">
        <v>533</v>
      </c>
      <c r="C216" s="74" t="s">
        <v>534</v>
      </c>
      <c r="D216" s="75">
        <v>607212</v>
      </c>
      <c r="E216" s="74" t="s">
        <v>175</v>
      </c>
      <c r="F216" s="76" t="s">
        <v>229</v>
      </c>
      <c r="G216" s="77" t="s">
        <v>6</v>
      </c>
      <c r="H216" s="77">
        <v>18</v>
      </c>
      <c r="I216" s="78" t="s">
        <v>39</v>
      </c>
      <c r="J216" s="79" t="s">
        <v>163</v>
      </c>
      <c r="K216" s="80">
        <v>0.13718</v>
      </c>
      <c r="L216" s="80">
        <v>32.778300000000002</v>
      </c>
      <c r="M216" s="81" t="s">
        <v>164</v>
      </c>
      <c r="N216" s="74" t="s">
        <v>229</v>
      </c>
      <c r="O216" s="74" t="s">
        <v>20</v>
      </c>
      <c r="P216" s="82" t="s">
        <v>20</v>
      </c>
    </row>
    <row r="217" spans="1:16" hidden="1" x14ac:dyDescent="0.3">
      <c r="A217" s="72">
        <f t="shared" si="4"/>
        <v>214</v>
      </c>
      <c r="B217" s="73" t="s">
        <v>535</v>
      </c>
      <c r="C217" s="74" t="s">
        <v>536</v>
      </c>
      <c r="D217" s="75">
        <v>607213</v>
      </c>
      <c r="E217" s="74" t="s">
        <v>166</v>
      </c>
      <c r="F217" s="76" t="s">
        <v>196</v>
      </c>
      <c r="G217" s="77" t="s">
        <v>6</v>
      </c>
      <c r="H217" s="77">
        <v>11</v>
      </c>
      <c r="I217" s="78" t="s">
        <v>39</v>
      </c>
      <c r="J217" s="79" t="s">
        <v>163</v>
      </c>
      <c r="K217" s="80">
        <v>1.1607099999999999</v>
      </c>
      <c r="L217" s="80">
        <v>32.466160000000002</v>
      </c>
      <c r="M217" s="81" t="s">
        <v>164</v>
      </c>
      <c r="N217" s="74" t="s">
        <v>78</v>
      </c>
      <c r="O217" s="74" t="s">
        <v>25</v>
      </c>
      <c r="P217" s="82" t="s">
        <v>25</v>
      </c>
    </row>
    <row r="218" spans="1:16" x14ac:dyDescent="0.3">
      <c r="A218" s="72">
        <f t="shared" si="4"/>
        <v>215</v>
      </c>
      <c r="B218" s="73" t="s">
        <v>537</v>
      </c>
      <c r="C218" s="74" t="s">
        <v>538</v>
      </c>
      <c r="D218" s="75">
        <v>607214</v>
      </c>
      <c r="E218" s="74" t="s">
        <v>166</v>
      </c>
      <c r="F218" s="76" t="s">
        <v>41</v>
      </c>
      <c r="G218" s="77" t="s">
        <v>6</v>
      </c>
      <c r="H218" s="77">
        <v>1</v>
      </c>
      <c r="I218" s="78" t="s">
        <v>53</v>
      </c>
      <c r="J218" s="79" t="s">
        <v>163</v>
      </c>
      <c r="K218" s="80">
        <v>0.30332999999999999</v>
      </c>
      <c r="L218" s="80">
        <v>32.575580000000002</v>
      </c>
      <c r="M218" s="81" t="s">
        <v>164</v>
      </c>
      <c r="N218" s="74" t="s">
        <v>178</v>
      </c>
      <c r="O218" s="74" t="s">
        <v>25</v>
      </c>
      <c r="P218" s="82" t="s">
        <v>25</v>
      </c>
    </row>
    <row r="219" spans="1:16" x14ac:dyDescent="0.3">
      <c r="A219" s="72">
        <f t="shared" si="4"/>
        <v>216</v>
      </c>
      <c r="B219" s="73" t="s">
        <v>537</v>
      </c>
      <c r="C219" s="74" t="s">
        <v>539</v>
      </c>
      <c r="D219" s="75">
        <v>607215</v>
      </c>
      <c r="E219" s="74" t="s">
        <v>162</v>
      </c>
      <c r="F219" s="76" t="s">
        <v>41</v>
      </c>
      <c r="G219" s="77" t="s">
        <v>6</v>
      </c>
      <c r="H219" s="77">
        <v>1</v>
      </c>
      <c r="I219" s="78" t="s">
        <v>39</v>
      </c>
      <c r="J219" s="74" t="s">
        <v>163</v>
      </c>
      <c r="K219" s="80">
        <v>0.30318000000000001</v>
      </c>
      <c r="L219" s="80">
        <v>32.576270000000001</v>
      </c>
      <c r="M219" s="81" t="s">
        <v>164</v>
      </c>
      <c r="N219" s="74" t="s">
        <v>178</v>
      </c>
      <c r="O219" s="74" t="s">
        <v>25</v>
      </c>
      <c r="P219" s="82" t="s">
        <v>7</v>
      </c>
    </row>
    <row r="220" spans="1:16" hidden="1" x14ac:dyDescent="0.3">
      <c r="A220" s="72">
        <f t="shared" si="4"/>
        <v>217</v>
      </c>
      <c r="B220" s="133" t="s">
        <v>537</v>
      </c>
      <c r="C220" s="133" t="s">
        <v>540</v>
      </c>
      <c r="D220" s="134">
        <v>607216</v>
      </c>
      <c r="E220" s="133" t="s">
        <v>168</v>
      </c>
      <c r="F220" s="133" t="s">
        <v>41</v>
      </c>
      <c r="G220" s="133" t="s">
        <v>6</v>
      </c>
      <c r="H220" s="133">
        <v>2</v>
      </c>
      <c r="I220" s="133" t="s">
        <v>39</v>
      </c>
      <c r="J220" s="151" t="s">
        <v>163</v>
      </c>
      <c r="K220" s="135">
        <v>0.2974</v>
      </c>
      <c r="L220" s="135">
        <v>32.579700000000003</v>
      </c>
      <c r="M220" s="136" t="s">
        <v>164</v>
      </c>
      <c r="N220" s="133" t="s">
        <v>225</v>
      </c>
      <c r="O220" s="133" t="s">
        <v>20</v>
      </c>
      <c r="P220" s="136" t="s">
        <v>20</v>
      </c>
    </row>
    <row r="221" spans="1:16" hidden="1" x14ac:dyDescent="0.3">
      <c r="A221" s="72">
        <f t="shared" si="4"/>
        <v>218</v>
      </c>
      <c r="B221" s="73" t="s">
        <v>541</v>
      </c>
      <c r="C221" s="74" t="s">
        <v>542</v>
      </c>
      <c r="D221" s="75">
        <v>607217</v>
      </c>
      <c r="E221" s="74" t="s">
        <v>168</v>
      </c>
      <c r="F221" s="76" t="s">
        <v>41</v>
      </c>
      <c r="G221" s="77" t="s">
        <v>6</v>
      </c>
      <c r="H221" s="77">
        <v>10</v>
      </c>
      <c r="I221" s="78" t="s">
        <v>39</v>
      </c>
      <c r="J221" s="79" t="s">
        <v>163</v>
      </c>
      <c r="K221" s="80">
        <v>0.34066000000000002</v>
      </c>
      <c r="L221" s="80">
        <v>32.552329999999998</v>
      </c>
      <c r="M221" s="81" t="s">
        <v>164</v>
      </c>
      <c r="N221" s="74" t="s">
        <v>202</v>
      </c>
      <c r="O221" s="74" t="s">
        <v>25</v>
      </c>
      <c r="P221" s="82" t="s">
        <v>7</v>
      </c>
    </row>
    <row r="222" spans="1:16" hidden="1" x14ac:dyDescent="0.3">
      <c r="A222" s="72">
        <f t="shared" si="4"/>
        <v>219</v>
      </c>
      <c r="B222" s="73" t="s">
        <v>543</v>
      </c>
      <c r="C222" s="74" t="s">
        <v>544</v>
      </c>
      <c r="D222" s="75">
        <v>607218</v>
      </c>
      <c r="E222" s="74" t="s">
        <v>168</v>
      </c>
      <c r="F222" s="76" t="s">
        <v>234</v>
      </c>
      <c r="G222" s="77" t="s">
        <v>6</v>
      </c>
      <c r="H222" s="77">
        <v>19</v>
      </c>
      <c r="I222" s="78" t="s">
        <v>39</v>
      </c>
      <c r="J222" s="79" t="s">
        <v>163</v>
      </c>
      <c r="K222" s="80">
        <v>0.37259999999999999</v>
      </c>
      <c r="L222" s="80">
        <v>32.250799999999998</v>
      </c>
      <c r="M222" s="81" t="s">
        <v>164</v>
      </c>
      <c r="N222" s="74" t="s">
        <v>234</v>
      </c>
      <c r="O222" s="74" t="s">
        <v>7</v>
      </c>
      <c r="P222" s="82" t="s">
        <v>7</v>
      </c>
    </row>
    <row r="223" spans="1:16" hidden="1" x14ac:dyDescent="0.3">
      <c r="A223" s="72">
        <f t="shared" si="4"/>
        <v>220</v>
      </c>
      <c r="B223" s="73" t="s">
        <v>456</v>
      </c>
      <c r="C223" s="74" t="s">
        <v>545</v>
      </c>
      <c r="D223" s="75">
        <v>607219</v>
      </c>
      <c r="E223" s="74" t="s">
        <v>166</v>
      </c>
      <c r="F223" s="76" t="s">
        <v>8</v>
      </c>
      <c r="G223" s="77" t="s">
        <v>6</v>
      </c>
      <c r="H223" s="77">
        <v>10</v>
      </c>
      <c r="I223" s="78" t="s">
        <v>53</v>
      </c>
      <c r="J223" s="79" t="s">
        <v>163</v>
      </c>
      <c r="K223" s="80">
        <v>0.37121999999999999</v>
      </c>
      <c r="L223" s="80">
        <v>32.563079999999999</v>
      </c>
      <c r="M223" s="81" t="s">
        <v>164</v>
      </c>
      <c r="N223" s="74" t="s">
        <v>202</v>
      </c>
      <c r="O223" s="74" t="s">
        <v>25</v>
      </c>
      <c r="P223" s="82" t="s">
        <v>25</v>
      </c>
    </row>
    <row r="224" spans="1:16" hidden="1" x14ac:dyDescent="0.3">
      <c r="A224" s="72">
        <f t="shared" si="4"/>
        <v>221</v>
      </c>
      <c r="B224" s="73" t="s">
        <v>456</v>
      </c>
      <c r="C224" s="74" t="s">
        <v>546</v>
      </c>
      <c r="D224" s="75">
        <v>607220</v>
      </c>
      <c r="E224" s="74" t="s">
        <v>168</v>
      </c>
      <c r="F224" s="76" t="s">
        <v>8</v>
      </c>
      <c r="G224" s="77" t="s">
        <v>6</v>
      </c>
      <c r="H224" s="77">
        <v>10</v>
      </c>
      <c r="I224" s="78" t="s">
        <v>39</v>
      </c>
      <c r="J224" s="79" t="s">
        <v>163</v>
      </c>
      <c r="K224" s="80">
        <v>0.38068999999999997</v>
      </c>
      <c r="L224" s="80">
        <v>32.549309999999998</v>
      </c>
      <c r="M224" s="81" t="s">
        <v>164</v>
      </c>
      <c r="N224" s="74" t="s">
        <v>202</v>
      </c>
      <c r="O224" s="74" t="s">
        <v>25</v>
      </c>
      <c r="P224" s="82" t="s">
        <v>25</v>
      </c>
    </row>
    <row r="225" spans="1:16" hidden="1" x14ac:dyDescent="0.3">
      <c r="A225" s="72">
        <f t="shared" si="4"/>
        <v>222</v>
      </c>
      <c r="B225" s="73" t="s">
        <v>547</v>
      </c>
      <c r="C225" s="74" t="s">
        <v>548</v>
      </c>
      <c r="D225" s="75">
        <v>607221</v>
      </c>
      <c r="E225" s="74" t="s">
        <v>175</v>
      </c>
      <c r="F225" s="76" t="s">
        <v>41</v>
      </c>
      <c r="G225" s="77" t="s">
        <v>6</v>
      </c>
      <c r="H225" s="77">
        <v>10</v>
      </c>
      <c r="I225" s="78" t="s">
        <v>39</v>
      </c>
      <c r="J225" s="79" t="s">
        <v>163</v>
      </c>
      <c r="K225" s="80">
        <v>0.37903999999999999</v>
      </c>
      <c r="L225" s="80">
        <v>32.5578</v>
      </c>
      <c r="M225" s="81" t="s">
        <v>164</v>
      </c>
      <c r="N225" s="74" t="s">
        <v>202</v>
      </c>
      <c r="O225" s="74" t="s">
        <v>25</v>
      </c>
      <c r="P225" s="82" t="s">
        <v>25</v>
      </c>
    </row>
    <row r="226" spans="1:16" hidden="1" x14ac:dyDescent="0.3">
      <c r="A226" s="72">
        <f t="shared" si="4"/>
        <v>223</v>
      </c>
      <c r="B226" s="73" t="s">
        <v>549</v>
      </c>
      <c r="C226" s="74" t="s">
        <v>550</v>
      </c>
      <c r="D226" s="75">
        <v>607222</v>
      </c>
      <c r="E226" s="74" t="s">
        <v>166</v>
      </c>
      <c r="F226" s="76" t="s">
        <v>8</v>
      </c>
      <c r="G226" s="77" t="s">
        <v>6</v>
      </c>
      <c r="H226" s="77">
        <v>10</v>
      </c>
      <c r="I226" s="78" t="s">
        <v>53</v>
      </c>
      <c r="J226" s="79" t="s">
        <v>163</v>
      </c>
      <c r="K226" s="80">
        <v>0.38068000000000002</v>
      </c>
      <c r="L226" s="80">
        <v>32.549309999999998</v>
      </c>
      <c r="M226" s="81" t="s">
        <v>164</v>
      </c>
      <c r="N226" s="74" t="s">
        <v>202</v>
      </c>
      <c r="O226" s="74" t="s">
        <v>25</v>
      </c>
      <c r="P226" s="82" t="s">
        <v>25</v>
      </c>
    </row>
    <row r="227" spans="1:16" hidden="1" x14ac:dyDescent="0.3">
      <c r="A227" s="72">
        <f t="shared" si="4"/>
        <v>224</v>
      </c>
      <c r="B227" s="73" t="s">
        <v>551</v>
      </c>
      <c r="C227" s="74" t="s">
        <v>552</v>
      </c>
      <c r="D227" s="75">
        <v>607223</v>
      </c>
      <c r="E227" s="74" t="s">
        <v>166</v>
      </c>
      <c r="F227" s="76" t="s">
        <v>41</v>
      </c>
      <c r="G227" s="77" t="s">
        <v>6</v>
      </c>
      <c r="H227" s="77">
        <v>10</v>
      </c>
      <c r="I227" s="78" t="s">
        <v>39</v>
      </c>
      <c r="J227" s="79" t="s">
        <v>163</v>
      </c>
      <c r="K227" s="80">
        <v>0.37762000000000001</v>
      </c>
      <c r="L227" s="80">
        <v>32.564079999999997</v>
      </c>
      <c r="M227" s="81" t="s">
        <v>164</v>
      </c>
      <c r="N227" s="74" t="s">
        <v>202</v>
      </c>
      <c r="O227" s="74" t="s">
        <v>25</v>
      </c>
      <c r="P227" s="82" t="s">
        <v>25</v>
      </c>
    </row>
    <row r="228" spans="1:16" hidden="1" x14ac:dyDescent="0.3">
      <c r="A228" s="72">
        <f t="shared" si="4"/>
        <v>225</v>
      </c>
      <c r="B228" s="73" t="s">
        <v>553</v>
      </c>
      <c r="C228" s="74" t="s">
        <v>554</v>
      </c>
      <c r="D228" s="75">
        <v>607224</v>
      </c>
      <c r="E228" s="74" t="s">
        <v>168</v>
      </c>
      <c r="F228" s="76" t="s">
        <v>41</v>
      </c>
      <c r="G228" s="77" t="s">
        <v>6</v>
      </c>
      <c r="H228" s="77">
        <v>10</v>
      </c>
      <c r="I228" s="78" t="s">
        <v>39</v>
      </c>
      <c r="J228" s="79" t="s">
        <v>163</v>
      </c>
      <c r="K228" s="80">
        <v>0.37214999999999998</v>
      </c>
      <c r="L228" s="80">
        <v>32.563380000000002</v>
      </c>
      <c r="M228" s="81" t="s">
        <v>164</v>
      </c>
      <c r="N228" s="74" t="s">
        <v>202</v>
      </c>
      <c r="O228" s="74" t="s">
        <v>25</v>
      </c>
      <c r="P228" s="82" t="s">
        <v>25</v>
      </c>
    </row>
    <row r="229" spans="1:16" hidden="1" x14ac:dyDescent="0.3">
      <c r="A229" s="72">
        <f t="shared" si="4"/>
        <v>226</v>
      </c>
      <c r="B229" s="73" t="s">
        <v>555</v>
      </c>
      <c r="C229" s="74" t="s">
        <v>556</v>
      </c>
      <c r="D229" s="75">
        <v>607225</v>
      </c>
      <c r="E229" s="74" t="s">
        <v>175</v>
      </c>
      <c r="F229" s="76" t="s">
        <v>8</v>
      </c>
      <c r="G229" s="77" t="s">
        <v>6</v>
      </c>
      <c r="H229" s="77">
        <v>10</v>
      </c>
      <c r="I229" s="78" t="s">
        <v>39</v>
      </c>
      <c r="J229" s="79" t="s">
        <v>163</v>
      </c>
      <c r="K229" s="80">
        <v>0.38636999999999999</v>
      </c>
      <c r="L229" s="80">
        <v>32.552340000000001</v>
      </c>
      <c r="M229" s="81" t="s">
        <v>164</v>
      </c>
      <c r="N229" s="74" t="s">
        <v>202</v>
      </c>
      <c r="O229" s="74" t="s">
        <v>25</v>
      </c>
      <c r="P229" s="82" t="s">
        <v>25</v>
      </c>
    </row>
    <row r="230" spans="1:16" hidden="1" x14ac:dyDescent="0.3">
      <c r="A230" s="72">
        <f t="shared" si="4"/>
        <v>227</v>
      </c>
      <c r="B230" s="73" t="s">
        <v>557</v>
      </c>
      <c r="C230" s="74" t="s">
        <v>558</v>
      </c>
      <c r="D230" s="75">
        <v>607226</v>
      </c>
      <c r="E230" s="74" t="s">
        <v>172</v>
      </c>
      <c r="F230" s="76" t="s">
        <v>41</v>
      </c>
      <c r="G230" s="77" t="s">
        <v>6</v>
      </c>
      <c r="H230" s="77">
        <v>7</v>
      </c>
      <c r="I230" s="78" t="s">
        <v>53</v>
      </c>
      <c r="J230" s="79" t="s">
        <v>163</v>
      </c>
      <c r="K230" s="80">
        <v>0.36327999999999999</v>
      </c>
      <c r="L230" s="80">
        <v>32.565719999999999</v>
      </c>
      <c r="M230" s="81" t="s">
        <v>164</v>
      </c>
      <c r="N230" s="74" t="s">
        <v>209</v>
      </c>
      <c r="O230" s="74" t="s">
        <v>25</v>
      </c>
      <c r="P230" s="82" t="s">
        <v>25</v>
      </c>
    </row>
    <row r="231" spans="1:16" hidden="1" x14ac:dyDescent="0.3">
      <c r="A231" s="72">
        <f t="shared" si="4"/>
        <v>228</v>
      </c>
      <c r="B231" s="73" t="s">
        <v>557</v>
      </c>
      <c r="C231" s="74" t="s">
        <v>559</v>
      </c>
      <c r="D231" s="75">
        <v>607227</v>
      </c>
      <c r="E231" s="74" t="s">
        <v>162</v>
      </c>
      <c r="F231" s="76" t="s">
        <v>456</v>
      </c>
      <c r="G231" s="77" t="s">
        <v>6</v>
      </c>
      <c r="H231" s="77">
        <v>7</v>
      </c>
      <c r="I231" s="78" t="s">
        <v>39</v>
      </c>
      <c r="J231" s="79" t="s">
        <v>163</v>
      </c>
      <c r="K231" s="80">
        <v>0.36636000000000002</v>
      </c>
      <c r="L231" s="80">
        <v>32.56559</v>
      </c>
      <c r="M231" s="81" t="s">
        <v>164</v>
      </c>
      <c r="N231" s="74" t="s">
        <v>209</v>
      </c>
      <c r="O231" s="74" t="s">
        <v>25</v>
      </c>
      <c r="P231" s="82" t="s">
        <v>25</v>
      </c>
    </row>
    <row r="232" spans="1:16" hidden="1" x14ac:dyDescent="0.3">
      <c r="A232" s="72">
        <f t="shared" si="4"/>
        <v>229</v>
      </c>
      <c r="B232" s="73" t="s">
        <v>560</v>
      </c>
      <c r="C232" s="74" t="s">
        <v>561</v>
      </c>
      <c r="D232" s="75">
        <v>607228</v>
      </c>
      <c r="E232" s="74" t="s">
        <v>168</v>
      </c>
      <c r="F232" s="76" t="s">
        <v>41</v>
      </c>
      <c r="G232" s="77" t="s">
        <v>6</v>
      </c>
      <c r="H232" s="77">
        <v>10</v>
      </c>
      <c r="I232" s="78" t="s">
        <v>39</v>
      </c>
      <c r="J232" s="79" t="s">
        <v>163</v>
      </c>
      <c r="K232" s="80">
        <v>0.35627999999999999</v>
      </c>
      <c r="L232" s="80">
        <v>32.565339999999999</v>
      </c>
      <c r="M232" s="81" t="s">
        <v>164</v>
      </c>
      <c r="N232" s="74" t="s">
        <v>202</v>
      </c>
      <c r="O232" s="74" t="s">
        <v>25</v>
      </c>
      <c r="P232" s="82" t="s">
        <v>25</v>
      </c>
    </row>
    <row r="233" spans="1:16" hidden="1" x14ac:dyDescent="0.3">
      <c r="A233" s="72">
        <f t="shared" si="4"/>
        <v>230</v>
      </c>
      <c r="B233" s="73" t="s">
        <v>562</v>
      </c>
      <c r="C233" s="74" t="s">
        <v>563</v>
      </c>
      <c r="D233" s="75">
        <v>607229</v>
      </c>
      <c r="E233" s="74" t="s">
        <v>166</v>
      </c>
      <c r="F233" s="76" t="s">
        <v>41</v>
      </c>
      <c r="G233" s="77" t="s">
        <v>6</v>
      </c>
      <c r="H233" s="77">
        <v>10</v>
      </c>
      <c r="I233" s="78" t="s">
        <v>39</v>
      </c>
      <c r="J233" s="79" t="s">
        <v>163</v>
      </c>
      <c r="K233" s="80">
        <v>0.36192000000000002</v>
      </c>
      <c r="L233" s="80">
        <v>32.570410000000003</v>
      </c>
      <c r="M233" s="81" t="s">
        <v>164</v>
      </c>
      <c r="N233" s="74" t="s">
        <v>202</v>
      </c>
      <c r="O233" s="74" t="s">
        <v>25</v>
      </c>
      <c r="P233" s="82" t="s">
        <v>25</v>
      </c>
    </row>
    <row r="234" spans="1:16" hidden="1" x14ac:dyDescent="0.3">
      <c r="A234" s="72">
        <f t="shared" si="4"/>
        <v>231</v>
      </c>
      <c r="B234" s="73" t="s">
        <v>564</v>
      </c>
      <c r="C234" s="74" t="s">
        <v>565</v>
      </c>
      <c r="D234" s="75">
        <v>607230</v>
      </c>
      <c r="E234" s="74" t="s">
        <v>168</v>
      </c>
      <c r="F234" s="76" t="s">
        <v>229</v>
      </c>
      <c r="G234" s="77" t="s">
        <v>6</v>
      </c>
      <c r="H234" s="77">
        <v>18</v>
      </c>
      <c r="I234" s="78" t="s">
        <v>39</v>
      </c>
      <c r="J234" s="79" t="s">
        <v>163</v>
      </c>
      <c r="K234" s="80">
        <v>0.36659999999999998</v>
      </c>
      <c r="L234" s="80">
        <v>32.737200000000001</v>
      </c>
      <c r="M234" s="81" t="s">
        <v>164</v>
      </c>
      <c r="N234" s="74" t="s">
        <v>229</v>
      </c>
      <c r="O234" s="74" t="s">
        <v>20</v>
      </c>
      <c r="P234" s="82" t="s">
        <v>20</v>
      </c>
    </row>
    <row r="235" spans="1:16" hidden="1" x14ac:dyDescent="0.3">
      <c r="A235" s="72">
        <f t="shared" si="4"/>
        <v>232</v>
      </c>
      <c r="B235" s="133" t="s">
        <v>566</v>
      </c>
      <c r="C235" s="133" t="s">
        <v>567</v>
      </c>
      <c r="D235" s="134">
        <v>607231</v>
      </c>
      <c r="E235" s="133" t="s">
        <v>211</v>
      </c>
      <c r="F235" s="133" t="s">
        <v>41</v>
      </c>
      <c r="G235" s="133" t="s">
        <v>6</v>
      </c>
      <c r="H235" s="133">
        <v>2</v>
      </c>
      <c r="I235" s="133" t="s">
        <v>39</v>
      </c>
      <c r="J235" s="151" t="s">
        <v>163</v>
      </c>
      <c r="K235" s="135">
        <v>0.26993</v>
      </c>
      <c r="L235" s="135">
        <v>32.631900000000002</v>
      </c>
      <c r="M235" s="136" t="s">
        <v>164</v>
      </c>
      <c r="N235" s="133" t="s">
        <v>225</v>
      </c>
      <c r="O235" s="133" t="s">
        <v>20</v>
      </c>
      <c r="P235" s="136" t="s">
        <v>20</v>
      </c>
    </row>
    <row r="236" spans="1:16" hidden="1" x14ac:dyDescent="0.3">
      <c r="A236" s="72">
        <f t="shared" si="4"/>
        <v>233</v>
      </c>
      <c r="B236" s="73" t="s">
        <v>568</v>
      </c>
      <c r="C236" s="74" t="s">
        <v>569</v>
      </c>
      <c r="D236" s="75">
        <v>607232</v>
      </c>
      <c r="E236" s="74" t="s">
        <v>168</v>
      </c>
      <c r="F236" s="76" t="s">
        <v>41</v>
      </c>
      <c r="G236" s="77" t="s">
        <v>6</v>
      </c>
      <c r="H236" s="77">
        <v>10</v>
      </c>
      <c r="I236" s="78" t="s">
        <v>39</v>
      </c>
      <c r="J236" s="79" t="s">
        <v>163</v>
      </c>
      <c r="K236" s="80">
        <v>0.36043999999999998</v>
      </c>
      <c r="L236" s="80">
        <v>32.554450000000003</v>
      </c>
      <c r="M236" s="81" t="s">
        <v>164</v>
      </c>
      <c r="N236" s="74" t="s">
        <v>202</v>
      </c>
      <c r="O236" s="74" t="s">
        <v>25</v>
      </c>
      <c r="P236" s="82" t="s">
        <v>25</v>
      </c>
    </row>
    <row r="237" spans="1:16" hidden="1" x14ac:dyDescent="0.3">
      <c r="A237" s="72">
        <f t="shared" si="4"/>
        <v>234</v>
      </c>
      <c r="B237" s="73" t="s">
        <v>568</v>
      </c>
      <c r="C237" s="74" t="s">
        <v>570</v>
      </c>
      <c r="D237" s="75">
        <v>607233</v>
      </c>
      <c r="E237" s="74" t="s">
        <v>166</v>
      </c>
      <c r="F237" s="76" t="s">
        <v>8</v>
      </c>
      <c r="G237" s="77" t="s">
        <v>6</v>
      </c>
      <c r="H237" s="77">
        <v>10</v>
      </c>
      <c r="I237" s="78" t="s">
        <v>53</v>
      </c>
      <c r="J237" s="79" t="s">
        <v>163</v>
      </c>
      <c r="K237" s="80">
        <v>0.35603000000000001</v>
      </c>
      <c r="L237" s="80">
        <v>32.55585</v>
      </c>
      <c r="M237" s="81" t="s">
        <v>164</v>
      </c>
      <c r="N237" s="74" t="s">
        <v>202</v>
      </c>
      <c r="O237" s="74" t="s">
        <v>25</v>
      </c>
      <c r="P237" s="82" t="s">
        <v>25</v>
      </c>
    </row>
    <row r="238" spans="1:16" hidden="1" x14ac:dyDescent="0.3">
      <c r="A238" s="72">
        <f t="shared" si="4"/>
        <v>235</v>
      </c>
      <c r="B238" s="73" t="s">
        <v>571</v>
      </c>
      <c r="C238" s="74" t="s">
        <v>572</v>
      </c>
      <c r="D238" s="75">
        <v>607234</v>
      </c>
      <c r="E238" s="74" t="s">
        <v>162</v>
      </c>
      <c r="F238" s="76" t="s">
        <v>41</v>
      </c>
      <c r="G238" s="77" t="s">
        <v>6</v>
      </c>
      <c r="H238" s="77">
        <v>10</v>
      </c>
      <c r="I238" s="78" t="s">
        <v>39</v>
      </c>
      <c r="J238" s="79" t="s">
        <v>163</v>
      </c>
      <c r="K238" s="80">
        <v>0.35624</v>
      </c>
      <c r="L238" s="80">
        <v>32.558599999999998</v>
      </c>
      <c r="M238" s="81" t="s">
        <v>164</v>
      </c>
      <c r="N238" s="74" t="s">
        <v>202</v>
      </c>
      <c r="O238" s="74" t="s">
        <v>25</v>
      </c>
      <c r="P238" s="82" t="s">
        <v>25</v>
      </c>
    </row>
    <row r="239" spans="1:16" hidden="1" x14ac:dyDescent="0.3">
      <c r="A239" s="72">
        <f t="shared" si="4"/>
        <v>236</v>
      </c>
      <c r="B239" s="73" t="s">
        <v>573</v>
      </c>
      <c r="C239" s="74" t="s">
        <v>574</v>
      </c>
      <c r="D239" s="75">
        <v>607235</v>
      </c>
      <c r="E239" s="74" t="s">
        <v>162</v>
      </c>
      <c r="F239" s="76" t="s">
        <v>575</v>
      </c>
      <c r="G239" s="77" t="s">
        <v>6</v>
      </c>
      <c r="H239" s="77">
        <v>17</v>
      </c>
      <c r="I239" s="78" t="s">
        <v>39</v>
      </c>
      <c r="J239" s="79" t="s">
        <v>182</v>
      </c>
      <c r="K239" s="80">
        <v>-0.81142999999999998</v>
      </c>
      <c r="L239" s="80">
        <v>31.325759999999999</v>
      </c>
      <c r="M239" s="81" t="s">
        <v>164</v>
      </c>
      <c r="N239" s="74" t="s">
        <v>183</v>
      </c>
      <c r="O239" s="74" t="s">
        <v>7</v>
      </c>
      <c r="P239" s="82" t="s">
        <v>7</v>
      </c>
    </row>
    <row r="240" spans="1:16" hidden="1" x14ac:dyDescent="0.3">
      <c r="A240" s="72">
        <f t="shared" si="4"/>
        <v>237</v>
      </c>
      <c r="B240" s="73" t="s">
        <v>576</v>
      </c>
      <c r="C240" s="74" t="s">
        <v>577</v>
      </c>
      <c r="D240" s="75">
        <v>607236</v>
      </c>
      <c r="E240" s="74" t="s">
        <v>175</v>
      </c>
      <c r="F240" s="76" t="s">
        <v>73</v>
      </c>
      <c r="G240" s="77" t="s">
        <v>6</v>
      </c>
      <c r="H240" s="77">
        <v>16</v>
      </c>
      <c r="I240" s="78" t="s">
        <v>39</v>
      </c>
      <c r="J240" s="79" t="s">
        <v>182</v>
      </c>
      <c r="K240" s="80">
        <v>-0.27385999999999999</v>
      </c>
      <c r="L240" s="80">
        <v>31.645140000000001</v>
      </c>
      <c r="M240" s="81" t="s">
        <v>164</v>
      </c>
      <c r="N240" s="74" t="s">
        <v>189</v>
      </c>
      <c r="O240" s="74" t="s">
        <v>7</v>
      </c>
      <c r="P240" s="82" t="s">
        <v>7</v>
      </c>
    </row>
    <row r="241" spans="1:16" hidden="1" x14ac:dyDescent="0.3">
      <c r="A241" s="72">
        <f t="shared" si="4"/>
        <v>238</v>
      </c>
      <c r="B241" s="73" t="s">
        <v>578</v>
      </c>
      <c r="C241" s="74" t="s">
        <v>579</v>
      </c>
      <c r="D241" s="75">
        <v>607237</v>
      </c>
      <c r="E241" s="74" t="s">
        <v>175</v>
      </c>
      <c r="F241" s="76" t="s">
        <v>8</v>
      </c>
      <c r="G241" s="77" t="s">
        <v>6</v>
      </c>
      <c r="H241" s="77">
        <v>13</v>
      </c>
      <c r="I241" s="78" t="s">
        <v>39</v>
      </c>
      <c r="J241" s="79" t="s">
        <v>163</v>
      </c>
      <c r="K241" s="80">
        <v>0.22971</v>
      </c>
      <c r="L241" s="80">
        <v>32.585329999999999</v>
      </c>
      <c r="M241" s="81" t="s">
        <v>164</v>
      </c>
      <c r="N241" s="74" t="s">
        <v>176</v>
      </c>
      <c r="O241" s="74" t="s">
        <v>7</v>
      </c>
      <c r="P241" s="82" t="s">
        <v>20</v>
      </c>
    </row>
    <row r="242" spans="1:16" hidden="1" x14ac:dyDescent="0.3">
      <c r="A242" s="72">
        <f t="shared" si="4"/>
        <v>239</v>
      </c>
      <c r="B242" s="73" t="s">
        <v>580</v>
      </c>
      <c r="C242" s="74" t="s">
        <v>581</v>
      </c>
      <c r="D242" s="75">
        <v>607238</v>
      </c>
      <c r="E242" s="74" t="s">
        <v>166</v>
      </c>
      <c r="F242" s="76" t="s">
        <v>41</v>
      </c>
      <c r="G242" s="77" t="s">
        <v>6</v>
      </c>
      <c r="H242" s="77">
        <v>4</v>
      </c>
      <c r="I242" s="78" t="s">
        <v>39</v>
      </c>
      <c r="J242" s="79" t="s">
        <v>163</v>
      </c>
      <c r="K242" s="80">
        <v>0.30828</v>
      </c>
      <c r="L242" s="80">
        <v>32.598140000000001</v>
      </c>
      <c r="M242" s="81" t="s">
        <v>164</v>
      </c>
      <c r="N242" s="74" t="s">
        <v>165</v>
      </c>
      <c r="O242" s="74" t="s">
        <v>20</v>
      </c>
      <c r="P242" s="82" t="s">
        <v>20</v>
      </c>
    </row>
    <row r="243" spans="1:16" hidden="1" x14ac:dyDescent="0.3">
      <c r="A243" s="72">
        <f t="shared" si="4"/>
        <v>240</v>
      </c>
      <c r="B243" s="73" t="s">
        <v>580</v>
      </c>
      <c r="C243" s="74" t="s">
        <v>582</v>
      </c>
      <c r="D243" s="75">
        <v>607239</v>
      </c>
      <c r="E243" s="74" t="s">
        <v>168</v>
      </c>
      <c r="F243" s="76" t="s">
        <v>41</v>
      </c>
      <c r="G243" s="77" t="s">
        <v>6</v>
      </c>
      <c r="H243" s="77">
        <v>4</v>
      </c>
      <c r="I243" s="78" t="s">
        <v>39</v>
      </c>
      <c r="J243" s="79" t="s">
        <v>163</v>
      </c>
      <c r="K243" s="80">
        <v>0.31036000000000002</v>
      </c>
      <c r="L243" s="80">
        <v>32.596260000000001</v>
      </c>
      <c r="M243" s="81" t="s">
        <v>164</v>
      </c>
      <c r="N243" s="74" t="s">
        <v>165</v>
      </c>
      <c r="O243" s="74" t="s">
        <v>20</v>
      </c>
      <c r="P243" s="82" t="s">
        <v>20</v>
      </c>
    </row>
    <row r="244" spans="1:16" hidden="1" x14ac:dyDescent="0.3">
      <c r="A244" s="72">
        <f t="shared" si="4"/>
        <v>241</v>
      </c>
      <c r="B244" s="73" t="s">
        <v>583</v>
      </c>
      <c r="C244" s="74" t="s">
        <v>584</v>
      </c>
      <c r="D244" s="75">
        <v>607240</v>
      </c>
      <c r="E244" s="74" t="s">
        <v>166</v>
      </c>
      <c r="F244" s="76" t="s">
        <v>41</v>
      </c>
      <c r="G244" s="77" t="s">
        <v>6</v>
      </c>
      <c r="H244" s="77">
        <v>4</v>
      </c>
      <c r="I244" s="78" t="s">
        <v>39</v>
      </c>
      <c r="J244" s="79" t="s">
        <v>163</v>
      </c>
      <c r="K244" s="80">
        <v>0.30759999999999998</v>
      </c>
      <c r="L244" s="80">
        <v>32.591920000000002</v>
      </c>
      <c r="M244" s="81" t="s">
        <v>164</v>
      </c>
      <c r="N244" s="74" t="s">
        <v>165</v>
      </c>
      <c r="O244" s="74" t="s">
        <v>20</v>
      </c>
      <c r="P244" s="82" t="s">
        <v>20</v>
      </c>
    </row>
    <row r="245" spans="1:16" x14ac:dyDescent="0.3">
      <c r="A245" s="72">
        <f t="shared" si="4"/>
        <v>242</v>
      </c>
      <c r="B245" s="73" t="s">
        <v>585</v>
      </c>
      <c r="C245" s="74" t="s">
        <v>586</v>
      </c>
      <c r="D245" s="75">
        <v>607241</v>
      </c>
      <c r="E245" s="74" t="s">
        <v>166</v>
      </c>
      <c r="F245" s="76" t="s">
        <v>41</v>
      </c>
      <c r="G245" s="77" t="s">
        <v>6</v>
      </c>
      <c r="H245" s="77">
        <v>1</v>
      </c>
      <c r="I245" s="78" t="s">
        <v>53</v>
      </c>
      <c r="J245" s="79" t="s">
        <v>163</v>
      </c>
      <c r="K245" s="80">
        <v>0.29926999999999998</v>
      </c>
      <c r="L245" s="80">
        <v>32.575060000000001</v>
      </c>
      <c r="M245" s="81" t="s">
        <v>164</v>
      </c>
      <c r="N245" s="74" t="s">
        <v>178</v>
      </c>
      <c r="O245" s="74" t="s">
        <v>25</v>
      </c>
      <c r="P245" s="82" t="s">
        <v>7</v>
      </c>
    </row>
    <row r="246" spans="1:16" hidden="1" x14ac:dyDescent="0.3">
      <c r="A246" s="72">
        <f t="shared" si="4"/>
        <v>243</v>
      </c>
      <c r="B246" s="133" t="s">
        <v>587</v>
      </c>
      <c r="C246" s="133" t="s">
        <v>588</v>
      </c>
      <c r="D246" s="134">
        <v>607242</v>
      </c>
      <c r="E246" s="133" t="s">
        <v>168</v>
      </c>
      <c r="F246" s="133" t="s">
        <v>41</v>
      </c>
      <c r="G246" s="133" t="s">
        <v>6</v>
      </c>
      <c r="H246" s="133">
        <v>2</v>
      </c>
      <c r="I246" s="133" t="s">
        <v>39</v>
      </c>
      <c r="J246" s="151" t="s">
        <v>163</v>
      </c>
      <c r="K246" s="135">
        <v>0.28361999999999998</v>
      </c>
      <c r="L246" s="135">
        <v>32.582180000000001</v>
      </c>
      <c r="M246" s="136" t="s">
        <v>164</v>
      </c>
      <c r="N246" s="133" t="s">
        <v>225</v>
      </c>
      <c r="O246" s="133" t="s">
        <v>20</v>
      </c>
      <c r="P246" s="136" t="s">
        <v>20</v>
      </c>
    </row>
    <row r="247" spans="1:16" hidden="1" x14ac:dyDescent="0.3">
      <c r="A247" s="72">
        <f t="shared" si="4"/>
        <v>244</v>
      </c>
      <c r="B247" s="73" t="s">
        <v>589</v>
      </c>
      <c r="C247" s="74" t="s">
        <v>590</v>
      </c>
      <c r="D247" s="75">
        <v>607243</v>
      </c>
      <c r="E247" s="74" t="s">
        <v>168</v>
      </c>
      <c r="F247" s="76" t="s">
        <v>75</v>
      </c>
      <c r="G247" s="77" t="s">
        <v>6</v>
      </c>
      <c r="H247" s="77">
        <v>19</v>
      </c>
      <c r="I247" s="78" t="s">
        <v>39</v>
      </c>
      <c r="J247" s="79" t="s">
        <v>163</v>
      </c>
      <c r="K247" s="80">
        <v>0.4491</v>
      </c>
      <c r="L247" s="80">
        <v>31.6708</v>
      </c>
      <c r="M247" s="81" t="s">
        <v>164</v>
      </c>
      <c r="N247" s="74" t="s">
        <v>234</v>
      </c>
      <c r="O247" s="74" t="s">
        <v>7</v>
      </c>
      <c r="P247" s="82" t="s">
        <v>7</v>
      </c>
    </row>
    <row r="248" spans="1:16" hidden="1" x14ac:dyDescent="0.3">
      <c r="A248" s="72">
        <f t="shared" si="4"/>
        <v>245</v>
      </c>
      <c r="B248" s="73" t="s">
        <v>591</v>
      </c>
      <c r="C248" s="74" t="s">
        <v>592</v>
      </c>
      <c r="D248" s="75">
        <v>607244</v>
      </c>
      <c r="E248" s="74" t="s">
        <v>211</v>
      </c>
      <c r="F248" s="76" t="s">
        <v>8</v>
      </c>
      <c r="G248" s="77" t="s">
        <v>6</v>
      </c>
      <c r="H248" s="77">
        <v>13</v>
      </c>
      <c r="I248" s="78" t="s">
        <v>53</v>
      </c>
      <c r="J248" s="79" t="s">
        <v>163</v>
      </c>
      <c r="K248" s="80">
        <v>0.20871000000000001</v>
      </c>
      <c r="L248" s="80">
        <v>32.578249999999997</v>
      </c>
      <c r="M248" s="81" t="s">
        <v>164</v>
      </c>
      <c r="N248" s="74" t="s">
        <v>176</v>
      </c>
      <c r="O248" s="74" t="s">
        <v>7</v>
      </c>
      <c r="P248" s="82" t="s">
        <v>20</v>
      </c>
    </row>
    <row r="249" spans="1:16" hidden="1" x14ac:dyDescent="0.3">
      <c r="A249" s="72">
        <f t="shared" si="4"/>
        <v>246</v>
      </c>
      <c r="B249" s="73" t="s">
        <v>593</v>
      </c>
      <c r="C249" s="74" t="s">
        <v>594</v>
      </c>
      <c r="D249" s="75">
        <v>607245</v>
      </c>
      <c r="E249" s="74" t="s">
        <v>162</v>
      </c>
      <c r="F249" s="76" t="s">
        <v>315</v>
      </c>
      <c r="G249" s="77" t="s">
        <v>6</v>
      </c>
      <c r="H249" s="77">
        <v>12</v>
      </c>
      <c r="I249" s="78" t="s">
        <v>39</v>
      </c>
      <c r="J249" s="79" t="s">
        <v>163</v>
      </c>
      <c r="K249" s="80">
        <v>3.3230000000000003E-2</v>
      </c>
      <c r="L249" s="80">
        <v>32.434910000000002</v>
      </c>
      <c r="M249" s="81" t="s">
        <v>164</v>
      </c>
      <c r="N249" s="74" t="s">
        <v>167</v>
      </c>
      <c r="O249" s="74" t="s">
        <v>7</v>
      </c>
      <c r="P249" s="82" t="s">
        <v>7</v>
      </c>
    </row>
    <row r="250" spans="1:16" hidden="1" x14ac:dyDescent="0.3">
      <c r="A250" s="72">
        <f t="shared" si="4"/>
        <v>247</v>
      </c>
      <c r="B250" s="73" t="s">
        <v>595</v>
      </c>
      <c r="C250" s="74" t="s">
        <v>596</v>
      </c>
      <c r="D250" s="75">
        <v>607246</v>
      </c>
      <c r="E250" s="74" t="s">
        <v>166</v>
      </c>
      <c r="F250" s="76" t="s">
        <v>8</v>
      </c>
      <c r="G250" s="77" t="s">
        <v>6</v>
      </c>
      <c r="H250" s="77">
        <v>12</v>
      </c>
      <c r="I250" s="78" t="s">
        <v>53</v>
      </c>
      <c r="J250" s="79" t="s">
        <v>163</v>
      </c>
      <c r="K250" s="80">
        <v>3.3079999999999998E-2</v>
      </c>
      <c r="L250" s="80">
        <v>32.434759999999997</v>
      </c>
      <c r="M250" s="81" t="s">
        <v>164</v>
      </c>
      <c r="N250" s="74" t="s">
        <v>167</v>
      </c>
      <c r="O250" s="74" t="s">
        <v>7</v>
      </c>
      <c r="P250" s="82" t="s">
        <v>7</v>
      </c>
    </row>
    <row r="251" spans="1:16" hidden="1" x14ac:dyDescent="0.3">
      <c r="A251" s="72">
        <f t="shared" si="4"/>
        <v>248</v>
      </c>
      <c r="B251" s="73" t="s">
        <v>597</v>
      </c>
      <c r="C251" s="74" t="s">
        <v>598</v>
      </c>
      <c r="D251" s="75">
        <v>607247</v>
      </c>
      <c r="E251" s="74" t="s">
        <v>162</v>
      </c>
      <c r="F251" s="76" t="s">
        <v>599</v>
      </c>
      <c r="G251" s="77" t="s">
        <v>6</v>
      </c>
      <c r="H251" s="77">
        <v>3</v>
      </c>
      <c r="I251" s="78" t="s">
        <v>22</v>
      </c>
      <c r="J251" s="79" t="s">
        <v>163</v>
      </c>
      <c r="K251" s="80">
        <v>0.39600000000000002</v>
      </c>
      <c r="L251" s="80">
        <v>32.6389</v>
      </c>
      <c r="M251" s="81" t="s">
        <v>164</v>
      </c>
      <c r="N251" s="74" t="s">
        <v>171</v>
      </c>
      <c r="O251" s="74" t="s">
        <v>25</v>
      </c>
      <c r="P251" s="82" t="s">
        <v>25</v>
      </c>
    </row>
    <row r="252" spans="1:16" hidden="1" x14ac:dyDescent="0.3">
      <c r="A252" s="72">
        <f t="shared" si="4"/>
        <v>249</v>
      </c>
      <c r="B252" s="73" t="s">
        <v>600</v>
      </c>
      <c r="C252" s="74" t="s">
        <v>601</v>
      </c>
      <c r="D252" s="75">
        <v>607248</v>
      </c>
      <c r="E252" s="74" t="s">
        <v>175</v>
      </c>
      <c r="F252" s="76" t="s">
        <v>73</v>
      </c>
      <c r="G252" s="77" t="s">
        <v>6</v>
      </c>
      <c r="H252" s="77">
        <v>15</v>
      </c>
      <c r="I252" s="78" t="s">
        <v>39</v>
      </c>
      <c r="J252" s="79" t="s">
        <v>182</v>
      </c>
      <c r="K252" s="80">
        <v>-0.33601999999999999</v>
      </c>
      <c r="L252" s="80">
        <v>31.726179999999999</v>
      </c>
      <c r="M252" s="81" t="s">
        <v>164</v>
      </c>
      <c r="N252" s="74" t="s">
        <v>283</v>
      </c>
      <c r="O252" s="74" t="s">
        <v>7</v>
      </c>
      <c r="P252" s="82" t="s">
        <v>7</v>
      </c>
    </row>
    <row r="253" spans="1:16" hidden="1" x14ac:dyDescent="0.3">
      <c r="A253" s="72">
        <f t="shared" si="4"/>
        <v>250</v>
      </c>
      <c r="B253" s="73" t="s">
        <v>602</v>
      </c>
      <c r="C253" s="74" t="s">
        <v>603</v>
      </c>
      <c r="D253" s="75">
        <v>607249</v>
      </c>
      <c r="E253" s="74" t="s">
        <v>175</v>
      </c>
      <c r="F253" s="76" t="s">
        <v>8</v>
      </c>
      <c r="G253" s="77" t="s">
        <v>6</v>
      </c>
      <c r="H253" s="77">
        <v>13</v>
      </c>
      <c r="I253" s="78" t="s">
        <v>39</v>
      </c>
      <c r="J253" s="74" t="s">
        <v>163</v>
      </c>
      <c r="K253" s="80">
        <v>0.25899</v>
      </c>
      <c r="L253" s="80">
        <v>32.582900000000002</v>
      </c>
      <c r="M253" s="81" t="s">
        <v>164</v>
      </c>
      <c r="N253" s="74" t="s">
        <v>176</v>
      </c>
      <c r="O253" s="74" t="s">
        <v>7</v>
      </c>
      <c r="P253" s="82" t="s">
        <v>20</v>
      </c>
    </row>
    <row r="254" spans="1:16" hidden="1" x14ac:dyDescent="0.3">
      <c r="A254" s="72">
        <f t="shared" si="4"/>
        <v>251</v>
      </c>
      <c r="B254" s="73" t="s">
        <v>604</v>
      </c>
      <c r="C254" s="74" t="s">
        <v>605</v>
      </c>
      <c r="D254" s="75">
        <v>607250</v>
      </c>
      <c r="E254" s="74" t="s">
        <v>168</v>
      </c>
      <c r="F254" s="76" t="s">
        <v>73</v>
      </c>
      <c r="G254" s="77" t="s">
        <v>6</v>
      </c>
      <c r="H254" s="77">
        <v>16</v>
      </c>
      <c r="I254" s="78" t="s">
        <v>39</v>
      </c>
      <c r="J254" s="74" t="s">
        <v>182</v>
      </c>
      <c r="K254" s="80">
        <v>-0.3412</v>
      </c>
      <c r="L254" s="80">
        <v>31.618600000000001</v>
      </c>
      <c r="M254" s="81" t="s">
        <v>164</v>
      </c>
      <c r="N254" s="74" t="s">
        <v>189</v>
      </c>
      <c r="O254" s="74" t="s">
        <v>7</v>
      </c>
      <c r="P254" s="82" t="s">
        <v>7</v>
      </c>
    </row>
    <row r="255" spans="1:16" hidden="1" x14ac:dyDescent="0.3">
      <c r="A255" s="72">
        <f t="shared" si="4"/>
        <v>252</v>
      </c>
      <c r="B255" s="73" t="s">
        <v>606</v>
      </c>
      <c r="C255" s="74" t="s">
        <v>607</v>
      </c>
      <c r="D255" s="75">
        <v>607251</v>
      </c>
      <c r="E255" s="74" t="s">
        <v>166</v>
      </c>
      <c r="F255" s="76" t="s">
        <v>41</v>
      </c>
      <c r="G255" s="77" t="s">
        <v>6</v>
      </c>
      <c r="H255" s="77">
        <v>5</v>
      </c>
      <c r="I255" s="78" t="s">
        <v>53</v>
      </c>
      <c r="J255" s="74" t="s">
        <v>163</v>
      </c>
      <c r="K255" s="80">
        <v>0.33566000000000001</v>
      </c>
      <c r="L255" s="80">
        <v>32.562139999999999</v>
      </c>
      <c r="M255" s="81" t="s">
        <v>164</v>
      </c>
      <c r="N255" s="74" t="s">
        <v>206</v>
      </c>
      <c r="O255" s="74" t="s">
        <v>25</v>
      </c>
      <c r="P255" s="82" t="s">
        <v>25</v>
      </c>
    </row>
    <row r="256" spans="1:16" hidden="1" x14ac:dyDescent="0.3">
      <c r="A256" s="72">
        <f t="shared" si="4"/>
        <v>253</v>
      </c>
      <c r="B256" s="73" t="s">
        <v>608</v>
      </c>
      <c r="C256" s="74" t="s">
        <v>609</v>
      </c>
      <c r="D256" s="75">
        <v>607252</v>
      </c>
      <c r="E256" s="74" t="s">
        <v>162</v>
      </c>
      <c r="F256" s="76" t="s">
        <v>608</v>
      </c>
      <c r="G256" s="77" t="s">
        <v>6</v>
      </c>
      <c r="H256" s="77">
        <v>11</v>
      </c>
      <c r="I256" s="78" t="s">
        <v>39</v>
      </c>
      <c r="J256" s="74" t="s">
        <v>163</v>
      </c>
      <c r="K256" s="80">
        <v>0.84589000000000003</v>
      </c>
      <c r="L256" s="80">
        <v>32.645629999999997</v>
      </c>
      <c r="M256" s="81" t="s">
        <v>164</v>
      </c>
      <c r="N256" s="74" t="s">
        <v>197</v>
      </c>
      <c r="O256" s="74" t="s">
        <v>25</v>
      </c>
      <c r="P256" s="82" t="s">
        <v>20</v>
      </c>
    </row>
    <row r="257" spans="1:16" hidden="1" x14ac:dyDescent="0.3">
      <c r="A257" s="72">
        <f t="shared" si="4"/>
        <v>254</v>
      </c>
      <c r="B257" s="73" t="s">
        <v>610</v>
      </c>
      <c r="C257" s="74" t="s">
        <v>611</v>
      </c>
      <c r="D257" s="75">
        <v>607253</v>
      </c>
      <c r="E257" s="74" t="s">
        <v>175</v>
      </c>
      <c r="F257" s="76" t="s">
        <v>597</v>
      </c>
      <c r="G257" s="77" t="s">
        <v>6</v>
      </c>
      <c r="H257" s="77">
        <v>8</v>
      </c>
      <c r="I257" s="78" t="s">
        <v>39</v>
      </c>
      <c r="J257" s="74" t="s">
        <v>163</v>
      </c>
      <c r="K257" s="80">
        <v>0.38091999999999998</v>
      </c>
      <c r="L257" s="80">
        <v>32.642716999999998</v>
      </c>
      <c r="M257" s="81" t="s">
        <v>164</v>
      </c>
      <c r="N257" s="74" t="s">
        <v>170</v>
      </c>
      <c r="O257" s="74" t="s">
        <v>20</v>
      </c>
      <c r="P257" s="82" t="s">
        <v>20</v>
      </c>
    </row>
    <row r="258" spans="1:16" hidden="1" x14ac:dyDescent="0.3">
      <c r="A258" s="72">
        <f t="shared" si="4"/>
        <v>255</v>
      </c>
      <c r="B258" s="73" t="s">
        <v>612</v>
      </c>
      <c r="C258" s="74" t="s">
        <v>613</v>
      </c>
      <c r="D258" s="75">
        <v>607254</v>
      </c>
      <c r="E258" s="74" t="s">
        <v>175</v>
      </c>
      <c r="F258" s="76" t="s">
        <v>234</v>
      </c>
      <c r="G258" s="77" t="s">
        <v>6</v>
      </c>
      <c r="H258" s="77">
        <v>19</v>
      </c>
      <c r="I258" s="78" t="s">
        <v>39</v>
      </c>
      <c r="J258" s="74" t="s">
        <v>163</v>
      </c>
      <c r="K258" s="80">
        <v>0.29515999999999998</v>
      </c>
      <c r="L258" s="80">
        <v>31.95091</v>
      </c>
      <c r="M258" s="81" t="s">
        <v>164</v>
      </c>
      <c r="N258" s="74" t="s">
        <v>234</v>
      </c>
      <c r="O258" s="74" t="s">
        <v>7</v>
      </c>
      <c r="P258" s="82" t="s">
        <v>7</v>
      </c>
    </row>
    <row r="259" spans="1:16" hidden="1" x14ac:dyDescent="0.3">
      <c r="A259" s="72">
        <f t="shared" si="4"/>
        <v>256</v>
      </c>
      <c r="B259" s="73" t="s">
        <v>614</v>
      </c>
      <c r="C259" s="74" t="s">
        <v>615</v>
      </c>
      <c r="D259" s="75">
        <v>607255</v>
      </c>
      <c r="E259" s="74" t="s">
        <v>175</v>
      </c>
      <c r="F259" s="76" t="s">
        <v>41</v>
      </c>
      <c r="G259" s="77" t="s">
        <v>6</v>
      </c>
      <c r="H259" s="77">
        <v>6</v>
      </c>
      <c r="I259" s="78" t="s">
        <v>39</v>
      </c>
      <c r="J259" s="74" t="s">
        <v>163</v>
      </c>
      <c r="K259" s="80">
        <v>0.32529999999999998</v>
      </c>
      <c r="L259" s="80">
        <v>32.636200000000002</v>
      </c>
      <c r="M259" s="81" t="s">
        <v>164</v>
      </c>
      <c r="N259" s="74" t="s">
        <v>173</v>
      </c>
      <c r="O259" s="74" t="s">
        <v>20</v>
      </c>
      <c r="P259" s="82" t="s">
        <v>20</v>
      </c>
    </row>
    <row r="260" spans="1:16" hidden="1" x14ac:dyDescent="0.3">
      <c r="A260" s="72">
        <f t="shared" si="4"/>
        <v>257</v>
      </c>
      <c r="B260" s="73" t="s">
        <v>616</v>
      </c>
      <c r="C260" s="74" t="s">
        <v>617</v>
      </c>
      <c r="D260" s="75">
        <v>607256</v>
      </c>
      <c r="E260" s="74" t="s">
        <v>162</v>
      </c>
      <c r="F260" s="76" t="s">
        <v>618</v>
      </c>
      <c r="G260" s="77" t="s">
        <v>6</v>
      </c>
      <c r="H260" s="77">
        <v>6</v>
      </c>
      <c r="I260" s="78" t="s">
        <v>39</v>
      </c>
      <c r="J260" s="74" t="s">
        <v>163</v>
      </c>
      <c r="K260" s="80">
        <v>0.35170000000000001</v>
      </c>
      <c r="L260" s="80">
        <v>32.643900000000002</v>
      </c>
      <c r="M260" s="81" t="s">
        <v>164</v>
      </c>
      <c r="N260" s="74" t="s">
        <v>173</v>
      </c>
      <c r="O260" s="74" t="s">
        <v>20</v>
      </c>
      <c r="P260" s="82" t="s">
        <v>20</v>
      </c>
    </row>
    <row r="261" spans="1:16" hidden="1" x14ac:dyDescent="0.3">
      <c r="A261" s="72">
        <f t="shared" ref="A261:A324" si="5">+A260+1</f>
        <v>258</v>
      </c>
      <c r="B261" s="73" t="s">
        <v>619</v>
      </c>
      <c r="C261" s="74" t="s">
        <v>620</v>
      </c>
      <c r="D261" s="75">
        <v>607257</v>
      </c>
      <c r="E261" s="74" t="s">
        <v>168</v>
      </c>
      <c r="F261" s="76" t="s">
        <v>41</v>
      </c>
      <c r="G261" s="77" t="s">
        <v>6</v>
      </c>
      <c r="H261" s="77">
        <v>5</v>
      </c>
      <c r="I261" s="78" t="s">
        <v>39</v>
      </c>
      <c r="J261" s="74" t="s">
        <v>163</v>
      </c>
      <c r="K261" s="80">
        <v>0.31608000000000003</v>
      </c>
      <c r="L261" s="80">
        <v>32.5764</v>
      </c>
      <c r="M261" s="81" t="s">
        <v>164</v>
      </c>
      <c r="N261" s="74" t="s">
        <v>206</v>
      </c>
      <c r="O261" s="74" t="s">
        <v>25</v>
      </c>
      <c r="P261" s="82" t="s">
        <v>25</v>
      </c>
    </row>
    <row r="262" spans="1:16" hidden="1" x14ac:dyDescent="0.3">
      <c r="A262" s="72">
        <f t="shared" si="5"/>
        <v>259</v>
      </c>
      <c r="B262" s="73" t="s">
        <v>621</v>
      </c>
      <c r="C262" s="74" t="s">
        <v>622</v>
      </c>
      <c r="D262" s="75">
        <v>607258</v>
      </c>
      <c r="E262" s="74" t="s">
        <v>168</v>
      </c>
      <c r="F262" s="76" t="s">
        <v>73</v>
      </c>
      <c r="G262" s="77" t="s">
        <v>6</v>
      </c>
      <c r="H262" s="77">
        <v>16</v>
      </c>
      <c r="I262" s="78" t="s">
        <v>39</v>
      </c>
      <c r="J262" s="74" t="s">
        <v>182</v>
      </c>
      <c r="K262" s="80">
        <v>-0.33711999999999998</v>
      </c>
      <c r="L262" s="80">
        <v>31.67634</v>
      </c>
      <c r="M262" s="81" t="s">
        <v>164</v>
      </c>
      <c r="N262" s="74" t="s">
        <v>189</v>
      </c>
      <c r="O262" s="74" t="s">
        <v>7</v>
      </c>
      <c r="P262" s="82" t="s">
        <v>7</v>
      </c>
    </row>
    <row r="263" spans="1:16" hidden="1" x14ac:dyDescent="0.3">
      <c r="A263" s="72">
        <f t="shared" si="5"/>
        <v>260</v>
      </c>
      <c r="B263" s="73" t="s">
        <v>623</v>
      </c>
      <c r="C263" s="74" t="s">
        <v>624</v>
      </c>
      <c r="D263" s="75">
        <v>607259</v>
      </c>
      <c r="E263" s="74" t="s">
        <v>168</v>
      </c>
      <c r="F263" s="76" t="s">
        <v>73</v>
      </c>
      <c r="G263" s="77" t="s">
        <v>6</v>
      </c>
      <c r="H263" s="77">
        <v>17</v>
      </c>
      <c r="I263" s="78" t="s">
        <v>39</v>
      </c>
      <c r="J263" s="74" t="s">
        <v>182</v>
      </c>
      <c r="K263" s="80">
        <v>-0.3553</v>
      </c>
      <c r="L263" s="80">
        <v>31.552099999999999</v>
      </c>
      <c r="M263" s="81" t="s">
        <v>164</v>
      </c>
      <c r="N263" s="74" t="s">
        <v>224</v>
      </c>
      <c r="O263" s="74" t="s">
        <v>7</v>
      </c>
      <c r="P263" s="82" t="s">
        <v>7</v>
      </c>
    </row>
    <row r="264" spans="1:16" hidden="1" x14ac:dyDescent="0.3">
      <c r="A264" s="72">
        <f t="shared" si="5"/>
        <v>261</v>
      </c>
      <c r="B264" s="73" t="s">
        <v>625</v>
      </c>
      <c r="C264" s="74" t="s">
        <v>626</v>
      </c>
      <c r="D264" s="75">
        <v>607260</v>
      </c>
      <c r="E264" s="74" t="s">
        <v>162</v>
      </c>
      <c r="F264" s="76" t="s">
        <v>188</v>
      </c>
      <c r="G264" s="77" t="s">
        <v>6</v>
      </c>
      <c r="H264" s="77">
        <v>17</v>
      </c>
      <c r="I264" s="78" t="s">
        <v>39</v>
      </c>
      <c r="J264" s="74" t="s">
        <v>182</v>
      </c>
      <c r="K264" s="80">
        <v>-0.314</v>
      </c>
      <c r="L264" s="80">
        <v>31.575369999999999</v>
      </c>
      <c r="M264" s="81" t="s">
        <v>164</v>
      </c>
      <c r="N264" s="74" t="s">
        <v>224</v>
      </c>
      <c r="O264" s="74" t="s">
        <v>7</v>
      </c>
      <c r="P264" s="82" t="s">
        <v>7</v>
      </c>
    </row>
    <row r="265" spans="1:16" hidden="1" x14ac:dyDescent="0.3">
      <c r="A265" s="72">
        <f t="shared" si="5"/>
        <v>262</v>
      </c>
      <c r="B265" s="73" t="s">
        <v>627</v>
      </c>
      <c r="C265" s="74" t="s">
        <v>628</v>
      </c>
      <c r="D265" s="75">
        <v>607261</v>
      </c>
      <c r="E265" s="74" t="s">
        <v>166</v>
      </c>
      <c r="F265" s="76" t="s">
        <v>8</v>
      </c>
      <c r="G265" s="77" t="s">
        <v>6</v>
      </c>
      <c r="H265" s="77">
        <v>3</v>
      </c>
      <c r="I265" s="78" t="s">
        <v>39</v>
      </c>
      <c r="J265" s="74" t="s">
        <v>163</v>
      </c>
      <c r="K265" s="80">
        <v>0.39474999999999999</v>
      </c>
      <c r="L265" s="80">
        <v>32.638919999999999</v>
      </c>
      <c r="M265" s="81" t="s">
        <v>164</v>
      </c>
      <c r="N265" s="74" t="s">
        <v>171</v>
      </c>
      <c r="O265" s="74" t="s">
        <v>25</v>
      </c>
      <c r="P265" s="82" t="s">
        <v>20</v>
      </c>
    </row>
    <row r="266" spans="1:16" hidden="1" x14ac:dyDescent="0.3">
      <c r="A266" s="72">
        <f t="shared" si="5"/>
        <v>263</v>
      </c>
      <c r="B266" s="73" t="s">
        <v>629</v>
      </c>
      <c r="C266" s="74" t="s">
        <v>630</v>
      </c>
      <c r="D266" s="75">
        <v>607262</v>
      </c>
      <c r="E266" s="74" t="s">
        <v>175</v>
      </c>
      <c r="F266" s="76" t="s">
        <v>73</v>
      </c>
      <c r="G266" s="77" t="s">
        <v>6</v>
      </c>
      <c r="H266" s="77">
        <v>17</v>
      </c>
      <c r="I266" s="78" t="s">
        <v>39</v>
      </c>
      <c r="J266" s="74" t="s">
        <v>182</v>
      </c>
      <c r="K266" s="80">
        <v>-4.2079999999999999E-2</v>
      </c>
      <c r="L266" s="80">
        <v>31.828250000000001</v>
      </c>
      <c r="M266" s="81" t="s">
        <v>164</v>
      </c>
      <c r="N266" s="74" t="s">
        <v>224</v>
      </c>
      <c r="O266" s="74" t="s">
        <v>7</v>
      </c>
      <c r="P266" s="82" t="s">
        <v>7</v>
      </c>
    </row>
    <row r="267" spans="1:16" hidden="1" x14ac:dyDescent="0.3">
      <c r="A267" s="72">
        <f t="shared" si="5"/>
        <v>264</v>
      </c>
      <c r="B267" s="73" t="s">
        <v>618</v>
      </c>
      <c r="C267" s="74" t="s">
        <v>631</v>
      </c>
      <c r="D267" s="75">
        <v>607263</v>
      </c>
      <c r="E267" s="74" t="s">
        <v>162</v>
      </c>
      <c r="F267" s="76" t="s">
        <v>618</v>
      </c>
      <c r="G267" s="77" t="s">
        <v>6</v>
      </c>
      <c r="H267" s="77">
        <v>6</v>
      </c>
      <c r="I267" s="78" t="s">
        <v>39</v>
      </c>
      <c r="J267" s="74" t="s">
        <v>163</v>
      </c>
      <c r="K267" s="80">
        <v>0.35264000000000001</v>
      </c>
      <c r="L267" s="80">
        <v>32.660279000000003</v>
      </c>
      <c r="M267" s="81" t="s">
        <v>164</v>
      </c>
      <c r="N267" s="74" t="s">
        <v>173</v>
      </c>
      <c r="O267" s="74" t="s">
        <v>20</v>
      </c>
      <c r="P267" s="82" t="s">
        <v>20</v>
      </c>
    </row>
    <row r="268" spans="1:16" hidden="1" x14ac:dyDescent="0.3">
      <c r="A268" s="72">
        <f t="shared" si="5"/>
        <v>265</v>
      </c>
      <c r="B268" s="73" t="s">
        <v>632</v>
      </c>
      <c r="C268" s="74" t="s">
        <v>633</v>
      </c>
      <c r="D268" s="75">
        <v>607264</v>
      </c>
      <c r="E268" s="74" t="s">
        <v>166</v>
      </c>
      <c r="F268" s="76" t="s">
        <v>8</v>
      </c>
      <c r="G268" s="77" t="s">
        <v>6</v>
      </c>
      <c r="H268" s="77">
        <v>8</v>
      </c>
      <c r="I268" s="78" t="s">
        <v>39</v>
      </c>
      <c r="J268" s="74" t="s">
        <v>163</v>
      </c>
      <c r="K268" s="80">
        <v>0.35478999999999999</v>
      </c>
      <c r="L268" s="80">
        <v>32.648919999999997</v>
      </c>
      <c r="M268" s="81" t="s">
        <v>164</v>
      </c>
      <c r="N268" s="74" t="s">
        <v>170</v>
      </c>
      <c r="O268" s="74" t="s">
        <v>20</v>
      </c>
      <c r="P268" s="82" t="s">
        <v>20</v>
      </c>
    </row>
    <row r="269" spans="1:16" hidden="1" x14ac:dyDescent="0.3">
      <c r="A269" s="72">
        <f t="shared" si="5"/>
        <v>266</v>
      </c>
      <c r="B269" s="73" t="s">
        <v>632</v>
      </c>
      <c r="C269" s="74" t="s">
        <v>634</v>
      </c>
      <c r="D269" s="75">
        <v>607265</v>
      </c>
      <c r="E269" s="74" t="s">
        <v>168</v>
      </c>
      <c r="F269" s="76" t="s">
        <v>41</v>
      </c>
      <c r="G269" s="77" t="s">
        <v>6</v>
      </c>
      <c r="H269" s="77">
        <v>6</v>
      </c>
      <c r="I269" s="78" t="s">
        <v>39</v>
      </c>
      <c r="J269" s="74" t="s">
        <v>163</v>
      </c>
      <c r="K269" s="80">
        <v>0.35160000000000002</v>
      </c>
      <c r="L269" s="80">
        <v>32.647500000000001</v>
      </c>
      <c r="M269" s="81" t="s">
        <v>164</v>
      </c>
      <c r="N269" s="74" t="s">
        <v>173</v>
      </c>
      <c r="O269" s="74" t="s">
        <v>20</v>
      </c>
      <c r="P269" s="82" t="s">
        <v>20</v>
      </c>
    </row>
    <row r="270" spans="1:16" hidden="1" x14ac:dyDescent="0.3">
      <c r="A270" s="72">
        <f t="shared" si="5"/>
        <v>267</v>
      </c>
      <c r="B270" s="73" t="s">
        <v>635</v>
      </c>
      <c r="C270" s="74" t="s">
        <v>636</v>
      </c>
      <c r="D270" s="75">
        <v>607266</v>
      </c>
      <c r="E270" s="74" t="s">
        <v>168</v>
      </c>
      <c r="F270" s="76" t="s">
        <v>8</v>
      </c>
      <c r="G270" s="77" t="s">
        <v>6</v>
      </c>
      <c r="H270" s="77">
        <v>6</v>
      </c>
      <c r="I270" s="78" t="s">
        <v>39</v>
      </c>
      <c r="J270" s="74" t="s">
        <v>163</v>
      </c>
      <c r="K270" s="80">
        <v>0.33639999999999998</v>
      </c>
      <c r="L270" s="80">
        <v>32.643300000000004</v>
      </c>
      <c r="M270" s="81" t="s">
        <v>164</v>
      </c>
      <c r="N270" s="74" t="s">
        <v>173</v>
      </c>
      <c r="O270" s="74" t="s">
        <v>20</v>
      </c>
      <c r="P270" s="82" t="s">
        <v>20</v>
      </c>
    </row>
    <row r="271" spans="1:16" hidden="1" x14ac:dyDescent="0.3">
      <c r="A271" s="72">
        <f t="shared" si="5"/>
        <v>268</v>
      </c>
      <c r="B271" s="73" t="s">
        <v>637</v>
      </c>
      <c r="C271" s="74" t="s">
        <v>638</v>
      </c>
      <c r="D271" s="75">
        <v>607267</v>
      </c>
      <c r="E271" s="74" t="s">
        <v>168</v>
      </c>
      <c r="F271" s="76" t="s">
        <v>8</v>
      </c>
      <c r="G271" s="77" t="s">
        <v>6</v>
      </c>
      <c r="H271" s="77">
        <v>6</v>
      </c>
      <c r="I271" s="78" t="s">
        <v>39</v>
      </c>
      <c r="J271" s="74" t="s">
        <v>163</v>
      </c>
      <c r="K271" s="80">
        <v>0.34470000000000001</v>
      </c>
      <c r="L271" s="80">
        <v>32.647500000000001</v>
      </c>
      <c r="M271" s="81" t="s">
        <v>164</v>
      </c>
      <c r="N271" s="74" t="s">
        <v>173</v>
      </c>
      <c r="O271" s="74" t="s">
        <v>20</v>
      </c>
      <c r="P271" s="82" t="s">
        <v>20</v>
      </c>
    </row>
    <row r="272" spans="1:16" hidden="1" x14ac:dyDescent="0.3">
      <c r="A272" s="72">
        <f t="shared" si="5"/>
        <v>269</v>
      </c>
      <c r="B272" s="73" t="s">
        <v>639</v>
      </c>
      <c r="C272" s="74" t="s">
        <v>640</v>
      </c>
      <c r="D272" s="75">
        <v>607268</v>
      </c>
      <c r="E272" s="74" t="s">
        <v>168</v>
      </c>
      <c r="F272" s="76" t="s">
        <v>41</v>
      </c>
      <c r="G272" s="77" t="s">
        <v>6</v>
      </c>
      <c r="H272" s="77">
        <v>6</v>
      </c>
      <c r="I272" s="78" t="s">
        <v>39</v>
      </c>
      <c r="J272" s="74" t="s">
        <v>163</v>
      </c>
      <c r="K272" s="80">
        <v>0.34200000000000003</v>
      </c>
      <c r="L272" s="80">
        <v>32.661000000000001</v>
      </c>
      <c r="M272" s="81" t="s">
        <v>164</v>
      </c>
      <c r="N272" s="74" t="s">
        <v>173</v>
      </c>
      <c r="O272" s="74" t="s">
        <v>20</v>
      </c>
      <c r="P272" s="82" t="s">
        <v>20</v>
      </c>
    </row>
    <row r="273" spans="1:16" hidden="1" x14ac:dyDescent="0.3">
      <c r="A273" s="72">
        <f t="shared" si="5"/>
        <v>270</v>
      </c>
      <c r="B273" s="73" t="s">
        <v>639</v>
      </c>
      <c r="C273" s="74" t="s">
        <v>641</v>
      </c>
      <c r="D273" s="75">
        <v>607269</v>
      </c>
      <c r="E273" s="74" t="s">
        <v>166</v>
      </c>
      <c r="F273" s="76" t="s">
        <v>41</v>
      </c>
      <c r="G273" s="77" t="s">
        <v>6</v>
      </c>
      <c r="H273" s="77">
        <v>6</v>
      </c>
      <c r="I273" s="78" t="s">
        <v>53</v>
      </c>
      <c r="J273" s="74" t="s">
        <v>163</v>
      </c>
      <c r="K273" s="80">
        <v>0.34106599999999998</v>
      </c>
      <c r="L273" s="80">
        <v>32.661949999999997</v>
      </c>
      <c r="M273" s="81" t="s">
        <v>164</v>
      </c>
      <c r="N273" s="74" t="s">
        <v>173</v>
      </c>
      <c r="O273" s="74" t="s">
        <v>20</v>
      </c>
      <c r="P273" s="82" t="s">
        <v>20</v>
      </c>
    </row>
    <row r="274" spans="1:16" hidden="1" x14ac:dyDescent="0.3">
      <c r="A274" s="72">
        <f t="shared" si="5"/>
        <v>271</v>
      </c>
      <c r="B274" s="73" t="s">
        <v>642</v>
      </c>
      <c r="C274" s="74" t="s">
        <v>643</v>
      </c>
      <c r="D274" s="75">
        <v>607270</v>
      </c>
      <c r="E274" s="74" t="s">
        <v>166</v>
      </c>
      <c r="F274" s="76" t="s">
        <v>41</v>
      </c>
      <c r="G274" s="77" t="s">
        <v>6</v>
      </c>
      <c r="H274" s="77">
        <v>6</v>
      </c>
      <c r="I274" s="78" t="s">
        <v>53</v>
      </c>
      <c r="J274" s="74" t="s">
        <v>163</v>
      </c>
      <c r="K274" s="80">
        <v>0.31657999999999997</v>
      </c>
      <c r="L274" s="80">
        <v>32.676369999999999</v>
      </c>
      <c r="M274" s="81" t="s">
        <v>164</v>
      </c>
      <c r="N274" s="74" t="s">
        <v>173</v>
      </c>
      <c r="O274" s="74" t="s">
        <v>20</v>
      </c>
      <c r="P274" s="82" t="s">
        <v>20</v>
      </c>
    </row>
    <row r="275" spans="1:16" hidden="1" x14ac:dyDescent="0.3">
      <c r="A275" s="72">
        <f t="shared" si="5"/>
        <v>272</v>
      </c>
      <c r="B275" s="73" t="s">
        <v>644</v>
      </c>
      <c r="C275" s="74" t="s">
        <v>645</v>
      </c>
      <c r="D275" s="75">
        <v>607271</v>
      </c>
      <c r="E275" s="74" t="s">
        <v>162</v>
      </c>
      <c r="F275" s="76" t="s">
        <v>41</v>
      </c>
      <c r="G275" s="77" t="s">
        <v>6</v>
      </c>
      <c r="H275" s="77">
        <v>6</v>
      </c>
      <c r="I275" s="78" t="s">
        <v>39</v>
      </c>
      <c r="J275" s="74" t="s">
        <v>163</v>
      </c>
      <c r="K275" s="80">
        <v>0.3337</v>
      </c>
      <c r="L275" s="80">
        <v>32.671900000000001</v>
      </c>
      <c r="M275" s="81" t="s">
        <v>164</v>
      </c>
      <c r="N275" s="74" t="s">
        <v>173</v>
      </c>
      <c r="O275" s="74" t="s">
        <v>20</v>
      </c>
      <c r="P275" s="82" t="s">
        <v>20</v>
      </c>
    </row>
    <row r="276" spans="1:16" hidden="1" x14ac:dyDescent="0.3">
      <c r="A276" s="72">
        <f t="shared" si="5"/>
        <v>273</v>
      </c>
      <c r="B276" s="73" t="s">
        <v>646</v>
      </c>
      <c r="C276" s="74" t="s">
        <v>647</v>
      </c>
      <c r="D276" s="75">
        <v>607272</v>
      </c>
      <c r="E276" s="74" t="s">
        <v>175</v>
      </c>
      <c r="F276" s="76" t="s">
        <v>41</v>
      </c>
      <c r="G276" s="77" t="s">
        <v>6</v>
      </c>
      <c r="H276" s="77">
        <v>13</v>
      </c>
      <c r="I276" s="78" t="s">
        <v>39</v>
      </c>
      <c r="J276" s="74" t="s">
        <v>163</v>
      </c>
      <c r="K276" s="80">
        <v>0.2722</v>
      </c>
      <c r="L276" s="80">
        <v>32.522280000000002</v>
      </c>
      <c r="M276" s="81" t="s">
        <v>164</v>
      </c>
      <c r="N276" s="74" t="s">
        <v>176</v>
      </c>
      <c r="O276" s="74" t="s">
        <v>7</v>
      </c>
      <c r="P276" s="82" t="s">
        <v>7</v>
      </c>
    </row>
    <row r="277" spans="1:16" hidden="1" x14ac:dyDescent="0.3">
      <c r="A277" s="72">
        <f t="shared" si="5"/>
        <v>274</v>
      </c>
      <c r="B277" s="73" t="s">
        <v>648</v>
      </c>
      <c r="C277" s="74" t="s">
        <v>649</v>
      </c>
      <c r="D277" s="75">
        <v>607273</v>
      </c>
      <c r="E277" s="74" t="s">
        <v>175</v>
      </c>
      <c r="F277" s="76" t="s">
        <v>650</v>
      </c>
      <c r="G277" s="77" t="s">
        <v>6</v>
      </c>
      <c r="H277" s="77">
        <v>19</v>
      </c>
      <c r="I277" s="78" t="s">
        <v>39</v>
      </c>
      <c r="J277" s="74" t="s">
        <v>163</v>
      </c>
      <c r="K277" s="80">
        <v>0.21460000000000001</v>
      </c>
      <c r="L277" s="80">
        <v>32.058349999999997</v>
      </c>
      <c r="M277" s="81" t="s">
        <v>164</v>
      </c>
      <c r="N277" s="74" t="s">
        <v>193</v>
      </c>
      <c r="O277" s="74" t="s">
        <v>7</v>
      </c>
      <c r="P277" s="82" t="s">
        <v>7</v>
      </c>
    </row>
    <row r="278" spans="1:16" hidden="1" x14ac:dyDescent="0.3">
      <c r="A278" s="72">
        <f t="shared" si="5"/>
        <v>275</v>
      </c>
      <c r="B278" s="73" t="s">
        <v>651</v>
      </c>
      <c r="C278" s="74" t="s">
        <v>652</v>
      </c>
      <c r="D278" s="75">
        <v>607274</v>
      </c>
      <c r="E278" s="74" t="s">
        <v>162</v>
      </c>
      <c r="F278" s="76" t="s">
        <v>653</v>
      </c>
      <c r="G278" s="77" t="s">
        <v>6</v>
      </c>
      <c r="H278" s="77">
        <v>6</v>
      </c>
      <c r="I278" s="78" t="s">
        <v>39</v>
      </c>
      <c r="J278" s="74" t="s">
        <v>163</v>
      </c>
      <c r="K278" s="80">
        <v>0.31092999999999998</v>
      </c>
      <c r="L278" s="80">
        <v>32.674120000000002</v>
      </c>
      <c r="M278" s="81" t="s">
        <v>164</v>
      </c>
      <c r="N278" s="74" t="s">
        <v>173</v>
      </c>
      <c r="O278" s="74" t="s">
        <v>20</v>
      </c>
      <c r="P278" s="82" t="s">
        <v>20</v>
      </c>
    </row>
    <row r="279" spans="1:16" hidden="1" x14ac:dyDescent="0.3">
      <c r="A279" s="72">
        <f t="shared" si="5"/>
        <v>276</v>
      </c>
      <c r="B279" s="73" t="s">
        <v>654</v>
      </c>
      <c r="C279" s="74" t="s">
        <v>655</v>
      </c>
      <c r="D279" s="75">
        <v>607275</v>
      </c>
      <c r="E279" s="74" t="s">
        <v>175</v>
      </c>
      <c r="F279" s="76" t="s">
        <v>41</v>
      </c>
      <c r="G279" s="77" t="s">
        <v>6</v>
      </c>
      <c r="H279" s="77">
        <v>4</v>
      </c>
      <c r="I279" s="78" t="s">
        <v>39</v>
      </c>
      <c r="J279" s="74" t="s">
        <v>163</v>
      </c>
      <c r="K279" s="80">
        <v>0.24959000000000001</v>
      </c>
      <c r="L279" s="80">
        <v>32.613250000000001</v>
      </c>
      <c r="M279" s="81" t="s">
        <v>164</v>
      </c>
      <c r="N279" s="74" t="s">
        <v>165</v>
      </c>
      <c r="O279" s="74" t="s">
        <v>20</v>
      </c>
      <c r="P279" s="82" t="s">
        <v>20</v>
      </c>
    </row>
    <row r="280" spans="1:16" hidden="1" x14ac:dyDescent="0.3">
      <c r="A280" s="72">
        <f t="shared" si="5"/>
        <v>277</v>
      </c>
      <c r="B280" s="73" t="s">
        <v>656</v>
      </c>
      <c r="C280" s="74" t="s">
        <v>657</v>
      </c>
      <c r="D280" s="75">
        <v>607276</v>
      </c>
      <c r="E280" s="74" t="s">
        <v>168</v>
      </c>
      <c r="F280" s="76" t="s">
        <v>41</v>
      </c>
      <c r="G280" s="77" t="s">
        <v>6</v>
      </c>
      <c r="H280" s="77">
        <v>3</v>
      </c>
      <c r="I280" s="78" t="s">
        <v>39</v>
      </c>
      <c r="J280" s="74" t="s">
        <v>163</v>
      </c>
      <c r="K280" s="80">
        <v>0.37087999999999999</v>
      </c>
      <c r="L280" s="80">
        <v>32.600180000000002</v>
      </c>
      <c r="M280" s="81" t="s">
        <v>164</v>
      </c>
      <c r="N280" s="74" t="s">
        <v>171</v>
      </c>
      <c r="O280" s="74" t="s">
        <v>25</v>
      </c>
      <c r="P280" s="82" t="s">
        <v>20</v>
      </c>
    </row>
    <row r="281" spans="1:16" hidden="1" x14ac:dyDescent="0.3">
      <c r="A281" s="72">
        <f t="shared" si="5"/>
        <v>278</v>
      </c>
      <c r="B281" s="73" t="s">
        <v>656</v>
      </c>
      <c r="C281" s="74" t="s">
        <v>658</v>
      </c>
      <c r="D281" s="75">
        <v>607277</v>
      </c>
      <c r="E281" s="74" t="s">
        <v>162</v>
      </c>
      <c r="F281" s="76" t="s">
        <v>41</v>
      </c>
      <c r="G281" s="77" t="s">
        <v>6</v>
      </c>
      <c r="H281" s="77">
        <v>3</v>
      </c>
      <c r="I281" s="78" t="s">
        <v>39</v>
      </c>
      <c r="J281" s="74" t="s">
        <v>163</v>
      </c>
      <c r="K281" s="80">
        <v>0.36538999999999999</v>
      </c>
      <c r="L281" s="80">
        <v>32.597630000000002</v>
      </c>
      <c r="M281" s="81" t="s">
        <v>164</v>
      </c>
      <c r="N281" s="74" t="s">
        <v>171</v>
      </c>
      <c r="O281" s="74" t="s">
        <v>25</v>
      </c>
      <c r="P281" s="82" t="s">
        <v>20</v>
      </c>
    </row>
    <row r="282" spans="1:16" hidden="1" x14ac:dyDescent="0.3">
      <c r="A282" s="72">
        <f t="shared" si="5"/>
        <v>279</v>
      </c>
      <c r="B282" s="73" t="s">
        <v>659</v>
      </c>
      <c r="C282" s="74" t="s">
        <v>660</v>
      </c>
      <c r="D282" s="75">
        <v>607278</v>
      </c>
      <c r="E282" s="74" t="s">
        <v>175</v>
      </c>
      <c r="F282" s="76" t="s">
        <v>41</v>
      </c>
      <c r="G282" s="77" t="s">
        <v>6</v>
      </c>
      <c r="H282" s="77">
        <v>3</v>
      </c>
      <c r="I282" s="78" t="s">
        <v>39</v>
      </c>
      <c r="J282" s="74" t="s">
        <v>163</v>
      </c>
      <c r="K282" s="80">
        <v>0.37003000000000003</v>
      </c>
      <c r="L282" s="80">
        <v>32.608310000000003</v>
      </c>
      <c r="M282" s="81" t="s">
        <v>164</v>
      </c>
      <c r="N282" s="74" t="s">
        <v>171</v>
      </c>
      <c r="O282" s="74" t="s">
        <v>25</v>
      </c>
      <c r="P282" s="82" t="s">
        <v>20</v>
      </c>
    </row>
    <row r="283" spans="1:16" x14ac:dyDescent="0.3">
      <c r="A283" s="72">
        <f t="shared" si="5"/>
        <v>280</v>
      </c>
      <c r="B283" s="73" t="s">
        <v>661</v>
      </c>
      <c r="C283" s="74" t="s">
        <v>662</v>
      </c>
      <c r="D283" s="75">
        <v>607279</v>
      </c>
      <c r="E283" s="74" t="s">
        <v>168</v>
      </c>
      <c r="F283" s="76" t="s">
        <v>41</v>
      </c>
      <c r="G283" s="77" t="s">
        <v>6</v>
      </c>
      <c r="H283" s="77">
        <v>1</v>
      </c>
      <c r="I283" s="78" t="s">
        <v>39</v>
      </c>
      <c r="J283" s="74" t="s">
        <v>163</v>
      </c>
      <c r="K283" s="80">
        <v>0.31933</v>
      </c>
      <c r="L283" s="80">
        <v>32.572769999999998</v>
      </c>
      <c r="M283" s="81" t="s">
        <v>164</v>
      </c>
      <c r="N283" s="74" t="s">
        <v>178</v>
      </c>
      <c r="O283" s="74" t="s">
        <v>25</v>
      </c>
      <c r="P283" s="82" t="s">
        <v>25</v>
      </c>
    </row>
    <row r="284" spans="1:16" hidden="1" x14ac:dyDescent="0.3">
      <c r="A284" s="72">
        <f t="shared" si="5"/>
        <v>281</v>
      </c>
      <c r="B284" s="73" t="s">
        <v>663</v>
      </c>
      <c r="C284" s="74" t="s">
        <v>664</v>
      </c>
      <c r="D284" s="75">
        <v>607280</v>
      </c>
      <c r="E284" s="74" t="s">
        <v>162</v>
      </c>
      <c r="F284" s="76" t="s">
        <v>663</v>
      </c>
      <c r="G284" s="77" t="s">
        <v>6</v>
      </c>
      <c r="H284" s="77">
        <v>11</v>
      </c>
      <c r="I284" s="78" t="s">
        <v>39</v>
      </c>
      <c r="J284" s="74" t="s">
        <v>163</v>
      </c>
      <c r="K284" s="80">
        <v>0.96784000000000003</v>
      </c>
      <c r="L284" s="80">
        <v>32.049810000000001</v>
      </c>
      <c r="M284" s="81" t="s">
        <v>164</v>
      </c>
      <c r="N284" s="74" t="s">
        <v>197</v>
      </c>
      <c r="O284" s="74" t="s">
        <v>25</v>
      </c>
      <c r="P284" s="82" t="s">
        <v>20</v>
      </c>
    </row>
    <row r="285" spans="1:16" x14ac:dyDescent="0.3">
      <c r="A285" s="72">
        <f t="shared" si="5"/>
        <v>282</v>
      </c>
      <c r="B285" s="73" t="s">
        <v>665</v>
      </c>
      <c r="C285" s="74" t="s">
        <v>666</v>
      </c>
      <c r="D285" s="75">
        <v>607281</v>
      </c>
      <c r="E285" s="74" t="s">
        <v>168</v>
      </c>
      <c r="F285" s="76" t="s">
        <v>41</v>
      </c>
      <c r="G285" s="77" t="s">
        <v>6</v>
      </c>
      <c r="H285" s="77">
        <v>1</v>
      </c>
      <c r="I285" s="78" t="s">
        <v>39</v>
      </c>
      <c r="J285" s="74" t="s">
        <v>163</v>
      </c>
      <c r="K285" s="80">
        <v>0.30686999999999998</v>
      </c>
      <c r="L285" s="80">
        <v>32.567810000000001</v>
      </c>
      <c r="M285" s="81" t="s">
        <v>164</v>
      </c>
      <c r="N285" s="74" t="s">
        <v>178</v>
      </c>
      <c r="O285" s="74" t="s">
        <v>25</v>
      </c>
      <c r="P285" s="82" t="s">
        <v>7</v>
      </c>
    </row>
    <row r="286" spans="1:16" x14ac:dyDescent="0.3">
      <c r="A286" s="72">
        <f t="shared" si="5"/>
        <v>283</v>
      </c>
      <c r="B286" s="73" t="s">
        <v>665</v>
      </c>
      <c r="C286" s="74" t="s">
        <v>667</v>
      </c>
      <c r="D286" s="75">
        <v>607282</v>
      </c>
      <c r="E286" s="74" t="s">
        <v>166</v>
      </c>
      <c r="F286" s="76" t="s">
        <v>41</v>
      </c>
      <c r="G286" s="77" t="s">
        <v>6</v>
      </c>
      <c r="H286" s="77">
        <v>1</v>
      </c>
      <c r="I286" s="78" t="s">
        <v>39</v>
      </c>
      <c r="J286" s="74" t="s">
        <v>163</v>
      </c>
      <c r="K286" s="80">
        <v>0.30642000000000003</v>
      </c>
      <c r="L286" s="80">
        <v>32.575209999999998</v>
      </c>
      <c r="M286" s="81" t="s">
        <v>164</v>
      </c>
      <c r="N286" s="74" t="s">
        <v>178</v>
      </c>
      <c r="O286" s="74" t="s">
        <v>25</v>
      </c>
      <c r="P286" s="82" t="s">
        <v>7</v>
      </c>
    </row>
    <row r="287" spans="1:16" x14ac:dyDescent="0.3">
      <c r="A287" s="72">
        <f t="shared" si="5"/>
        <v>284</v>
      </c>
      <c r="B287" s="73" t="s">
        <v>668</v>
      </c>
      <c r="C287" s="74" t="s">
        <v>669</v>
      </c>
      <c r="D287" s="75">
        <v>607283</v>
      </c>
      <c r="E287" s="74" t="s">
        <v>331</v>
      </c>
      <c r="F287" s="76" t="s">
        <v>41</v>
      </c>
      <c r="G287" s="77" t="s">
        <v>6</v>
      </c>
      <c r="H287" s="77">
        <v>1</v>
      </c>
      <c r="I287" s="78" t="s">
        <v>53</v>
      </c>
      <c r="J287" s="74" t="s">
        <v>163</v>
      </c>
      <c r="K287" s="80">
        <v>0.30847999999999998</v>
      </c>
      <c r="L287" s="80">
        <v>32.571930000000002</v>
      </c>
      <c r="M287" s="81" t="s">
        <v>164</v>
      </c>
      <c r="N287" s="74" t="s">
        <v>178</v>
      </c>
      <c r="O287" s="74" t="s">
        <v>25</v>
      </c>
      <c r="P287" s="82" t="s">
        <v>7</v>
      </c>
    </row>
    <row r="288" spans="1:16" x14ac:dyDescent="0.3">
      <c r="A288" s="72">
        <f t="shared" si="5"/>
        <v>285</v>
      </c>
      <c r="B288" s="73" t="s">
        <v>670</v>
      </c>
      <c r="C288" s="74" t="s">
        <v>671</v>
      </c>
      <c r="D288" s="75">
        <v>607284</v>
      </c>
      <c r="E288" s="74" t="s">
        <v>162</v>
      </c>
      <c r="F288" s="76" t="s">
        <v>41</v>
      </c>
      <c r="G288" s="77" t="s">
        <v>6</v>
      </c>
      <c r="H288" s="77">
        <v>1</v>
      </c>
      <c r="I288" s="78" t="s">
        <v>39</v>
      </c>
      <c r="J288" s="74" t="s">
        <v>163</v>
      </c>
      <c r="K288" s="80">
        <v>0.31219999999999998</v>
      </c>
      <c r="L288" s="80">
        <v>32.566499999999998</v>
      </c>
      <c r="M288" s="81" t="s">
        <v>164</v>
      </c>
      <c r="N288" s="74" t="s">
        <v>178</v>
      </c>
      <c r="O288" s="74" t="s">
        <v>25</v>
      </c>
      <c r="P288" s="82" t="s">
        <v>7</v>
      </c>
    </row>
    <row r="289" spans="1:16" hidden="1" x14ac:dyDescent="0.3">
      <c r="A289" s="72">
        <f t="shared" si="5"/>
        <v>286</v>
      </c>
      <c r="B289" s="73" t="s">
        <v>672</v>
      </c>
      <c r="C289" s="74" t="s">
        <v>673</v>
      </c>
      <c r="D289" s="75">
        <v>607285</v>
      </c>
      <c r="E289" s="74" t="s">
        <v>162</v>
      </c>
      <c r="F289" s="76" t="s">
        <v>41</v>
      </c>
      <c r="G289" s="77" t="s">
        <v>6</v>
      </c>
      <c r="H289" s="77">
        <v>6</v>
      </c>
      <c r="I289" s="78" t="s">
        <v>39</v>
      </c>
      <c r="J289" s="74" t="s">
        <v>163</v>
      </c>
      <c r="K289" s="80">
        <v>0.3589</v>
      </c>
      <c r="L289" s="80">
        <v>32.643799999999999</v>
      </c>
      <c r="M289" s="81" t="s">
        <v>164</v>
      </c>
      <c r="N289" s="74" t="s">
        <v>173</v>
      </c>
      <c r="O289" s="74" t="s">
        <v>20</v>
      </c>
      <c r="P289" s="82" t="s">
        <v>20</v>
      </c>
    </row>
    <row r="290" spans="1:16" hidden="1" x14ac:dyDescent="0.3">
      <c r="A290" s="72">
        <f t="shared" si="5"/>
        <v>287</v>
      </c>
      <c r="B290" s="73" t="s">
        <v>674</v>
      </c>
      <c r="C290" s="74" t="s">
        <v>675</v>
      </c>
      <c r="D290" s="75">
        <v>607286</v>
      </c>
      <c r="E290" s="74" t="s">
        <v>162</v>
      </c>
      <c r="F290" s="76" t="s">
        <v>277</v>
      </c>
      <c r="G290" s="77" t="s">
        <v>6</v>
      </c>
      <c r="H290" s="77">
        <v>19</v>
      </c>
      <c r="I290" s="78" t="s">
        <v>39</v>
      </c>
      <c r="J290" s="74" t="s">
        <v>182</v>
      </c>
      <c r="K290" s="80">
        <v>5.2119444000000001E-2</v>
      </c>
      <c r="L290" s="80">
        <v>31.629911109999998</v>
      </c>
      <c r="M290" s="81" t="s">
        <v>164</v>
      </c>
      <c r="N290" s="74" t="s">
        <v>234</v>
      </c>
      <c r="O290" s="74" t="s">
        <v>7</v>
      </c>
      <c r="P290" s="82" t="s">
        <v>7</v>
      </c>
    </row>
    <row r="291" spans="1:16" hidden="1" x14ac:dyDescent="0.3">
      <c r="A291" s="72">
        <f t="shared" si="5"/>
        <v>288</v>
      </c>
      <c r="B291" s="73" t="s">
        <v>676</v>
      </c>
      <c r="C291" s="74" t="s">
        <v>677</v>
      </c>
      <c r="D291" s="75">
        <v>607287</v>
      </c>
      <c r="E291" s="74" t="s">
        <v>162</v>
      </c>
      <c r="F291" s="76" t="s">
        <v>678</v>
      </c>
      <c r="G291" s="77" t="s">
        <v>6</v>
      </c>
      <c r="H291" s="77">
        <v>16</v>
      </c>
      <c r="I291" s="78" t="s">
        <v>39</v>
      </c>
      <c r="J291" s="74" t="s">
        <v>182</v>
      </c>
      <c r="K291" s="80">
        <v>-6.3799999999999996E-2</v>
      </c>
      <c r="L291" s="80">
        <v>31.6235</v>
      </c>
      <c r="M291" s="81" t="s">
        <v>164</v>
      </c>
      <c r="N291" s="74" t="s">
        <v>189</v>
      </c>
      <c r="O291" s="74" t="s">
        <v>7</v>
      </c>
      <c r="P291" s="82" t="s">
        <v>7</v>
      </c>
    </row>
    <row r="292" spans="1:16" hidden="1" x14ac:dyDescent="0.3">
      <c r="A292" s="72">
        <f t="shared" si="5"/>
        <v>289</v>
      </c>
      <c r="B292" s="73" t="s">
        <v>679</v>
      </c>
      <c r="C292" s="74" t="s">
        <v>680</v>
      </c>
      <c r="D292" s="75">
        <v>607288</v>
      </c>
      <c r="E292" s="74" t="s">
        <v>175</v>
      </c>
      <c r="F292" s="76" t="s">
        <v>41</v>
      </c>
      <c r="G292" s="77" t="s">
        <v>6</v>
      </c>
      <c r="H292" s="77">
        <v>7</v>
      </c>
      <c r="I292" s="78" t="s">
        <v>39</v>
      </c>
      <c r="J292" s="74" t="s">
        <v>163</v>
      </c>
      <c r="K292" s="80">
        <v>0.35216999999999998</v>
      </c>
      <c r="L292" s="80">
        <v>32.585030000000003</v>
      </c>
      <c r="M292" s="81" t="s">
        <v>164</v>
      </c>
      <c r="N292" s="74" t="s">
        <v>209</v>
      </c>
      <c r="O292" s="74" t="s">
        <v>25</v>
      </c>
      <c r="P292" s="82" t="s">
        <v>20</v>
      </c>
    </row>
    <row r="293" spans="1:16" hidden="1" x14ac:dyDescent="0.3">
      <c r="A293" s="72">
        <f t="shared" si="5"/>
        <v>290</v>
      </c>
      <c r="B293" s="73" t="s">
        <v>681</v>
      </c>
      <c r="C293" s="74" t="s">
        <v>682</v>
      </c>
      <c r="D293" s="75">
        <v>607289</v>
      </c>
      <c r="E293" s="74" t="s">
        <v>166</v>
      </c>
      <c r="F293" s="76" t="s">
        <v>8</v>
      </c>
      <c r="G293" s="77" t="s">
        <v>6</v>
      </c>
      <c r="H293" s="77">
        <v>12</v>
      </c>
      <c r="I293" s="78" t="s">
        <v>39</v>
      </c>
      <c r="J293" s="74" t="s">
        <v>163</v>
      </c>
      <c r="K293" s="80">
        <v>0.1195</v>
      </c>
      <c r="L293" s="80">
        <v>32.533410000000003</v>
      </c>
      <c r="M293" s="81" t="s">
        <v>164</v>
      </c>
      <c r="N293" s="74" t="s">
        <v>167</v>
      </c>
      <c r="O293" s="74" t="s">
        <v>7</v>
      </c>
      <c r="P293" s="82" t="s">
        <v>7</v>
      </c>
    </row>
    <row r="294" spans="1:16" hidden="1" x14ac:dyDescent="0.3">
      <c r="A294" s="72">
        <f t="shared" si="5"/>
        <v>291</v>
      </c>
      <c r="B294" s="73" t="s">
        <v>683</v>
      </c>
      <c r="C294" s="74" t="s">
        <v>684</v>
      </c>
      <c r="D294" s="75">
        <v>607290</v>
      </c>
      <c r="E294" s="74" t="s">
        <v>175</v>
      </c>
      <c r="F294" s="76" t="s">
        <v>315</v>
      </c>
      <c r="G294" s="77" t="s">
        <v>6</v>
      </c>
      <c r="H294" s="77">
        <v>12</v>
      </c>
      <c r="I294" s="78" t="s">
        <v>39</v>
      </c>
      <c r="J294" s="74" t="s">
        <v>163</v>
      </c>
      <c r="K294" s="80">
        <v>0.10485</v>
      </c>
      <c r="L294" s="80">
        <v>32.572470000000003</v>
      </c>
      <c r="M294" s="81" t="s">
        <v>164</v>
      </c>
      <c r="N294" s="74" t="s">
        <v>167</v>
      </c>
      <c r="O294" s="74" t="s">
        <v>7</v>
      </c>
      <c r="P294" s="82" t="s">
        <v>7</v>
      </c>
    </row>
    <row r="295" spans="1:16" hidden="1" x14ac:dyDescent="0.3">
      <c r="A295" s="72">
        <f t="shared" si="5"/>
        <v>292</v>
      </c>
      <c r="B295" s="73" t="s">
        <v>685</v>
      </c>
      <c r="C295" s="74" t="s">
        <v>686</v>
      </c>
      <c r="D295" s="75">
        <v>607291</v>
      </c>
      <c r="E295" s="74" t="s">
        <v>168</v>
      </c>
      <c r="F295" s="76" t="s">
        <v>41</v>
      </c>
      <c r="G295" s="77" t="s">
        <v>6</v>
      </c>
      <c r="H295" s="77">
        <v>4</v>
      </c>
      <c r="I295" s="78" t="s">
        <v>39</v>
      </c>
      <c r="J295" s="74" t="s">
        <v>163</v>
      </c>
      <c r="K295" s="80">
        <v>0.30391000000000001</v>
      </c>
      <c r="L295" s="80">
        <v>32.603819999999999</v>
      </c>
      <c r="M295" s="81" t="s">
        <v>164</v>
      </c>
      <c r="N295" s="74" t="s">
        <v>165</v>
      </c>
      <c r="O295" s="74" t="s">
        <v>20</v>
      </c>
      <c r="P295" s="82" t="s">
        <v>20</v>
      </c>
    </row>
    <row r="296" spans="1:16" hidden="1" x14ac:dyDescent="0.3">
      <c r="A296" s="72">
        <f t="shared" si="5"/>
        <v>293</v>
      </c>
      <c r="B296" s="73" t="s">
        <v>687</v>
      </c>
      <c r="C296" s="74" t="s">
        <v>688</v>
      </c>
      <c r="D296" s="75">
        <v>607292</v>
      </c>
      <c r="E296" s="74" t="s">
        <v>175</v>
      </c>
      <c r="F296" s="76" t="s">
        <v>41</v>
      </c>
      <c r="G296" s="77" t="s">
        <v>6</v>
      </c>
      <c r="H296" s="77">
        <v>4</v>
      </c>
      <c r="I296" s="78" t="s">
        <v>39</v>
      </c>
      <c r="J296" s="74" t="s">
        <v>163</v>
      </c>
      <c r="K296" s="80">
        <v>0.30824000000000001</v>
      </c>
      <c r="L296" s="80">
        <v>32.604289999999999</v>
      </c>
      <c r="M296" s="81" t="s">
        <v>164</v>
      </c>
      <c r="N296" s="74" t="s">
        <v>165</v>
      </c>
      <c r="O296" s="74" t="s">
        <v>20</v>
      </c>
      <c r="P296" s="82" t="s">
        <v>20</v>
      </c>
    </row>
    <row r="297" spans="1:16" hidden="1" x14ac:dyDescent="0.3">
      <c r="A297" s="72">
        <f t="shared" si="5"/>
        <v>294</v>
      </c>
      <c r="B297" s="73" t="s">
        <v>689</v>
      </c>
      <c r="C297" s="74" t="s">
        <v>690</v>
      </c>
      <c r="D297" s="75">
        <v>607293</v>
      </c>
      <c r="E297" s="74" t="s">
        <v>166</v>
      </c>
      <c r="F297" s="76" t="s">
        <v>41</v>
      </c>
      <c r="G297" s="77" t="s">
        <v>6</v>
      </c>
      <c r="H297" s="77">
        <v>4</v>
      </c>
      <c r="I297" s="78" t="s">
        <v>39</v>
      </c>
      <c r="J297" s="74" t="s">
        <v>163</v>
      </c>
      <c r="K297" s="80">
        <v>0.30264000000000002</v>
      </c>
      <c r="L297" s="80">
        <v>32.608420000000002</v>
      </c>
      <c r="M297" s="81" t="s">
        <v>164</v>
      </c>
      <c r="N297" s="74" t="s">
        <v>165</v>
      </c>
      <c r="O297" s="74" t="s">
        <v>20</v>
      </c>
      <c r="P297" s="82" t="s">
        <v>20</v>
      </c>
    </row>
    <row r="298" spans="1:16" hidden="1" x14ac:dyDescent="0.3">
      <c r="A298" s="72">
        <f t="shared" si="5"/>
        <v>295</v>
      </c>
      <c r="B298" s="73" t="s">
        <v>691</v>
      </c>
      <c r="C298" s="74" t="s">
        <v>692</v>
      </c>
      <c r="D298" s="75">
        <v>607294</v>
      </c>
      <c r="E298" s="74" t="s">
        <v>166</v>
      </c>
      <c r="F298" s="76" t="s">
        <v>41</v>
      </c>
      <c r="G298" s="77" t="s">
        <v>6</v>
      </c>
      <c r="H298" s="77">
        <v>6</v>
      </c>
      <c r="I298" s="78" t="s">
        <v>53</v>
      </c>
      <c r="J298" s="74" t="s">
        <v>163</v>
      </c>
      <c r="K298" s="80">
        <v>0.32247999999999999</v>
      </c>
      <c r="L298" s="80">
        <v>32.611649999999997</v>
      </c>
      <c r="M298" s="81" t="s">
        <v>164</v>
      </c>
      <c r="N298" s="74" t="s">
        <v>173</v>
      </c>
      <c r="O298" s="74" t="s">
        <v>20</v>
      </c>
      <c r="P298" s="82" t="s">
        <v>20</v>
      </c>
    </row>
    <row r="299" spans="1:16" hidden="1" x14ac:dyDescent="0.3">
      <c r="A299" s="72">
        <f t="shared" si="5"/>
        <v>296</v>
      </c>
      <c r="B299" s="73" t="s">
        <v>693</v>
      </c>
      <c r="C299" s="74" t="s">
        <v>694</v>
      </c>
      <c r="D299" s="75">
        <v>607295</v>
      </c>
      <c r="E299" s="74" t="s">
        <v>175</v>
      </c>
      <c r="F299" s="76" t="s">
        <v>181</v>
      </c>
      <c r="G299" s="77" t="s">
        <v>6</v>
      </c>
      <c r="H299" s="77">
        <v>15</v>
      </c>
      <c r="I299" s="78" t="s">
        <v>39</v>
      </c>
      <c r="J299" s="74" t="s">
        <v>182</v>
      </c>
      <c r="K299" s="80">
        <v>-0.93666000000000005</v>
      </c>
      <c r="L299" s="80">
        <v>31.336649999999999</v>
      </c>
      <c r="M299" s="81" t="s">
        <v>164</v>
      </c>
      <c r="N299" s="74" t="s">
        <v>283</v>
      </c>
      <c r="O299" s="74" t="s">
        <v>7</v>
      </c>
      <c r="P299" s="82" t="s">
        <v>7</v>
      </c>
    </row>
    <row r="300" spans="1:16" hidden="1" x14ac:dyDescent="0.3">
      <c r="A300" s="72">
        <f t="shared" si="5"/>
        <v>297</v>
      </c>
      <c r="B300" s="73" t="s">
        <v>695</v>
      </c>
      <c r="C300" s="74" t="s">
        <v>696</v>
      </c>
      <c r="D300" s="75">
        <v>607296</v>
      </c>
      <c r="E300" s="74" t="s">
        <v>166</v>
      </c>
      <c r="F300" s="76" t="s">
        <v>8</v>
      </c>
      <c r="G300" s="77" t="s">
        <v>6</v>
      </c>
      <c r="H300" s="77">
        <v>12</v>
      </c>
      <c r="I300" s="78" t="s">
        <v>53</v>
      </c>
      <c r="J300" s="74" t="s">
        <v>163</v>
      </c>
      <c r="K300" s="80">
        <v>0.11024</v>
      </c>
      <c r="L300" s="80">
        <v>32.522480000000002</v>
      </c>
      <c r="M300" s="81" t="s">
        <v>164</v>
      </c>
      <c r="N300" s="74" t="s">
        <v>167</v>
      </c>
      <c r="O300" s="74" t="s">
        <v>7</v>
      </c>
      <c r="P300" s="82" t="s">
        <v>7</v>
      </c>
    </row>
    <row r="301" spans="1:16" hidden="1" x14ac:dyDescent="0.3">
      <c r="A301" s="72">
        <f t="shared" si="5"/>
        <v>298</v>
      </c>
      <c r="B301" s="73" t="s">
        <v>697</v>
      </c>
      <c r="C301" s="74" t="s">
        <v>698</v>
      </c>
      <c r="D301" s="75">
        <v>607297</v>
      </c>
      <c r="E301" s="74" t="s">
        <v>162</v>
      </c>
      <c r="F301" s="76" t="s">
        <v>41</v>
      </c>
      <c r="G301" s="77" t="s">
        <v>6</v>
      </c>
      <c r="H301" s="77">
        <v>7</v>
      </c>
      <c r="I301" s="78" t="s">
        <v>39</v>
      </c>
      <c r="J301" s="74" t="s">
        <v>163</v>
      </c>
      <c r="K301" s="80">
        <v>0.33965000000000001</v>
      </c>
      <c r="L301" s="80">
        <v>32.582659999999997</v>
      </c>
      <c r="M301" s="81" t="s">
        <v>164</v>
      </c>
      <c r="N301" s="74" t="s">
        <v>209</v>
      </c>
      <c r="O301" s="74" t="s">
        <v>25</v>
      </c>
      <c r="P301" s="82" t="s">
        <v>25</v>
      </c>
    </row>
    <row r="302" spans="1:16" hidden="1" x14ac:dyDescent="0.3">
      <c r="A302" s="72">
        <f t="shared" si="5"/>
        <v>299</v>
      </c>
      <c r="B302" s="73" t="s">
        <v>699</v>
      </c>
      <c r="C302" s="74" t="s">
        <v>700</v>
      </c>
      <c r="D302" s="75">
        <v>607299</v>
      </c>
      <c r="E302" s="74" t="s">
        <v>168</v>
      </c>
      <c r="F302" s="76" t="s">
        <v>8</v>
      </c>
      <c r="G302" s="77" t="s">
        <v>6</v>
      </c>
      <c r="H302" s="77">
        <v>12</v>
      </c>
      <c r="I302" s="78" t="s">
        <v>39</v>
      </c>
      <c r="J302" s="74" t="s">
        <v>163</v>
      </c>
      <c r="K302" s="80">
        <v>0.11055</v>
      </c>
      <c r="L302" s="80">
        <v>32.522109999999998</v>
      </c>
      <c r="M302" s="81" t="s">
        <v>164</v>
      </c>
      <c r="N302" s="74" t="s">
        <v>167</v>
      </c>
      <c r="O302" s="74" t="s">
        <v>7</v>
      </c>
      <c r="P302" s="82" t="s">
        <v>7</v>
      </c>
    </row>
    <row r="303" spans="1:16" hidden="1" x14ac:dyDescent="0.3">
      <c r="A303" s="72">
        <f t="shared" si="5"/>
        <v>300</v>
      </c>
      <c r="B303" s="73" t="s">
        <v>701</v>
      </c>
      <c r="C303" s="74" t="s">
        <v>702</v>
      </c>
      <c r="D303" s="75">
        <v>607300</v>
      </c>
      <c r="E303" s="74" t="s">
        <v>166</v>
      </c>
      <c r="F303" s="76" t="s">
        <v>41</v>
      </c>
      <c r="G303" s="77" t="s">
        <v>6</v>
      </c>
      <c r="H303" s="77">
        <v>13</v>
      </c>
      <c r="I303" s="78" t="s">
        <v>39</v>
      </c>
      <c r="J303" s="74" t="s">
        <v>163</v>
      </c>
      <c r="K303" s="80">
        <v>0.28187000000000001</v>
      </c>
      <c r="L303" s="80">
        <v>32.546329999999998</v>
      </c>
      <c r="M303" s="81" t="s">
        <v>164</v>
      </c>
      <c r="N303" s="74" t="s">
        <v>176</v>
      </c>
      <c r="O303" s="74" t="s">
        <v>7</v>
      </c>
      <c r="P303" s="82" t="s">
        <v>7</v>
      </c>
    </row>
    <row r="304" spans="1:16" hidden="1" x14ac:dyDescent="0.3">
      <c r="A304" s="72">
        <f t="shared" si="5"/>
        <v>301</v>
      </c>
      <c r="B304" s="73" t="s">
        <v>703</v>
      </c>
      <c r="C304" s="74" t="s">
        <v>704</v>
      </c>
      <c r="D304" s="75">
        <v>607301</v>
      </c>
      <c r="E304" s="74" t="s">
        <v>168</v>
      </c>
      <c r="F304" s="76" t="s">
        <v>216</v>
      </c>
      <c r="G304" s="77" t="s">
        <v>6</v>
      </c>
      <c r="H304" s="77">
        <v>18</v>
      </c>
      <c r="I304" s="78" t="s">
        <v>39</v>
      </c>
      <c r="J304" s="74" t="s">
        <v>163</v>
      </c>
      <c r="K304" s="80">
        <v>0.35110000000000002</v>
      </c>
      <c r="L304" s="80">
        <v>32.759399999999999</v>
      </c>
      <c r="M304" s="81" t="s">
        <v>164</v>
      </c>
      <c r="N304" s="74" t="s">
        <v>229</v>
      </c>
      <c r="O304" s="74" t="s">
        <v>20</v>
      </c>
      <c r="P304" s="82" t="s">
        <v>20</v>
      </c>
    </row>
    <row r="305" spans="1:16" hidden="1" x14ac:dyDescent="0.3">
      <c r="A305" s="72">
        <f t="shared" si="5"/>
        <v>302</v>
      </c>
      <c r="B305" s="73" t="s">
        <v>705</v>
      </c>
      <c r="C305" s="74" t="s">
        <v>706</v>
      </c>
      <c r="D305" s="75">
        <v>607302</v>
      </c>
      <c r="E305" s="74" t="s">
        <v>162</v>
      </c>
      <c r="F305" s="76" t="s">
        <v>537</v>
      </c>
      <c r="G305" s="77" t="s">
        <v>6</v>
      </c>
      <c r="H305" s="77">
        <v>17</v>
      </c>
      <c r="I305" s="78" t="s">
        <v>39</v>
      </c>
      <c r="J305" s="74" t="s">
        <v>182</v>
      </c>
      <c r="K305" s="80">
        <v>-0.22117000000000001</v>
      </c>
      <c r="L305" s="80">
        <v>31.41666</v>
      </c>
      <c r="M305" s="81" t="s">
        <v>164</v>
      </c>
      <c r="N305" s="74" t="s">
        <v>224</v>
      </c>
      <c r="O305" s="74" t="s">
        <v>7</v>
      </c>
      <c r="P305" s="82" t="s">
        <v>7</v>
      </c>
    </row>
    <row r="306" spans="1:16" hidden="1" x14ac:dyDescent="0.3">
      <c r="A306" s="72">
        <f t="shared" si="5"/>
        <v>303</v>
      </c>
      <c r="B306" s="73" t="s">
        <v>707</v>
      </c>
      <c r="C306" s="74" t="s">
        <v>708</v>
      </c>
      <c r="D306" s="75">
        <v>607303</v>
      </c>
      <c r="E306" s="74" t="s">
        <v>166</v>
      </c>
      <c r="F306" s="76" t="s">
        <v>8</v>
      </c>
      <c r="G306" s="77" t="s">
        <v>6</v>
      </c>
      <c r="H306" s="77">
        <v>12</v>
      </c>
      <c r="I306" s="78" t="s">
        <v>53</v>
      </c>
      <c r="J306" s="74" t="s">
        <v>163</v>
      </c>
      <c r="K306" s="80">
        <v>0.1938</v>
      </c>
      <c r="L306" s="80">
        <v>32.539119999999997</v>
      </c>
      <c r="M306" s="81" t="s">
        <v>164</v>
      </c>
      <c r="N306" s="74" t="s">
        <v>167</v>
      </c>
      <c r="O306" s="74" t="s">
        <v>7</v>
      </c>
      <c r="P306" s="82" t="s">
        <v>7</v>
      </c>
    </row>
    <row r="307" spans="1:16" hidden="1" x14ac:dyDescent="0.3">
      <c r="A307" s="72">
        <f t="shared" si="5"/>
        <v>304</v>
      </c>
      <c r="B307" s="73" t="s">
        <v>707</v>
      </c>
      <c r="C307" s="74" t="s">
        <v>709</v>
      </c>
      <c r="D307" s="75">
        <v>607304</v>
      </c>
      <c r="E307" s="74" t="s">
        <v>168</v>
      </c>
      <c r="F307" s="76" t="s">
        <v>8</v>
      </c>
      <c r="G307" s="77" t="s">
        <v>6</v>
      </c>
      <c r="H307" s="77">
        <v>12</v>
      </c>
      <c r="I307" s="78" t="s">
        <v>39</v>
      </c>
      <c r="J307" s="74" t="s">
        <v>163</v>
      </c>
      <c r="K307" s="80">
        <v>0.19053</v>
      </c>
      <c r="L307" s="80">
        <v>32.538110000000003</v>
      </c>
      <c r="M307" s="81" t="s">
        <v>164</v>
      </c>
      <c r="N307" s="74" t="s">
        <v>167</v>
      </c>
      <c r="O307" s="74" t="s">
        <v>7</v>
      </c>
      <c r="P307" s="82" t="s">
        <v>7</v>
      </c>
    </row>
    <row r="308" spans="1:16" hidden="1" x14ac:dyDescent="0.3">
      <c r="A308" s="72">
        <f t="shared" si="5"/>
        <v>305</v>
      </c>
      <c r="B308" s="73" t="s">
        <v>707</v>
      </c>
      <c r="C308" s="74" t="s">
        <v>710</v>
      </c>
      <c r="D308" s="75">
        <v>607305</v>
      </c>
      <c r="E308" s="74" t="s">
        <v>162</v>
      </c>
      <c r="F308" s="76" t="s">
        <v>8</v>
      </c>
      <c r="G308" s="77" t="s">
        <v>6</v>
      </c>
      <c r="H308" s="77">
        <v>12</v>
      </c>
      <c r="I308" s="78" t="s">
        <v>39</v>
      </c>
      <c r="J308" s="74" t="s">
        <v>163</v>
      </c>
      <c r="K308" s="80">
        <v>0.18765999999999999</v>
      </c>
      <c r="L308" s="80">
        <v>32.549950000000003</v>
      </c>
      <c r="M308" s="81" t="s">
        <v>164</v>
      </c>
      <c r="N308" s="74" t="s">
        <v>167</v>
      </c>
      <c r="O308" s="74" t="s">
        <v>7</v>
      </c>
      <c r="P308" s="82" t="s">
        <v>7</v>
      </c>
    </row>
    <row r="309" spans="1:16" hidden="1" x14ac:dyDescent="0.3">
      <c r="A309" s="72">
        <f t="shared" si="5"/>
        <v>306</v>
      </c>
      <c r="B309" s="73" t="s">
        <v>711</v>
      </c>
      <c r="C309" s="74" t="s">
        <v>712</v>
      </c>
      <c r="D309" s="75">
        <v>607306</v>
      </c>
      <c r="E309" s="74" t="s">
        <v>175</v>
      </c>
      <c r="F309" s="76" t="s">
        <v>41</v>
      </c>
      <c r="G309" s="77" t="s">
        <v>6</v>
      </c>
      <c r="H309" s="77">
        <v>7</v>
      </c>
      <c r="I309" s="78" t="s">
        <v>39</v>
      </c>
      <c r="J309" s="74" t="s">
        <v>163</v>
      </c>
      <c r="K309" s="80">
        <v>0.44198999999999999</v>
      </c>
      <c r="L309" s="80">
        <v>32.560690000000001</v>
      </c>
      <c r="M309" s="81" t="s">
        <v>164</v>
      </c>
      <c r="N309" s="74" t="s">
        <v>209</v>
      </c>
      <c r="O309" s="74" t="s">
        <v>25</v>
      </c>
      <c r="P309" s="82" t="s">
        <v>25</v>
      </c>
    </row>
    <row r="310" spans="1:16" hidden="1" x14ac:dyDescent="0.3">
      <c r="A310" s="72">
        <f t="shared" si="5"/>
        <v>307</v>
      </c>
      <c r="B310" s="73" t="s">
        <v>713</v>
      </c>
      <c r="C310" s="74" t="s">
        <v>714</v>
      </c>
      <c r="D310" s="75">
        <v>607307</v>
      </c>
      <c r="E310" s="74" t="s">
        <v>168</v>
      </c>
      <c r="F310" s="76" t="s">
        <v>41</v>
      </c>
      <c r="G310" s="77" t="s">
        <v>6</v>
      </c>
      <c r="H310" s="77">
        <v>6</v>
      </c>
      <c r="I310" s="78" t="s">
        <v>39</v>
      </c>
      <c r="J310" s="74" t="s">
        <v>163</v>
      </c>
      <c r="K310" s="80">
        <v>0.31369999999999998</v>
      </c>
      <c r="L310" s="80">
        <v>32.633200000000002</v>
      </c>
      <c r="M310" s="81" t="s">
        <v>164</v>
      </c>
      <c r="N310" s="74" t="s">
        <v>173</v>
      </c>
      <c r="O310" s="74" t="s">
        <v>20</v>
      </c>
      <c r="P310" s="82" t="s">
        <v>20</v>
      </c>
    </row>
    <row r="311" spans="1:16" hidden="1" x14ac:dyDescent="0.3">
      <c r="A311" s="72">
        <f t="shared" si="5"/>
        <v>308</v>
      </c>
      <c r="B311" s="73" t="s">
        <v>715</v>
      </c>
      <c r="C311" s="74" t="s">
        <v>716</v>
      </c>
      <c r="D311" s="75">
        <v>607308</v>
      </c>
      <c r="E311" s="74" t="s">
        <v>168</v>
      </c>
      <c r="F311" s="76" t="s">
        <v>73</v>
      </c>
      <c r="G311" s="77" t="s">
        <v>6</v>
      </c>
      <c r="H311" s="77">
        <v>15</v>
      </c>
      <c r="I311" s="78" t="s">
        <v>39</v>
      </c>
      <c r="J311" s="74" t="s">
        <v>182</v>
      </c>
      <c r="K311" s="80">
        <v>-0.32619999999999999</v>
      </c>
      <c r="L311" s="80">
        <v>31.759</v>
      </c>
      <c r="M311" s="81" t="s">
        <v>164</v>
      </c>
      <c r="N311" s="74" t="s">
        <v>283</v>
      </c>
      <c r="O311" s="74" t="s">
        <v>7</v>
      </c>
      <c r="P311" s="82" t="s">
        <v>7</v>
      </c>
    </row>
    <row r="312" spans="1:16" hidden="1" x14ac:dyDescent="0.3">
      <c r="A312" s="72">
        <f t="shared" si="5"/>
        <v>309</v>
      </c>
      <c r="B312" s="73" t="s">
        <v>715</v>
      </c>
      <c r="C312" s="74" t="s">
        <v>717</v>
      </c>
      <c r="D312" s="75">
        <v>607309</v>
      </c>
      <c r="E312" s="74" t="s">
        <v>162</v>
      </c>
      <c r="F312" s="76" t="s">
        <v>73</v>
      </c>
      <c r="G312" s="77" t="s">
        <v>6</v>
      </c>
      <c r="H312" s="77">
        <v>16</v>
      </c>
      <c r="I312" s="78" t="s">
        <v>39</v>
      </c>
      <c r="J312" s="74" t="s">
        <v>182</v>
      </c>
      <c r="K312" s="80">
        <v>-0.34227000000000002</v>
      </c>
      <c r="L312" s="80">
        <v>31.75592</v>
      </c>
      <c r="M312" s="81" t="s">
        <v>164</v>
      </c>
      <c r="N312" s="74" t="s">
        <v>189</v>
      </c>
      <c r="O312" s="74" t="s">
        <v>7</v>
      </c>
      <c r="P312" s="82" t="s">
        <v>7</v>
      </c>
    </row>
    <row r="313" spans="1:16" hidden="1" x14ac:dyDescent="0.3">
      <c r="A313" s="72">
        <f t="shared" si="5"/>
        <v>310</v>
      </c>
      <c r="B313" s="73" t="s">
        <v>718</v>
      </c>
      <c r="C313" s="74" t="s">
        <v>719</v>
      </c>
      <c r="D313" s="75">
        <v>607310</v>
      </c>
      <c r="E313" s="74" t="s">
        <v>175</v>
      </c>
      <c r="F313" s="76" t="s">
        <v>41</v>
      </c>
      <c r="G313" s="77" t="s">
        <v>6</v>
      </c>
      <c r="H313" s="77">
        <v>3</v>
      </c>
      <c r="I313" s="78" t="s">
        <v>39</v>
      </c>
      <c r="J313" s="74" t="s">
        <v>163</v>
      </c>
      <c r="K313" s="80">
        <v>0.44732</v>
      </c>
      <c r="L313" s="80">
        <v>32.656950000000002</v>
      </c>
      <c r="M313" s="81" t="s">
        <v>164</v>
      </c>
      <c r="N313" s="74" t="s">
        <v>171</v>
      </c>
      <c r="O313" s="74" t="s">
        <v>25</v>
      </c>
      <c r="P313" s="82" t="s">
        <v>20</v>
      </c>
    </row>
    <row r="314" spans="1:16" hidden="1" x14ac:dyDescent="0.3">
      <c r="A314" s="72">
        <f t="shared" si="5"/>
        <v>311</v>
      </c>
      <c r="B314" s="73" t="s">
        <v>720</v>
      </c>
      <c r="C314" s="74" t="s">
        <v>721</v>
      </c>
      <c r="D314" s="75">
        <v>607311</v>
      </c>
      <c r="E314" s="74" t="s">
        <v>162</v>
      </c>
      <c r="F314" s="76" t="s">
        <v>73</v>
      </c>
      <c r="G314" s="77" t="s">
        <v>6</v>
      </c>
      <c r="H314" s="77">
        <v>17</v>
      </c>
      <c r="I314" s="78" t="s">
        <v>39</v>
      </c>
      <c r="J314" s="74" t="s">
        <v>182</v>
      </c>
      <c r="K314" s="80">
        <v>-0.59914000000000001</v>
      </c>
      <c r="L314" s="80">
        <v>31.758310000000002</v>
      </c>
      <c r="M314" s="81" t="s">
        <v>164</v>
      </c>
      <c r="N314" s="74" t="s">
        <v>183</v>
      </c>
      <c r="O314" s="74" t="s">
        <v>7</v>
      </c>
      <c r="P314" s="82" t="s">
        <v>7</v>
      </c>
    </row>
    <row r="315" spans="1:16" hidden="1" x14ac:dyDescent="0.3">
      <c r="A315" s="72">
        <f t="shared" si="5"/>
        <v>312</v>
      </c>
      <c r="B315" s="73" t="s">
        <v>722</v>
      </c>
      <c r="C315" s="74" t="s">
        <v>723</v>
      </c>
      <c r="D315" s="75">
        <v>607312</v>
      </c>
      <c r="E315" s="74" t="s">
        <v>172</v>
      </c>
      <c r="F315" s="76" t="s">
        <v>41</v>
      </c>
      <c r="G315" s="77" t="s">
        <v>6</v>
      </c>
      <c r="H315" s="77">
        <v>18</v>
      </c>
      <c r="I315" s="78" t="s">
        <v>53</v>
      </c>
      <c r="J315" s="74" t="s">
        <v>163</v>
      </c>
      <c r="K315" s="80">
        <v>0.32521</v>
      </c>
      <c r="L315" s="80">
        <v>32.743200000000002</v>
      </c>
      <c r="M315" s="81" t="s">
        <v>164</v>
      </c>
      <c r="N315" s="74" t="s">
        <v>229</v>
      </c>
      <c r="O315" s="74" t="s">
        <v>20</v>
      </c>
      <c r="P315" s="82" t="s">
        <v>20</v>
      </c>
    </row>
    <row r="316" spans="1:16" hidden="1" x14ac:dyDescent="0.3">
      <c r="A316" s="72">
        <f t="shared" si="5"/>
        <v>313</v>
      </c>
      <c r="B316" s="73" t="s">
        <v>722</v>
      </c>
      <c r="C316" s="74" t="s">
        <v>724</v>
      </c>
      <c r="D316" s="75">
        <v>607313</v>
      </c>
      <c r="E316" s="74" t="s">
        <v>175</v>
      </c>
      <c r="F316" s="76" t="s">
        <v>229</v>
      </c>
      <c r="G316" s="77" t="s">
        <v>6</v>
      </c>
      <c r="H316" s="77">
        <v>18</v>
      </c>
      <c r="I316" s="78" t="s">
        <v>39</v>
      </c>
      <c r="J316" s="74" t="s">
        <v>163</v>
      </c>
      <c r="K316" s="80">
        <v>0.38791999999999999</v>
      </c>
      <c r="L316" s="80">
        <v>32.685139999999997</v>
      </c>
      <c r="M316" s="81" t="s">
        <v>164</v>
      </c>
      <c r="N316" s="74" t="s">
        <v>229</v>
      </c>
      <c r="O316" s="74" t="s">
        <v>20</v>
      </c>
      <c r="P316" s="82" t="s">
        <v>20</v>
      </c>
    </row>
    <row r="317" spans="1:16" hidden="1" x14ac:dyDescent="0.3">
      <c r="A317" s="72">
        <f t="shared" si="5"/>
        <v>314</v>
      </c>
      <c r="B317" s="73" t="s">
        <v>725</v>
      </c>
      <c r="C317" s="74" t="s">
        <v>726</v>
      </c>
      <c r="D317" s="75">
        <v>607314</v>
      </c>
      <c r="E317" s="74" t="s">
        <v>162</v>
      </c>
      <c r="F317" s="76" t="s">
        <v>727</v>
      </c>
      <c r="G317" s="77" t="s">
        <v>6</v>
      </c>
      <c r="H317" s="77">
        <v>17</v>
      </c>
      <c r="I317" s="78" t="s">
        <v>39</v>
      </c>
      <c r="J317" s="74" t="s">
        <v>163</v>
      </c>
      <c r="K317" s="80">
        <v>-0.51800000000000002</v>
      </c>
      <c r="L317" s="80">
        <v>31.484500000000001</v>
      </c>
      <c r="M317" s="81" t="s">
        <v>164</v>
      </c>
      <c r="N317" s="74" t="s">
        <v>183</v>
      </c>
      <c r="O317" s="74" t="s">
        <v>7</v>
      </c>
      <c r="P317" s="82" t="s">
        <v>7</v>
      </c>
    </row>
    <row r="318" spans="1:16" hidden="1" x14ac:dyDescent="0.3">
      <c r="A318" s="72">
        <f t="shared" si="5"/>
        <v>315</v>
      </c>
      <c r="B318" s="73" t="s">
        <v>728</v>
      </c>
      <c r="C318" s="74" t="s">
        <v>729</v>
      </c>
      <c r="D318" s="75">
        <v>607315</v>
      </c>
      <c r="E318" s="74" t="s">
        <v>166</v>
      </c>
      <c r="F318" s="76" t="s">
        <v>41</v>
      </c>
      <c r="G318" s="77" t="s">
        <v>6</v>
      </c>
      <c r="H318" s="77">
        <v>8</v>
      </c>
      <c r="I318" s="78" t="s">
        <v>53</v>
      </c>
      <c r="J318" s="74" t="s">
        <v>163</v>
      </c>
      <c r="K318" s="80">
        <v>0.36357</v>
      </c>
      <c r="L318" s="80">
        <v>32.625500000000002</v>
      </c>
      <c r="M318" s="81" t="s">
        <v>164</v>
      </c>
      <c r="N318" s="74" t="s">
        <v>170</v>
      </c>
      <c r="O318" s="74" t="s">
        <v>20</v>
      </c>
      <c r="P318" s="82" t="s">
        <v>20</v>
      </c>
    </row>
    <row r="319" spans="1:16" hidden="1" x14ac:dyDescent="0.3">
      <c r="A319" s="72">
        <f t="shared" si="5"/>
        <v>316</v>
      </c>
      <c r="B319" s="73" t="s">
        <v>728</v>
      </c>
      <c r="C319" s="74" t="s">
        <v>730</v>
      </c>
      <c r="D319" s="75">
        <v>607316</v>
      </c>
      <c r="E319" s="74" t="s">
        <v>168</v>
      </c>
      <c r="F319" s="76" t="s">
        <v>41</v>
      </c>
      <c r="G319" s="77" t="s">
        <v>6</v>
      </c>
      <c r="H319" s="77">
        <v>8</v>
      </c>
      <c r="I319" s="78" t="s">
        <v>39</v>
      </c>
      <c r="J319" s="74" t="s">
        <v>163</v>
      </c>
      <c r="K319" s="80">
        <v>0.36270000000000002</v>
      </c>
      <c r="L319" s="80">
        <v>32.625900000000001</v>
      </c>
      <c r="M319" s="81" t="s">
        <v>164</v>
      </c>
      <c r="N319" s="74" t="s">
        <v>170</v>
      </c>
      <c r="O319" s="74" t="s">
        <v>20</v>
      </c>
      <c r="P319" s="82" t="s">
        <v>20</v>
      </c>
    </row>
    <row r="320" spans="1:16" hidden="1" x14ac:dyDescent="0.3">
      <c r="A320" s="72">
        <f t="shared" si="5"/>
        <v>317</v>
      </c>
      <c r="B320" s="73" t="s">
        <v>731</v>
      </c>
      <c r="C320" s="74" t="s">
        <v>732</v>
      </c>
      <c r="D320" s="75">
        <v>607317</v>
      </c>
      <c r="E320" s="74" t="s">
        <v>172</v>
      </c>
      <c r="F320" s="76" t="s">
        <v>41</v>
      </c>
      <c r="G320" s="77" t="s">
        <v>6</v>
      </c>
      <c r="H320" s="77">
        <v>8</v>
      </c>
      <c r="I320" s="78" t="s">
        <v>53</v>
      </c>
      <c r="J320" s="74" t="s">
        <v>163</v>
      </c>
      <c r="K320" s="80">
        <v>0.37367600000000001</v>
      </c>
      <c r="L320" s="80">
        <v>32.624400000000001</v>
      </c>
      <c r="M320" s="81" t="s">
        <v>164</v>
      </c>
      <c r="N320" s="74" t="s">
        <v>170</v>
      </c>
      <c r="O320" s="74" t="s">
        <v>20</v>
      </c>
      <c r="P320" s="82" t="s">
        <v>20</v>
      </c>
    </row>
    <row r="321" spans="1:16" hidden="1" x14ac:dyDescent="0.3">
      <c r="A321" s="72">
        <f t="shared" si="5"/>
        <v>318</v>
      </c>
      <c r="B321" s="73" t="s">
        <v>733</v>
      </c>
      <c r="C321" s="74" t="s">
        <v>734</v>
      </c>
      <c r="D321" s="75">
        <v>607318</v>
      </c>
      <c r="E321" s="74" t="s">
        <v>168</v>
      </c>
      <c r="F321" s="76" t="s">
        <v>234</v>
      </c>
      <c r="G321" s="77" t="s">
        <v>6</v>
      </c>
      <c r="H321" s="77">
        <v>19</v>
      </c>
      <c r="I321" s="78" t="s">
        <v>39</v>
      </c>
      <c r="J321" s="74" t="s">
        <v>163</v>
      </c>
      <c r="K321" s="80">
        <v>0.38890000000000002</v>
      </c>
      <c r="L321" s="80">
        <v>32.092199999999998</v>
      </c>
      <c r="M321" s="81" t="s">
        <v>164</v>
      </c>
      <c r="N321" s="74" t="s">
        <v>234</v>
      </c>
      <c r="O321" s="74" t="s">
        <v>7</v>
      </c>
      <c r="P321" s="82" t="s">
        <v>7</v>
      </c>
    </row>
    <row r="322" spans="1:16" hidden="1" x14ac:dyDescent="0.3">
      <c r="A322" s="72">
        <f t="shared" si="5"/>
        <v>319</v>
      </c>
      <c r="B322" s="73" t="s">
        <v>271</v>
      </c>
      <c r="C322" s="74" t="s">
        <v>735</v>
      </c>
      <c r="D322" s="75">
        <v>607319</v>
      </c>
      <c r="E322" s="74" t="s">
        <v>175</v>
      </c>
      <c r="F322" s="76" t="s">
        <v>8</v>
      </c>
      <c r="G322" s="77" t="s">
        <v>6</v>
      </c>
      <c r="H322" s="77">
        <v>11</v>
      </c>
      <c r="I322" s="78" t="s">
        <v>39</v>
      </c>
      <c r="J322" s="74" t="s">
        <v>163</v>
      </c>
      <c r="K322" s="80">
        <v>0.56577999999999995</v>
      </c>
      <c r="L322" s="80">
        <v>32.595910000000003</v>
      </c>
      <c r="M322" s="81" t="s">
        <v>164</v>
      </c>
      <c r="N322" s="74" t="s">
        <v>197</v>
      </c>
      <c r="O322" s="74" t="s">
        <v>25</v>
      </c>
      <c r="P322" s="82" t="s">
        <v>20</v>
      </c>
    </row>
    <row r="323" spans="1:16" hidden="1" x14ac:dyDescent="0.3">
      <c r="A323" s="72">
        <f t="shared" si="5"/>
        <v>320</v>
      </c>
      <c r="B323" s="73" t="s">
        <v>736</v>
      </c>
      <c r="C323" s="74" t="s">
        <v>737</v>
      </c>
      <c r="D323" s="75">
        <v>607320</v>
      </c>
      <c r="E323" s="74" t="s">
        <v>162</v>
      </c>
      <c r="F323" s="76" t="s">
        <v>736</v>
      </c>
      <c r="G323" s="77" t="s">
        <v>6</v>
      </c>
      <c r="H323" s="77">
        <v>11</v>
      </c>
      <c r="I323" s="78" t="s">
        <v>39</v>
      </c>
      <c r="J323" s="74" t="s">
        <v>163</v>
      </c>
      <c r="K323" s="80">
        <v>0.84316000000000002</v>
      </c>
      <c r="L323" s="80">
        <v>32.361130000000003</v>
      </c>
      <c r="M323" s="81" t="s">
        <v>164</v>
      </c>
      <c r="N323" s="74" t="s">
        <v>197</v>
      </c>
      <c r="O323" s="74" t="s">
        <v>25</v>
      </c>
      <c r="P323" s="82" t="s">
        <v>20</v>
      </c>
    </row>
    <row r="324" spans="1:16" hidden="1" x14ac:dyDescent="0.3">
      <c r="A324" s="72">
        <f t="shared" si="5"/>
        <v>321</v>
      </c>
      <c r="B324" s="73" t="s">
        <v>738</v>
      </c>
      <c r="C324" s="74" t="s">
        <v>739</v>
      </c>
      <c r="D324" s="75">
        <v>607321</v>
      </c>
      <c r="E324" s="74" t="s">
        <v>175</v>
      </c>
      <c r="F324" s="76" t="s">
        <v>444</v>
      </c>
      <c r="G324" s="77" t="s">
        <v>6</v>
      </c>
      <c r="H324" s="77">
        <v>18</v>
      </c>
      <c r="I324" s="78" t="s">
        <v>39</v>
      </c>
      <c r="J324" s="74" t="s">
        <v>163</v>
      </c>
      <c r="K324" s="80">
        <v>0.44700000000000001</v>
      </c>
      <c r="L324" s="80">
        <v>32.752659999999999</v>
      </c>
      <c r="M324" s="81" t="s">
        <v>164</v>
      </c>
      <c r="N324" s="74" t="s">
        <v>229</v>
      </c>
      <c r="O324" s="74" t="s">
        <v>20</v>
      </c>
      <c r="P324" s="82" t="s">
        <v>20</v>
      </c>
    </row>
    <row r="325" spans="1:16" hidden="1" x14ac:dyDescent="0.3">
      <c r="A325" s="72">
        <f t="shared" ref="A325:A388" si="6">+A324+1</f>
        <v>322</v>
      </c>
      <c r="B325" s="73" t="s">
        <v>740</v>
      </c>
      <c r="C325" s="74" t="s">
        <v>741</v>
      </c>
      <c r="D325" s="75">
        <v>607322</v>
      </c>
      <c r="E325" s="74" t="s">
        <v>168</v>
      </c>
      <c r="F325" s="76" t="s">
        <v>73</v>
      </c>
      <c r="G325" s="77" t="s">
        <v>6</v>
      </c>
      <c r="H325" s="77">
        <v>16</v>
      </c>
      <c r="I325" s="78" t="s">
        <v>39</v>
      </c>
      <c r="J325" s="74" t="s">
        <v>182</v>
      </c>
      <c r="K325" s="80">
        <v>-0.44170999999999999</v>
      </c>
      <c r="L325" s="80">
        <v>31.671289999999999</v>
      </c>
      <c r="M325" s="81" t="s">
        <v>164</v>
      </c>
      <c r="N325" s="74" t="s">
        <v>189</v>
      </c>
      <c r="O325" s="74" t="s">
        <v>7</v>
      </c>
      <c r="P325" s="82" t="s">
        <v>7</v>
      </c>
    </row>
    <row r="326" spans="1:16" hidden="1" x14ac:dyDescent="0.3">
      <c r="A326" s="72">
        <f t="shared" si="6"/>
        <v>323</v>
      </c>
      <c r="B326" s="73" t="s">
        <v>742</v>
      </c>
      <c r="C326" s="74" t="s">
        <v>743</v>
      </c>
      <c r="D326" s="75">
        <v>607323</v>
      </c>
      <c r="E326" s="74" t="s">
        <v>162</v>
      </c>
      <c r="F326" s="76" t="s">
        <v>41</v>
      </c>
      <c r="G326" s="77" t="s">
        <v>6</v>
      </c>
      <c r="H326" s="77">
        <v>4</v>
      </c>
      <c r="I326" s="78" t="s">
        <v>39</v>
      </c>
      <c r="J326" s="74" t="s">
        <v>163</v>
      </c>
      <c r="K326" s="80">
        <v>0.33384000000000003</v>
      </c>
      <c r="L326" s="80">
        <v>32.593389999999999</v>
      </c>
      <c r="M326" s="81" t="s">
        <v>164</v>
      </c>
      <c r="N326" s="74" t="s">
        <v>165</v>
      </c>
      <c r="O326" s="74" t="s">
        <v>20</v>
      </c>
      <c r="P326" s="82" t="s">
        <v>20</v>
      </c>
    </row>
    <row r="327" spans="1:16" hidden="1" x14ac:dyDescent="0.3">
      <c r="A327" s="72">
        <f t="shared" si="6"/>
        <v>324</v>
      </c>
      <c r="B327" s="73" t="s">
        <v>744</v>
      </c>
      <c r="C327" s="74" t="s">
        <v>745</v>
      </c>
      <c r="D327" s="75">
        <v>607324</v>
      </c>
      <c r="E327" s="74" t="s">
        <v>166</v>
      </c>
      <c r="F327" s="76" t="s">
        <v>41</v>
      </c>
      <c r="G327" s="77" t="s">
        <v>6</v>
      </c>
      <c r="H327" s="77">
        <v>4</v>
      </c>
      <c r="I327" s="78" t="s">
        <v>39</v>
      </c>
      <c r="J327" s="74" t="s">
        <v>163</v>
      </c>
      <c r="K327" s="80">
        <v>0.32374999999999998</v>
      </c>
      <c r="L327" s="80">
        <v>32.595930000000003</v>
      </c>
      <c r="M327" s="81" t="s">
        <v>164</v>
      </c>
      <c r="N327" s="74" t="s">
        <v>165</v>
      </c>
      <c r="O327" s="74" t="s">
        <v>20</v>
      </c>
      <c r="P327" s="82" t="s">
        <v>20</v>
      </c>
    </row>
    <row r="328" spans="1:16" hidden="1" x14ac:dyDescent="0.3">
      <c r="A328" s="72">
        <f t="shared" si="6"/>
        <v>325</v>
      </c>
      <c r="B328" s="73" t="s">
        <v>746</v>
      </c>
      <c r="C328" s="74" t="s">
        <v>747</v>
      </c>
      <c r="D328" s="75">
        <v>607325</v>
      </c>
      <c r="E328" s="74" t="s">
        <v>168</v>
      </c>
      <c r="F328" s="76" t="s">
        <v>41</v>
      </c>
      <c r="G328" s="77" t="s">
        <v>6</v>
      </c>
      <c r="H328" s="77">
        <v>4</v>
      </c>
      <c r="I328" s="78" t="s">
        <v>39</v>
      </c>
      <c r="J328" s="74" t="s">
        <v>163</v>
      </c>
      <c r="K328" s="80">
        <v>0.33216000000000001</v>
      </c>
      <c r="L328" s="80">
        <v>32.590620000000001</v>
      </c>
      <c r="M328" s="81" t="s">
        <v>164</v>
      </c>
      <c r="N328" s="74" t="s">
        <v>165</v>
      </c>
      <c r="O328" s="74" t="s">
        <v>20</v>
      </c>
      <c r="P328" s="82" t="s">
        <v>20</v>
      </c>
    </row>
    <row r="329" spans="1:16" hidden="1" x14ac:dyDescent="0.3">
      <c r="A329" s="72">
        <f t="shared" si="6"/>
        <v>326</v>
      </c>
      <c r="B329" s="73" t="s">
        <v>748</v>
      </c>
      <c r="C329" s="74" t="s">
        <v>749</v>
      </c>
      <c r="D329" s="75">
        <v>607326</v>
      </c>
      <c r="E329" s="74" t="s">
        <v>168</v>
      </c>
      <c r="F329" s="76" t="s">
        <v>41</v>
      </c>
      <c r="G329" s="77" t="s">
        <v>6</v>
      </c>
      <c r="H329" s="77">
        <v>4</v>
      </c>
      <c r="I329" s="78" t="s">
        <v>39</v>
      </c>
      <c r="J329" s="74" t="s">
        <v>163</v>
      </c>
      <c r="K329" s="80">
        <v>0.33760000000000001</v>
      </c>
      <c r="L329" s="80">
        <v>32.598199999999999</v>
      </c>
      <c r="M329" s="81" t="s">
        <v>164</v>
      </c>
      <c r="N329" s="74" t="s">
        <v>165</v>
      </c>
      <c r="O329" s="74" t="s">
        <v>20</v>
      </c>
      <c r="P329" s="82" t="s">
        <v>20</v>
      </c>
    </row>
    <row r="330" spans="1:16" hidden="1" x14ac:dyDescent="0.3">
      <c r="A330" s="72">
        <f t="shared" si="6"/>
        <v>327</v>
      </c>
      <c r="B330" s="133" t="s">
        <v>750</v>
      </c>
      <c r="C330" s="133" t="s">
        <v>751</v>
      </c>
      <c r="D330" s="134">
        <v>607327</v>
      </c>
      <c r="E330" s="133" t="s">
        <v>162</v>
      </c>
      <c r="F330" s="133" t="s">
        <v>229</v>
      </c>
      <c r="G330" s="133" t="s">
        <v>6</v>
      </c>
      <c r="H330" s="133">
        <v>2</v>
      </c>
      <c r="I330" s="133" t="s">
        <v>39</v>
      </c>
      <c r="J330" s="133" t="s">
        <v>163</v>
      </c>
      <c r="K330" s="135">
        <v>-0.1037</v>
      </c>
      <c r="L330" s="135">
        <v>32.732599999999998</v>
      </c>
      <c r="M330" s="136" t="s">
        <v>164</v>
      </c>
      <c r="N330" s="133" t="s">
        <v>225</v>
      </c>
      <c r="O330" s="133" t="s">
        <v>20</v>
      </c>
      <c r="P330" s="136" t="s">
        <v>20</v>
      </c>
    </row>
    <row r="331" spans="1:16" hidden="1" x14ac:dyDescent="0.3">
      <c r="A331" s="72">
        <f t="shared" si="6"/>
        <v>328</v>
      </c>
      <c r="B331" s="133" t="s">
        <v>752</v>
      </c>
      <c r="C331" s="133" t="s">
        <v>753</v>
      </c>
      <c r="D331" s="134">
        <v>607328</v>
      </c>
      <c r="E331" s="133" t="s">
        <v>168</v>
      </c>
      <c r="F331" s="133" t="s">
        <v>41</v>
      </c>
      <c r="G331" s="133" t="s">
        <v>6</v>
      </c>
      <c r="H331" s="133">
        <v>2</v>
      </c>
      <c r="I331" s="133" t="s">
        <v>39</v>
      </c>
      <c r="J331" s="133" t="s">
        <v>163</v>
      </c>
      <c r="K331" s="135">
        <v>0.26729999999999998</v>
      </c>
      <c r="L331" s="135">
        <v>32.605899999999998</v>
      </c>
      <c r="M331" s="136" t="s">
        <v>164</v>
      </c>
      <c r="N331" s="133" t="s">
        <v>225</v>
      </c>
      <c r="O331" s="133" t="s">
        <v>20</v>
      </c>
      <c r="P331" s="136" t="s">
        <v>20</v>
      </c>
    </row>
    <row r="332" spans="1:16" hidden="1" x14ac:dyDescent="0.3">
      <c r="A332" s="72">
        <f t="shared" si="6"/>
        <v>329</v>
      </c>
      <c r="B332" s="133" t="s">
        <v>752</v>
      </c>
      <c r="C332" s="133" t="s">
        <v>754</v>
      </c>
      <c r="D332" s="134">
        <v>607329</v>
      </c>
      <c r="E332" s="133" t="s">
        <v>162</v>
      </c>
      <c r="F332" s="133" t="s">
        <v>41</v>
      </c>
      <c r="G332" s="133" t="s">
        <v>6</v>
      </c>
      <c r="H332" s="133">
        <v>2</v>
      </c>
      <c r="I332" s="133" t="s">
        <v>39</v>
      </c>
      <c r="J332" s="133" t="s">
        <v>163</v>
      </c>
      <c r="K332" s="135">
        <v>0.26855000000000001</v>
      </c>
      <c r="L332" s="135">
        <v>32.602969999999999</v>
      </c>
      <c r="M332" s="136" t="s">
        <v>164</v>
      </c>
      <c r="N332" s="133" t="s">
        <v>225</v>
      </c>
      <c r="O332" s="133" t="s">
        <v>20</v>
      </c>
      <c r="P332" s="136" t="s">
        <v>20</v>
      </c>
    </row>
    <row r="333" spans="1:16" hidden="1" x14ac:dyDescent="0.3">
      <c r="A333" s="72">
        <f t="shared" si="6"/>
        <v>330</v>
      </c>
      <c r="B333" s="133" t="s">
        <v>755</v>
      </c>
      <c r="C333" s="133" t="s">
        <v>756</v>
      </c>
      <c r="D333" s="134">
        <v>607330</v>
      </c>
      <c r="E333" s="133" t="s">
        <v>174</v>
      </c>
      <c r="F333" s="133" t="s">
        <v>41</v>
      </c>
      <c r="G333" s="133" t="s">
        <v>6</v>
      </c>
      <c r="H333" s="133">
        <v>2</v>
      </c>
      <c r="I333" s="133" t="s">
        <v>62</v>
      </c>
      <c r="J333" s="133" t="s">
        <v>163</v>
      </c>
      <c r="K333" s="135">
        <v>0.26995000000000002</v>
      </c>
      <c r="L333" s="135">
        <v>32.6128</v>
      </c>
      <c r="M333" s="136" t="s">
        <v>164</v>
      </c>
      <c r="N333" s="133" t="s">
        <v>225</v>
      </c>
      <c r="O333" s="133" t="s">
        <v>20</v>
      </c>
      <c r="P333" s="136" t="s">
        <v>20</v>
      </c>
    </row>
    <row r="334" spans="1:16" hidden="1" x14ac:dyDescent="0.3">
      <c r="A334" s="72">
        <f t="shared" si="6"/>
        <v>331</v>
      </c>
      <c r="B334" s="73" t="s">
        <v>757</v>
      </c>
      <c r="C334" s="74" t="s">
        <v>758</v>
      </c>
      <c r="D334" s="75">
        <v>607331</v>
      </c>
      <c r="E334" s="74" t="s">
        <v>168</v>
      </c>
      <c r="F334" s="76" t="s">
        <v>41</v>
      </c>
      <c r="G334" s="77" t="s">
        <v>6</v>
      </c>
      <c r="H334" s="77">
        <v>7</v>
      </c>
      <c r="I334" s="78" t="s">
        <v>39</v>
      </c>
      <c r="J334" s="74" t="s">
        <v>163</v>
      </c>
      <c r="K334" s="80">
        <v>0.34194000000000002</v>
      </c>
      <c r="L334" s="80">
        <v>32.57076</v>
      </c>
      <c r="M334" s="81" t="s">
        <v>164</v>
      </c>
      <c r="N334" s="74" t="s">
        <v>209</v>
      </c>
      <c r="O334" s="74" t="s">
        <v>25</v>
      </c>
      <c r="P334" s="82" t="s">
        <v>25</v>
      </c>
    </row>
    <row r="335" spans="1:16" hidden="1" x14ac:dyDescent="0.3">
      <c r="A335" s="72">
        <f t="shared" si="6"/>
        <v>332</v>
      </c>
      <c r="B335" s="73" t="s">
        <v>759</v>
      </c>
      <c r="C335" s="74" t="s">
        <v>760</v>
      </c>
      <c r="D335" s="75">
        <v>607332</v>
      </c>
      <c r="E335" s="74" t="s">
        <v>162</v>
      </c>
      <c r="F335" s="76" t="s">
        <v>41</v>
      </c>
      <c r="G335" s="77" t="s">
        <v>6</v>
      </c>
      <c r="H335" s="77">
        <v>3</v>
      </c>
      <c r="I335" s="78" t="e">
        <v>#N/A</v>
      </c>
      <c r="J335" s="74" t="s">
        <v>163</v>
      </c>
      <c r="K335" s="80">
        <v>0.37128</v>
      </c>
      <c r="L335" s="80">
        <v>32.608089999999997</v>
      </c>
      <c r="M335" s="83" t="s">
        <v>223</v>
      </c>
      <c r="N335" s="74" t="s">
        <v>171</v>
      </c>
      <c r="O335" s="74" t="s">
        <v>25</v>
      </c>
      <c r="P335" s="82" t="e">
        <v>#N/A</v>
      </c>
    </row>
    <row r="336" spans="1:16" hidden="1" x14ac:dyDescent="0.3">
      <c r="A336" s="72">
        <f t="shared" si="6"/>
        <v>333</v>
      </c>
      <c r="B336" s="73" t="s">
        <v>761</v>
      </c>
      <c r="C336" s="74" t="s">
        <v>762</v>
      </c>
      <c r="D336" s="75">
        <v>607333</v>
      </c>
      <c r="E336" s="74" t="s">
        <v>172</v>
      </c>
      <c r="F336" s="76" t="s">
        <v>41</v>
      </c>
      <c r="G336" s="77" t="s">
        <v>6</v>
      </c>
      <c r="H336" s="77">
        <v>3</v>
      </c>
      <c r="I336" s="78" t="s">
        <v>53</v>
      </c>
      <c r="J336" s="74" t="s">
        <v>163</v>
      </c>
      <c r="K336" s="80">
        <v>0.39668999999999999</v>
      </c>
      <c r="L336" s="80">
        <v>32.611289999999997</v>
      </c>
      <c r="M336" s="81" t="s">
        <v>164</v>
      </c>
      <c r="N336" s="74" t="s">
        <v>171</v>
      </c>
      <c r="O336" s="74" t="s">
        <v>25</v>
      </c>
      <c r="P336" s="82" t="s">
        <v>25</v>
      </c>
    </row>
    <row r="337" spans="1:16" hidden="1" x14ac:dyDescent="0.3">
      <c r="A337" s="72">
        <f t="shared" si="6"/>
        <v>334</v>
      </c>
      <c r="B337" s="73" t="s">
        <v>763</v>
      </c>
      <c r="C337" s="74" t="s">
        <v>764</v>
      </c>
      <c r="D337" s="75">
        <v>607334</v>
      </c>
      <c r="E337" s="74" t="s">
        <v>175</v>
      </c>
      <c r="F337" s="76" t="s">
        <v>181</v>
      </c>
      <c r="G337" s="77" t="s">
        <v>6</v>
      </c>
      <c r="H337" s="77">
        <v>17</v>
      </c>
      <c r="I337" s="78" t="s">
        <v>39</v>
      </c>
      <c r="J337" s="74" t="s">
        <v>182</v>
      </c>
      <c r="K337" s="80">
        <v>-0.52363999999999999</v>
      </c>
      <c r="L337" s="80">
        <v>31.302250000000001</v>
      </c>
      <c r="M337" s="81" t="s">
        <v>164</v>
      </c>
      <c r="N337" s="74" t="s">
        <v>183</v>
      </c>
      <c r="O337" s="74" t="s">
        <v>7</v>
      </c>
      <c r="P337" s="82" t="s">
        <v>7</v>
      </c>
    </row>
    <row r="338" spans="1:16" hidden="1" x14ac:dyDescent="0.3">
      <c r="A338" s="72">
        <f t="shared" si="6"/>
        <v>335</v>
      </c>
      <c r="B338" s="73" t="s">
        <v>765</v>
      </c>
      <c r="C338" s="74" t="s">
        <v>766</v>
      </c>
      <c r="D338" s="75">
        <v>607335</v>
      </c>
      <c r="E338" s="74" t="s">
        <v>168</v>
      </c>
      <c r="F338" s="76" t="s">
        <v>73</v>
      </c>
      <c r="G338" s="77" t="s">
        <v>6</v>
      </c>
      <c r="H338" s="77">
        <v>16</v>
      </c>
      <c r="I338" s="78" t="s">
        <v>39</v>
      </c>
      <c r="J338" s="74" t="s">
        <v>163</v>
      </c>
      <c r="K338" s="80">
        <v>0.33454</v>
      </c>
      <c r="L338" s="80">
        <v>31.700859999999999</v>
      </c>
      <c r="M338" s="81" t="s">
        <v>164</v>
      </c>
      <c r="N338" s="74" t="s">
        <v>189</v>
      </c>
      <c r="O338" s="74" t="s">
        <v>7</v>
      </c>
      <c r="P338" s="82" t="s">
        <v>7</v>
      </c>
    </row>
    <row r="339" spans="1:16" x14ac:dyDescent="0.3">
      <c r="A339" s="72">
        <f t="shared" si="6"/>
        <v>336</v>
      </c>
      <c r="B339" s="73" t="s">
        <v>767</v>
      </c>
      <c r="C339" s="74" t="s">
        <v>768</v>
      </c>
      <c r="D339" s="75">
        <v>607336</v>
      </c>
      <c r="E339" s="74" t="s">
        <v>162</v>
      </c>
      <c r="F339" s="76" t="s">
        <v>41</v>
      </c>
      <c r="G339" s="77" t="s">
        <v>6</v>
      </c>
      <c r="H339" s="77">
        <v>1</v>
      </c>
      <c r="I339" s="78" t="s">
        <v>39</v>
      </c>
      <c r="J339" s="74" t="s">
        <v>163</v>
      </c>
      <c r="K339" s="80">
        <v>0.31824000000000002</v>
      </c>
      <c r="L339" s="80">
        <v>32.572890000000001</v>
      </c>
      <c r="M339" s="81" t="s">
        <v>164</v>
      </c>
      <c r="N339" s="74" t="s">
        <v>178</v>
      </c>
      <c r="O339" s="74" t="s">
        <v>25</v>
      </c>
      <c r="P339" s="82" t="s">
        <v>25</v>
      </c>
    </row>
    <row r="340" spans="1:16" x14ac:dyDescent="0.3">
      <c r="A340" s="72">
        <f t="shared" si="6"/>
        <v>337</v>
      </c>
      <c r="B340" s="73" t="s">
        <v>769</v>
      </c>
      <c r="C340" s="74" t="s">
        <v>770</v>
      </c>
      <c r="D340" s="75">
        <v>607337</v>
      </c>
      <c r="E340" s="74" t="s">
        <v>211</v>
      </c>
      <c r="F340" s="76" t="s">
        <v>41</v>
      </c>
      <c r="G340" s="77" t="s">
        <v>6</v>
      </c>
      <c r="H340" s="77">
        <v>1</v>
      </c>
      <c r="I340" s="78" t="s">
        <v>53</v>
      </c>
      <c r="J340" s="74" t="s">
        <v>163</v>
      </c>
      <c r="K340" s="80">
        <v>0.31741000000000003</v>
      </c>
      <c r="L340" s="80">
        <v>32.572740000000003</v>
      </c>
      <c r="M340" s="81" t="s">
        <v>164</v>
      </c>
      <c r="N340" s="74" t="s">
        <v>178</v>
      </c>
      <c r="O340" s="74" t="s">
        <v>25</v>
      </c>
      <c r="P340" s="82" t="s">
        <v>25</v>
      </c>
    </row>
    <row r="341" spans="1:16" hidden="1" x14ac:dyDescent="0.3">
      <c r="A341" s="72">
        <f t="shared" si="6"/>
        <v>338</v>
      </c>
      <c r="B341" s="73" t="s">
        <v>771</v>
      </c>
      <c r="C341" s="74" t="s">
        <v>772</v>
      </c>
      <c r="D341" s="75">
        <v>607338</v>
      </c>
      <c r="E341" s="74" t="s">
        <v>166</v>
      </c>
      <c r="F341" s="76" t="s">
        <v>773</v>
      </c>
      <c r="G341" s="77" t="s">
        <v>6</v>
      </c>
      <c r="H341" s="77">
        <v>17</v>
      </c>
      <c r="I341" s="78" t="s">
        <v>39</v>
      </c>
      <c r="J341" s="74" t="s">
        <v>182</v>
      </c>
      <c r="K341" s="80">
        <v>-0.32906000000000002</v>
      </c>
      <c r="L341" s="80">
        <v>31.143599999999999</v>
      </c>
      <c r="M341" s="81" t="s">
        <v>164</v>
      </c>
      <c r="N341" s="74" t="s">
        <v>224</v>
      </c>
      <c r="O341" s="74" t="s">
        <v>7</v>
      </c>
      <c r="P341" s="82" t="s">
        <v>7</v>
      </c>
    </row>
    <row r="342" spans="1:16" hidden="1" x14ac:dyDescent="0.3">
      <c r="A342" s="72">
        <f t="shared" si="6"/>
        <v>339</v>
      </c>
      <c r="B342" s="73" t="s">
        <v>774</v>
      </c>
      <c r="C342" s="74" t="s">
        <v>775</v>
      </c>
      <c r="D342" s="75">
        <v>607339</v>
      </c>
      <c r="E342" s="74" t="s">
        <v>168</v>
      </c>
      <c r="F342" s="76" t="s">
        <v>8</v>
      </c>
      <c r="G342" s="77" t="s">
        <v>6</v>
      </c>
      <c r="H342" s="77">
        <v>8</v>
      </c>
      <c r="I342" s="78" t="s">
        <v>39</v>
      </c>
      <c r="J342" s="74" t="s">
        <v>163</v>
      </c>
      <c r="K342" s="80">
        <v>0.37609999999999999</v>
      </c>
      <c r="L342" s="80">
        <v>32.6464</v>
      </c>
      <c r="M342" s="81" t="s">
        <v>164</v>
      </c>
      <c r="N342" s="74" t="s">
        <v>170</v>
      </c>
      <c r="O342" s="74" t="s">
        <v>20</v>
      </c>
      <c r="P342" s="82" t="s">
        <v>20</v>
      </c>
    </row>
    <row r="343" spans="1:16" hidden="1" x14ac:dyDescent="0.3">
      <c r="A343" s="72">
        <f t="shared" si="6"/>
        <v>340</v>
      </c>
      <c r="B343" s="73" t="s">
        <v>776</v>
      </c>
      <c r="C343" s="74" t="s">
        <v>777</v>
      </c>
      <c r="D343" s="75">
        <v>607340</v>
      </c>
      <c r="E343" s="74" t="s">
        <v>174</v>
      </c>
      <c r="F343" s="76" t="s">
        <v>778</v>
      </c>
      <c r="G343" s="77" t="s">
        <v>6</v>
      </c>
      <c r="H343" s="77">
        <v>8</v>
      </c>
      <c r="I343" s="78" t="s">
        <v>39</v>
      </c>
      <c r="J343" s="74" t="s">
        <v>163</v>
      </c>
      <c r="K343" s="80">
        <v>0.38563999999999998</v>
      </c>
      <c r="L343" s="80">
        <v>32.652850000000001</v>
      </c>
      <c r="M343" s="81" t="s">
        <v>164</v>
      </c>
      <c r="N343" s="74" t="s">
        <v>170</v>
      </c>
      <c r="O343" s="74" t="s">
        <v>20</v>
      </c>
      <c r="P343" s="82" t="s">
        <v>25</v>
      </c>
    </row>
    <row r="344" spans="1:16" hidden="1" x14ac:dyDescent="0.3">
      <c r="A344" s="72">
        <f t="shared" si="6"/>
        <v>341</v>
      </c>
      <c r="B344" s="73" t="s">
        <v>779</v>
      </c>
      <c r="C344" s="74" t="s">
        <v>780</v>
      </c>
      <c r="D344" s="75">
        <v>607341</v>
      </c>
      <c r="E344" s="74" t="s">
        <v>168</v>
      </c>
      <c r="F344" s="76" t="s">
        <v>41</v>
      </c>
      <c r="G344" s="77" t="s">
        <v>6</v>
      </c>
      <c r="H344" s="77">
        <v>6</v>
      </c>
      <c r="I344" s="78" t="s">
        <v>39</v>
      </c>
      <c r="J344" s="74" t="s">
        <v>163</v>
      </c>
      <c r="K344" s="80">
        <v>0.34179999999999999</v>
      </c>
      <c r="L344" s="80">
        <v>32.628</v>
      </c>
      <c r="M344" s="81" t="s">
        <v>164</v>
      </c>
      <c r="N344" s="74" t="s">
        <v>173</v>
      </c>
      <c r="O344" s="74" t="s">
        <v>20</v>
      </c>
      <c r="P344" s="82" t="s">
        <v>20</v>
      </c>
    </row>
    <row r="345" spans="1:16" hidden="1" x14ac:dyDescent="0.3">
      <c r="A345" s="72">
        <f t="shared" si="6"/>
        <v>342</v>
      </c>
      <c r="B345" s="73" t="s">
        <v>781</v>
      </c>
      <c r="C345" s="74" t="s">
        <v>782</v>
      </c>
      <c r="D345" s="75">
        <v>607342</v>
      </c>
      <c r="E345" s="74" t="s">
        <v>175</v>
      </c>
      <c r="F345" s="76" t="s">
        <v>41</v>
      </c>
      <c r="G345" s="77" t="s">
        <v>6</v>
      </c>
      <c r="H345" s="77">
        <v>8</v>
      </c>
      <c r="I345" s="78" t="s">
        <v>39</v>
      </c>
      <c r="J345" s="74" t="s">
        <v>163</v>
      </c>
      <c r="K345" s="80">
        <v>0.35450999999999999</v>
      </c>
      <c r="L345" s="80">
        <v>32.629240000000003</v>
      </c>
      <c r="M345" s="81" t="s">
        <v>164</v>
      </c>
      <c r="N345" s="74" t="s">
        <v>170</v>
      </c>
      <c r="O345" s="74" t="s">
        <v>20</v>
      </c>
      <c r="P345" s="82" t="s">
        <v>20</v>
      </c>
    </row>
    <row r="346" spans="1:16" hidden="1" x14ac:dyDescent="0.3">
      <c r="A346" s="72">
        <f t="shared" si="6"/>
        <v>343</v>
      </c>
      <c r="B346" s="73" t="s">
        <v>783</v>
      </c>
      <c r="C346" s="74" t="s">
        <v>784</v>
      </c>
      <c r="D346" s="75">
        <v>607343</v>
      </c>
      <c r="E346" s="74" t="s">
        <v>226</v>
      </c>
      <c r="F346" s="76" t="s">
        <v>41</v>
      </c>
      <c r="G346" s="77" t="s">
        <v>6</v>
      </c>
      <c r="H346" s="77">
        <v>6</v>
      </c>
      <c r="I346" s="78" t="s">
        <v>39</v>
      </c>
      <c r="J346" s="74" t="s">
        <v>163</v>
      </c>
      <c r="K346" s="80">
        <v>0.34897</v>
      </c>
      <c r="L346" s="80">
        <v>32.631720000000001</v>
      </c>
      <c r="M346" s="81" t="s">
        <v>164</v>
      </c>
      <c r="N346" s="74" t="s">
        <v>173</v>
      </c>
      <c r="O346" s="74" t="s">
        <v>20</v>
      </c>
      <c r="P346" s="82" t="s">
        <v>20</v>
      </c>
    </row>
    <row r="347" spans="1:16" hidden="1" x14ac:dyDescent="0.3">
      <c r="A347" s="72">
        <f t="shared" si="6"/>
        <v>344</v>
      </c>
      <c r="B347" s="73" t="s">
        <v>785</v>
      </c>
      <c r="C347" s="74" t="s">
        <v>786</v>
      </c>
      <c r="D347" s="75">
        <v>607344</v>
      </c>
      <c r="E347" s="74" t="s">
        <v>168</v>
      </c>
      <c r="F347" s="76" t="s">
        <v>787</v>
      </c>
      <c r="G347" s="77" t="s">
        <v>6</v>
      </c>
      <c r="H347" s="77">
        <v>11</v>
      </c>
      <c r="I347" s="78" t="s">
        <v>39</v>
      </c>
      <c r="J347" s="74" t="s">
        <v>163</v>
      </c>
      <c r="K347" s="80">
        <v>1.4157999999999999</v>
      </c>
      <c r="L347" s="80">
        <v>32.218110000000003</v>
      </c>
      <c r="M347" s="81" t="s">
        <v>164</v>
      </c>
      <c r="N347" s="74" t="s">
        <v>78</v>
      </c>
      <c r="O347" s="74" t="s">
        <v>25</v>
      </c>
      <c r="P347" s="82" t="s">
        <v>25</v>
      </c>
    </row>
    <row r="348" spans="1:16" hidden="1" x14ac:dyDescent="0.3">
      <c r="A348" s="72">
        <f t="shared" si="6"/>
        <v>345</v>
      </c>
      <c r="B348" s="73" t="s">
        <v>788</v>
      </c>
      <c r="C348" s="74" t="s">
        <v>789</v>
      </c>
      <c r="D348" s="75">
        <v>607345</v>
      </c>
      <c r="E348" s="74" t="s">
        <v>162</v>
      </c>
      <c r="F348" s="76" t="s">
        <v>73</v>
      </c>
      <c r="G348" s="77" t="s">
        <v>6</v>
      </c>
      <c r="H348" s="77">
        <v>17</v>
      </c>
      <c r="I348" s="78" t="s">
        <v>39</v>
      </c>
      <c r="J348" s="74" t="s">
        <v>182</v>
      </c>
      <c r="K348" s="80">
        <v>-0.50600999999999996</v>
      </c>
      <c r="L348" s="80">
        <v>31.704219999999999</v>
      </c>
      <c r="M348" s="81" t="s">
        <v>164</v>
      </c>
      <c r="N348" s="74" t="s">
        <v>183</v>
      </c>
      <c r="O348" s="74" t="s">
        <v>7</v>
      </c>
      <c r="P348" s="82" t="s">
        <v>7</v>
      </c>
    </row>
    <row r="349" spans="1:16" hidden="1" x14ac:dyDescent="0.3">
      <c r="A349" s="72">
        <f t="shared" si="6"/>
        <v>346</v>
      </c>
      <c r="B349" s="73" t="s">
        <v>790</v>
      </c>
      <c r="C349" s="74" t="s">
        <v>791</v>
      </c>
      <c r="D349" s="75">
        <v>607346</v>
      </c>
      <c r="E349" s="74" t="s">
        <v>162</v>
      </c>
      <c r="F349" s="76" t="s">
        <v>790</v>
      </c>
      <c r="G349" s="77" t="s">
        <v>6</v>
      </c>
      <c r="H349" s="77">
        <v>16</v>
      </c>
      <c r="I349" s="78" t="s">
        <v>39</v>
      </c>
      <c r="J349" s="74" t="s">
        <v>182</v>
      </c>
      <c r="K349" s="80">
        <v>-0.37962000000000001</v>
      </c>
      <c r="L349" s="80">
        <v>31.715720000000001</v>
      </c>
      <c r="M349" s="81" t="s">
        <v>164</v>
      </c>
      <c r="N349" s="74" t="s">
        <v>189</v>
      </c>
      <c r="O349" s="74" t="s">
        <v>7</v>
      </c>
      <c r="P349" s="82" t="s">
        <v>7</v>
      </c>
    </row>
    <row r="350" spans="1:16" hidden="1" x14ac:dyDescent="0.3">
      <c r="A350" s="72">
        <f t="shared" si="6"/>
        <v>347</v>
      </c>
      <c r="B350" s="73" t="s">
        <v>792</v>
      </c>
      <c r="C350" s="74" t="s">
        <v>793</v>
      </c>
      <c r="D350" s="75">
        <v>607347</v>
      </c>
      <c r="E350" s="74" t="s">
        <v>162</v>
      </c>
      <c r="F350" s="76" t="s">
        <v>794</v>
      </c>
      <c r="G350" s="77" t="s">
        <v>6</v>
      </c>
      <c r="H350" s="77">
        <v>3</v>
      </c>
      <c r="I350" s="78" t="s">
        <v>39</v>
      </c>
      <c r="J350" s="74" t="s">
        <v>163</v>
      </c>
      <c r="K350" s="80">
        <v>0.39478000000000002</v>
      </c>
      <c r="L350" s="80">
        <v>32.59308</v>
      </c>
      <c r="M350" s="81" t="s">
        <v>164</v>
      </c>
      <c r="N350" s="74" t="s">
        <v>171</v>
      </c>
      <c r="O350" s="74" t="s">
        <v>25</v>
      </c>
      <c r="P350" s="82" t="s">
        <v>20</v>
      </c>
    </row>
    <row r="351" spans="1:16" hidden="1" x14ac:dyDescent="0.3">
      <c r="A351" s="72">
        <f t="shared" si="6"/>
        <v>348</v>
      </c>
      <c r="B351" s="73" t="s">
        <v>795</v>
      </c>
      <c r="C351" s="74" t="s">
        <v>796</v>
      </c>
      <c r="D351" s="75">
        <v>607348</v>
      </c>
      <c r="E351" s="74" t="s">
        <v>168</v>
      </c>
      <c r="F351" s="76" t="s">
        <v>234</v>
      </c>
      <c r="G351" s="77" t="s">
        <v>6</v>
      </c>
      <c r="H351" s="77">
        <v>19</v>
      </c>
      <c r="I351" s="78" t="s">
        <v>39</v>
      </c>
      <c r="J351" s="74" t="s">
        <v>163</v>
      </c>
      <c r="K351" s="80">
        <v>0.38800000000000001</v>
      </c>
      <c r="L351" s="80">
        <v>32.149099999999997</v>
      </c>
      <c r="M351" s="81" t="s">
        <v>164</v>
      </c>
      <c r="N351" s="74" t="s">
        <v>234</v>
      </c>
      <c r="O351" s="74" t="s">
        <v>7</v>
      </c>
      <c r="P351" s="82" t="s">
        <v>7</v>
      </c>
    </row>
    <row r="352" spans="1:16" hidden="1" x14ac:dyDescent="0.3">
      <c r="A352" s="72">
        <f t="shared" si="6"/>
        <v>349</v>
      </c>
      <c r="B352" s="73" t="s">
        <v>797</v>
      </c>
      <c r="C352" s="74" t="s">
        <v>798</v>
      </c>
      <c r="D352" s="75">
        <v>607349</v>
      </c>
      <c r="E352" s="74" t="s">
        <v>175</v>
      </c>
      <c r="F352" s="76" t="s">
        <v>234</v>
      </c>
      <c r="G352" s="77" t="s">
        <v>6</v>
      </c>
      <c r="H352" s="77">
        <v>19</v>
      </c>
      <c r="I352" s="78" t="s">
        <v>39</v>
      </c>
      <c r="J352" s="74" t="s">
        <v>163</v>
      </c>
      <c r="K352" s="80">
        <v>0.44584000000000001</v>
      </c>
      <c r="L352" s="80">
        <v>32.250109999999999</v>
      </c>
      <c r="M352" s="81" t="s">
        <v>164</v>
      </c>
      <c r="N352" s="74" t="s">
        <v>178</v>
      </c>
      <c r="O352" s="74" t="s">
        <v>25</v>
      </c>
      <c r="P352" s="82" t="s">
        <v>7</v>
      </c>
    </row>
    <row r="353" spans="1:16" hidden="1" x14ac:dyDescent="0.3">
      <c r="A353" s="72">
        <f t="shared" si="6"/>
        <v>350</v>
      </c>
      <c r="B353" s="73" t="s">
        <v>799</v>
      </c>
      <c r="C353" s="74" t="s">
        <v>800</v>
      </c>
      <c r="D353" s="75">
        <v>607350</v>
      </c>
      <c r="E353" s="74" t="s">
        <v>175</v>
      </c>
      <c r="F353" s="76" t="s">
        <v>73</v>
      </c>
      <c r="G353" s="77" t="s">
        <v>6</v>
      </c>
      <c r="H353" s="77">
        <v>17</v>
      </c>
      <c r="I353" s="78" t="s">
        <v>39</v>
      </c>
      <c r="J353" s="74" t="s">
        <v>182</v>
      </c>
      <c r="K353" s="80">
        <v>-0.38324000000000003</v>
      </c>
      <c r="L353" s="80">
        <v>31.32056</v>
      </c>
      <c r="M353" s="81" t="s">
        <v>164</v>
      </c>
      <c r="N353" s="74" t="s">
        <v>224</v>
      </c>
      <c r="O353" s="74" t="s">
        <v>7</v>
      </c>
      <c r="P353" s="82" t="s">
        <v>7</v>
      </c>
    </row>
    <row r="354" spans="1:16" hidden="1" x14ac:dyDescent="0.3">
      <c r="A354" s="72">
        <f t="shared" si="6"/>
        <v>351</v>
      </c>
      <c r="B354" s="73" t="s">
        <v>801</v>
      </c>
      <c r="C354" s="74" t="s">
        <v>802</v>
      </c>
      <c r="D354" s="75">
        <v>607351</v>
      </c>
      <c r="E354" s="74" t="s">
        <v>166</v>
      </c>
      <c r="F354" s="76" t="s">
        <v>41</v>
      </c>
      <c r="G354" s="77" t="s">
        <v>6</v>
      </c>
      <c r="H354" s="77">
        <v>3</v>
      </c>
      <c r="I354" s="78" t="s">
        <v>53</v>
      </c>
      <c r="J354" s="74" t="s">
        <v>163</v>
      </c>
      <c r="K354" s="80">
        <v>0.35737999999999998</v>
      </c>
      <c r="L354" s="80">
        <v>32.581539999999997</v>
      </c>
      <c r="M354" s="81" t="s">
        <v>164</v>
      </c>
      <c r="N354" s="74" t="s">
        <v>171</v>
      </c>
      <c r="O354" s="74" t="s">
        <v>25</v>
      </c>
      <c r="P354" s="82" t="s">
        <v>25</v>
      </c>
    </row>
    <row r="355" spans="1:16" hidden="1" x14ac:dyDescent="0.3">
      <c r="A355" s="72">
        <f t="shared" si="6"/>
        <v>352</v>
      </c>
      <c r="B355" s="73" t="s">
        <v>801</v>
      </c>
      <c r="C355" s="74" t="s">
        <v>803</v>
      </c>
      <c r="D355" s="75">
        <v>607352</v>
      </c>
      <c r="E355" s="74" t="s">
        <v>168</v>
      </c>
      <c r="F355" s="76" t="s">
        <v>41</v>
      </c>
      <c r="G355" s="77" t="s">
        <v>6</v>
      </c>
      <c r="H355" s="77">
        <v>7</v>
      </c>
      <c r="I355" s="78" t="s">
        <v>39</v>
      </c>
      <c r="J355" s="74" t="s">
        <v>163</v>
      </c>
      <c r="K355" s="80">
        <v>0.35763</v>
      </c>
      <c r="L355" s="80">
        <v>32.581330000000001</v>
      </c>
      <c r="M355" s="81" t="s">
        <v>164</v>
      </c>
      <c r="N355" s="74" t="s">
        <v>209</v>
      </c>
      <c r="O355" s="74" t="s">
        <v>25</v>
      </c>
      <c r="P355" s="82" t="s">
        <v>20</v>
      </c>
    </row>
    <row r="356" spans="1:16" hidden="1" x14ac:dyDescent="0.3">
      <c r="A356" s="72">
        <f t="shared" si="6"/>
        <v>353</v>
      </c>
      <c r="B356" s="73" t="s">
        <v>801</v>
      </c>
      <c r="C356" s="74" t="s">
        <v>804</v>
      </c>
      <c r="D356" s="75">
        <v>607353</v>
      </c>
      <c r="E356" s="74" t="s">
        <v>162</v>
      </c>
      <c r="F356" s="76" t="s">
        <v>41</v>
      </c>
      <c r="G356" s="77" t="s">
        <v>6</v>
      </c>
      <c r="H356" s="77">
        <v>7</v>
      </c>
      <c r="I356" s="78" t="s">
        <v>39</v>
      </c>
      <c r="J356" s="74" t="s">
        <v>163</v>
      </c>
      <c r="K356" s="80">
        <v>0.35935</v>
      </c>
      <c r="L356" s="80">
        <v>32.575049999999997</v>
      </c>
      <c r="M356" s="81" t="s">
        <v>164</v>
      </c>
      <c r="N356" s="74" t="s">
        <v>209</v>
      </c>
      <c r="O356" s="74" t="s">
        <v>25</v>
      </c>
      <c r="P356" s="82" t="s">
        <v>25</v>
      </c>
    </row>
    <row r="357" spans="1:16" hidden="1" x14ac:dyDescent="0.3">
      <c r="A357" s="72">
        <f t="shared" si="6"/>
        <v>354</v>
      </c>
      <c r="B357" s="73" t="s">
        <v>805</v>
      </c>
      <c r="C357" s="74" t="s">
        <v>806</v>
      </c>
      <c r="D357" s="75">
        <v>607354</v>
      </c>
      <c r="E357" s="74" t="s">
        <v>162</v>
      </c>
      <c r="F357" s="76" t="s">
        <v>575</v>
      </c>
      <c r="G357" s="77" t="s">
        <v>6</v>
      </c>
      <c r="H357" s="77">
        <v>17</v>
      </c>
      <c r="I357" s="78" t="s">
        <v>39</v>
      </c>
      <c r="J357" s="74" t="s">
        <v>182</v>
      </c>
      <c r="K357" s="80">
        <v>-0.94318000000000002</v>
      </c>
      <c r="L357" s="80">
        <v>31.660499999999999</v>
      </c>
      <c r="M357" s="81" t="s">
        <v>164</v>
      </c>
      <c r="N357" s="74" t="s">
        <v>183</v>
      </c>
      <c r="O357" s="74" t="s">
        <v>7</v>
      </c>
      <c r="P357" s="82" t="s">
        <v>7</v>
      </c>
    </row>
    <row r="358" spans="1:16" hidden="1" x14ac:dyDescent="0.3">
      <c r="A358" s="72">
        <f t="shared" si="6"/>
        <v>355</v>
      </c>
      <c r="B358" s="73" t="s">
        <v>807</v>
      </c>
      <c r="C358" s="74" t="s">
        <v>808</v>
      </c>
      <c r="D358" s="75">
        <v>607355</v>
      </c>
      <c r="E358" s="74" t="s">
        <v>168</v>
      </c>
      <c r="F358" s="76" t="s">
        <v>41</v>
      </c>
      <c r="G358" s="77" t="s">
        <v>6</v>
      </c>
      <c r="H358" s="77">
        <v>14</v>
      </c>
      <c r="I358" s="78" t="s">
        <v>39</v>
      </c>
      <c r="J358" s="74" t="s">
        <v>163</v>
      </c>
      <c r="K358" s="80">
        <v>0.29236000000000001</v>
      </c>
      <c r="L358" s="80">
        <v>32.501640000000002</v>
      </c>
      <c r="M358" s="81" t="s">
        <v>164</v>
      </c>
      <c r="N358" s="74" t="s">
        <v>177</v>
      </c>
      <c r="O358" s="74" t="s">
        <v>7</v>
      </c>
      <c r="P358" s="82" t="s">
        <v>7</v>
      </c>
    </row>
    <row r="359" spans="1:16" hidden="1" x14ac:dyDescent="0.3">
      <c r="A359" s="72">
        <f t="shared" si="6"/>
        <v>356</v>
      </c>
      <c r="B359" s="73" t="s">
        <v>807</v>
      </c>
      <c r="C359" s="74" t="s">
        <v>809</v>
      </c>
      <c r="D359" s="75">
        <v>607356</v>
      </c>
      <c r="E359" s="74" t="s">
        <v>168</v>
      </c>
      <c r="F359" s="76" t="s">
        <v>8</v>
      </c>
      <c r="G359" s="77" t="s">
        <v>6</v>
      </c>
      <c r="H359" s="77">
        <v>14</v>
      </c>
      <c r="I359" s="78" t="s">
        <v>39</v>
      </c>
      <c r="J359" s="74" t="s">
        <v>163</v>
      </c>
      <c r="K359" s="80">
        <v>0.29703000000000002</v>
      </c>
      <c r="L359" s="80">
        <v>32.495480000000001</v>
      </c>
      <c r="M359" s="81" t="s">
        <v>164</v>
      </c>
      <c r="N359" s="74" t="s">
        <v>177</v>
      </c>
      <c r="O359" s="74" t="s">
        <v>7</v>
      </c>
      <c r="P359" s="82" t="s">
        <v>7</v>
      </c>
    </row>
    <row r="360" spans="1:16" hidden="1" x14ac:dyDescent="0.3">
      <c r="A360" s="72">
        <f t="shared" si="6"/>
        <v>357</v>
      </c>
      <c r="B360" s="73" t="s">
        <v>807</v>
      </c>
      <c r="C360" s="74" t="s">
        <v>810</v>
      </c>
      <c r="D360" s="75">
        <v>607357</v>
      </c>
      <c r="E360" s="74" t="s">
        <v>162</v>
      </c>
      <c r="F360" s="76" t="s">
        <v>8</v>
      </c>
      <c r="G360" s="77" t="s">
        <v>6</v>
      </c>
      <c r="H360" s="77">
        <v>14</v>
      </c>
      <c r="I360" s="78" t="s">
        <v>22</v>
      </c>
      <c r="J360" s="74" t="s">
        <v>163</v>
      </c>
      <c r="K360" s="80">
        <v>0.29666799999999999</v>
      </c>
      <c r="L360" s="80">
        <v>32.498466999999998</v>
      </c>
      <c r="M360" s="81" t="s">
        <v>164</v>
      </c>
      <c r="N360" s="74" t="s">
        <v>177</v>
      </c>
      <c r="O360" s="74" t="s">
        <v>7</v>
      </c>
      <c r="P360" s="82" t="s">
        <v>7</v>
      </c>
    </row>
    <row r="361" spans="1:16" hidden="1" x14ac:dyDescent="0.3">
      <c r="A361" s="72">
        <f t="shared" si="6"/>
        <v>358</v>
      </c>
      <c r="B361" s="73" t="s">
        <v>811</v>
      </c>
      <c r="C361" s="74" t="s">
        <v>812</v>
      </c>
      <c r="D361" s="75">
        <v>607358</v>
      </c>
      <c r="E361" s="74" t="s">
        <v>162</v>
      </c>
      <c r="F361" s="76" t="s">
        <v>8</v>
      </c>
      <c r="G361" s="77" t="s">
        <v>6</v>
      </c>
      <c r="H361" s="77">
        <v>14</v>
      </c>
      <c r="I361" s="78" t="s">
        <v>39</v>
      </c>
      <c r="J361" s="74" t="s">
        <v>163</v>
      </c>
      <c r="K361" s="80">
        <v>0.28771999999999998</v>
      </c>
      <c r="L361" s="80">
        <v>32.503579999999999</v>
      </c>
      <c r="M361" s="81" t="s">
        <v>164</v>
      </c>
      <c r="N361" s="74" t="s">
        <v>177</v>
      </c>
      <c r="O361" s="74" t="s">
        <v>7</v>
      </c>
      <c r="P361" s="82" t="s">
        <v>7</v>
      </c>
    </row>
    <row r="362" spans="1:16" hidden="1" x14ac:dyDescent="0.3">
      <c r="A362" s="72">
        <f t="shared" si="6"/>
        <v>359</v>
      </c>
      <c r="B362" s="73" t="s">
        <v>813</v>
      </c>
      <c r="C362" s="74" t="s">
        <v>814</v>
      </c>
      <c r="D362" s="75">
        <v>607359</v>
      </c>
      <c r="E362" s="74" t="s">
        <v>174</v>
      </c>
      <c r="F362" s="76" t="s">
        <v>229</v>
      </c>
      <c r="G362" s="77" t="s">
        <v>6</v>
      </c>
      <c r="H362" s="77">
        <v>18</v>
      </c>
      <c r="I362" s="78" t="s">
        <v>62</v>
      </c>
      <c r="J362" s="74" t="s">
        <v>163</v>
      </c>
      <c r="K362" s="80">
        <v>0.29843999999999998</v>
      </c>
      <c r="L362" s="80">
        <v>32.83193</v>
      </c>
      <c r="M362" s="81" t="s">
        <v>164</v>
      </c>
      <c r="N362" s="74" t="s">
        <v>229</v>
      </c>
      <c r="O362" s="74" t="s">
        <v>20</v>
      </c>
      <c r="P362" s="82" t="s">
        <v>20</v>
      </c>
    </row>
    <row r="363" spans="1:16" hidden="1" x14ac:dyDescent="0.3">
      <c r="A363" s="72">
        <f t="shared" si="6"/>
        <v>360</v>
      </c>
      <c r="B363" s="73" t="s">
        <v>815</v>
      </c>
      <c r="C363" s="74" t="s">
        <v>816</v>
      </c>
      <c r="D363" s="75">
        <v>607360</v>
      </c>
      <c r="E363" s="74" t="s">
        <v>168</v>
      </c>
      <c r="F363" s="76" t="s">
        <v>181</v>
      </c>
      <c r="G363" s="77" t="s">
        <v>6</v>
      </c>
      <c r="H363" s="77">
        <v>17</v>
      </c>
      <c r="I363" s="78" t="s">
        <v>39</v>
      </c>
      <c r="J363" s="74" t="s">
        <v>182</v>
      </c>
      <c r="K363" s="80">
        <v>-0.63809000000000005</v>
      </c>
      <c r="L363" s="80">
        <v>31.53997</v>
      </c>
      <c r="M363" s="81" t="s">
        <v>164</v>
      </c>
      <c r="N363" s="74" t="s">
        <v>183</v>
      </c>
      <c r="O363" s="74" t="s">
        <v>7</v>
      </c>
      <c r="P363" s="82" t="s">
        <v>7</v>
      </c>
    </row>
    <row r="364" spans="1:16" hidden="1" x14ac:dyDescent="0.3">
      <c r="A364" s="72">
        <f t="shared" si="6"/>
        <v>361</v>
      </c>
      <c r="B364" s="73" t="s">
        <v>817</v>
      </c>
      <c r="C364" s="74" t="s">
        <v>818</v>
      </c>
      <c r="D364" s="75">
        <v>607361</v>
      </c>
      <c r="E364" s="74" t="s">
        <v>168</v>
      </c>
      <c r="F364" s="76" t="s">
        <v>41</v>
      </c>
      <c r="G364" s="77" t="s">
        <v>6</v>
      </c>
      <c r="H364" s="77">
        <v>4</v>
      </c>
      <c r="I364" s="78" t="s">
        <v>39</v>
      </c>
      <c r="J364" s="74" t="s">
        <v>163</v>
      </c>
      <c r="K364" s="80">
        <v>0.31490000000000001</v>
      </c>
      <c r="L364" s="80">
        <v>32.5839</v>
      </c>
      <c r="M364" s="81" t="s">
        <v>164</v>
      </c>
      <c r="N364" s="74" t="s">
        <v>165</v>
      </c>
      <c r="O364" s="74" t="s">
        <v>20</v>
      </c>
      <c r="P364" s="82" t="s">
        <v>20</v>
      </c>
    </row>
    <row r="365" spans="1:16" hidden="1" x14ac:dyDescent="0.3">
      <c r="A365" s="72">
        <f t="shared" si="6"/>
        <v>362</v>
      </c>
      <c r="B365" s="73" t="s">
        <v>819</v>
      </c>
      <c r="C365" s="74" t="s">
        <v>820</v>
      </c>
      <c r="D365" s="75">
        <v>607362</v>
      </c>
      <c r="E365" s="74" t="s">
        <v>169</v>
      </c>
      <c r="F365" s="76" t="s">
        <v>8</v>
      </c>
      <c r="G365" s="77" t="s">
        <v>6</v>
      </c>
      <c r="H365" s="77">
        <v>13</v>
      </c>
      <c r="I365" s="78" t="s">
        <v>39</v>
      </c>
      <c r="J365" s="74" t="s">
        <v>163</v>
      </c>
      <c r="K365" s="80">
        <v>0.20685000000000001</v>
      </c>
      <c r="L365" s="80">
        <v>32.582689999999999</v>
      </c>
      <c r="M365" s="81" t="s">
        <v>164</v>
      </c>
      <c r="N365" s="74" t="s">
        <v>176</v>
      </c>
      <c r="O365" s="74" t="s">
        <v>7</v>
      </c>
      <c r="P365" s="82" t="s">
        <v>20</v>
      </c>
    </row>
    <row r="366" spans="1:16" hidden="1" x14ac:dyDescent="0.3">
      <c r="A366" s="72">
        <f t="shared" si="6"/>
        <v>363</v>
      </c>
      <c r="B366" s="73" t="s">
        <v>821</v>
      </c>
      <c r="C366" s="74" t="s">
        <v>822</v>
      </c>
      <c r="D366" s="75">
        <v>607363</v>
      </c>
      <c r="E366" s="74" t="s">
        <v>162</v>
      </c>
      <c r="F366" s="76" t="s">
        <v>727</v>
      </c>
      <c r="G366" s="77" t="s">
        <v>6</v>
      </c>
      <c r="H366" s="77">
        <v>17</v>
      </c>
      <c r="I366" s="78" t="s">
        <v>39</v>
      </c>
      <c r="J366" s="74" t="s">
        <v>163</v>
      </c>
      <c r="K366" s="80">
        <v>-0.63187000000000004</v>
      </c>
      <c r="L366" s="80">
        <v>31.326029999999999</v>
      </c>
      <c r="M366" s="81" t="s">
        <v>164</v>
      </c>
      <c r="N366" s="74" t="s">
        <v>183</v>
      </c>
      <c r="O366" s="74" t="s">
        <v>7</v>
      </c>
      <c r="P366" s="82" t="s">
        <v>7</v>
      </c>
    </row>
    <row r="367" spans="1:16" x14ac:dyDescent="0.3">
      <c r="A367" s="72">
        <f t="shared" si="6"/>
        <v>364</v>
      </c>
      <c r="B367" s="73" t="s">
        <v>823</v>
      </c>
      <c r="C367" s="74" t="s">
        <v>824</v>
      </c>
      <c r="D367" s="75">
        <v>607364</v>
      </c>
      <c r="E367" s="74" t="s">
        <v>166</v>
      </c>
      <c r="F367" s="76" t="s">
        <v>41</v>
      </c>
      <c r="G367" s="77" t="s">
        <v>6</v>
      </c>
      <c r="H367" s="77">
        <v>1</v>
      </c>
      <c r="I367" s="78" t="s">
        <v>53</v>
      </c>
      <c r="J367" s="74" t="s">
        <v>163</v>
      </c>
      <c r="K367" s="80">
        <v>0.31025000000000003</v>
      </c>
      <c r="L367" s="80">
        <v>32.545960000000001</v>
      </c>
      <c r="M367" s="81" t="s">
        <v>164</v>
      </c>
      <c r="N367" s="74" t="s">
        <v>178</v>
      </c>
      <c r="O367" s="74" t="s">
        <v>25</v>
      </c>
      <c r="P367" s="82" t="s">
        <v>7</v>
      </c>
    </row>
    <row r="368" spans="1:16" x14ac:dyDescent="0.3">
      <c r="A368" s="72">
        <f t="shared" si="6"/>
        <v>365</v>
      </c>
      <c r="B368" s="73" t="s">
        <v>825</v>
      </c>
      <c r="C368" s="74" t="s">
        <v>826</v>
      </c>
      <c r="D368" s="75">
        <v>607365</v>
      </c>
      <c r="E368" s="74" t="s">
        <v>166</v>
      </c>
      <c r="F368" s="76" t="s">
        <v>41</v>
      </c>
      <c r="G368" s="77" t="s">
        <v>6</v>
      </c>
      <c r="H368" s="77">
        <v>1</v>
      </c>
      <c r="I368" s="78" t="s">
        <v>39</v>
      </c>
      <c r="J368" s="74" t="s">
        <v>163</v>
      </c>
      <c r="K368" s="80">
        <v>0.30303000000000002</v>
      </c>
      <c r="L368" s="80">
        <v>32.56176</v>
      </c>
      <c r="M368" s="81" t="s">
        <v>164</v>
      </c>
      <c r="N368" s="74" t="s">
        <v>178</v>
      </c>
      <c r="O368" s="74" t="s">
        <v>25</v>
      </c>
      <c r="P368" s="82" t="s">
        <v>7</v>
      </c>
    </row>
    <row r="369" spans="1:16" x14ac:dyDescent="0.3">
      <c r="A369" s="72">
        <f t="shared" si="6"/>
        <v>366</v>
      </c>
      <c r="B369" s="73" t="s">
        <v>827</v>
      </c>
      <c r="C369" s="74" t="s">
        <v>828</v>
      </c>
      <c r="D369" s="75">
        <v>607366</v>
      </c>
      <c r="E369" s="74" t="s">
        <v>211</v>
      </c>
      <c r="F369" s="76" t="s">
        <v>41</v>
      </c>
      <c r="G369" s="77" t="s">
        <v>6</v>
      </c>
      <c r="H369" s="77">
        <v>1</v>
      </c>
      <c r="I369" s="78" t="s">
        <v>39</v>
      </c>
      <c r="J369" s="74" t="s">
        <v>163</v>
      </c>
      <c r="K369" s="80">
        <v>0.30256</v>
      </c>
      <c r="L369" s="80">
        <v>32.572510000000001</v>
      </c>
      <c r="M369" s="81" t="s">
        <v>164</v>
      </c>
      <c r="N369" s="74" t="s">
        <v>178</v>
      </c>
      <c r="O369" s="74" t="s">
        <v>25</v>
      </c>
      <c r="P369" s="82" t="s">
        <v>7</v>
      </c>
    </row>
    <row r="370" spans="1:16" x14ac:dyDescent="0.3">
      <c r="A370" s="72">
        <f t="shared" si="6"/>
        <v>367</v>
      </c>
      <c r="B370" s="73" t="s">
        <v>827</v>
      </c>
      <c r="C370" s="74" t="s">
        <v>829</v>
      </c>
      <c r="D370" s="75">
        <v>607367</v>
      </c>
      <c r="E370" s="74" t="s">
        <v>162</v>
      </c>
      <c r="F370" s="76" t="s">
        <v>41</v>
      </c>
      <c r="G370" s="77" t="s">
        <v>6</v>
      </c>
      <c r="H370" s="77">
        <v>1</v>
      </c>
      <c r="I370" s="78" t="s">
        <v>39</v>
      </c>
      <c r="J370" s="74" t="s">
        <v>163</v>
      </c>
      <c r="K370" s="80">
        <v>0.30513000000000001</v>
      </c>
      <c r="L370" s="80">
        <v>32.551189999999998</v>
      </c>
      <c r="M370" s="81" t="s">
        <v>164</v>
      </c>
      <c r="N370" s="74" t="s">
        <v>178</v>
      </c>
      <c r="O370" s="74" t="s">
        <v>25</v>
      </c>
      <c r="P370" s="82" t="s">
        <v>7</v>
      </c>
    </row>
    <row r="371" spans="1:16" hidden="1" x14ac:dyDescent="0.3">
      <c r="A371" s="72">
        <f t="shared" si="6"/>
        <v>368</v>
      </c>
      <c r="B371" s="73" t="s">
        <v>830</v>
      </c>
      <c r="C371" s="74" t="s">
        <v>831</v>
      </c>
      <c r="D371" s="75">
        <v>607368</v>
      </c>
      <c r="E371" s="74" t="s">
        <v>162</v>
      </c>
      <c r="F371" s="76" t="s">
        <v>8</v>
      </c>
      <c r="G371" s="77" t="s">
        <v>6</v>
      </c>
      <c r="H371" s="77">
        <v>13</v>
      </c>
      <c r="I371" s="78" t="s">
        <v>299</v>
      </c>
      <c r="J371" s="74" t="s">
        <v>163</v>
      </c>
      <c r="K371" s="80">
        <v>0.23537</v>
      </c>
      <c r="L371" s="80">
        <v>32.548310000000001</v>
      </c>
      <c r="M371" s="81" t="s">
        <v>164</v>
      </c>
      <c r="N371" s="74" t="s">
        <v>176</v>
      </c>
      <c r="O371" s="74" t="s">
        <v>7</v>
      </c>
      <c r="P371" s="82" t="s">
        <v>7</v>
      </c>
    </row>
    <row r="372" spans="1:16" hidden="1" x14ac:dyDescent="0.3">
      <c r="A372" s="72">
        <f t="shared" si="6"/>
        <v>369</v>
      </c>
      <c r="B372" s="73" t="s">
        <v>832</v>
      </c>
      <c r="C372" s="74" t="s">
        <v>833</v>
      </c>
      <c r="D372" s="75">
        <v>607369</v>
      </c>
      <c r="E372" s="74" t="s">
        <v>174</v>
      </c>
      <c r="F372" s="76" t="s">
        <v>41</v>
      </c>
      <c r="G372" s="77" t="s">
        <v>6</v>
      </c>
      <c r="H372" s="77">
        <v>13</v>
      </c>
      <c r="I372" s="78" t="s">
        <v>39</v>
      </c>
      <c r="J372" s="74" t="s">
        <v>163</v>
      </c>
      <c r="K372" s="80">
        <v>0.24093000000000001</v>
      </c>
      <c r="L372" s="80">
        <v>32.561700000000002</v>
      </c>
      <c r="M372" s="81" t="s">
        <v>164</v>
      </c>
      <c r="N372" s="74" t="s">
        <v>176</v>
      </c>
      <c r="O372" s="74" t="s">
        <v>7</v>
      </c>
      <c r="P372" s="82" t="s">
        <v>7</v>
      </c>
    </row>
    <row r="373" spans="1:16" hidden="1" x14ac:dyDescent="0.3">
      <c r="A373" s="72">
        <f t="shared" si="6"/>
        <v>370</v>
      </c>
      <c r="B373" s="73" t="s">
        <v>834</v>
      </c>
      <c r="C373" s="74" t="s">
        <v>835</v>
      </c>
      <c r="D373" s="75">
        <v>607370</v>
      </c>
      <c r="E373" s="74" t="s">
        <v>168</v>
      </c>
      <c r="F373" s="76" t="s">
        <v>41</v>
      </c>
      <c r="G373" s="77" t="s">
        <v>6</v>
      </c>
      <c r="H373" s="77">
        <v>5</v>
      </c>
      <c r="I373" s="78" t="s">
        <v>39</v>
      </c>
      <c r="J373" s="74" t="s">
        <v>163</v>
      </c>
      <c r="K373" s="80">
        <v>0.32574999999999998</v>
      </c>
      <c r="L373" s="80">
        <v>32.561970000000002</v>
      </c>
      <c r="M373" s="81" t="s">
        <v>164</v>
      </c>
      <c r="N373" s="74" t="s">
        <v>206</v>
      </c>
      <c r="O373" s="74" t="s">
        <v>25</v>
      </c>
      <c r="P373" s="82" t="s">
        <v>7</v>
      </c>
    </row>
    <row r="374" spans="1:16" hidden="1" x14ac:dyDescent="0.3">
      <c r="A374" s="72">
        <f t="shared" si="6"/>
        <v>371</v>
      </c>
      <c r="B374" s="73" t="s">
        <v>836</v>
      </c>
      <c r="C374" s="74" t="s">
        <v>837</v>
      </c>
      <c r="D374" s="75">
        <v>607371</v>
      </c>
      <c r="E374" s="74" t="s">
        <v>162</v>
      </c>
      <c r="F374" s="76" t="s">
        <v>41</v>
      </c>
      <c r="G374" s="77" t="s">
        <v>6</v>
      </c>
      <c r="H374" s="77">
        <v>5</v>
      </c>
      <c r="I374" s="78" t="s">
        <v>39</v>
      </c>
      <c r="J374" s="74" t="s">
        <v>163</v>
      </c>
      <c r="K374" s="80">
        <v>0.32262999999999997</v>
      </c>
      <c r="L374" s="80">
        <v>32.537280000000003</v>
      </c>
      <c r="M374" s="81" t="s">
        <v>164</v>
      </c>
      <c r="N374" s="74" t="s">
        <v>206</v>
      </c>
      <c r="O374" s="74" t="s">
        <v>25</v>
      </c>
      <c r="P374" s="82" t="s">
        <v>7</v>
      </c>
    </row>
    <row r="375" spans="1:16" hidden="1" x14ac:dyDescent="0.3">
      <c r="A375" s="72">
        <f t="shared" si="6"/>
        <v>372</v>
      </c>
      <c r="B375" s="73" t="s">
        <v>838</v>
      </c>
      <c r="C375" s="74" t="s">
        <v>839</v>
      </c>
      <c r="D375" s="75">
        <v>607372</v>
      </c>
      <c r="E375" s="74" t="s">
        <v>168</v>
      </c>
      <c r="F375" s="76" t="s">
        <v>216</v>
      </c>
      <c r="G375" s="77" t="s">
        <v>6</v>
      </c>
      <c r="H375" s="77">
        <v>18</v>
      </c>
      <c r="I375" s="78" t="s">
        <v>39</v>
      </c>
      <c r="J375" s="74" t="s">
        <v>163</v>
      </c>
      <c r="K375" s="80">
        <v>0.37109999999999999</v>
      </c>
      <c r="L375" s="80">
        <v>32.945500000000003</v>
      </c>
      <c r="M375" s="81" t="s">
        <v>164</v>
      </c>
      <c r="N375" s="74" t="s">
        <v>229</v>
      </c>
      <c r="O375" s="74" t="s">
        <v>20</v>
      </c>
      <c r="P375" s="82" t="s">
        <v>20</v>
      </c>
    </row>
    <row r="376" spans="1:16" hidden="1" x14ac:dyDescent="0.3">
      <c r="A376" s="72">
        <f t="shared" si="6"/>
        <v>373</v>
      </c>
      <c r="B376" s="73" t="s">
        <v>838</v>
      </c>
      <c r="C376" s="74" t="s">
        <v>840</v>
      </c>
      <c r="D376" s="75">
        <v>607373</v>
      </c>
      <c r="E376" s="74" t="s">
        <v>162</v>
      </c>
      <c r="F376" s="76" t="s">
        <v>838</v>
      </c>
      <c r="G376" s="77" t="s">
        <v>6</v>
      </c>
      <c r="H376" s="77">
        <v>18</v>
      </c>
      <c r="I376" s="78" t="s">
        <v>39</v>
      </c>
      <c r="J376" s="74" t="s">
        <v>163</v>
      </c>
      <c r="K376" s="80">
        <v>0.38041199999999997</v>
      </c>
      <c r="L376" s="80">
        <v>32.972976000000003</v>
      </c>
      <c r="M376" s="81" t="s">
        <v>164</v>
      </c>
      <c r="N376" s="74" t="s">
        <v>229</v>
      </c>
      <c r="O376" s="74" t="s">
        <v>20</v>
      </c>
      <c r="P376" s="82" t="s">
        <v>20</v>
      </c>
    </row>
    <row r="377" spans="1:16" hidden="1" x14ac:dyDescent="0.3">
      <c r="A377" s="72">
        <f t="shared" si="6"/>
        <v>374</v>
      </c>
      <c r="B377" s="73" t="s">
        <v>841</v>
      </c>
      <c r="C377" s="74" t="s">
        <v>842</v>
      </c>
      <c r="D377" s="75">
        <v>607374</v>
      </c>
      <c r="E377" s="74" t="s">
        <v>175</v>
      </c>
      <c r="F377" s="76" t="s">
        <v>216</v>
      </c>
      <c r="G377" s="77" t="s">
        <v>6</v>
      </c>
      <c r="H377" s="77">
        <v>18</v>
      </c>
      <c r="I377" s="78" t="s">
        <v>39</v>
      </c>
      <c r="J377" s="74" t="s">
        <v>182</v>
      </c>
      <c r="K377" s="80">
        <v>0.369645</v>
      </c>
      <c r="L377" s="80">
        <v>32.934179</v>
      </c>
      <c r="M377" s="81" t="s">
        <v>164</v>
      </c>
      <c r="N377" s="74" t="s">
        <v>229</v>
      </c>
      <c r="O377" s="74" t="s">
        <v>20</v>
      </c>
      <c r="P377" s="82" t="s">
        <v>20</v>
      </c>
    </row>
    <row r="378" spans="1:16" hidden="1" x14ac:dyDescent="0.3">
      <c r="A378" s="72">
        <f t="shared" si="6"/>
        <v>375</v>
      </c>
      <c r="B378" s="73" t="s">
        <v>843</v>
      </c>
      <c r="C378" s="74" t="s">
        <v>844</v>
      </c>
      <c r="D378" s="75">
        <v>607375</v>
      </c>
      <c r="E378" s="74" t="s">
        <v>166</v>
      </c>
      <c r="F378" s="76" t="s">
        <v>41</v>
      </c>
      <c r="G378" s="77" t="s">
        <v>6</v>
      </c>
      <c r="H378" s="77">
        <v>8</v>
      </c>
      <c r="I378" s="78" t="s">
        <v>53</v>
      </c>
      <c r="J378" s="74" t="s">
        <v>163</v>
      </c>
      <c r="K378" s="80">
        <v>0.32167000000000001</v>
      </c>
      <c r="L378" s="80">
        <v>32.60463</v>
      </c>
      <c r="M378" s="81" t="s">
        <v>164</v>
      </c>
      <c r="N378" s="74" t="s">
        <v>170</v>
      </c>
      <c r="O378" s="74" t="s">
        <v>20</v>
      </c>
      <c r="P378" s="82" t="s">
        <v>20</v>
      </c>
    </row>
    <row r="379" spans="1:16" hidden="1" x14ac:dyDescent="0.3">
      <c r="A379" s="72">
        <f t="shared" si="6"/>
        <v>376</v>
      </c>
      <c r="B379" s="73" t="s">
        <v>845</v>
      </c>
      <c r="C379" s="74" t="s">
        <v>846</v>
      </c>
      <c r="D379" s="75">
        <v>607376</v>
      </c>
      <c r="E379" s="74" t="s">
        <v>166</v>
      </c>
      <c r="F379" s="76" t="s">
        <v>73</v>
      </c>
      <c r="G379" s="77" t="s">
        <v>6</v>
      </c>
      <c r="H379" s="77">
        <v>15</v>
      </c>
      <c r="I379" s="78" t="s">
        <v>53</v>
      </c>
      <c r="J379" s="74" t="s">
        <v>182</v>
      </c>
      <c r="K379" s="80">
        <v>-0.206235</v>
      </c>
      <c r="L379" s="80">
        <v>31.824200000000001</v>
      </c>
      <c r="M379" s="81" t="s">
        <v>164</v>
      </c>
      <c r="N379" s="74" t="s">
        <v>283</v>
      </c>
      <c r="O379" s="74" t="s">
        <v>7</v>
      </c>
      <c r="P379" s="82" t="s">
        <v>7</v>
      </c>
    </row>
    <row r="380" spans="1:16" hidden="1" x14ac:dyDescent="0.3">
      <c r="A380" s="72">
        <f t="shared" si="6"/>
        <v>377</v>
      </c>
      <c r="B380" s="73" t="s">
        <v>845</v>
      </c>
      <c r="C380" s="74" t="s">
        <v>847</v>
      </c>
      <c r="D380" s="75">
        <v>607377</v>
      </c>
      <c r="E380" s="74" t="s">
        <v>168</v>
      </c>
      <c r="F380" s="76" t="s">
        <v>73</v>
      </c>
      <c r="G380" s="77" t="s">
        <v>6</v>
      </c>
      <c r="H380" s="77">
        <v>15</v>
      </c>
      <c r="I380" s="78" t="s">
        <v>39</v>
      </c>
      <c r="J380" s="74" t="s">
        <v>182</v>
      </c>
      <c r="K380" s="80">
        <v>-0.14879999999999999</v>
      </c>
      <c r="L380" s="80">
        <v>31.876000000000001</v>
      </c>
      <c r="M380" s="81" t="s">
        <v>164</v>
      </c>
      <c r="N380" s="74" t="s">
        <v>283</v>
      </c>
      <c r="O380" s="74" t="s">
        <v>7</v>
      </c>
      <c r="P380" s="82" t="s">
        <v>7</v>
      </c>
    </row>
    <row r="381" spans="1:16" hidden="1" x14ac:dyDescent="0.3">
      <c r="A381" s="72">
        <f t="shared" si="6"/>
        <v>378</v>
      </c>
      <c r="B381" s="73" t="s">
        <v>845</v>
      </c>
      <c r="C381" s="74" t="s">
        <v>848</v>
      </c>
      <c r="D381" s="75">
        <v>607378</v>
      </c>
      <c r="E381" s="74" t="s">
        <v>162</v>
      </c>
      <c r="F381" s="76" t="s">
        <v>845</v>
      </c>
      <c r="G381" s="77" t="s">
        <v>6</v>
      </c>
      <c r="H381" s="77">
        <v>15</v>
      </c>
      <c r="I381" s="78" t="s">
        <v>39</v>
      </c>
      <c r="J381" s="74" t="s">
        <v>182</v>
      </c>
      <c r="K381" s="80">
        <v>-0.18278</v>
      </c>
      <c r="L381" s="80">
        <v>31.771360000000001</v>
      </c>
      <c r="M381" s="81" t="s">
        <v>164</v>
      </c>
      <c r="N381" s="74" t="s">
        <v>283</v>
      </c>
      <c r="O381" s="74" t="s">
        <v>7</v>
      </c>
      <c r="P381" s="82" t="s">
        <v>7</v>
      </c>
    </row>
    <row r="382" spans="1:16" hidden="1" x14ac:dyDescent="0.3">
      <c r="A382" s="72">
        <f t="shared" si="6"/>
        <v>379</v>
      </c>
      <c r="B382" s="73" t="s">
        <v>849</v>
      </c>
      <c r="C382" s="74" t="s">
        <v>850</v>
      </c>
      <c r="D382" s="75">
        <v>607379</v>
      </c>
      <c r="E382" s="74" t="s">
        <v>168</v>
      </c>
      <c r="F382" s="76" t="s">
        <v>219</v>
      </c>
      <c r="G382" s="77" t="s">
        <v>6</v>
      </c>
      <c r="H382" s="77">
        <v>19</v>
      </c>
      <c r="I382" s="78" t="s">
        <v>39</v>
      </c>
      <c r="J382" s="74" t="s">
        <v>163</v>
      </c>
      <c r="K382" s="80">
        <v>0.34279999999999999</v>
      </c>
      <c r="L382" s="80">
        <v>32.3294</v>
      </c>
      <c r="M382" s="81" t="s">
        <v>164</v>
      </c>
      <c r="N382" s="74" t="s">
        <v>234</v>
      </c>
      <c r="O382" s="74" t="s">
        <v>7</v>
      </c>
      <c r="P382" s="82" t="s">
        <v>7</v>
      </c>
    </row>
    <row r="383" spans="1:16" hidden="1" x14ac:dyDescent="0.3">
      <c r="A383" s="72">
        <f t="shared" si="6"/>
        <v>380</v>
      </c>
      <c r="B383" s="73" t="s">
        <v>851</v>
      </c>
      <c r="C383" s="74" t="s">
        <v>852</v>
      </c>
      <c r="D383" s="75">
        <v>607380</v>
      </c>
      <c r="E383" s="74" t="s">
        <v>162</v>
      </c>
      <c r="F383" s="76" t="s">
        <v>41</v>
      </c>
      <c r="G383" s="77" t="s">
        <v>6</v>
      </c>
      <c r="H383" s="77">
        <v>5</v>
      </c>
      <c r="I383" s="78" t="s">
        <v>39</v>
      </c>
      <c r="J383" s="74" t="s">
        <v>163</v>
      </c>
      <c r="K383" s="80">
        <v>0.32280999999999999</v>
      </c>
      <c r="L383" s="80">
        <v>32.57629</v>
      </c>
      <c r="M383" s="81" t="s">
        <v>164</v>
      </c>
      <c r="N383" s="74" t="s">
        <v>206</v>
      </c>
      <c r="O383" s="74" t="s">
        <v>25</v>
      </c>
      <c r="P383" s="82" t="s">
        <v>20</v>
      </c>
    </row>
    <row r="384" spans="1:16" x14ac:dyDescent="0.3">
      <c r="A384" s="72">
        <f t="shared" si="6"/>
        <v>381</v>
      </c>
      <c r="B384" s="73" t="s">
        <v>853</v>
      </c>
      <c r="C384" s="74" t="s">
        <v>854</v>
      </c>
      <c r="D384" s="75">
        <v>607381</v>
      </c>
      <c r="E384" s="74" t="s">
        <v>166</v>
      </c>
      <c r="F384" s="76" t="s">
        <v>41</v>
      </c>
      <c r="G384" s="77" t="s">
        <v>6</v>
      </c>
      <c r="H384" s="77">
        <v>1</v>
      </c>
      <c r="I384" s="78" t="s">
        <v>39</v>
      </c>
      <c r="J384" s="74" t="s">
        <v>163</v>
      </c>
      <c r="K384" s="80">
        <v>0.31364999999999998</v>
      </c>
      <c r="L384" s="80">
        <v>32.533749999999998</v>
      </c>
      <c r="M384" s="81" t="s">
        <v>164</v>
      </c>
      <c r="N384" s="74" t="s">
        <v>178</v>
      </c>
      <c r="O384" s="74" t="s">
        <v>25</v>
      </c>
      <c r="P384" s="82" t="s">
        <v>7</v>
      </c>
    </row>
    <row r="385" spans="1:16" x14ac:dyDescent="0.3">
      <c r="A385" s="72">
        <f t="shared" si="6"/>
        <v>382</v>
      </c>
      <c r="B385" s="73" t="s">
        <v>855</v>
      </c>
      <c r="C385" s="74" t="s">
        <v>856</v>
      </c>
      <c r="D385" s="75">
        <v>607382</v>
      </c>
      <c r="E385" s="74" t="s">
        <v>168</v>
      </c>
      <c r="F385" s="76" t="s">
        <v>41</v>
      </c>
      <c r="G385" s="77" t="s">
        <v>6</v>
      </c>
      <c r="H385" s="77">
        <v>1</v>
      </c>
      <c r="I385" s="78" t="s">
        <v>39</v>
      </c>
      <c r="J385" s="74" t="s">
        <v>163</v>
      </c>
      <c r="K385" s="80">
        <v>0.31058000000000002</v>
      </c>
      <c r="L385" s="80">
        <v>32.545549999999999</v>
      </c>
      <c r="M385" s="81" t="s">
        <v>164</v>
      </c>
      <c r="N385" s="74" t="s">
        <v>178</v>
      </c>
      <c r="O385" s="74" t="s">
        <v>25</v>
      </c>
      <c r="P385" s="82" t="s">
        <v>7</v>
      </c>
    </row>
    <row r="386" spans="1:16" x14ac:dyDescent="0.3">
      <c r="A386" s="72">
        <f t="shared" si="6"/>
        <v>383</v>
      </c>
      <c r="B386" s="73" t="s">
        <v>857</v>
      </c>
      <c r="C386" s="74" t="s">
        <v>858</v>
      </c>
      <c r="D386" s="75">
        <v>607383</v>
      </c>
      <c r="E386" s="74" t="s">
        <v>175</v>
      </c>
      <c r="F386" s="76" t="s">
        <v>41</v>
      </c>
      <c r="G386" s="77" t="s">
        <v>6</v>
      </c>
      <c r="H386" s="77">
        <v>1</v>
      </c>
      <c r="I386" s="78" t="s">
        <v>39</v>
      </c>
      <c r="J386" s="74" t="s">
        <v>163</v>
      </c>
      <c r="K386" s="80">
        <v>0.30723</v>
      </c>
      <c r="L386" s="80">
        <v>32.537329999999997</v>
      </c>
      <c r="M386" s="81" t="s">
        <v>164</v>
      </c>
      <c r="N386" s="74" t="s">
        <v>178</v>
      </c>
      <c r="O386" s="74" t="s">
        <v>25</v>
      </c>
      <c r="P386" s="82" t="s">
        <v>7</v>
      </c>
    </row>
    <row r="387" spans="1:16" hidden="1" x14ac:dyDescent="0.3">
      <c r="A387" s="72">
        <f t="shared" si="6"/>
        <v>384</v>
      </c>
      <c r="B387" s="73" t="s">
        <v>859</v>
      </c>
      <c r="C387" s="74" t="s">
        <v>860</v>
      </c>
      <c r="D387" s="75">
        <v>607384</v>
      </c>
      <c r="E387" s="74" t="s">
        <v>166</v>
      </c>
      <c r="F387" s="76" t="s">
        <v>8</v>
      </c>
      <c r="G387" s="77" t="s">
        <v>6</v>
      </c>
      <c r="H387" s="77">
        <v>7</v>
      </c>
      <c r="I387" s="78" t="s">
        <v>39</v>
      </c>
      <c r="J387" s="74" t="s">
        <v>163</v>
      </c>
      <c r="K387" s="80">
        <v>0.41610999999999998</v>
      </c>
      <c r="L387" s="80">
        <v>32.596510000000002</v>
      </c>
      <c r="M387" s="81" t="s">
        <v>164</v>
      </c>
      <c r="N387" s="74" t="s">
        <v>209</v>
      </c>
      <c r="O387" s="74" t="s">
        <v>25</v>
      </c>
      <c r="P387" s="82" t="s">
        <v>20</v>
      </c>
    </row>
    <row r="388" spans="1:16" hidden="1" x14ac:dyDescent="0.3">
      <c r="A388" s="72">
        <f t="shared" si="6"/>
        <v>385</v>
      </c>
      <c r="B388" s="73" t="s">
        <v>196</v>
      </c>
      <c r="C388" s="74" t="s">
        <v>861</v>
      </c>
      <c r="D388" s="75">
        <v>607385</v>
      </c>
      <c r="E388" s="74" t="s">
        <v>168</v>
      </c>
      <c r="F388" s="76" t="s">
        <v>196</v>
      </c>
      <c r="G388" s="77" t="s">
        <v>6</v>
      </c>
      <c r="H388" s="77">
        <v>11</v>
      </c>
      <c r="I388" s="78" t="s">
        <v>39</v>
      </c>
      <c r="J388" s="74" t="s">
        <v>163</v>
      </c>
      <c r="K388" s="80">
        <v>0.84521000000000002</v>
      </c>
      <c r="L388" s="80">
        <v>32.490310000000001</v>
      </c>
      <c r="M388" s="81" t="s">
        <v>164</v>
      </c>
      <c r="N388" s="74" t="s">
        <v>197</v>
      </c>
      <c r="O388" s="74" t="s">
        <v>25</v>
      </c>
      <c r="P388" s="82" t="s">
        <v>20</v>
      </c>
    </row>
    <row r="389" spans="1:16" hidden="1" x14ac:dyDescent="0.3">
      <c r="A389" s="72">
        <f t="shared" ref="A389:A452" si="7">+A388+1</f>
        <v>386</v>
      </c>
      <c r="B389" s="73" t="s">
        <v>862</v>
      </c>
      <c r="C389" s="74" t="s">
        <v>863</v>
      </c>
      <c r="D389" s="75">
        <v>607386</v>
      </c>
      <c r="E389" s="74" t="s">
        <v>166</v>
      </c>
      <c r="F389" s="76" t="s">
        <v>196</v>
      </c>
      <c r="G389" s="77" t="s">
        <v>6</v>
      </c>
      <c r="H389" s="77">
        <v>11</v>
      </c>
      <c r="I389" s="78" t="s">
        <v>39</v>
      </c>
      <c r="J389" s="74" t="s">
        <v>163</v>
      </c>
      <c r="K389" s="80">
        <v>0.76432</v>
      </c>
      <c r="L389" s="80">
        <v>32.552860000000003</v>
      </c>
      <c r="M389" s="81" t="s">
        <v>164</v>
      </c>
      <c r="N389" s="74" t="s">
        <v>197</v>
      </c>
      <c r="O389" s="74" t="s">
        <v>25</v>
      </c>
      <c r="P389" s="82" t="s">
        <v>20</v>
      </c>
    </row>
    <row r="390" spans="1:16" hidden="1" x14ac:dyDescent="0.3">
      <c r="A390" s="72">
        <f t="shared" si="7"/>
        <v>387</v>
      </c>
      <c r="B390" s="73" t="s">
        <v>864</v>
      </c>
      <c r="C390" s="74" t="s">
        <v>865</v>
      </c>
      <c r="D390" s="75">
        <v>607387</v>
      </c>
      <c r="E390" s="74" t="s">
        <v>168</v>
      </c>
      <c r="F390" s="76" t="s">
        <v>41</v>
      </c>
      <c r="G390" s="77" t="s">
        <v>6</v>
      </c>
      <c r="H390" s="77">
        <v>6</v>
      </c>
      <c r="I390" s="78" t="s">
        <v>39</v>
      </c>
      <c r="J390" s="74" t="s">
        <v>163</v>
      </c>
      <c r="K390" s="80">
        <v>0.2984</v>
      </c>
      <c r="L390" s="80">
        <v>32.651800000000001</v>
      </c>
      <c r="M390" s="81" t="s">
        <v>164</v>
      </c>
      <c r="N390" s="74" t="s">
        <v>173</v>
      </c>
      <c r="O390" s="74" t="s">
        <v>20</v>
      </c>
      <c r="P390" s="82" t="s">
        <v>20</v>
      </c>
    </row>
    <row r="391" spans="1:16" hidden="1" x14ac:dyDescent="0.3">
      <c r="A391" s="72">
        <f t="shared" si="7"/>
        <v>388</v>
      </c>
      <c r="B391" s="73" t="s">
        <v>864</v>
      </c>
      <c r="C391" s="74" t="s">
        <v>866</v>
      </c>
      <c r="D391" s="75">
        <v>607388</v>
      </c>
      <c r="E391" s="74" t="s">
        <v>166</v>
      </c>
      <c r="F391" s="76" t="s">
        <v>41</v>
      </c>
      <c r="G391" s="77" t="s">
        <v>6</v>
      </c>
      <c r="H391" s="77">
        <v>6</v>
      </c>
      <c r="I391" s="78" t="s">
        <v>39</v>
      </c>
      <c r="J391" s="74" t="s">
        <v>163</v>
      </c>
      <c r="K391" s="80">
        <v>0.30464000000000002</v>
      </c>
      <c r="L391" s="80">
        <v>32.648789999999998</v>
      </c>
      <c r="M391" s="81" t="s">
        <v>164</v>
      </c>
      <c r="N391" s="74" t="s">
        <v>173</v>
      </c>
      <c r="O391" s="74" t="s">
        <v>20</v>
      </c>
      <c r="P391" s="82" t="s">
        <v>20</v>
      </c>
    </row>
    <row r="392" spans="1:16" hidden="1" x14ac:dyDescent="0.3">
      <c r="A392" s="72">
        <f t="shared" si="7"/>
        <v>389</v>
      </c>
      <c r="B392" s="73" t="s">
        <v>864</v>
      </c>
      <c r="C392" s="74" t="s">
        <v>867</v>
      </c>
      <c r="D392" s="75">
        <v>607389</v>
      </c>
      <c r="E392" s="74" t="s">
        <v>162</v>
      </c>
      <c r="F392" s="76" t="s">
        <v>864</v>
      </c>
      <c r="G392" s="77" t="s">
        <v>6</v>
      </c>
      <c r="H392" s="77">
        <v>6</v>
      </c>
      <c r="I392" s="78" t="s">
        <v>39</v>
      </c>
      <c r="J392" s="74" t="s">
        <v>163</v>
      </c>
      <c r="K392" s="80">
        <v>0.30133300000000002</v>
      </c>
      <c r="L392" s="80">
        <v>32.648668999999998</v>
      </c>
      <c r="M392" s="81" t="s">
        <v>164</v>
      </c>
      <c r="N392" s="74" t="s">
        <v>173</v>
      </c>
      <c r="O392" s="74" t="s">
        <v>20</v>
      </c>
      <c r="P392" s="82" t="s">
        <v>20</v>
      </c>
    </row>
    <row r="393" spans="1:16" hidden="1" x14ac:dyDescent="0.3">
      <c r="A393" s="72">
        <f t="shared" si="7"/>
        <v>390</v>
      </c>
      <c r="B393" s="73" t="s">
        <v>868</v>
      </c>
      <c r="C393" s="74" t="s">
        <v>869</v>
      </c>
      <c r="D393" s="75">
        <v>607390</v>
      </c>
      <c r="E393" s="74" t="s">
        <v>168</v>
      </c>
      <c r="F393" s="76" t="s">
        <v>181</v>
      </c>
      <c r="G393" s="77" t="s">
        <v>6</v>
      </c>
      <c r="H393" s="77">
        <v>17</v>
      </c>
      <c r="I393" s="78" t="s">
        <v>39</v>
      </c>
      <c r="J393" s="74" t="s">
        <v>182</v>
      </c>
      <c r="K393" s="80">
        <v>-0.67410000000000003</v>
      </c>
      <c r="L393" s="80">
        <v>31.4573</v>
      </c>
      <c r="M393" s="81" t="s">
        <v>164</v>
      </c>
      <c r="N393" s="74" t="s">
        <v>183</v>
      </c>
      <c r="O393" s="74" t="s">
        <v>7</v>
      </c>
      <c r="P393" s="82" t="s">
        <v>7</v>
      </c>
    </row>
    <row r="394" spans="1:16" hidden="1" x14ac:dyDescent="0.3">
      <c r="A394" s="72">
        <f t="shared" si="7"/>
        <v>391</v>
      </c>
      <c r="B394" s="73" t="s">
        <v>870</v>
      </c>
      <c r="C394" s="74" t="s">
        <v>871</v>
      </c>
      <c r="D394" s="75">
        <v>607391</v>
      </c>
      <c r="E394" s="74" t="s">
        <v>162</v>
      </c>
      <c r="F394" s="76" t="s">
        <v>727</v>
      </c>
      <c r="G394" s="77" t="s">
        <v>6</v>
      </c>
      <c r="H394" s="77">
        <v>17</v>
      </c>
      <c r="I394" s="78" t="s">
        <v>39</v>
      </c>
      <c r="J394" s="74" t="s">
        <v>163</v>
      </c>
      <c r="K394" s="80">
        <v>-0.58584999999999998</v>
      </c>
      <c r="L394" s="80">
        <v>31.148949999999999</v>
      </c>
      <c r="M394" s="81" t="s">
        <v>164</v>
      </c>
      <c r="N394" s="74" t="s">
        <v>224</v>
      </c>
      <c r="O394" s="74" t="s">
        <v>7</v>
      </c>
      <c r="P394" s="82" t="s">
        <v>7</v>
      </c>
    </row>
    <row r="395" spans="1:16" hidden="1" x14ac:dyDescent="0.3">
      <c r="A395" s="72">
        <f t="shared" si="7"/>
        <v>392</v>
      </c>
      <c r="B395" s="73" t="s">
        <v>872</v>
      </c>
      <c r="C395" s="74" t="s">
        <v>873</v>
      </c>
      <c r="D395" s="75">
        <v>607392</v>
      </c>
      <c r="E395" s="74" t="s">
        <v>175</v>
      </c>
      <c r="F395" s="76" t="s">
        <v>73</v>
      </c>
      <c r="G395" s="77" t="s">
        <v>6</v>
      </c>
      <c r="H395" s="77">
        <v>17</v>
      </c>
      <c r="I395" s="78" t="s">
        <v>39</v>
      </c>
      <c r="J395" s="74" t="s">
        <v>182</v>
      </c>
      <c r="K395" s="80">
        <v>-0.27111000000000002</v>
      </c>
      <c r="L395" s="80">
        <v>31.373290000000001</v>
      </c>
      <c r="M395" s="81" t="s">
        <v>164</v>
      </c>
      <c r="N395" s="74" t="s">
        <v>224</v>
      </c>
      <c r="O395" s="74" t="s">
        <v>7</v>
      </c>
      <c r="P395" s="82" t="s">
        <v>7</v>
      </c>
    </row>
    <row r="396" spans="1:16" hidden="1" x14ac:dyDescent="0.3">
      <c r="A396" s="72">
        <f t="shared" si="7"/>
        <v>393</v>
      </c>
      <c r="B396" s="73" t="s">
        <v>874</v>
      </c>
      <c r="C396" s="74" t="s">
        <v>875</v>
      </c>
      <c r="D396" s="75">
        <v>607393</v>
      </c>
      <c r="E396" s="74" t="s">
        <v>175</v>
      </c>
      <c r="F396" s="76" t="s">
        <v>876</v>
      </c>
      <c r="G396" s="77" t="s">
        <v>6</v>
      </c>
      <c r="H396" s="77">
        <v>17</v>
      </c>
      <c r="I396" s="78" t="s">
        <v>39</v>
      </c>
      <c r="J396" s="74" t="s">
        <v>182</v>
      </c>
      <c r="K396" s="80">
        <v>9.0050000000000005E-2</v>
      </c>
      <c r="L396" s="80">
        <v>31.093499999999999</v>
      </c>
      <c r="M396" s="81" t="s">
        <v>164</v>
      </c>
      <c r="N396" s="74" t="s">
        <v>224</v>
      </c>
      <c r="O396" s="74" t="s">
        <v>7</v>
      </c>
      <c r="P396" s="82" t="s">
        <v>7</v>
      </c>
    </row>
    <row r="397" spans="1:16" hidden="1" x14ac:dyDescent="0.3">
      <c r="A397" s="72">
        <f t="shared" si="7"/>
        <v>394</v>
      </c>
      <c r="B397" s="73" t="s">
        <v>877</v>
      </c>
      <c r="C397" s="74" t="s">
        <v>878</v>
      </c>
      <c r="D397" s="75">
        <v>607394</v>
      </c>
      <c r="E397" s="74" t="s">
        <v>162</v>
      </c>
      <c r="F397" s="76" t="s">
        <v>879</v>
      </c>
      <c r="G397" s="77" t="s">
        <v>6</v>
      </c>
      <c r="H397" s="77">
        <v>9</v>
      </c>
      <c r="I397" s="78" t="s">
        <v>39</v>
      </c>
      <c r="J397" s="74" t="s">
        <v>182</v>
      </c>
      <c r="K397" s="80">
        <v>0.78956000000000004</v>
      </c>
      <c r="L397" s="80">
        <v>32.116219999999998</v>
      </c>
      <c r="M397" s="81" t="s">
        <v>164</v>
      </c>
      <c r="N397" s="74" t="s">
        <v>205</v>
      </c>
      <c r="O397" s="74" t="s">
        <v>25</v>
      </c>
      <c r="P397" s="82" t="s">
        <v>7</v>
      </c>
    </row>
    <row r="398" spans="1:16" hidden="1" x14ac:dyDescent="0.3">
      <c r="A398" s="72">
        <f t="shared" si="7"/>
        <v>395</v>
      </c>
      <c r="B398" s="73" t="s">
        <v>880</v>
      </c>
      <c r="C398" s="74" t="s">
        <v>881</v>
      </c>
      <c r="D398" s="75">
        <v>607395</v>
      </c>
      <c r="E398" s="74" t="s">
        <v>175</v>
      </c>
      <c r="F398" s="76" t="s">
        <v>73</v>
      </c>
      <c r="G398" s="77" t="s">
        <v>6</v>
      </c>
      <c r="H398" s="77">
        <v>16</v>
      </c>
      <c r="I398" s="78" t="s">
        <v>39</v>
      </c>
      <c r="J398" s="74" t="s">
        <v>182</v>
      </c>
      <c r="K398" s="80">
        <v>-0.88832999999999995</v>
      </c>
      <c r="L398" s="80">
        <v>31.27861</v>
      </c>
      <c r="M398" s="81" t="s">
        <v>164</v>
      </c>
      <c r="N398" s="74" t="s">
        <v>189</v>
      </c>
      <c r="O398" s="74" t="s">
        <v>7</v>
      </c>
      <c r="P398" s="82" t="s">
        <v>7</v>
      </c>
    </row>
    <row r="399" spans="1:16" hidden="1" x14ac:dyDescent="0.3">
      <c r="A399" s="72">
        <f t="shared" si="7"/>
        <v>396</v>
      </c>
      <c r="B399" s="73" t="s">
        <v>882</v>
      </c>
      <c r="C399" s="74" t="s">
        <v>883</v>
      </c>
      <c r="D399" s="75">
        <v>607396</v>
      </c>
      <c r="E399" s="74" t="s">
        <v>168</v>
      </c>
      <c r="F399" s="76" t="s">
        <v>8</v>
      </c>
      <c r="G399" s="77" t="s">
        <v>6</v>
      </c>
      <c r="H399" s="77">
        <v>13</v>
      </c>
      <c r="I399" s="78" t="s">
        <v>39</v>
      </c>
      <c r="J399" s="74" t="s">
        <v>163</v>
      </c>
      <c r="K399" s="80">
        <v>0.21686</v>
      </c>
      <c r="L399" s="80">
        <v>32.548909999999999</v>
      </c>
      <c r="M399" s="81" t="s">
        <v>164</v>
      </c>
      <c r="N399" s="74" t="s">
        <v>176</v>
      </c>
      <c r="O399" s="74" t="s">
        <v>7</v>
      </c>
      <c r="P399" s="82" t="s">
        <v>7</v>
      </c>
    </row>
    <row r="400" spans="1:16" hidden="1" x14ac:dyDescent="0.3">
      <c r="A400" s="72">
        <f t="shared" si="7"/>
        <v>397</v>
      </c>
      <c r="B400" s="73" t="s">
        <v>773</v>
      </c>
      <c r="C400" s="74" t="s">
        <v>884</v>
      </c>
      <c r="D400" s="75">
        <v>607397</v>
      </c>
      <c r="E400" s="74" t="s">
        <v>168</v>
      </c>
      <c r="F400" s="76" t="s">
        <v>773</v>
      </c>
      <c r="G400" s="77" t="s">
        <v>6</v>
      </c>
      <c r="H400" s="77">
        <v>17</v>
      </c>
      <c r="I400" s="78" t="s">
        <v>39</v>
      </c>
      <c r="J400" s="74" t="s">
        <v>163</v>
      </c>
      <c r="K400" s="80">
        <v>-0.40500999999999998</v>
      </c>
      <c r="L400" s="80">
        <v>31.143999999999998</v>
      </c>
      <c r="M400" s="81" t="s">
        <v>164</v>
      </c>
      <c r="N400" s="74" t="s">
        <v>224</v>
      </c>
      <c r="O400" s="74" t="s">
        <v>7</v>
      </c>
      <c r="P400" s="82" t="s">
        <v>7</v>
      </c>
    </row>
    <row r="401" spans="1:16" hidden="1" x14ac:dyDescent="0.3">
      <c r="A401" s="72">
        <f t="shared" si="7"/>
        <v>398</v>
      </c>
      <c r="B401" s="73" t="s">
        <v>773</v>
      </c>
      <c r="C401" s="74" t="s">
        <v>885</v>
      </c>
      <c r="D401" s="75">
        <v>607398</v>
      </c>
      <c r="E401" s="74" t="s">
        <v>162</v>
      </c>
      <c r="F401" s="76" t="s">
        <v>727</v>
      </c>
      <c r="G401" s="77" t="s">
        <v>6</v>
      </c>
      <c r="H401" s="77">
        <v>17</v>
      </c>
      <c r="I401" s="78" t="s">
        <v>39</v>
      </c>
      <c r="J401" s="74" t="s">
        <v>163</v>
      </c>
      <c r="K401" s="80">
        <v>-0.40819100000000003</v>
      </c>
      <c r="L401" s="80">
        <v>31.152025999999999</v>
      </c>
      <c r="M401" s="81" t="s">
        <v>164</v>
      </c>
      <c r="N401" s="74" t="s">
        <v>224</v>
      </c>
      <c r="O401" s="74" t="s">
        <v>7</v>
      </c>
      <c r="P401" s="82" t="s">
        <v>7</v>
      </c>
    </row>
    <row r="402" spans="1:16" hidden="1" x14ac:dyDescent="0.3">
      <c r="A402" s="72">
        <f t="shared" si="7"/>
        <v>399</v>
      </c>
      <c r="B402" s="73" t="s">
        <v>886</v>
      </c>
      <c r="C402" s="74" t="s">
        <v>887</v>
      </c>
      <c r="D402" s="75">
        <v>607399</v>
      </c>
      <c r="E402" s="74" t="s">
        <v>162</v>
      </c>
      <c r="F402" s="76" t="s">
        <v>448</v>
      </c>
      <c r="G402" s="77" t="s">
        <v>6</v>
      </c>
      <c r="H402" s="77">
        <v>16</v>
      </c>
      <c r="I402" s="78" t="s">
        <v>39</v>
      </c>
      <c r="J402" s="74" t="s">
        <v>182</v>
      </c>
      <c r="K402" s="80">
        <v>-0.42642000000000002</v>
      </c>
      <c r="L402" s="80">
        <v>32.505920000000003</v>
      </c>
      <c r="M402" s="81" t="s">
        <v>164</v>
      </c>
      <c r="N402" s="74" t="s">
        <v>189</v>
      </c>
      <c r="O402" s="74" t="s">
        <v>7</v>
      </c>
      <c r="P402" s="82" t="s">
        <v>7</v>
      </c>
    </row>
    <row r="403" spans="1:16" hidden="1" x14ac:dyDescent="0.3">
      <c r="A403" s="72">
        <f t="shared" si="7"/>
        <v>400</v>
      </c>
      <c r="B403" s="73" t="s">
        <v>888</v>
      </c>
      <c r="C403" s="74" t="s">
        <v>889</v>
      </c>
      <c r="D403" s="75">
        <v>607400</v>
      </c>
      <c r="E403" s="74" t="s">
        <v>166</v>
      </c>
      <c r="F403" s="76" t="s">
        <v>41</v>
      </c>
      <c r="G403" s="77" t="s">
        <v>6</v>
      </c>
      <c r="H403" s="77">
        <v>4</v>
      </c>
      <c r="I403" s="78" t="s">
        <v>53</v>
      </c>
      <c r="J403" s="74" t="s">
        <v>163</v>
      </c>
      <c r="K403" s="80">
        <v>0.33216000000000001</v>
      </c>
      <c r="L403" s="80">
        <v>32.590620000000001</v>
      </c>
      <c r="M403" s="81" t="s">
        <v>164</v>
      </c>
      <c r="N403" s="74" t="s">
        <v>165</v>
      </c>
      <c r="O403" s="74" t="s">
        <v>20</v>
      </c>
      <c r="P403" s="82" t="s">
        <v>20</v>
      </c>
    </row>
    <row r="404" spans="1:16" hidden="1" x14ac:dyDescent="0.3">
      <c r="A404" s="72">
        <f t="shared" si="7"/>
        <v>401</v>
      </c>
      <c r="B404" s="73" t="s">
        <v>890</v>
      </c>
      <c r="C404" s="74" t="s">
        <v>891</v>
      </c>
      <c r="D404" s="75">
        <v>607401</v>
      </c>
      <c r="E404" s="74" t="s">
        <v>166</v>
      </c>
      <c r="F404" s="76" t="s">
        <v>41</v>
      </c>
      <c r="G404" s="77" t="s">
        <v>6</v>
      </c>
      <c r="H404" s="77">
        <v>8</v>
      </c>
      <c r="I404" s="78" t="s">
        <v>53</v>
      </c>
      <c r="J404" s="74" t="s">
        <v>163</v>
      </c>
      <c r="K404" s="80">
        <v>0.34006999999999998</v>
      </c>
      <c r="L404" s="80">
        <v>32.594279999999998</v>
      </c>
      <c r="M404" s="81" t="s">
        <v>164</v>
      </c>
      <c r="N404" s="74" t="s">
        <v>170</v>
      </c>
      <c r="O404" s="74" t="s">
        <v>20</v>
      </c>
      <c r="P404" s="82" t="s">
        <v>20</v>
      </c>
    </row>
    <row r="405" spans="1:16" hidden="1" x14ac:dyDescent="0.3">
      <c r="A405" s="72">
        <f t="shared" si="7"/>
        <v>402</v>
      </c>
      <c r="B405" s="73" t="s">
        <v>892</v>
      </c>
      <c r="C405" s="74" t="s">
        <v>893</v>
      </c>
      <c r="D405" s="75">
        <v>607402</v>
      </c>
      <c r="E405" s="74" t="s">
        <v>166</v>
      </c>
      <c r="F405" s="76" t="s">
        <v>219</v>
      </c>
      <c r="G405" s="77" t="s">
        <v>6</v>
      </c>
      <c r="H405" s="77">
        <v>19</v>
      </c>
      <c r="I405" s="78" t="s">
        <v>39</v>
      </c>
      <c r="J405" s="74" t="s">
        <v>163</v>
      </c>
      <c r="K405" s="80">
        <v>0.225743</v>
      </c>
      <c r="L405" s="80">
        <v>31.664300000000001</v>
      </c>
      <c r="M405" s="81" t="s">
        <v>164</v>
      </c>
      <c r="N405" s="74" t="s">
        <v>234</v>
      </c>
      <c r="O405" s="74" t="s">
        <v>7</v>
      </c>
      <c r="P405" s="82" t="s">
        <v>7</v>
      </c>
    </row>
    <row r="406" spans="1:16" x14ac:dyDescent="0.3">
      <c r="A406" s="72">
        <f t="shared" si="7"/>
        <v>403</v>
      </c>
      <c r="B406" s="73" t="s">
        <v>894</v>
      </c>
      <c r="C406" s="74" t="s">
        <v>895</v>
      </c>
      <c r="D406" s="75">
        <v>607403</v>
      </c>
      <c r="E406" s="74" t="s">
        <v>168</v>
      </c>
      <c r="F406" s="76" t="s">
        <v>41</v>
      </c>
      <c r="G406" s="77" t="s">
        <v>6</v>
      </c>
      <c r="H406" s="77">
        <v>1</v>
      </c>
      <c r="I406" s="78" t="s">
        <v>39</v>
      </c>
      <c r="J406" s="74" t="s">
        <v>163</v>
      </c>
      <c r="K406" s="80">
        <v>0.31194</v>
      </c>
      <c r="L406" s="80">
        <v>32.576169999999998</v>
      </c>
      <c r="M406" s="81" t="s">
        <v>164</v>
      </c>
      <c r="N406" s="74" t="s">
        <v>178</v>
      </c>
      <c r="O406" s="74" t="s">
        <v>25</v>
      </c>
      <c r="P406" s="82" t="s">
        <v>25</v>
      </c>
    </row>
    <row r="407" spans="1:16" hidden="1" x14ac:dyDescent="0.3">
      <c r="A407" s="72">
        <f t="shared" si="7"/>
        <v>404</v>
      </c>
      <c r="B407" s="73" t="s">
        <v>896</v>
      </c>
      <c r="C407" s="74" t="s">
        <v>897</v>
      </c>
      <c r="D407" s="75">
        <v>607404</v>
      </c>
      <c r="E407" s="74" t="s">
        <v>168</v>
      </c>
      <c r="F407" s="76" t="s">
        <v>787</v>
      </c>
      <c r="G407" s="77" t="s">
        <v>6</v>
      </c>
      <c r="H407" s="77">
        <v>11</v>
      </c>
      <c r="I407" s="78" t="s">
        <v>39</v>
      </c>
      <c r="J407" s="74" t="s">
        <v>163</v>
      </c>
      <c r="K407" s="80">
        <v>1.25204</v>
      </c>
      <c r="L407" s="80">
        <v>32.720669999999998</v>
      </c>
      <c r="M407" s="81" t="s">
        <v>164</v>
      </c>
      <c r="N407" s="74" t="s">
        <v>78</v>
      </c>
      <c r="O407" s="74" t="s">
        <v>25</v>
      </c>
      <c r="P407" s="82" t="s">
        <v>20</v>
      </c>
    </row>
    <row r="408" spans="1:16" hidden="1" x14ac:dyDescent="0.3">
      <c r="A408" s="72">
        <f t="shared" si="7"/>
        <v>405</v>
      </c>
      <c r="B408" s="73" t="s">
        <v>898</v>
      </c>
      <c r="C408" s="74" t="s">
        <v>899</v>
      </c>
      <c r="D408" s="75">
        <v>607405</v>
      </c>
      <c r="E408" s="74" t="s">
        <v>166</v>
      </c>
      <c r="F408" s="76" t="s">
        <v>41</v>
      </c>
      <c r="G408" s="77" t="s">
        <v>6</v>
      </c>
      <c r="H408" s="77">
        <v>5</v>
      </c>
      <c r="I408" s="78" t="s">
        <v>53</v>
      </c>
      <c r="J408" s="74" t="s">
        <v>163</v>
      </c>
      <c r="K408" s="80">
        <v>0.33882000000000001</v>
      </c>
      <c r="L408" s="80">
        <v>32.564929999999997</v>
      </c>
      <c r="M408" s="81" t="s">
        <v>164</v>
      </c>
      <c r="N408" s="74" t="s">
        <v>206</v>
      </c>
      <c r="O408" s="74" t="s">
        <v>25</v>
      </c>
      <c r="P408" s="82" t="s">
        <v>25</v>
      </c>
    </row>
    <row r="409" spans="1:16" hidden="1" x14ac:dyDescent="0.3">
      <c r="A409" s="72">
        <f t="shared" si="7"/>
        <v>406</v>
      </c>
      <c r="B409" s="73" t="s">
        <v>900</v>
      </c>
      <c r="C409" s="74" t="s">
        <v>901</v>
      </c>
      <c r="D409" s="75">
        <v>607406</v>
      </c>
      <c r="E409" s="74" t="s">
        <v>162</v>
      </c>
      <c r="F409" s="76" t="s">
        <v>41</v>
      </c>
      <c r="G409" s="77" t="s">
        <v>6</v>
      </c>
      <c r="H409" s="77">
        <v>5</v>
      </c>
      <c r="I409" s="78" t="s">
        <v>39</v>
      </c>
      <c r="J409" s="74" t="s">
        <v>163</v>
      </c>
      <c r="K409" s="80">
        <v>0.33140999999999998</v>
      </c>
      <c r="L409" s="80">
        <v>32.558430000000001</v>
      </c>
      <c r="M409" s="81" t="s">
        <v>164</v>
      </c>
      <c r="N409" s="74" t="s">
        <v>206</v>
      </c>
      <c r="O409" s="74" t="s">
        <v>25</v>
      </c>
      <c r="P409" s="82" t="s">
        <v>25</v>
      </c>
    </row>
    <row r="410" spans="1:16" hidden="1" x14ac:dyDescent="0.3">
      <c r="A410" s="72">
        <f t="shared" si="7"/>
        <v>407</v>
      </c>
      <c r="B410" s="73" t="s">
        <v>902</v>
      </c>
      <c r="C410" s="74" t="s">
        <v>903</v>
      </c>
      <c r="D410" s="75">
        <v>607407</v>
      </c>
      <c r="E410" s="74" t="s">
        <v>168</v>
      </c>
      <c r="F410" s="76" t="s">
        <v>41</v>
      </c>
      <c r="G410" s="77" t="s">
        <v>6</v>
      </c>
      <c r="H410" s="77">
        <v>6</v>
      </c>
      <c r="I410" s="78" t="s">
        <v>39</v>
      </c>
      <c r="J410" s="74" t="s">
        <v>163</v>
      </c>
      <c r="K410" s="80">
        <v>0.3296</v>
      </c>
      <c r="L410" s="80">
        <v>32.616599999999998</v>
      </c>
      <c r="M410" s="81" t="s">
        <v>164</v>
      </c>
      <c r="N410" s="74" t="s">
        <v>173</v>
      </c>
      <c r="O410" s="74" t="s">
        <v>20</v>
      </c>
      <c r="P410" s="82" t="s">
        <v>20</v>
      </c>
    </row>
    <row r="411" spans="1:16" hidden="1" x14ac:dyDescent="0.3">
      <c r="A411" s="72">
        <f t="shared" si="7"/>
        <v>408</v>
      </c>
      <c r="B411" s="73" t="s">
        <v>904</v>
      </c>
      <c r="C411" s="74" t="s">
        <v>905</v>
      </c>
      <c r="D411" s="75">
        <v>607408</v>
      </c>
      <c r="E411" s="74" t="s">
        <v>168</v>
      </c>
      <c r="F411" s="76" t="s">
        <v>41</v>
      </c>
      <c r="G411" s="77" t="s">
        <v>6</v>
      </c>
      <c r="H411" s="77">
        <v>5</v>
      </c>
      <c r="I411" s="78" t="s">
        <v>39</v>
      </c>
      <c r="J411" s="74" t="s">
        <v>163</v>
      </c>
      <c r="K411" s="80">
        <v>0.32774999999999999</v>
      </c>
      <c r="L411" s="80">
        <v>32.568620000000003</v>
      </c>
      <c r="M411" s="81" t="s">
        <v>164</v>
      </c>
      <c r="N411" s="74" t="s">
        <v>206</v>
      </c>
      <c r="O411" s="74" t="s">
        <v>25</v>
      </c>
      <c r="P411" s="82" t="s">
        <v>25</v>
      </c>
    </row>
    <row r="412" spans="1:16" hidden="1" x14ac:dyDescent="0.3">
      <c r="A412" s="72">
        <f t="shared" si="7"/>
        <v>409</v>
      </c>
      <c r="B412" s="73" t="s">
        <v>906</v>
      </c>
      <c r="C412" s="74" t="s">
        <v>907</v>
      </c>
      <c r="D412" s="75">
        <v>607409</v>
      </c>
      <c r="E412" s="74" t="s">
        <v>175</v>
      </c>
      <c r="F412" s="76" t="s">
        <v>41</v>
      </c>
      <c r="G412" s="77" t="s">
        <v>6</v>
      </c>
      <c r="H412" s="77">
        <v>5</v>
      </c>
      <c r="I412" s="78" t="s">
        <v>39</v>
      </c>
      <c r="J412" s="74" t="s">
        <v>163</v>
      </c>
      <c r="K412" s="80">
        <v>0.33404</v>
      </c>
      <c r="L412" s="80">
        <v>32.571170000000002</v>
      </c>
      <c r="M412" s="81" t="s">
        <v>164</v>
      </c>
      <c r="N412" s="74" t="s">
        <v>206</v>
      </c>
      <c r="O412" s="74" t="s">
        <v>25</v>
      </c>
      <c r="P412" s="82" t="s">
        <v>25</v>
      </c>
    </row>
    <row r="413" spans="1:16" hidden="1" x14ac:dyDescent="0.3">
      <c r="A413" s="72">
        <f t="shared" si="7"/>
        <v>410</v>
      </c>
      <c r="B413" s="73" t="s">
        <v>908</v>
      </c>
      <c r="C413" s="74" t="s">
        <v>909</v>
      </c>
      <c r="D413" s="75">
        <v>607410</v>
      </c>
      <c r="E413" s="74" t="s">
        <v>166</v>
      </c>
      <c r="F413" s="76" t="s">
        <v>41</v>
      </c>
      <c r="G413" s="77" t="s">
        <v>6</v>
      </c>
      <c r="H413" s="77">
        <v>5</v>
      </c>
      <c r="I413" s="78" t="s">
        <v>53</v>
      </c>
      <c r="J413" s="74" t="s">
        <v>163</v>
      </c>
      <c r="K413" s="80">
        <v>0.32634999999999997</v>
      </c>
      <c r="L413" s="80">
        <v>32.571260000000002</v>
      </c>
      <c r="M413" s="81" t="s">
        <v>164</v>
      </c>
      <c r="N413" s="74" t="s">
        <v>206</v>
      </c>
      <c r="O413" s="74" t="s">
        <v>25</v>
      </c>
      <c r="P413" s="82" t="s">
        <v>25</v>
      </c>
    </row>
    <row r="414" spans="1:16" hidden="1" x14ac:dyDescent="0.3">
      <c r="A414" s="72">
        <f t="shared" si="7"/>
        <v>411</v>
      </c>
      <c r="B414" s="73" t="s">
        <v>910</v>
      </c>
      <c r="C414" s="74" t="s">
        <v>911</v>
      </c>
      <c r="D414" s="75">
        <v>607411</v>
      </c>
      <c r="E414" s="74" t="s">
        <v>168</v>
      </c>
      <c r="F414" s="76" t="s">
        <v>41</v>
      </c>
      <c r="G414" s="77" t="s">
        <v>6</v>
      </c>
      <c r="H414" s="77">
        <v>5</v>
      </c>
      <c r="I414" s="78" t="s">
        <v>39</v>
      </c>
      <c r="J414" s="74" t="s">
        <v>163</v>
      </c>
      <c r="K414" s="80">
        <v>0.33893000000000001</v>
      </c>
      <c r="L414" s="80">
        <v>32.564819999999997</v>
      </c>
      <c r="M414" s="81" t="s">
        <v>164</v>
      </c>
      <c r="N414" s="74" t="s">
        <v>206</v>
      </c>
      <c r="O414" s="74" t="s">
        <v>25</v>
      </c>
      <c r="P414" s="82" t="s">
        <v>25</v>
      </c>
    </row>
    <row r="415" spans="1:16" hidden="1" x14ac:dyDescent="0.3">
      <c r="A415" s="72">
        <f t="shared" si="7"/>
        <v>412</v>
      </c>
      <c r="B415" s="73" t="s">
        <v>912</v>
      </c>
      <c r="C415" s="74" t="s">
        <v>913</v>
      </c>
      <c r="D415" s="75">
        <v>607412</v>
      </c>
      <c r="E415" s="74" t="s">
        <v>162</v>
      </c>
      <c r="F415" s="76" t="s">
        <v>41</v>
      </c>
      <c r="G415" s="77" t="s">
        <v>6</v>
      </c>
      <c r="H415" s="77">
        <v>2</v>
      </c>
      <c r="I415" s="78" t="s">
        <v>39</v>
      </c>
      <c r="J415" s="74" t="s">
        <v>163</v>
      </c>
      <c r="K415" s="80">
        <v>0.2873</v>
      </c>
      <c r="L415" s="80">
        <v>32.5854</v>
      </c>
      <c r="M415" s="81" t="s">
        <v>164</v>
      </c>
      <c r="N415" s="74" t="s">
        <v>225</v>
      </c>
      <c r="O415" s="74" t="s">
        <v>20</v>
      </c>
      <c r="P415" s="82" t="s">
        <v>20</v>
      </c>
    </row>
    <row r="416" spans="1:16" hidden="1" x14ac:dyDescent="0.3">
      <c r="A416" s="72">
        <f t="shared" si="7"/>
        <v>413</v>
      </c>
      <c r="B416" s="73" t="s">
        <v>914</v>
      </c>
      <c r="C416" s="74" t="s">
        <v>915</v>
      </c>
      <c r="D416" s="75">
        <v>607413</v>
      </c>
      <c r="E416" s="74" t="s">
        <v>166</v>
      </c>
      <c r="F416" s="76" t="s">
        <v>41</v>
      </c>
      <c r="G416" s="77" t="s">
        <v>6</v>
      </c>
      <c r="H416" s="77">
        <v>2</v>
      </c>
      <c r="I416" s="78" t="s">
        <v>53</v>
      </c>
      <c r="J416" s="74" t="s">
        <v>163</v>
      </c>
      <c r="K416" s="80">
        <v>0.29089999999999999</v>
      </c>
      <c r="L416" s="80">
        <v>32.580770000000001</v>
      </c>
      <c r="M416" s="81" t="s">
        <v>164</v>
      </c>
      <c r="N416" s="74" t="s">
        <v>225</v>
      </c>
      <c r="O416" s="74" t="s">
        <v>20</v>
      </c>
      <c r="P416" s="82" t="s">
        <v>20</v>
      </c>
    </row>
    <row r="417" spans="1:16" s="33" customFormat="1" hidden="1" x14ac:dyDescent="0.3">
      <c r="A417" s="72">
        <f t="shared" si="7"/>
        <v>414</v>
      </c>
      <c r="B417" s="73" t="s">
        <v>916</v>
      </c>
      <c r="C417" s="74" t="s">
        <v>917</v>
      </c>
      <c r="D417" s="75">
        <v>607414</v>
      </c>
      <c r="E417" s="74" t="s">
        <v>168</v>
      </c>
      <c r="F417" s="76" t="s">
        <v>41</v>
      </c>
      <c r="G417" s="77" t="s">
        <v>6</v>
      </c>
      <c r="H417" s="77">
        <v>2</v>
      </c>
      <c r="I417" s="78" t="s">
        <v>39</v>
      </c>
      <c r="J417" s="74" t="s">
        <v>163</v>
      </c>
      <c r="K417" s="80">
        <v>0.27592</v>
      </c>
      <c r="L417" s="80">
        <v>32.590560000000004</v>
      </c>
      <c r="M417" s="81" t="s">
        <v>164</v>
      </c>
      <c r="N417" s="74" t="s">
        <v>225</v>
      </c>
      <c r="O417" s="74" t="s">
        <v>20</v>
      </c>
      <c r="P417" s="82" t="s">
        <v>20</v>
      </c>
    </row>
    <row r="418" spans="1:16" hidden="1" x14ac:dyDescent="0.3">
      <c r="A418" s="72">
        <f t="shared" si="7"/>
        <v>415</v>
      </c>
      <c r="B418" s="122" t="s">
        <v>918</v>
      </c>
      <c r="C418" s="122" t="s">
        <v>919</v>
      </c>
      <c r="D418" s="123">
        <v>607415</v>
      </c>
      <c r="E418" s="122" t="s">
        <v>166</v>
      </c>
      <c r="F418" s="122" t="s">
        <v>41</v>
      </c>
      <c r="G418" s="122" t="s">
        <v>6</v>
      </c>
      <c r="H418" s="122">
        <v>2</v>
      </c>
      <c r="I418" s="122" t="s">
        <v>39</v>
      </c>
      <c r="J418" s="122" t="s">
        <v>163</v>
      </c>
      <c r="K418" s="124">
        <v>0.28251999999999999</v>
      </c>
      <c r="L418" s="124">
        <v>32.589410000000001</v>
      </c>
      <c r="M418" s="125" t="s">
        <v>164</v>
      </c>
      <c r="N418" s="122" t="s">
        <v>225</v>
      </c>
      <c r="O418" s="122" t="s">
        <v>20</v>
      </c>
      <c r="P418" s="125" t="s">
        <v>20</v>
      </c>
    </row>
    <row r="419" spans="1:16" hidden="1" x14ac:dyDescent="0.3">
      <c r="A419" s="72">
        <f t="shared" si="7"/>
        <v>416</v>
      </c>
      <c r="B419" s="73" t="s">
        <v>920</v>
      </c>
      <c r="C419" s="74" t="s">
        <v>921</v>
      </c>
      <c r="D419" s="75">
        <v>607416</v>
      </c>
      <c r="E419" s="74" t="s">
        <v>166</v>
      </c>
      <c r="F419" s="76" t="s">
        <v>41</v>
      </c>
      <c r="G419" s="77" t="s">
        <v>6</v>
      </c>
      <c r="H419" s="77">
        <v>2</v>
      </c>
      <c r="I419" s="78" t="s">
        <v>39</v>
      </c>
      <c r="J419" s="74" t="s">
        <v>163</v>
      </c>
      <c r="K419" s="80">
        <v>0.28488999999999998</v>
      </c>
      <c r="L419" s="80">
        <v>32.574820000000003</v>
      </c>
      <c r="M419" s="81" t="s">
        <v>164</v>
      </c>
      <c r="N419" s="74" t="s">
        <v>225</v>
      </c>
      <c r="O419" s="74" t="s">
        <v>20</v>
      </c>
      <c r="P419" s="82" t="s">
        <v>20</v>
      </c>
    </row>
    <row r="420" spans="1:16" hidden="1" x14ac:dyDescent="0.3">
      <c r="A420" s="72">
        <f t="shared" si="7"/>
        <v>417</v>
      </c>
      <c r="B420" s="73" t="s">
        <v>922</v>
      </c>
      <c r="C420" s="74" t="s">
        <v>923</v>
      </c>
      <c r="D420" s="75">
        <v>607417</v>
      </c>
      <c r="E420" s="74" t="s">
        <v>175</v>
      </c>
      <c r="F420" s="76" t="s">
        <v>41</v>
      </c>
      <c r="G420" s="77" t="s">
        <v>6</v>
      </c>
      <c r="H420" s="77">
        <v>2</v>
      </c>
      <c r="I420" s="78" t="s">
        <v>39</v>
      </c>
      <c r="J420" s="74" t="s">
        <v>163</v>
      </c>
      <c r="K420" s="80">
        <v>0.29228999999999999</v>
      </c>
      <c r="L420" s="80">
        <v>32.579749999999997</v>
      </c>
      <c r="M420" s="81" t="s">
        <v>164</v>
      </c>
      <c r="N420" s="74" t="s">
        <v>225</v>
      </c>
      <c r="O420" s="74" t="s">
        <v>20</v>
      </c>
      <c r="P420" s="82" t="s">
        <v>20</v>
      </c>
    </row>
    <row r="421" spans="1:16" hidden="1" x14ac:dyDescent="0.3">
      <c r="A421" s="72">
        <f t="shared" si="7"/>
        <v>418</v>
      </c>
      <c r="B421" s="73" t="s">
        <v>924</v>
      </c>
      <c r="C421" s="74" t="s">
        <v>925</v>
      </c>
      <c r="D421" s="75">
        <v>607418</v>
      </c>
      <c r="E421" s="74" t="s">
        <v>175</v>
      </c>
      <c r="F421" s="76" t="s">
        <v>876</v>
      </c>
      <c r="G421" s="77" t="s">
        <v>6</v>
      </c>
      <c r="H421" s="77">
        <v>15</v>
      </c>
      <c r="I421" s="78" t="s">
        <v>39</v>
      </c>
      <c r="J421" s="74" t="s">
        <v>182</v>
      </c>
      <c r="K421" s="80">
        <v>0.2042725</v>
      </c>
      <c r="L421" s="80">
        <v>31.158294099999999</v>
      </c>
      <c r="M421" s="81" t="s">
        <v>164</v>
      </c>
      <c r="N421" s="74" t="s">
        <v>283</v>
      </c>
      <c r="O421" s="74" t="s">
        <v>7</v>
      </c>
      <c r="P421" s="82" t="s">
        <v>7</v>
      </c>
    </row>
    <row r="422" spans="1:16" hidden="1" x14ac:dyDescent="0.3">
      <c r="A422" s="72">
        <f t="shared" si="7"/>
        <v>419</v>
      </c>
      <c r="B422" s="73" t="s">
        <v>926</v>
      </c>
      <c r="C422" s="74" t="s">
        <v>927</v>
      </c>
      <c r="D422" s="75">
        <v>607419</v>
      </c>
      <c r="E422" s="74" t="s">
        <v>175</v>
      </c>
      <c r="F422" s="76" t="s">
        <v>196</v>
      </c>
      <c r="G422" s="77" t="s">
        <v>6</v>
      </c>
      <c r="H422" s="77">
        <v>11</v>
      </c>
      <c r="I422" s="78" t="s">
        <v>39</v>
      </c>
      <c r="J422" s="74" t="s">
        <v>163</v>
      </c>
      <c r="K422" s="80">
        <v>0.63688599999999995</v>
      </c>
      <c r="L422" s="80">
        <v>32.431350999999999</v>
      </c>
      <c r="M422" s="81" t="s">
        <v>164</v>
      </c>
      <c r="N422" s="74" t="s">
        <v>197</v>
      </c>
      <c r="O422" s="74" t="s">
        <v>25</v>
      </c>
      <c r="P422" s="82" t="s">
        <v>20</v>
      </c>
    </row>
    <row r="423" spans="1:16" hidden="1" x14ac:dyDescent="0.3">
      <c r="A423" s="72">
        <f t="shared" si="7"/>
        <v>420</v>
      </c>
      <c r="B423" s="73" t="s">
        <v>928</v>
      </c>
      <c r="C423" s="74" t="s">
        <v>929</v>
      </c>
      <c r="D423" s="75">
        <v>607420</v>
      </c>
      <c r="E423" s="74" t="s">
        <v>166</v>
      </c>
      <c r="F423" s="76" t="s">
        <v>41</v>
      </c>
      <c r="G423" s="77" t="s">
        <v>6</v>
      </c>
      <c r="H423" s="77">
        <v>8</v>
      </c>
      <c r="I423" s="78" t="s">
        <v>53</v>
      </c>
      <c r="J423" s="74" t="s">
        <v>163</v>
      </c>
      <c r="K423" s="80">
        <v>0.33861799999999997</v>
      </c>
      <c r="L423" s="80">
        <v>32.593400000000003</v>
      </c>
      <c r="M423" s="81" t="s">
        <v>164</v>
      </c>
      <c r="N423" s="74" t="s">
        <v>170</v>
      </c>
      <c r="O423" s="74" t="s">
        <v>20</v>
      </c>
      <c r="P423" s="82" t="s">
        <v>20</v>
      </c>
    </row>
    <row r="424" spans="1:16" hidden="1" x14ac:dyDescent="0.3">
      <c r="A424" s="72">
        <f t="shared" si="7"/>
        <v>421</v>
      </c>
      <c r="B424" s="73" t="s">
        <v>930</v>
      </c>
      <c r="C424" s="74" t="s">
        <v>931</v>
      </c>
      <c r="D424" s="75">
        <v>607421</v>
      </c>
      <c r="E424" s="74" t="s">
        <v>175</v>
      </c>
      <c r="F424" s="76" t="s">
        <v>8</v>
      </c>
      <c r="G424" s="77" t="s">
        <v>6</v>
      </c>
      <c r="H424" s="77">
        <v>3</v>
      </c>
      <c r="I424" s="78" t="s">
        <v>39</v>
      </c>
      <c r="J424" s="74" t="s">
        <v>163</v>
      </c>
      <c r="K424" s="80">
        <v>0.39748</v>
      </c>
      <c r="L424" s="80">
        <v>32.64799</v>
      </c>
      <c r="M424" s="81" t="s">
        <v>164</v>
      </c>
      <c r="N424" s="74" t="s">
        <v>178</v>
      </c>
      <c r="O424" s="74" t="s">
        <v>25</v>
      </c>
      <c r="P424" s="82" t="s">
        <v>20</v>
      </c>
    </row>
    <row r="425" spans="1:16" hidden="1" x14ac:dyDescent="0.3">
      <c r="A425" s="72">
        <f t="shared" si="7"/>
        <v>422</v>
      </c>
      <c r="B425" s="73" t="s">
        <v>932</v>
      </c>
      <c r="C425" s="74" t="s">
        <v>933</v>
      </c>
      <c r="D425" s="75">
        <v>607422</v>
      </c>
      <c r="E425" s="74" t="s">
        <v>175</v>
      </c>
      <c r="F425" s="76" t="s">
        <v>8</v>
      </c>
      <c r="G425" s="77" t="s">
        <v>6</v>
      </c>
      <c r="H425" s="77">
        <v>10</v>
      </c>
      <c r="I425" s="78" t="s">
        <v>39</v>
      </c>
      <c r="J425" s="74" t="s">
        <v>163</v>
      </c>
      <c r="K425" s="80">
        <v>0.46500999999999998</v>
      </c>
      <c r="L425" s="80">
        <v>32.625039999999998</v>
      </c>
      <c r="M425" s="81" t="s">
        <v>164</v>
      </c>
      <c r="N425" s="74" t="s">
        <v>202</v>
      </c>
      <c r="O425" s="74" t="s">
        <v>25</v>
      </c>
      <c r="P425" s="82" t="s">
        <v>20</v>
      </c>
    </row>
    <row r="426" spans="1:16" hidden="1" x14ac:dyDescent="0.3">
      <c r="A426" s="72">
        <f t="shared" si="7"/>
        <v>423</v>
      </c>
      <c r="B426" s="73" t="s">
        <v>934</v>
      </c>
      <c r="C426" s="74" t="s">
        <v>935</v>
      </c>
      <c r="D426" s="75">
        <v>607423</v>
      </c>
      <c r="E426" s="74" t="s">
        <v>162</v>
      </c>
      <c r="F426" s="76" t="s">
        <v>8</v>
      </c>
      <c r="G426" s="77" t="s">
        <v>6</v>
      </c>
      <c r="H426" s="77">
        <v>10</v>
      </c>
      <c r="I426" s="78" t="s">
        <v>39</v>
      </c>
      <c r="J426" s="74" t="s">
        <v>163</v>
      </c>
      <c r="K426" s="80">
        <v>0.54974999999999996</v>
      </c>
      <c r="L426" s="80">
        <v>32.439549999999997</v>
      </c>
      <c r="M426" s="81" t="s">
        <v>164</v>
      </c>
      <c r="N426" s="74" t="s">
        <v>202</v>
      </c>
      <c r="O426" s="74" t="s">
        <v>25</v>
      </c>
      <c r="P426" s="82" t="s">
        <v>20</v>
      </c>
    </row>
    <row r="427" spans="1:16" hidden="1" x14ac:dyDescent="0.3">
      <c r="A427" s="72">
        <f t="shared" si="7"/>
        <v>424</v>
      </c>
      <c r="B427" s="73" t="s">
        <v>73</v>
      </c>
      <c r="C427" s="74" t="s">
        <v>936</v>
      </c>
      <c r="D427" s="75">
        <v>607424</v>
      </c>
      <c r="E427" s="74" t="s">
        <v>168</v>
      </c>
      <c r="F427" s="76" t="s">
        <v>73</v>
      </c>
      <c r="G427" s="77" t="s">
        <v>6</v>
      </c>
      <c r="H427" s="77">
        <v>15</v>
      </c>
      <c r="I427" s="78" t="s">
        <v>39</v>
      </c>
      <c r="J427" s="74" t="s">
        <v>182</v>
      </c>
      <c r="K427" s="80">
        <v>-0.33750000000000002</v>
      </c>
      <c r="L427" s="80">
        <v>31.734300000000001</v>
      </c>
      <c r="M427" s="81" t="s">
        <v>164</v>
      </c>
      <c r="N427" s="74" t="s">
        <v>283</v>
      </c>
      <c r="O427" s="74" t="s">
        <v>7</v>
      </c>
      <c r="P427" s="82" t="s">
        <v>7</v>
      </c>
    </row>
    <row r="428" spans="1:16" hidden="1" x14ac:dyDescent="0.3">
      <c r="A428" s="72">
        <f t="shared" si="7"/>
        <v>425</v>
      </c>
      <c r="B428" s="73" t="s">
        <v>73</v>
      </c>
      <c r="C428" s="74" t="s">
        <v>937</v>
      </c>
      <c r="D428" s="75">
        <v>607425</v>
      </c>
      <c r="E428" s="74" t="s">
        <v>175</v>
      </c>
      <c r="F428" s="76" t="s">
        <v>73</v>
      </c>
      <c r="G428" s="77" t="s">
        <v>6</v>
      </c>
      <c r="H428" s="77">
        <v>15</v>
      </c>
      <c r="I428" s="78" t="s">
        <v>39</v>
      </c>
      <c r="J428" s="74" t="s">
        <v>163</v>
      </c>
      <c r="K428" s="80">
        <v>-0.34003</v>
      </c>
      <c r="L428" s="80">
        <v>31.73855</v>
      </c>
      <c r="M428" s="81" t="s">
        <v>164</v>
      </c>
      <c r="N428" s="74" t="s">
        <v>283</v>
      </c>
      <c r="O428" s="74" t="s">
        <v>7</v>
      </c>
      <c r="P428" s="82" t="s">
        <v>7</v>
      </c>
    </row>
    <row r="429" spans="1:16" hidden="1" x14ac:dyDescent="0.3">
      <c r="A429" s="72">
        <f t="shared" si="7"/>
        <v>426</v>
      </c>
      <c r="B429" s="73" t="s">
        <v>938</v>
      </c>
      <c r="C429" s="74" t="s">
        <v>939</v>
      </c>
      <c r="D429" s="75">
        <v>607426</v>
      </c>
      <c r="E429" s="74" t="s">
        <v>166</v>
      </c>
      <c r="F429" s="76" t="s">
        <v>73</v>
      </c>
      <c r="G429" s="77" t="s">
        <v>6</v>
      </c>
      <c r="H429" s="77">
        <v>15</v>
      </c>
      <c r="I429" s="78" t="s">
        <v>53</v>
      </c>
      <c r="J429" s="74" t="s">
        <v>182</v>
      </c>
      <c r="K429" s="80">
        <v>-0.30975000000000003</v>
      </c>
      <c r="L429" s="80">
        <v>31.772870000000001</v>
      </c>
      <c r="M429" s="81" t="s">
        <v>164</v>
      </c>
      <c r="N429" s="74" t="s">
        <v>283</v>
      </c>
      <c r="O429" s="74" t="s">
        <v>7</v>
      </c>
      <c r="P429" s="82" t="s">
        <v>7</v>
      </c>
    </row>
    <row r="430" spans="1:16" hidden="1" x14ac:dyDescent="0.3">
      <c r="A430" s="72">
        <f t="shared" si="7"/>
        <v>427</v>
      </c>
      <c r="B430" s="73" t="s">
        <v>940</v>
      </c>
      <c r="C430" s="74" t="s">
        <v>941</v>
      </c>
      <c r="D430" s="75">
        <v>607427</v>
      </c>
      <c r="E430" s="74" t="s">
        <v>162</v>
      </c>
      <c r="F430" s="76" t="s">
        <v>73</v>
      </c>
      <c r="G430" s="77" t="s">
        <v>6</v>
      </c>
      <c r="H430" s="77">
        <v>16</v>
      </c>
      <c r="I430" s="78" t="s">
        <v>39</v>
      </c>
      <c r="J430" s="74" t="s">
        <v>182</v>
      </c>
      <c r="K430" s="80">
        <v>-0.34356999999999999</v>
      </c>
      <c r="L430" s="80">
        <v>31.73827</v>
      </c>
      <c r="M430" s="81" t="s">
        <v>164</v>
      </c>
      <c r="N430" s="74" t="s">
        <v>189</v>
      </c>
      <c r="O430" s="74" t="s">
        <v>7</v>
      </c>
      <c r="P430" s="82" t="s">
        <v>7</v>
      </c>
    </row>
    <row r="431" spans="1:16" hidden="1" x14ac:dyDescent="0.3">
      <c r="A431" s="72">
        <f t="shared" si="7"/>
        <v>428</v>
      </c>
      <c r="B431" s="73" t="s">
        <v>942</v>
      </c>
      <c r="C431" s="74" t="s">
        <v>943</v>
      </c>
      <c r="D431" s="75">
        <v>607428</v>
      </c>
      <c r="E431" s="74" t="s">
        <v>175</v>
      </c>
      <c r="F431" s="76" t="s">
        <v>73</v>
      </c>
      <c r="G431" s="77" t="s">
        <v>6</v>
      </c>
      <c r="H431" s="77">
        <v>15</v>
      </c>
      <c r="I431" s="78" t="s">
        <v>39</v>
      </c>
      <c r="J431" s="74" t="s">
        <v>182</v>
      </c>
      <c r="K431" s="80">
        <v>0.31024000000000002</v>
      </c>
      <c r="L431" s="80">
        <v>31.757560000000002</v>
      </c>
      <c r="M431" s="81" t="s">
        <v>164</v>
      </c>
      <c r="N431" s="74" t="s">
        <v>283</v>
      </c>
      <c r="O431" s="74" t="s">
        <v>7</v>
      </c>
      <c r="P431" s="82" t="s">
        <v>7</v>
      </c>
    </row>
    <row r="432" spans="1:16" hidden="1" x14ac:dyDescent="0.3">
      <c r="A432" s="72">
        <f t="shared" si="7"/>
        <v>429</v>
      </c>
      <c r="B432" s="73" t="s">
        <v>944</v>
      </c>
      <c r="C432" s="74" t="s">
        <v>945</v>
      </c>
      <c r="D432" s="75">
        <v>607429</v>
      </c>
      <c r="E432" s="74" t="s">
        <v>175</v>
      </c>
      <c r="F432" s="76" t="s">
        <v>41</v>
      </c>
      <c r="G432" s="77" t="s">
        <v>6</v>
      </c>
      <c r="H432" s="77">
        <v>9</v>
      </c>
      <c r="I432" s="78" t="s">
        <v>39</v>
      </c>
      <c r="J432" s="74" t="s">
        <v>163</v>
      </c>
      <c r="K432" s="80">
        <v>0.42491000000000001</v>
      </c>
      <c r="L432" s="80">
        <v>32.586109999999998</v>
      </c>
      <c r="M432" s="81" t="s">
        <v>164</v>
      </c>
      <c r="N432" s="74" t="s">
        <v>205</v>
      </c>
      <c r="O432" s="74" t="s">
        <v>25</v>
      </c>
      <c r="P432" s="82" t="s">
        <v>20</v>
      </c>
    </row>
    <row r="433" spans="1:16" hidden="1" x14ac:dyDescent="0.3">
      <c r="A433" s="72">
        <f t="shared" si="7"/>
        <v>430</v>
      </c>
      <c r="B433" s="73" t="s">
        <v>946</v>
      </c>
      <c r="C433" s="74" t="s">
        <v>947</v>
      </c>
      <c r="D433" s="75">
        <v>607430</v>
      </c>
      <c r="E433" s="74" t="s">
        <v>162</v>
      </c>
      <c r="F433" s="76" t="s">
        <v>876</v>
      </c>
      <c r="G433" s="77" t="s">
        <v>6</v>
      </c>
      <c r="H433" s="77">
        <v>17</v>
      </c>
      <c r="I433" s="78" t="s">
        <v>39</v>
      </c>
      <c r="J433" s="74" t="s">
        <v>182</v>
      </c>
      <c r="K433" s="80">
        <v>-0.27621000000000001</v>
      </c>
      <c r="L433" s="80">
        <v>31.450579999999999</v>
      </c>
      <c r="M433" s="81" t="s">
        <v>164</v>
      </c>
      <c r="N433" s="74" t="s">
        <v>224</v>
      </c>
      <c r="O433" s="74" t="s">
        <v>7</v>
      </c>
      <c r="P433" s="82" t="s">
        <v>7</v>
      </c>
    </row>
    <row r="434" spans="1:16" hidden="1" x14ac:dyDescent="0.3">
      <c r="A434" s="72">
        <f t="shared" si="7"/>
        <v>431</v>
      </c>
      <c r="B434" s="73" t="s">
        <v>948</v>
      </c>
      <c r="C434" s="74" t="s">
        <v>949</v>
      </c>
      <c r="D434" s="75">
        <v>607431</v>
      </c>
      <c r="E434" s="74" t="s">
        <v>175</v>
      </c>
      <c r="F434" s="76" t="s">
        <v>876</v>
      </c>
      <c r="G434" s="77" t="s">
        <v>6</v>
      </c>
      <c r="H434" s="77">
        <v>17</v>
      </c>
      <c r="I434" s="78" t="s">
        <v>39</v>
      </c>
      <c r="J434" s="74" t="s">
        <v>182</v>
      </c>
      <c r="K434" s="80">
        <v>-0.24235999999999999</v>
      </c>
      <c r="L434" s="80">
        <v>31.49183</v>
      </c>
      <c r="M434" s="81" t="s">
        <v>164</v>
      </c>
      <c r="N434" s="74" t="s">
        <v>224</v>
      </c>
      <c r="O434" s="74" t="s">
        <v>7</v>
      </c>
      <c r="P434" s="82" t="s">
        <v>7</v>
      </c>
    </row>
    <row r="435" spans="1:16" hidden="1" x14ac:dyDescent="0.3">
      <c r="A435" s="72">
        <f t="shared" si="7"/>
        <v>432</v>
      </c>
      <c r="B435" s="73" t="s">
        <v>950</v>
      </c>
      <c r="C435" s="74" t="s">
        <v>951</v>
      </c>
      <c r="D435" s="75">
        <v>607432</v>
      </c>
      <c r="E435" s="74" t="s">
        <v>166</v>
      </c>
      <c r="F435" s="76" t="s">
        <v>73</v>
      </c>
      <c r="G435" s="77" t="s">
        <v>6</v>
      </c>
      <c r="H435" s="77">
        <v>17</v>
      </c>
      <c r="I435" s="78" t="s">
        <v>39</v>
      </c>
      <c r="J435" s="74" t="s">
        <v>182</v>
      </c>
      <c r="K435" s="80">
        <v>-0.24121999999999999</v>
      </c>
      <c r="L435" s="80">
        <v>31.486879999999999</v>
      </c>
      <c r="M435" s="81" t="s">
        <v>164</v>
      </c>
      <c r="N435" s="74" t="s">
        <v>224</v>
      </c>
      <c r="O435" s="74" t="s">
        <v>7</v>
      </c>
      <c r="P435" s="82" t="s">
        <v>7</v>
      </c>
    </row>
    <row r="436" spans="1:16" hidden="1" x14ac:dyDescent="0.3">
      <c r="A436" s="72">
        <f t="shared" si="7"/>
        <v>433</v>
      </c>
      <c r="B436" s="73" t="s">
        <v>374</v>
      </c>
      <c r="C436" s="74" t="s">
        <v>952</v>
      </c>
      <c r="D436" s="75">
        <v>607433</v>
      </c>
      <c r="E436" s="74" t="s">
        <v>168</v>
      </c>
      <c r="F436" s="76" t="s">
        <v>41</v>
      </c>
      <c r="G436" s="77" t="s">
        <v>6</v>
      </c>
      <c r="H436" s="77">
        <v>10</v>
      </c>
      <c r="I436" s="78" t="s">
        <v>39</v>
      </c>
      <c r="J436" s="74" t="s">
        <v>163</v>
      </c>
      <c r="K436" s="80">
        <v>0.45500000000000002</v>
      </c>
      <c r="L436" s="80">
        <v>32.527059999999999</v>
      </c>
      <c r="M436" s="81" t="s">
        <v>164</v>
      </c>
      <c r="N436" s="74" t="s">
        <v>202</v>
      </c>
      <c r="O436" s="74" t="s">
        <v>25</v>
      </c>
      <c r="P436" s="82" t="s">
        <v>25</v>
      </c>
    </row>
    <row r="437" spans="1:16" hidden="1" x14ac:dyDescent="0.3">
      <c r="A437" s="72">
        <f t="shared" si="7"/>
        <v>434</v>
      </c>
      <c r="B437" s="73" t="s">
        <v>953</v>
      </c>
      <c r="C437" s="74" t="s">
        <v>954</v>
      </c>
      <c r="D437" s="75">
        <v>607434</v>
      </c>
      <c r="E437" s="74" t="s">
        <v>162</v>
      </c>
      <c r="F437" s="76" t="s">
        <v>8</v>
      </c>
      <c r="G437" s="77" t="s">
        <v>6</v>
      </c>
      <c r="H437" s="77">
        <v>10</v>
      </c>
      <c r="I437" s="78" t="s">
        <v>22</v>
      </c>
      <c r="J437" s="74" t="s">
        <v>163</v>
      </c>
      <c r="K437" s="80">
        <v>0.45473999999999998</v>
      </c>
      <c r="L437" s="80">
        <v>32.527180000000001</v>
      </c>
      <c r="M437" s="81" t="s">
        <v>164</v>
      </c>
      <c r="N437" s="74" t="s">
        <v>202</v>
      </c>
      <c r="O437" s="74" t="s">
        <v>25</v>
      </c>
      <c r="P437" s="82" t="s">
        <v>25</v>
      </c>
    </row>
    <row r="438" spans="1:16" hidden="1" x14ac:dyDescent="0.3">
      <c r="A438" s="72">
        <f t="shared" si="7"/>
        <v>435</v>
      </c>
      <c r="B438" s="73" t="s">
        <v>955</v>
      </c>
      <c r="C438" s="74" t="s">
        <v>956</v>
      </c>
      <c r="D438" s="75">
        <v>607435</v>
      </c>
      <c r="E438" s="74" t="s">
        <v>175</v>
      </c>
      <c r="F438" s="76" t="s">
        <v>8</v>
      </c>
      <c r="G438" s="77" t="s">
        <v>6</v>
      </c>
      <c r="H438" s="77">
        <v>10</v>
      </c>
      <c r="I438" s="78" t="s">
        <v>39</v>
      </c>
      <c r="J438" s="74" t="s">
        <v>163</v>
      </c>
      <c r="K438" s="80">
        <v>0.46010000000000001</v>
      </c>
      <c r="L438" s="80">
        <v>32.52899</v>
      </c>
      <c r="M438" s="81" t="s">
        <v>164</v>
      </c>
      <c r="N438" s="74" t="s">
        <v>202</v>
      </c>
      <c r="O438" s="74" t="s">
        <v>25</v>
      </c>
      <c r="P438" s="82" t="s">
        <v>25</v>
      </c>
    </row>
    <row r="439" spans="1:16" hidden="1" x14ac:dyDescent="0.3">
      <c r="A439" s="72">
        <f t="shared" si="7"/>
        <v>436</v>
      </c>
      <c r="B439" s="73" t="s">
        <v>957</v>
      </c>
      <c r="C439" s="74" t="s">
        <v>958</v>
      </c>
      <c r="D439" s="75">
        <v>607436</v>
      </c>
      <c r="E439" s="74" t="s">
        <v>166</v>
      </c>
      <c r="F439" s="76" t="s">
        <v>41</v>
      </c>
      <c r="G439" s="77" t="s">
        <v>6</v>
      </c>
      <c r="H439" s="77">
        <v>7</v>
      </c>
      <c r="I439" s="78" t="s">
        <v>53</v>
      </c>
      <c r="J439" s="74" t="s">
        <v>163</v>
      </c>
      <c r="K439" s="80">
        <v>0.34353</v>
      </c>
      <c r="L439" s="80">
        <v>32.574260000000002</v>
      </c>
      <c r="M439" s="81" t="s">
        <v>164</v>
      </c>
      <c r="N439" s="74" t="s">
        <v>209</v>
      </c>
      <c r="O439" s="74" t="s">
        <v>25</v>
      </c>
      <c r="P439" s="82" t="s">
        <v>25</v>
      </c>
    </row>
    <row r="440" spans="1:16" hidden="1" x14ac:dyDescent="0.3">
      <c r="A440" s="72">
        <f t="shared" si="7"/>
        <v>437</v>
      </c>
      <c r="B440" s="73" t="s">
        <v>957</v>
      </c>
      <c r="C440" s="74" t="s">
        <v>959</v>
      </c>
      <c r="D440" s="75">
        <v>607437</v>
      </c>
      <c r="E440" s="74" t="s">
        <v>168</v>
      </c>
      <c r="F440" s="76" t="s">
        <v>41</v>
      </c>
      <c r="G440" s="77" t="s">
        <v>6</v>
      </c>
      <c r="H440" s="77">
        <v>7</v>
      </c>
      <c r="I440" s="78" t="s">
        <v>39</v>
      </c>
      <c r="J440" s="74" t="s">
        <v>163</v>
      </c>
      <c r="K440" s="80">
        <v>0.34212999999999999</v>
      </c>
      <c r="L440" s="80">
        <v>32.58428</v>
      </c>
      <c r="M440" s="81" t="s">
        <v>164</v>
      </c>
      <c r="N440" s="74" t="s">
        <v>209</v>
      </c>
      <c r="O440" s="74" t="s">
        <v>25</v>
      </c>
      <c r="P440" s="82" t="s">
        <v>20</v>
      </c>
    </row>
    <row r="441" spans="1:16" hidden="1" x14ac:dyDescent="0.3">
      <c r="A441" s="72">
        <f t="shared" si="7"/>
        <v>438</v>
      </c>
      <c r="B441" s="73" t="s">
        <v>960</v>
      </c>
      <c r="C441" s="74" t="s">
        <v>961</v>
      </c>
      <c r="D441" s="75">
        <v>607438</v>
      </c>
      <c r="E441" s="74" t="s">
        <v>175</v>
      </c>
      <c r="F441" s="76" t="s">
        <v>8</v>
      </c>
      <c r="G441" s="77" t="s">
        <v>6</v>
      </c>
      <c r="H441" s="77">
        <v>14</v>
      </c>
      <c r="I441" s="78" t="s">
        <v>39</v>
      </c>
      <c r="J441" s="74" t="s">
        <v>163</v>
      </c>
      <c r="K441" s="80">
        <v>0.23061999999999999</v>
      </c>
      <c r="L441" s="80">
        <v>32.442050000000002</v>
      </c>
      <c r="M441" s="81" t="s">
        <v>164</v>
      </c>
      <c r="N441" s="74" t="s">
        <v>177</v>
      </c>
      <c r="O441" s="74" t="s">
        <v>7</v>
      </c>
      <c r="P441" s="82" t="s">
        <v>7</v>
      </c>
    </row>
    <row r="442" spans="1:16" hidden="1" x14ac:dyDescent="0.3">
      <c r="A442" s="72">
        <f t="shared" si="7"/>
        <v>439</v>
      </c>
      <c r="B442" s="73" t="s">
        <v>962</v>
      </c>
      <c r="C442" s="74" t="s">
        <v>963</v>
      </c>
      <c r="D442" s="75">
        <v>607439</v>
      </c>
      <c r="E442" s="74" t="s">
        <v>162</v>
      </c>
      <c r="F442" s="76" t="s">
        <v>8</v>
      </c>
      <c r="G442" s="77" t="s">
        <v>6</v>
      </c>
      <c r="H442" s="77">
        <v>8</v>
      </c>
      <c r="I442" s="78" t="s">
        <v>39</v>
      </c>
      <c r="J442" s="74" t="s">
        <v>163</v>
      </c>
      <c r="K442" s="80">
        <v>0.37933899999999998</v>
      </c>
      <c r="L442" s="80">
        <v>32.662118999999997</v>
      </c>
      <c r="M442" s="81" t="s">
        <v>164</v>
      </c>
      <c r="N442" s="74" t="s">
        <v>170</v>
      </c>
      <c r="O442" s="74" t="s">
        <v>20</v>
      </c>
      <c r="P442" s="82" t="s">
        <v>20</v>
      </c>
    </row>
    <row r="443" spans="1:16" hidden="1" x14ac:dyDescent="0.3">
      <c r="A443" s="72">
        <f t="shared" si="7"/>
        <v>440</v>
      </c>
      <c r="B443" s="73" t="s">
        <v>964</v>
      </c>
      <c r="C443" s="74" t="s">
        <v>965</v>
      </c>
      <c r="D443" s="75">
        <v>607440</v>
      </c>
      <c r="E443" s="74" t="s">
        <v>166</v>
      </c>
      <c r="F443" s="76" t="s">
        <v>73</v>
      </c>
      <c r="G443" s="77" t="s">
        <v>6</v>
      </c>
      <c r="H443" s="77">
        <v>17</v>
      </c>
      <c r="I443" s="78" t="s">
        <v>53</v>
      </c>
      <c r="J443" s="74" t="s">
        <v>182</v>
      </c>
      <c r="K443" s="80">
        <v>-0.39039000000000001</v>
      </c>
      <c r="L443" s="80">
        <v>31.480699999999999</v>
      </c>
      <c r="M443" s="81" t="s">
        <v>164</v>
      </c>
      <c r="N443" s="74" t="s">
        <v>224</v>
      </c>
      <c r="O443" s="74" t="s">
        <v>7</v>
      </c>
      <c r="P443" s="82" t="s">
        <v>7</v>
      </c>
    </row>
    <row r="444" spans="1:16" hidden="1" x14ac:dyDescent="0.3">
      <c r="A444" s="72">
        <f t="shared" si="7"/>
        <v>441</v>
      </c>
      <c r="B444" s="73" t="s">
        <v>964</v>
      </c>
      <c r="C444" s="74" t="s">
        <v>966</v>
      </c>
      <c r="D444" s="75">
        <v>607441</v>
      </c>
      <c r="E444" s="74" t="s">
        <v>168</v>
      </c>
      <c r="F444" s="76" t="s">
        <v>73</v>
      </c>
      <c r="G444" s="77" t="s">
        <v>6</v>
      </c>
      <c r="H444" s="77">
        <v>17</v>
      </c>
      <c r="I444" s="78" t="s">
        <v>39</v>
      </c>
      <c r="J444" s="74" t="s">
        <v>182</v>
      </c>
      <c r="K444" s="80">
        <v>-0.37842999999999999</v>
      </c>
      <c r="L444" s="80">
        <v>31.45355</v>
      </c>
      <c r="M444" s="81" t="s">
        <v>164</v>
      </c>
      <c r="N444" s="74" t="s">
        <v>224</v>
      </c>
      <c r="O444" s="74" t="s">
        <v>7</v>
      </c>
      <c r="P444" s="82" t="s">
        <v>7</v>
      </c>
    </row>
    <row r="445" spans="1:16" hidden="1" x14ac:dyDescent="0.3">
      <c r="A445" s="72">
        <f t="shared" si="7"/>
        <v>442</v>
      </c>
      <c r="B445" s="73" t="s">
        <v>964</v>
      </c>
      <c r="C445" s="74" t="s">
        <v>967</v>
      </c>
      <c r="D445" s="75">
        <v>607442</v>
      </c>
      <c r="E445" s="74" t="s">
        <v>162</v>
      </c>
      <c r="F445" s="76" t="s">
        <v>188</v>
      </c>
      <c r="G445" s="77" t="s">
        <v>6</v>
      </c>
      <c r="H445" s="77">
        <v>17</v>
      </c>
      <c r="I445" s="78" t="s">
        <v>22</v>
      </c>
      <c r="J445" s="74" t="s">
        <v>182</v>
      </c>
      <c r="K445" s="80">
        <v>-0.38552799999999998</v>
      </c>
      <c r="L445" s="80">
        <v>31.454747999999999</v>
      </c>
      <c r="M445" s="81" t="s">
        <v>164</v>
      </c>
      <c r="N445" s="74" t="s">
        <v>224</v>
      </c>
      <c r="O445" s="74" t="s">
        <v>7</v>
      </c>
      <c r="P445" s="82" t="s">
        <v>7</v>
      </c>
    </row>
    <row r="446" spans="1:16" hidden="1" x14ac:dyDescent="0.3">
      <c r="A446" s="72">
        <f t="shared" si="7"/>
        <v>443</v>
      </c>
      <c r="B446" s="73" t="s">
        <v>968</v>
      </c>
      <c r="C446" s="74" t="s">
        <v>969</v>
      </c>
      <c r="D446" s="75">
        <v>607443</v>
      </c>
      <c r="E446" s="74" t="s">
        <v>162</v>
      </c>
      <c r="F446" s="76" t="s">
        <v>41</v>
      </c>
      <c r="G446" s="77" t="s">
        <v>6</v>
      </c>
      <c r="H446" s="77">
        <v>10</v>
      </c>
      <c r="I446" s="78" t="s">
        <v>39</v>
      </c>
      <c r="J446" s="74" t="s">
        <v>163</v>
      </c>
      <c r="K446" s="80">
        <v>0.37089</v>
      </c>
      <c r="L446" s="80">
        <v>32.548439999999999</v>
      </c>
      <c r="M446" s="81" t="s">
        <v>164</v>
      </c>
      <c r="N446" s="74" t="s">
        <v>202</v>
      </c>
      <c r="O446" s="74" t="s">
        <v>25</v>
      </c>
      <c r="P446" s="82" t="s">
        <v>25</v>
      </c>
    </row>
    <row r="447" spans="1:16" hidden="1" x14ac:dyDescent="0.3">
      <c r="A447" s="72">
        <f t="shared" si="7"/>
        <v>444</v>
      </c>
      <c r="B447" s="73" t="s">
        <v>970</v>
      </c>
      <c r="C447" s="74" t="s">
        <v>971</v>
      </c>
      <c r="D447" s="75">
        <v>607444</v>
      </c>
      <c r="E447" s="74" t="s">
        <v>166</v>
      </c>
      <c r="F447" s="76" t="s">
        <v>41</v>
      </c>
      <c r="G447" s="77" t="s">
        <v>6</v>
      </c>
      <c r="H447" s="77">
        <v>6</v>
      </c>
      <c r="I447" s="78" t="s">
        <v>39</v>
      </c>
      <c r="J447" s="74" t="s">
        <v>163</v>
      </c>
      <c r="K447" s="80">
        <v>0.33284999999999998</v>
      </c>
      <c r="L447" s="80">
        <v>32.630830000000003</v>
      </c>
      <c r="M447" s="81" t="s">
        <v>164</v>
      </c>
      <c r="N447" s="74" t="s">
        <v>173</v>
      </c>
      <c r="O447" s="74" t="s">
        <v>20</v>
      </c>
      <c r="P447" s="82" t="s">
        <v>20</v>
      </c>
    </row>
    <row r="448" spans="1:16" hidden="1" x14ac:dyDescent="0.3">
      <c r="A448" s="72">
        <f t="shared" si="7"/>
        <v>445</v>
      </c>
      <c r="B448" s="73" t="s">
        <v>970</v>
      </c>
      <c r="C448" s="74" t="s">
        <v>972</v>
      </c>
      <c r="D448" s="75">
        <v>607445</v>
      </c>
      <c r="E448" s="74" t="s">
        <v>162</v>
      </c>
      <c r="F448" s="76" t="s">
        <v>41</v>
      </c>
      <c r="G448" s="77" t="s">
        <v>6</v>
      </c>
      <c r="H448" s="77">
        <v>6</v>
      </c>
      <c r="I448" s="78" t="s">
        <v>39</v>
      </c>
      <c r="J448" s="74" t="s">
        <v>163</v>
      </c>
      <c r="K448" s="80">
        <v>0.33057199999999998</v>
      </c>
      <c r="L448" s="80">
        <v>32.624090000000002</v>
      </c>
      <c r="M448" s="81" t="s">
        <v>164</v>
      </c>
      <c r="N448" s="74" t="s">
        <v>173</v>
      </c>
      <c r="O448" s="74" t="s">
        <v>20</v>
      </c>
      <c r="P448" s="82" t="s">
        <v>20</v>
      </c>
    </row>
    <row r="449" spans="1:16" hidden="1" x14ac:dyDescent="0.3">
      <c r="A449" s="72">
        <f t="shared" si="7"/>
        <v>446</v>
      </c>
      <c r="B449" s="73" t="s">
        <v>973</v>
      </c>
      <c r="C449" s="74" t="s">
        <v>974</v>
      </c>
      <c r="D449" s="75">
        <v>607446</v>
      </c>
      <c r="E449" s="74" t="s">
        <v>174</v>
      </c>
      <c r="F449" s="76" t="s">
        <v>8</v>
      </c>
      <c r="G449" s="77" t="s">
        <v>6</v>
      </c>
      <c r="H449" s="77">
        <v>10</v>
      </c>
      <c r="I449" s="78" t="s">
        <v>62</v>
      </c>
      <c r="J449" s="74" t="s">
        <v>163</v>
      </c>
      <c r="K449" s="80">
        <v>0.54305000000000003</v>
      </c>
      <c r="L449" s="80">
        <v>32.532559999999997</v>
      </c>
      <c r="M449" s="81" t="s">
        <v>164</v>
      </c>
      <c r="N449" s="74" t="s">
        <v>202</v>
      </c>
      <c r="O449" s="74" t="s">
        <v>25</v>
      </c>
      <c r="P449" s="82" t="s">
        <v>20</v>
      </c>
    </row>
    <row r="450" spans="1:16" hidden="1" x14ac:dyDescent="0.3">
      <c r="A450" s="72">
        <f t="shared" si="7"/>
        <v>447</v>
      </c>
      <c r="B450" s="73" t="s">
        <v>975</v>
      </c>
      <c r="C450" s="74" t="s">
        <v>976</v>
      </c>
      <c r="D450" s="75">
        <v>607447</v>
      </c>
      <c r="E450" s="74" t="s">
        <v>226</v>
      </c>
      <c r="F450" s="76" t="s">
        <v>41</v>
      </c>
      <c r="G450" s="77" t="s">
        <v>6</v>
      </c>
      <c r="H450" s="77">
        <v>8</v>
      </c>
      <c r="I450" s="78" t="s">
        <v>62</v>
      </c>
      <c r="J450" s="74" t="s">
        <v>163</v>
      </c>
      <c r="K450" s="80">
        <v>0.34955000000000003</v>
      </c>
      <c r="L450" s="80">
        <v>32.620190000000001</v>
      </c>
      <c r="M450" s="81" t="s">
        <v>164</v>
      </c>
      <c r="N450" s="74" t="s">
        <v>170</v>
      </c>
      <c r="O450" s="74" t="s">
        <v>20</v>
      </c>
      <c r="P450" s="82" t="s">
        <v>20</v>
      </c>
    </row>
    <row r="451" spans="1:16" hidden="1" x14ac:dyDescent="0.3">
      <c r="A451" s="72">
        <f t="shared" si="7"/>
        <v>448</v>
      </c>
      <c r="B451" s="73" t="s">
        <v>977</v>
      </c>
      <c r="C451" s="74" t="s">
        <v>978</v>
      </c>
      <c r="D451" s="75">
        <v>607448</v>
      </c>
      <c r="E451" s="74" t="s">
        <v>166</v>
      </c>
      <c r="F451" s="76" t="s">
        <v>234</v>
      </c>
      <c r="G451" s="77" t="s">
        <v>6</v>
      </c>
      <c r="H451" s="77">
        <v>19</v>
      </c>
      <c r="I451" s="78" t="s">
        <v>39</v>
      </c>
      <c r="J451" s="74" t="s">
        <v>163</v>
      </c>
      <c r="K451" s="80">
        <v>0.40273999999999999</v>
      </c>
      <c r="L451" s="80">
        <v>32.04654</v>
      </c>
      <c r="M451" s="81" t="s">
        <v>164</v>
      </c>
      <c r="N451" s="74" t="s">
        <v>234</v>
      </c>
      <c r="O451" s="74" t="s">
        <v>7</v>
      </c>
      <c r="P451" s="82" t="s">
        <v>7</v>
      </c>
    </row>
    <row r="452" spans="1:16" hidden="1" x14ac:dyDescent="0.3">
      <c r="A452" s="72">
        <f t="shared" si="7"/>
        <v>449</v>
      </c>
      <c r="B452" s="73" t="s">
        <v>979</v>
      </c>
      <c r="C452" s="74" t="s">
        <v>980</v>
      </c>
      <c r="D452" s="75">
        <v>607449</v>
      </c>
      <c r="E452" s="74" t="s">
        <v>175</v>
      </c>
      <c r="F452" s="76" t="s">
        <v>234</v>
      </c>
      <c r="G452" s="77" t="s">
        <v>6</v>
      </c>
      <c r="H452" s="77">
        <v>19</v>
      </c>
      <c r="I452" s="78" t="s">
        <v>39</v>
      </c>
      <c r="J452" s="74" t="s">
        <v>163</v>
      </c>
      <c r="K452" s="80">
        <v>0.38889000000000001</v>
      </c>
      <c r="L452" s="80">
        <v>32.038960000000003</v>
      </c>
      <c r="M452" s="81" t="s">
        <v>164</v>
      </c>
      <c r="N452" s="74" t="s">
        <v>193</v>
      </c>
      <c r="O452" s="74" t="s">
        <v>7</v>
      </c>
      <c r="P452" s="82" t="s">
        <v>7</v>
      </c>
    </row>
    <row r="453" spans="1:16" hidden="1" x14ac:dyDescent="0.3">
      <c r="A453" s="72">
        <f t="shared" ref="A453:A516" si="8">+A452+1</f>
        <v>450</v>
      </c>
      <c r="B453" s="73" t="s">
        <v>981</v>
      </c>
      <c r="C453" s="74" t="s">
        <v>982</v>
      </c>
      <c r="D453" s="75">
        <v>607450</v>
      </c>
      <c r="E453" s="74" t="s">
        <v>175</v>
      </c>
      <c r="F453" s="76" t="s">
        <v>650</v>
      </c>
      <c r="G453" s="77" t="s">
        <v>6</v>
      </c>
      <c r="H453" s="77">
        <v>17</v>
      </c>
      <c r="I453" s="78" t="s">
        <v>39</v>
      </c>
      <c r="J453" s="74" t="s">
        <v>182</v>
      </c>
      <c r="K453" s="80">
        <v>0.12698000000000001</v>
      </c>
      <c r="L453" s="80">
        <v>31.7483</v>
      </c>
      <c r="M453" s="81" t="s">
        <v>164</v>
      </c>
      <c r="N453" s="74" t="s">
        <v>224</v>
      </c>
      <c r="O453" s="74" t="s">
        <v>7</v>
      </c>
      <c r="P453" s="82" t="s">
        <v>7</v>
      </c>
    </row>
    <row r="454" spans="1:16" hidden="1" x14ac:dyDescent="0.3">
      <c r="A454" s="72">
        <f t="shared" si="8"/>
        <v>451</v>
      </c>
      <c r="B454" s="73" t="s">
        <v>983</v>
      </c>
      <c r="C454" s="74" t="s">
        <v>984</v>
      </c>
      <c r="D454" s="75">
        <v>607451</v>
      </c>
      <c r="E454" s="74" t="s">
        <v>166</v>
      </c>
      <c r="F454" s="76" t="s">
        <v>41</v>
      </c>
      <c r="G454" s="77" t="s">
        <v>6</v>
      </c>
      <c r="H454" s="77">
        <v>4</v>
      </c>
      <c r="I454" s="78" t="s">
        <v>53</v>
      </c>
      <c r="J454" s="74" t="s">
        <v>163</v>
      </c>
      <c r="K454" s="80">
        <v>0.31231999999999999</v>
      </c>
      <c r="L454" s="80">
        <v>32.581040000000002</v>
      </c>
      <c r="M454" s="81" t="s">
        <v>164</v>
      </c>
      <c r="N454" s="74" t="s">
        <v>165</v>
      </c>
      <c r="O454" s="74" t="s">
        <v>20</v>
      </c>
      <c r="P454" s="82" t="s">
        <v>20</v>
      </c>
    </row>
    <row r="455" spans="1:16" hidden="1" x14ac:dyDescent="0.3">
      <c r="A455" s="72">
        <f t="shared" si="8"/>
        <v>452</v>
      </c>
      <c r="B455" s="73" t="s">
        <v>985</v>
      </c>
      <c r="C455" s="74" t="s">
        <v>986</v>
      </c>
      <c r="D455" s="75">
        <v>607452</v>
      </c>
      <c r="E455" s="74" t="s">
        <v>162</v>
      </c>
      <c r="F455" s="76" t="s">
        <v>229</v>
      </c>
      <c r="G455" s="77" t="s">
        <v>6</v>
      </c>
      <c r="H455" s="77">
        <v>18</v>
      </c>
      <c r="I455" s="78" t="s">
        <v>39</v>
      </c>
      <c r="J455" s="74" t="s">
        <v>163</v>
      </c>
      <c r="K455" s="80">
        <v>0.38725199999999999</v>
      </c>
      <c r="L455" s="80">
        <v>32.89922</v>
      </c>
      <c r="M455" s="81" t="s">
        <v>164</v>
      </c>
      <c r="N455" s="74" t="s">
        <v>229</v>
      </c>
      <c r="O455" s="74" t="s">
        <v>20</v>
      </c>
      <c r="P455" s="82" t="s">
        <v>20</v>
      </c>
    </row>
    <row r="456" spans="1:16" hidden="1" x14ac:dyDescent="0.3">
      <c r="A456" s="72">
        <f t="shared" si="8"/>
        <v>453</v>
      </c>
      <c r="B456" s="73" t="s">
        <v>987</v>
      </c>
      <c r="C456" s="74" t="s">
        <v>988</v>
      </c>
      <c r="D456" s="75">
        <v>607453</v>
      </c>
      <c r="E456" s="74" t="s">
        <v>168</v>
      </c>
      <c r="F456" s="76" t="s">
        <v>219</v>
      </c>
      <c r="G456" s="77" t="s">
        <v>6</v>
      </c>
      <c r="H456" s="77">
        <v>14</v>
      </c>
      <c r="I456" s="78" t="s">
        <v>39</v>
      </c>
      <c r="J456" s="79" t="s">
        <v>163</v>
      </c>
      <c r="K456" s="80">
        <v>0.19309000000000001</v>
      </c>
      <c r="L456" s="80">
        <v>32.301189999999998</v>
      </c>
      <c r="M456" s="81" t="s">
        <v>164</v>
      </c>
      <c r="N456" s="74" t="s">
        <v>177</v>
      </c>
      <c r="O456" s="74" t="s">
        <v>7</v>
      </c>
      <c r="P456" s="82" t="s">
        <v>7</v>
      </c>
    </row>
    <row r="457" spans="1:16" hidden="1" x14ac:dyDescent="0.3">
      <c r="A457" s="72">
        <f t="shared" si="8"/>
        <v>454</v>
      </c>
      <c r="B457" s="73" t="s">
        <v>989</v>
      </c>
      <c r="C457" s="74" t="s">
        <v>990</v>
      </c>
      <c r="D457" s="75">
        <v>607454</v>
      </c>
      <c r="E457" s="74" t="s">
        <v>168</v>
      </c>
      <c r="F457" s="76" t="s">
        <v>41</v>
      </c>
      <c r="G457" s="77" t="s">
        <v>6</v>
      </c>
      <c r="H457" s="77">
        <v>7</v>
      </c>
      <c r="I457" s="78" t="s">
        <v>39</v>
      </c>
      <c r="J457" s="74" t="s">
        <v>163</v>
      </c>
      <c r="K457" s="80">
        <v>0.38512999999999997</v>
      </c>
      <c r="L457" s="80">
        <v>32.574530000000003</v>
      </c>
      <c r="M457" s="81" t="s">
        <v>164</v>
      </c>
      <c r="N457" s="74" t="s">
        <v>209</v>
      </c>
      <c r="O457" s="74" t="s">
        <v>25</v>
      </c>
      <c r="P457" s="82" t="s">
        <v>25</v>
      </c>
    </row>
    <row r="458" spans="1:16" hidden="1" x14ac:dyDescent="0.3">
      <c r="A458" s="72">
        <f t="shared" si="8"/>
        <v>455</v>
      </c>
      <c r="B458" s="73" t="s">
        <v>991</v>
      </c>
      <c r="C458" s="74" t="s">
        <v>992</v>
      </c>
      <c r="D458" s="75">
        <v>607455</v>
      </c>
      <c r="E458" s="74" t="s">
        <v>162</v>
      </c>
      <c r="F458" s="76" t="s">
        <v>989</v>
      </c>
      <c r="G458" s="77" t="s">
        <v>6</v>
      </c>
      <c r="H458" s="77">
        <v>7</v>
      </c>
      <c r="I458" s="78" t="s">
        <v>39</v>
      </c>
      <c r="J458" s="74" t="s">
        <v>163</v>
      </c>
      <c r="K458" s="80">
        <v>0.39034000000000002</v>
      </c>
      <c r="L458" s="80">
        <v>32.562449999999998</v>
      </c>
      <c r="M458" s="81" t="s">
        <v>164</v>
      </c>
      <c r="N458" s="74" t="s">
        <v>209</v>
      </c>
      <c r="O458" s="74" t="s">
        <v>25</v>
      </c>
      <c r="P458" s="82" t="s">
        <v>25</v>
      </c>
    </row>
    <row r="459" spans="1:16" hidden="1" x14ac:dyDescent="0.3">
      <c r="A459" s="72">
        <f t="shared" si="8"/>
        <v>456</v>
      </c>
      <c r="B459" s="73" t="s">
        <v>219</v>
      </c>
      <c r="C459" s="74" t="s">
        <v>993</v>
      </c>
      <c r="D459" s="75">
        <v>607456</v>
      </c>
      <c r="E459" s="74" t="s">
        <v>168</v>
      </c>
      <c r="F459" s="76" t="s">
        <v>219</v>
      </c>
      <c r="G459" s="77" t="s">
        <v>6</v>
      </c>
      <c r="H459" s="77">
        <v>14</v>
      </c>
      <c r="I459" s="78" t="s">
        <v>39</v>
      </c>
      <c r="J459" s="74" t="s">
        <v>163</v>
      </c>
      <c r="K459" s="80">
        <v>0.22367000000000001</v>
      </c>
      <c r="L459" s="80">
        <v>32.330089999999998</v>
      </c>
      <c r="M459" s="81" t="s">
        <v>164</v>
      </c>
      <c r="N459" s="74" t="s">
        <v>177</v>
      </c>
      <c r="O459" s="74" t="s">
        <v>7</v>
      </c>
      <c r="P459" s="82" t="s">
        <v>7</v>
      </c>
    </row>
    <row r="460" spans="1:16" hidden="1" x14ac:dyDescent="0.3">
      <c r="A460" s="72">
        <f t="shared" si="8"/>
        <v>457</v>
      </c>
      <c r="B460" s="73" t="s">
        <v>994</v>
      </c>
      <c r="C460" s="74" t="s">
        <v>995</v>
      </c>
      <c r="D460" s="75">
        <v>607457</v>
      </c>
      <c r="E460" s="74" t="s">
        <v>175</v>
      </c>
      <c r="F460" s="76" t="s">
        <v>219</v>
      </c>
      <c r="G460" s="77" t="s">
        <v>6</v>
      </c>
      <c r="H460" s="77">
        <v>14</v>
      </c>
      <c r="I460" s="78" t="s">
        <v>39</v>
      </c>
      <c r="J460" s="74" t="s">
        <v>163</v>
      </c>
      <c r="K460" s="80">
        <v>0.22589000000000001</v>
      </c>
      <c r="L460" s="80">
        <v>32.315080000000002</v>
      </c>
      <c r="M460" s="81" t="s">
        <v>164</v>
      </c>
      <c r="N460" s="74" t="s">
        <v>177</v>
      </c>
      <c r="O460" s="74" t="s">
        <v>7</v>
      </c>
      <c r="P460" s="82" t="s">
        <v>7</v>
      </c>
    </row>
    <row r="461" spans="1:16" hidden="1" x14ac:dyDescent="0.3">
      <c r="A461" s="72">
        <f t="shared" si="8"/>
        <v>458</v>
      </c>
      <c r="B461" s="73" t="s">
        <v>996</v>
      </c>
      <c r="C461" s="74" t="s">
        <v>997</v>
      </c>
      <c r="D461" s="75">
        <v>607458</v>
      </c>
      <c r="E461" s="74" t="s">
        <v>168</v>
      </c>
      <c r="F461" s="76" t="s">
        <v>229</v>
      </c>
      <c r="G461" s="77" t="s">
        <v>6</v>
      </c>
      <c r="H461" s="77">
        <v>18</v>
      </c>
      <c r="I461" s="78" t="s">
        <v>39</v>
      </c>
      <c r="J461" s="74" t="s">
        <v>163</v>
      </c>
      <c r="K461" s="80">
        <v>0.43859999999999999</v>
      </c>
      <c r="L461" s="80">
        <v>32.764000000000003</v>
      </c>
      <c r="M461" s="81" t="s">
        <v>164</v>
      </c>
      <c r="N461" s="74" t="s">
        <v>229</v>
      </c>
      <c r="O461" s="74" t="s">
        <v>20</v>
      </c>
      <c r="P461" s="82" t="s">
        <v>20</v>
      </c>
    </row>
    <row r="462" spans="1:16" hidden="1" x14ac:dyDescent="0.3">
      <c r="A462" s="72">
        <f t="shared" si="8"/>
        <v>459</v>
      </c>
      <c r="B462" s="73" t="s">
        <v>998</v>
      </c>
      <c r="C462" s="74" t="s">
        <v>999</v>
      </c>
      <c r="D462" s="75">
        <v>607459</v>
      </c>
      <c r="E462" s="74" t="s">
        <v>168</v>
      </c>
      <c r="F462" s="76" t="s">
        <v>219</v>
      </c>
      <c r="G462" s="77" t="s">
        <v>6</v>
      </c>
      <c r="H462" s="77">
        <v>15</v>
      </c>
      <c r="I462" s="78" t="s">
        <v>39</v>
      </c>
      <c r="J462" s="74" t="s">
        <v>182</v>
      </c>
      <c r="K462" s="80">
        <v>-7.2700000000000001E-2</v>
      </c>
      <c r="L462" s="80">
        <v>31.978400000000001</v>
      </c>
      <c r="M462" s="81" t="s">
        <v>164</v>
      </c>
      <c r="N462" s="74" t="s">
        <v>283</v>
      </c>
      <c r="O462" s="74" t="s">
        <v>7</v>
      </c>
      <c r="P462" s="82" t="s">
        <v>7</v>
      </c>
    </row>
    <row r="463" spans="1:16" hidden="1" x14ac:dyDescent="0.3">
      <c r="A463" s="72">
        <f t="shared" si="8"/>
        <v>460</v>
      </c>
      <c r="B463" s="73" t="s">
        <v>1000</v>
      </c>
      <c r="C463" s="74" t="s">
        <v>1001</v>
      </c>
      <c r="D463" s="75">
        <v>607460</v>
      </c>
      <c r="E463" s="74" t="s">
        <v>1002</v>
      </c>
      <c r="F463" s="76" t="s">
        <v>41</v>
      </c>
      <c r="G463" s="77" t="s">
        <v>6</v>
      </c>
      <c r="H463" s="77">
        <v>5</v>
      </c>
      <c r="I463" s="78" t="s">
        <v>39</v>
      </c>
      <c r="J463" s="74" t="s">
        <v>163</v>
      </c>
      <c r="K463" s="80">
        <v>0.33540999999999999</v>
      </c>
      <c r="L463" s="80">
        <v>32.567059999999998</v>
      </c>
      <c r="M463" s="81" t="s">
        <v>164</v>
      </c>
      <c r="N463" s="74" t="s">
        <v>206</v>
      </c>
      <c r="O463" s="74" t="s">
        <v>25</v>
      </c>
      <c r="P463" s="82" t="s">
        <v>25</v>
      </c>
    </row>
    <row r="464" spans="1:16" hidden="1" x14ac:dyDescent="0.3">
      <c r="A464" s="72">
        <f t="shared" si="8"/>
        <v>461</v>
      </c>
      <c r="B464" s="73" t="s">
        <v>1003</v>
      </c>
      <c r="C464" s="74" t="s">
        <v>1004</v>
      </c>
      <c r="D464" s="75">
        <v>607461</v>
      </c>
      <c r="E464" s="74" t="s">
        <v>168</v>
      </c>
      <c r="F464" s="76" t="s">
        <v>73</v>
      </c>
      <c r="G464" s="77" t="s">
        <v>6</v>
      </c>
      <c r="H464" s="77">
        <v>15</v>
      </c>
      <c r="I464" s="78" t="s">
        <v>39</v>
      </c>
      <c r="J464" s="74" t="s">
        <v>182</v>
      </c>
      <c r="K464" s="80">
        <v>-0.2069</v>
      </c>
      <c r="L464" s="80">
        <v>31.824300000000001</v>
      </c>
      <c r="M464" s="81" t="s">
        <v>164</v>
      </c>
      <c r="N464" s="74" t="s">
        <v>283</v>
      </c>
      <c r="O464" s="74" t="s">
        <v>7</v>
      </c>
      <c r="P464" s="82" t="s">
        <v>7</v>
      </c>
    </row>
    <row r="465" spans="1:16" hidden="1" x14ac:dyDescent="0.3">
      <c r="A465" s="72">
        <f t="shared" si="8"/>
        <v>462</v>
      </c>
      <c r="B465" s="73" t="s">
        <v>229</v>
      </c>
      <c r="C465" s="74" t="s">
        <v>1005</v>
      </c>
      <c r="D465" s="75">
        <v>607462</v>
      </c>
      <c r="E465" s="74" t="s">
        <v>168</v>
      </c>
      <c r="F465" s="76" t="s">
        <v>229</v>
      </c>
      <c r="G465" s="77" t="s">
        <v>6</v>
      </c>
      <c r="H465" s="77">
        <v>18</v>
      </c>
      <c r="I465" s="78" t="s">
        <v>39</v>
      </c>
      <c r="J465" s="74" t="s">
        <v>163</v>
      </c>
      <c r="K465" s="80">
        <v>0.35930000000000001</v>
      </c>
      <c r="L465" s="80">
        <v>32.747100000000003</v>
      </c>
      <c r="M465" s="81" t="s">
        <v>164</v>
      </c>
      <c r="N465" s="74" t="s">
        <v>229</v>
      </c>
      <c r="O465" s="74" t="s">
        <v>20</v>
      </c>
      <c r="P465" s="82" t="s">
        <v>20</v>
      </c>
    </row>
    <row r="466" spans="1:16" hidden="1" x14ac:dyDescent="0.3">
      <c r="A466" s="72">
        <f t="shared" si="8"/>
        <v>463</v>
      </c>
      <c r="B466" s="73" t="s">
        <v>229</v>
      </c>
      <c r="C466" s="74" t="s">
        <v>1006</v>
      </c>
      <c r="D466" s="75">
        <v>607463</v>
      </c>
      <c r="E466" s="74" t="s">
        <v>162</v>
      </c>
      <c r="F466" s="76" t="s">
        <v>229</v>
      </c>
      <c r="G466" s="77" t="s">
        <v>6</v>
      </c>
      <c r="H466" s="77">
        <v>18</v>
      </c>
      <c r="I466" s="78" t="e">
        <v>#N/A</v>
      </c>
      <c r="J466" s="74" t="s">
        <v>163</v>
      </c>
      <c r="K466" s="80">
        <v>0.34984999999999999</v>
      </c>
      <c r="L466" s="80">
        <v>32.744729999999997</v>
      </c>
      <c r="M466" s="83" t="s">
        <v>223</v>
      </c>
      <c r="N466" s="74" t="s">
        <v>229</v>
      </c>
      <c r="O466" s="74" t="s">
        <v>20</v>
      </c>
      <c r="P466" s="82" t="e">
        <v>#N/A</v>
      </c>
    </row>
    <row r="467" spans="1:16" hidden="1" x14ac:dyDescent="0.3">
      <c r="A467" s="72">
        <f t="shared" si="8"/>
        <v>464</v>
      </c>
      <c r="B467" s="73" t="s">
        <v>1007</v>
      </c>
      <c r="C467" s="74" t="s">
        <v>1008</v>
      </c>
      <c r="D467" s="75">
        <v>607464</v>
      </c>
      <c r="E467" s="74" t="s">
        <v>174</v>
      </c>
      <c r="F467" s="76" t="s">
        <v>229</v>
      </c>
      <c r="G467" s="77" t="s">
        <v>6</v>
      </c>
      <c r="H467" s="77">
        <v>8</v>
      </c>
      <c r="I467" s="78" t="s">
        <v>62</v>
      </c>
      <c r="J467" s="74" t="s">
        <v>163</v>
      </c>
      <c r="K467" s="80">
        <v>0.34660999999999997</v>
      </c>
      <c r="L467" s="80">
        <v>32.750990000000002</v>
      </c>
      <c r="M467" s="81" t="s">
        <v>164</v>
      </c>
      <c r="N467" s="74" t="s">
        <v>170</v>
      </c>
      <c r="O467" s="74" t="s">
        <v>20</v>
      </c>
      <c r="P467" s="82" t="s">
        <v>20</v>
      </c>
    </row>
    <row r="468" spans="1:16" hidden="1" x14ac:dyDescent="0.3">
      <c r="A468" s="72">
        <f t="shared" si="8"/>
        <v>465</v>
      </c>
      <c r="B468" s="73" t="s">
        <v>1009</v>
      </c>
      <c r="C468" s="74" t="s">
        <v>1010</v>
      </c>
      <c r="D468" s="75">
        <v>607465</v>
      </c>
      <c r="E468" s="74" t="s">
        <v>166</v>
      </c>
      <c r="F468" s="76" t="s">
        <v>229</v>
      </c>
      <c r="G468" s="77" t="s">
        <v>6</v>
      </c>
      <c r="H468" s="77">
        <v>18</v>
      </c>
      <c r="I468" s="78" t="s">
        <v>39</v>
      </c>
      <c r="J468" s="74" t="s">
        <v>163</v>
      </c>
      <c r="K468" s="80">
        <v>0.35157500000000003</v>
      </c>
      <c r="L468" s="80">
        <v>32.743046999999997</v>
      </c>
      <c r="M468" s="81" t="s">
        <v>164</v>
      </c>
      <c r="N468" s="74" t="s">
        <v>229</v>
      </c>
      <c r="O468" s="74" t="s">
        <v>20</v>
      </c>
      <c r="P468" s="82" t="s">
        <v>20</v>
      </c>
    </row>
    <row r="469" spans="1:16" hidden="1" x14ac:dyDescent="0.3">
      <c r="A469" s="72">
        <f t="shared" si="8"/>
        <v>466</v>
      </c>
      <c r="B469" s="73" t="s">
        <v>1011</v>
      </c>
      <c r="C469" s="74" t="s">
        <v>1012</v>
      </c>
      <c r="D469" s="75">
        <v>607466</v>
      </c>
      <c r="E469" s="74" t="s">
        <v>174</v>
      </c>
      <c r="F469" s="76" t="s">
        <v>229</v>
      </c>
      <c r="G469" s="77" t="s">
        <v>6</v>
      </c>
      <c r="H469" s="77">
        <v>18</v>
      </c>
      <c r="I469" s="78" t="s">
        <v>62</v>
      </c>
      <c r="J469" s="74" t="s">
        <v>163</v>
      </c>
      <c r="K469" s="80">
        <v>0.36115999999999998</v>
      </c>
      <c r="L469" s="80">
        <v>32.7654</v>
      </c>
      <c r="M469" s="81" t="s">
        <v>164</v>
      </c>
      <c r="N469" s="74" t="s">
        <v>229</v>
      </c>
      <c r="O469" s="74" t="s">
        <v>20</v>
      </c>
      <c r="P469" s="82" t="s">
        <v>20</v>
      </c>
    </row>
    <row r="470" spans="1:16" hidden="1" x14ac:dyDescent="0.3">
      <c r="A470" s="72">
        <f t="shared" si="8"/>
        <v>467</v>
      </c>
      <c r="B470" s="73" t="s">
        <v>1013</v>
      </c>
      <c r="C470" s="74" t="s">
        <v>1014</v>
      </c>
      <c r="D470" s="75">
        <v>607467</v>
      </c>
      <c r="E470" s="74" t="s">
        <v>168</v>
      </c>
      <c r="F470" s="76" t="s">
        <v>773</v>
      </c>
      <c r="G470" s="77" t="s">
        <v>6</v>
      </c>
      <c r="H470" s="77">
        <v>17</v>
      </c>
      <c r="I470" s="78" t="s">
        <v>39</v>
      </c>
      <c r="J470" s="74" t="s">
        <v>163</v>
      </c>
      <c r="K470" s="80">
        <v>-0.35510000000000003</v>
      </c>
      <c r="L470" s="80">
        <v>31.278400000000001</v>
      </c>
      <c r="M470" s="81" t="s">
        <v>164</v>
      </c>
      <c r="N470" s="74" t="s">
        <v>224</v>
      </c>
      <c r="O470" s="74" t="s">
        <v>7</v>
      </c>
      <c r="P470" s="82" t="s">
        <v>7</v>
      </c>
    </row>
    <row r="471" spans="1:16" hidden="1" x14ac:dyDescent="0.3">
      <c r="A471" s="72">
        <f t="shared" si="8"/>
        <v>468</v>
      </c>
      <c r="B471" s="73" t="s">
        <v>1015</v>
      </c>
      <c r="C471" s="74" t="s">
        <v>1016</v>
      </c>
      <c r="D471" s="75">
        <v>607468</v>
      </c>
      <c r="E471" s="74" t="s">
        <v>1002</v>
      </c>
      <c r="F471" s="76" t="s">
        <v>41</v>
      </c>
      <c r="G471" s="77" t="s">
        <v>6</v>
      </c>
      <c r="H471" s="77">
        <v>4</v>
      </c>
      <c r="I471" s="78" t="s">
        <v>39</v>
      </c>
      <c r="J471" s="74" t="s">
        <v>163</v>
      </c>
      <c r="K471" s="80">
        <v>0.31334000000000001</v>
      </c>
      <c r="L471" s="80">
        <v>32.591639999999998</v>
      </c>
      <c r="M471" s="81" t="s">
        <v>164</v>
      </c>
      <c r="N471" s="74" t="s">
        <v>165</v>
      </c>
      <c r="O471" s="74" t="s">
        <v>20</v>
      </c>
      <c r="P471" s="82" t="s">
        <v>20</v>
      </c>
    </row>
    <row r="472" spans="1:16" hidden="1" x14ac:dyDescent="0.3">
      <c r="A472" s="72">
        <f t="shared" si="8"/>
        <v>469</v>
      </c>
      <c r="B472" s="73" t="s">
        <v>1017</v>
      </c>
      <c r="C472" s="74" t="s">
        <v>1018</v>
      </c>
      <c r="D472" s="75">
        <v>607469</v>
      </c>
      <c r="E472" s="74" t="s">
        <v>162</v>
      </c>
      <c r="F472" s="76" t="s">
        <v>448</v>
      </c>
      <c r="G472" s="77" t="s">
        <v>6</v>
      </c>
      <c r="H472" s="77">
        <v>16</v>
      </c>
      <c r="I472" s="78" t="s">
        <v>39</v>
      </c>
      <c r="J472" s="74" t="s">
        <v>182</v>
      </c>
      <c r="K472" s="80">
        <v>-0.52905000000000002</v>
      </c>
      <c r="L472" s="80">
        <v>32.160130000000002</v>
      </c>
      <c r="M472" s="81" t="s">
        <v>164</v>
      </c>
      <c r="N472" s="74" t="s">
        <v>189</v>
      </c>
      <c r="O472" s="74" t="s">
        <v>7</v>
      </c>
      <c r="P472" s="82" t="s">
        <v>7</v>
      </c>
    </row>
    <row r="473" spans="1:16" hidden="1" x14ac:dyDescent="0.3">
      <c r="A473" s="72">
        <f t="shared" si="8"/>
        <v>470</v>
      </c>
      <c r="B473" s="73" t="s">
        <v>1019</v>
      </c>
      <c r="C473" s="74" t="s">
        <v>1020</v>
      </c>
      <c r="D473" s="75">
        <v>607470</v>
      </c>
      <c r="E473" s="74" t="s">
        <v>162</v>
      </c>
      <c r="F473" s="76" t="s">
        <v>1021</v>
      </c>
      <c r="G473" s="77" t="s">
        <v>6</v>
      </c>
      <c r="H473" s="77">
        <v>7</v>
      </c>
      <c r="I473" s="78" t="s">
        <v>39</v>
      </c>
      <c r="J473" s="74" t="s">
        <v>163</v>
      </c>
      <c r="K473" s="80">
        <v>0.34771999999999997</v>
      </c>
      <c r="L473" s="80">
        <v>32.577069999999999</v>
      </c>
      <c r="M473" s="81" t="s">
        <v>164</v>
      </c>
      <c r="N473" s="74" t="s">
        <v>209</v>
      </c>
      <c r="O473" s="74" t="s">
        <v>25</v>
      </c>
      <c r="P473" s="82" t="s">
        <v>20</v>
      </c>
    </row>
    <row r="474" spans="1:16" hidden="1" x14ac:dyDescent="0.3">
      <c r="A474" s="72">
        <f t="shared" si="8"/>
        <v>471</v>
      </c>
      <c r="B474" s="73" t="s">
        <v>1022</v>
      </c>
      <c r="C474" s="74" t="s">
        <v>1023</v>
      </c>
      <c r="D474" s="75">
        <v>607471</v>
      </c>
      <c r="E474" s="74" t="s">
        <v>169</v>
      </c>
      <c r="F474" s="76" t="s">
        <v>41</v>
      </c>
      <c r="G474" s="77" t="s">
        <v>6</v>
      </c>
      <c r="H474" s="77">
        <v>7</v>
      </c>
      <c r="I474" s="78" t="s">
        <v>39</v>
      </c>
      <c r="J474" s="74" t="s">
        <v>163</v>
      </c>
      <c r="K474" s="80">
        <v>0.33806999999999998</v>
      </c>
      <c r="L474" s="80">
        <v>32.576009999999997</v>
      </c>
      <c r="M474" s="81" t="s">
        <v>164</v>
      </c>
      <c r="N474" s="74" t="s">
        <v>209</v>
      </c>
      <c r="O474" s="74" t="s">
        <v>25</v>
      </c>
      <c r="P474" s="82" t="s">
        <v>20</v>
      </c>
    </row>
    <row r="475" spans="1:16" hidden="1" x14ac:dyDescent="0.3">
      <c r="A475" s="72">
        <f t="shared" si="8"/>
        <v>472</v>
      </c>
      <c r="B475" s="73" t="s">
        <v>1024</v>
      </c>
      <c r="C475" s="74" t="s">
        <v>1025</v>
      </c>
      <c r="D475" s="75">
        <v>607472</v>
      </c>
      <c r="E475" s="74" t="s">
        <v>168</v>
      </c>
      <c r="F475" s="76" t="s">
        <v>41</v>
      </c>
      <c r="G475" s="77" t="s">
        <v>6</v>
      </c>
      <c r="H475" s="77">
        <v>7</v>
      </c>
      <c r="I475" s="78" t="s">
        <v>39</v>
      </c>
      <c r="J475" s="74" t="s">
        <v>163</v>
      </c>
      <c r="K475" s="80">
        <v>0.34506999999999999</v>
      </c>
      <c r="L475" s="80">
        <v>32.574939999999998</v>
      </c>
      <c r="M475" s="81" t="s">
        <v>164</v>
      </c>
      <c r="N475" s="74" t="s">
        <v>209</v>
      </c>
      <c r="O475" s="74" t="s">
        <v>25</v>
      </c>
      <c r="P475" s="82" t="s">
        <v>25</v>
      </c>
    </row>
    <row r="476" spans="1:16" hidden="1" x14ac:dyDescent="0.3">
      <c r="A476" s="72">
        <f t="shared" si="8"/>
        <v>473</v>
      </c>
      <c r="B476" s="73" t="s">
        <v>1026</v>
      </c>
      <c r="C476" s="74" t="s">
        <v>1027</v>
      </c>
      <c r="D476" s="75">
        <v>607473</v>
      </c>
      <c r="E476" s="74" t="s">
        <v>168</v>
      </c>
      <c r="F476" s="76" t="s">
        <v>41</v>
      </c>
      <c r="G476" s="77" t="s">
        <v>6</v>
      </c>
      <c r="H476" s="77">
        <v>7</v>
      </c>
      <c r="I476" s="78" t="s">
        <v>39</v>
      </c>
      <c r="J476" s="74" t="s">
        <v>163</v>
      </c>
      <c r="K476" s="80">
        <v>0.33651999999999999</v>
      </c>
      <c r="L476" s="80">
        <v>32.57873</v>
      </c>
      <c r="M476" s="81" t="s">
        <v>164</v>
      </c>
      <c r="N476" s="74" t="s">
        <v>209</v>
      </c>
      <c r="O476" s="74" t="s">
        <v>25</v>
      </c>
      <c r="P476" s="82" t="s">
        <v>20</v>
      </c>
    </row>
    <row r="477" spans="1:16" hidden="1" x14ac:dyDescent="0.3">
      <c r="A477" s="72">
        <f t="shared" si="8"/>
        <v>474</v>
      </c>
      <c r="B477" s="73" t="s">
        <v>1028</v>
      </c>
      <c r="C477" s="74" t="s">
        <v>1029</v>
      </c>
      <c r="D477" s="75">
        <v>607474</v>
      </c>
      <c r="E477" s="74" t="s">
        <v>175</v>
      </c>
      <c r="F477" s="76" t="s">
        <v>41</v>
      </c>
      <c r="G477" s="77" t="s">
        <v>6</v>
      </c>
      <c r="H477" s="77">
        <v>6</v>
      </c>
      <c r="I477" s="78" t="s">
        <v>39</v>
      </c>
      <c r="J477" s="74" t="s">
        <v>163</v>
      </c>
      <c r="K477" s="80">
        <v>0.31390000000000001</v>
      </c>
      <c r="L477" s="80">
        <v>32.614809999999999</v>
      </c>
      <c r="M477" s="81" t="s">
        <v>164</v>
      </c>
      <c r="N477" s="74" t="s">
        <v>173</v>
      </c>
      <c r="O477" s="74" t="s">
        <v>20</v>
      </c>
      <c r="P477" s="82" t="s">
        <v>20</v>
      </c>
    </row>
    <row r="478" spans="1:16" s="137" customFormat="1" hidden="1" x14ac:dyDescent="0.3">
      <c r="A478" s="132">
        <f t="shared" si="8"/>
        <v>475</v>
      </c>
      <c r="B478" s="133" t="s">
        <v>1030</v>
      </c>
      <c r="C478" s="133" t="s">
        <v>1031</v>
      </c>
      <c r="D478" s="134">
        <v>607475</v>
      </c>
      <c r="E478" s="133" t="s">
        <v>166</v>
      </c>
      <c r="F478" s="133" t="s">
        <v>41</v>
      </c>
      <c r="G478" s="133" t="s">
        <v>6</v>
      </c>
      <c r="H478" s="133">
        <v>2</v>
      </c>
      <c r="I478" s="133" t="s">
        <v>53</v>
      </c>
      <c r="J478" s="133" t="s">
        <v>163</v>
      </c>
      <c r="K478" s="135">
        <v>0.24434</v>
      </c>
      <c r="L478" s="135">
        <v>32.622300000000003</v>
      </c>
      <c r="M478" s="136" t="s">
        <v>164</v>
      </c>
      <c r="N478" s="133" t="s">
        <v>225</v>
      </c>
      <c r="O478" s="133" t="s">
        <v>20</v>
      </c>
      <c r="P478" s="136" t="s">
        <v>20</v>
      </c>
    </row>
    <row r="479" spans="1:16" s="137" customFormat="1" hidden="1" x14ac:dyDescent="0.3">
      <c r="A479" s="132">
        <f t="shared" si="8"/>
        <v>476</v>
      </c>
      <c r="B479" s="133" t="s">
        <v>1030</v>
      </c>
      <c r="C479" s="133" t="s">
        <v>1032</v>
      </c>
      <c r="D479" s="134">
        <v>607476</v>
      </c>
      <c r="E479" s="133" t="s">
        <v>168</v>
      </c>
      <c r="F479" s="133" t="s">
        <v>41</v>
      </c>
      <c r="G479" s="133" t="s">
        <v>6</v>
      </c>
      <c r="H479" s="133">
        <v>2</v>
      </c>
      <c r="I479" s="133" t="s">
        <v>39</v>
      </c>
      <c r="J479" s="133" t="s">
        <v>163</v>
      </c>
      <c r="K479" s="135">
        <v>0.24401999999999999</v>
      </c>
      <c r="L479" s="135">
        <v>32.624830000000003</v>
      </c>
      <c r="M479" s="136" t="s">
        <v>164</v>
      </c>
      <c r="N479" s="133" t="s">
        <v>225</v>
      </c>
      <c r="O479" s="133" t="s">
        <v>20</v>
      </c>
      <c r="P479" s="136" t="s">
        <v>20</v>
      </c>
    </row>
    <row r="480" spans="1:16" hidden="1" x14ac:dyDescent="0.3">
      <c r="A480" s="132">
        <f t="shared" si="8"/>
        <v>477</v>
      </c>
      <c r="B480" s="133" t="s">
        <v>1033</v>
      </c>
      <c r="C480" s="133" t="s">
        <v>1034</v>
      </c>
      <c r="D480" s="134">
        <v>607477</v>
      </c>
      <c r="E480" s="133" t="s">
        <v>168</v>
      </c>
      <c r="F480" s="133" t="s">
        <v>41</v>
      </c>
      <c r="G480" s="133" t="s">
        <v>6</v>
      </c>
      <c r="H480" s="133">
        <v>2</v>
      </c>
      <c r="I480" s="133" t="s">
        <v>39</v>
      </c>
      <c r="J480" s="133" t="s">
        <v>163</v>
      </c>
      <c r="K480" s="135">
        <v>0.23749999999999999</v>
      </c>
      <c r="L480" s="135">
        <v>32.624000000000002</v>
      </c>
      <c r="M480" s="136" t="s">
        <v>164</v>
      </c>
      <c r="N480" s="133" t="s">
        <v>225</v>
      </c>
      <c r="O480" s="133" t="s">
        <v>20</v>
      </c>
      <c r="P480" s="136" t="s">
        <v>20</v>
      </c>
    </row>
    <row r="481" spans="1:16" s="143" customFormat="1" hidden="1" x14ac:dyDescent="0.3">
      <c r="A481" s="138">
        <f t="shared" si="8"/>
        <v>478</v>
      </c>
      <c r="B481" s="139" t="s">
        <v>1033</v>
      </c>
      <c r="C481" s="139" t="s">
        <v>1035</v>
      </c>
      <c r="D481" s="140">
        <v>607478</v>
      </c>
      <c r="E481" s="139" t="s">
        <v>162</v>
      </c>
      <c r="F481" s="139" t="s">
        <v>41</v>
      </c>
      <c r="G481" s="139" t="s">
        <v>6</v>
      </c>
      <c r="H481" s="139">
        <v>2</v>
      </c>
      <c r="I481" s="139" t="s">
        <v>39</v>
      </c>
      <c r="J481" s="139" t="s">
        <v>163</v>
      </c>
      <c r="K481" s="141">
        <v>0.23715</v>
      </c>
      <c r="L481" s="141">
        <v>32.618340000000003</v>
      </c>
      <c r="M481" s="142" t="s">
        <v>164</v>
      </c>
      <c r="N481" s="139" t="s">
        <v>225</v>
      </c>
      <c r="O481" s="139" t="s">
        <v>20</v>
      </c>
      <c r="P481" s="142" t="s">
        <v>20</v>
      </c>
    </row>
    <row r="482" spans="1:16" hidden="1" x14ac:dyDescent="0.3">
      <c r="A482" s="72">
        <f t="shared" si="8"/>
        <v>479</v>
      </c>
      <c r="B482" s="73" t="s">
        <v>1036</v>
      </c>
      <c r="C482" s="74" t="s">
        <v>1037</v>
      </c>
      <c r="D482" s="75">
        <v>607479</v>
      </c>
      <c r="E482" s="74" t="s">
        <v>175</v>
      </c>
      <c r="F482" s="76" t="s">
        <v>876</v>
      </c>
      <c r="G482" s="77" t="s">
        <v>6</v>
      </c>
      <c r="H482" s="77">
        <v>17</v>
      </c>
      <c r="I482" s="78" t="s">
        <v>39</v>
      </c>
      <c r="J482" s="74" t="s">
        <v>182</v>
      </c>
      <c r="K482" s="80">
        <v>0.14168</v>
      </c>
      <c r="L482" s="80">
        <v>31.383209999999998</v>
      </c>
      <c r="M482" s="81" t="s">
        <v>164</v>
      </c>
      <c r="N482" s="74" t="s">
        <v>224</v>
      </c>
      <c r="O482" s="74" t="s">
        <v>7</v>
      </c>
      <c r="P482" s="82" t="s">
        <v>7</v>
      </c>
    </row>
    <row r="483" spans="1:16" hidden="1" x14ac:dyDescent="0.3">
      <c r="A483" s="72">
        <f t="shared" si="8"/>
        <v>480</v>
      </c>
      <c r="B483" s="73" t="s">
        <v>1038</v>
      </c>
      <c r="C483" s="74" t="s">
        <v>1039</v>
      </c>
      <c r="D483" s="75">
        <v>607480</v>
      </c>
      <c r="E483" s="74" t="s">
        <v>166</v>
      </c>
      <c r="F483" s="76" t="s">
        <v>1038</v>
      </c>
      <c r="G483" s="77" t="s">
        <v>6</v>
      </c>
      <c r="H483" s="77">
        <v>17</v>
      </c>
      <c r="I483" s="78" t="s">
        <v>39</v>
      </c>
      <c r="J483" s="74" t="s">
        <v>182</v>
      </c>
      <c r="K483" s="80">
        <v>-0.98158000000000001</v>
      </c>
      <c r="L483" s="80">
        <v>31.41168</v>
      </c>
      <c r="M483" s="81" t="s">
        <v>164</v>
      </c>
      <c r="N483" s="74" t="s">
        <v>183</v>
      </c>
      <c r="O483" s="74" t="s">
        <v>7</v>
      </c>
      <c r="P483" s="82" t="s">
        <v>7</v>
      </c>
    </row>
    <row r="484" spans="1:16" hidden="1" x14ac:dyDescent="0.3">
      <c r="A484" s="72">
        <f t="shared" si="8"/>
        <v>481</v>
      </c>
      <c r="B484" s="73" t="s">
        <v>1038</v>
      </c>
      <c r="C484" s="74" t="s">
        <v>1040</v>
      </c>
      <c r="D484" s="75">
        <v>607481</v>
      </c>
      <c r="E484" s="74" t="s">
        <v>162</v>
      </c>
      <c r="F484" s="76" t="s">
        <v>181</v>
      </c>
      <c r="G484" s="77" t="s">
        <v>6</v>
      </c>
      <c r="H484" s="77">
        <v>17</v>
      </c>
      <c r="I484" s="78" t="s">
        <v>22</v>
      </c>
      <c r="J484" s="74" t="s">
        <v>182</v>
      </c>
      <c r="K484" s="80">
        <v>-0.9819</v>
      </c>
      <c r="L484" s="80">
        <v>31.411940000000001</v>
      </c>
      <c r="M484" s="81" t="s">
        <v>164</v>
      </c>
      <c r="N484" s="74" t="s">
        <v>224</v>
      </c>
      <c r="O484" s="74" t="s">
        <v>7</v>
      </c>
      <c r="P484" s="82" t="s">
        <v>7</v>
      </c>
    </row>
    <row r="485" spans="1:16" hidden="1" x14ac:dyDescent="0.3">
      <c r="A485" s="72">
        <f t="shared" si="8"/>
        <v>482</v>
      </c>
      <c r="B485" s="73" t="s">
        <v>1041</v>
      </c>
      <c r="C485" s="74" t="s">
        <v>1042</v>
      </c>
      <c r="D485" s="75">
        <v>607482</v>
      </c>
      <c r="E485" s="74" t="s">
        <v>166</v>
      </c>
      <c r="F485" s="76" t="s">
        <v>1038</v>
      </c>
      <c r="G485" s="77" t="s">
        <v>6</v>
      </c>
      <c r="H485" s="77">
        <v>17</v>
      </c>
      <c r="I485" s="78" t="s">
        <v>39</v>
      </c>
      <c r="J485" s="74" t="s">
        <v>182</v>
      </c>
      <c r="K485" s="80">
        <v>-0.81069999999999998</v>
      </c>
      <c r="L485" s="80">
        <v>31.273</v>
      </c>
      <c r="M485" s="81" t="s">
        <v>164</v>
      </c>
      <c r="N485" s="74" t="s">
        <v>183</v>
      </c>
      <c r="O485" s="74" t="s">
        <v>7</v>
      </c>
      <c r="P485" s="82" t="s">
        <v>7</v>
      </c>
    </row>
    <row r="486" spans="1:16" hidden="1" x14ac:dyDescent="0.3">
      <c r="A486" s="72">
        <f t="shared" si="8"/>
        <v>483</v>
      </c>
      <c r="B486" s="73" t="s">
        <v>1043</v>
      </c>
      <c r="C486" s="74" t="s">
        <v>1044</v>
      </c>
      <c r="D486" s="75">
        <v>607483</v>
      </c>
      <c r="E486" s="74" t="s">
        <v>168</v>
      </c>
      <c r="F486" s="76" t="s">
        <v>41</v>
      </c>
      <c r="G486" s="77" t="s">
        <v>6</v>
      </c>
      <c r="H486" s="77">
        <v>13</v>
      </c>
      <c r="I486" s="78" t="s">
        <v>39</v>
      </c>
      <c r="J486" s="74" t="s">
        <v>163</v>
      </c>
      <c r="K486" s="80">
        <v>0.28308</v>
      </c>
      <c r="L486" s="80">
        <v>32.531829999999999</v>
      </c>
      <c r="M486" s="81" t="s">
        <v>164</v>
      </c>
      <c r="N486" s="74" t="s">
        <v>176</v>
      </c>
      <c r="O486" s="74" t="s">
        <v>7</v>
      </c>
      <c r="P486" s="82" t="s">
        <v>7</v>
      </c>
    </row>
    <row r="487" spans="1:16" hidden="1" x14ac:dyDescent="0.3">
      <c r="A487" s="72">
        <f t="shared" si="8"/>
        <v>484</v>
      </c>
      <c r="B487" s="73" t="s">
        <v>1045</v>
      </c>
      <c r="C487" s="74" t="s">
        <v>1046</v>
      </c>
      <c r="D487" s="75">
        <v>607484</v>
      </c>
      <c r="E487" s="74" t="s">
        <v>162</v>
      </c>
      <c r="F487" s="76" t="s">
        <v>8</v>
      </c>
      <c r="G487" s="77" t="s">
        <v>6</v>
      </c>
      <c r="H487" s="77">
        <v>14</v>
      </c>
      <c r="I487" s="78" t="s">
        <v>39</v>
      </c>
      <c r="J487" s="74" t="s">
        <v>163</v>
      </c>
      <c r="K487" s="80">
        <v>0.28747</v>
      </c>
      <c r="L487" s="80">
        <v>32.514940000000003</v>
      </c>
      <c r="M487" s="81" t="s">
        <v>164</v>
      </c>
      <c r="N487" s="74" t="s">
        <v>177</v>
      </c>
      <c r="O487" s="74" t="s">
        <v>7</v>
      </c>
      <c r="P487" s="82" t="s">
        <v>7</v>
      </c>
    </row>
    <row r="488" spans="1:16" hidden="1" x14ac:dyDescent="0.3">
      <c r="A488" s="72">
        <f t="shared" si="8"/>
        <v>485</v>
      </c>
      <c r="B488" s="73" t="s">
        <v>1047</v>
      </c>
      <c r="C488" s="74" t="s">
        <v>1048</v>
      </c>
      <c r="D488" s="75">
        <v>607485</v>
      </c>
      <c r="E488" s="74" t="s">
        <v>168</v>
      </c>
      <c r="F488" s="76" t="s">
        <v>41</v>
      </c>
      <c r="G488" s="77" t="s">
        <v>6</v>
      </c>
      <c r="H488" s="77">
        <v>6</v>
      </c>
      <c r="I488" s="78" t="s">
        <v>39</v>
      </c>
      <c r="J488" s="74" t="s">
        <v>163</v>
      </c>
      <c r="K488" s="80">
        <v>0.31352799999999997</v>
      </c>
      <c r="L488" s="80">
        <v>32.646749999999997</v>
      </c>
      <c r="M488" s="81" t="s">
        <v>164</v>
      </c>
      <c r="N488" s="74" t="s">
        <v>173</v>
      </c>
      <c r="O488" s="74" t="s">
        <v>20</v>
      </c>
      <c r="P488" s="82" t="s">
        <v>20</v>
      </c>
    </row>
    <row r="489" spans="1:16" s="143" customFormat="1" hidden="1" x14ac:dyDescent="0.3">
      <c r="A489" s="138">
        <f t="shared" si="8"/>
        <v>486</v>
      </c>
      <c r="B489" s="139" t="s">
        <v>1049</v>
      </c>
      <c r="C489" s="139" t="s">
        <v>1050</v>
      </c>
      <c r="D489" s="140">
        <v>607486</v>
      </c>
      <c r="E489" s="139" t="s">
        <v>168</v>
      </c>
      <c r="F489" s="139" t="s">
        <v>41</v>
      </c>
      <c r="G489" s="139" t="s">
        <v>6</v>
      </c>
      <c r="H489" s="139">
        <v>2</v>
      </c>
      <c r="I489" s="139" t="s">
        <v>39</v>
      </c>
      <c r="J489" s="139" t="s">
        <v>163</v>
      </c>
      <c r="K489" s="141">
        <v>0.29459999999999997</v>
      </c>
      <c r="L489" s="141">
        <v>32.6111</v>
      </c>
      <c r="M489" s="142" t="s">
        <v>164</v>
      </c>
      <c r="N489" s="139" t="s">
        <v>225</v>
      </c>
      <c r="O489" s="139" t="s">
        <v>20</v>
      </c>
      <c r="P489" s="142" t="s">
        <v>20</v>
      </c>
    </row>
    <row r="490" spans="1:16" s="137" customFormat="1" hidden="1" x14ac:dyDescent="0.3">
      <c r="A490" s="132">
        <f t="shared" si="8"/>
        <v>487</v>
      </c>
      <c r="B490" s="133" t="s">
        <v>1049</v>
      </c>
      <c r="C490" s="133" t="s">
        <v>1051</v>
      </c>
      <c r="D490" s="134">
        <v>607487</v>
      </c>
      <c r="E490" s="133" t="s">
        <v>162</v>
      </c>
      <c r="F490" s="133" t="s">
        <v>41</v>
      </c>
      <c r="G490" s="133" t="s">
        <v>6</v>
      </c>
      <c r="H490" s="133">
        <v>2</v>
      </c>
      <c r="I490" s="133" t="s">
        <v>319</v>
      </c>
      <c r="J490" s="133" t="s">
        <v>163</v>
      </c>
      <c r="K490" s="135">
        <v>0.29499900000000001</v>
      </c>
      <c r="L490" s="135">
        <v>32.611609000000001</v>
      </c>
      <c r="M490" s="136" t="s">
        <v>164</v>
      </c>
      <c r="N490" s="133" t="s">
        <v>225</v>
      </c>
      <c r="O490" s="133" t="s">
        <v>20</v>
      </c>
      <c r="P490" s="136" t="s">
        <v>20</v>
      </c>
    </row>
    <row r="491" spans="1:16" hidden="1" x14ac:dyDescent="0.3">
      <c r="A491" s="132">
        <f t="shared" si="8"/>
        <v>488</v>
      </c>
      <c r="B491" s="133" t="s">
        <v>1052</v>
      </c>
      <c r="C491" s="133" t="s">
        <v>1053</v>
      </c>
      <c r="D491" s="134">
        <v>607488</v>
      </c>
      <c r="E491" s="133" t="s">
        <v>175</v>
      </c>
      <c r="F491" s="133" t="s">
        <v>41</v>
      </c>
      <c r="G491" s="133" t="s">
        <v>6</v>
      </c>
      <c r="H491" s="133">
        <v>2</v>
      </c>
      <c r="I491" s="133" t="s">
        <v>39</v>
      </c>
      <c r="J491" s="133" t="s">
        <v>163</v>
      </c>
      <c r="K491" s="135">
        <v>0.30046</v>
      </c>
      <c r="L491" s="135">
        <v>32.617559999999997</v>
      </c>
      <c r="M491" s="136" t="s">
        <v>164</v>
      </c>
      <c r="N491" s="133" t="s">
        <v>225</v>
      </c>
      <c r="O491" s="133" t="s">
        <v>20</v>
      </c>
      <c r="P491" s="136" t="s">
        <v>20</v>
      </c>
    </row>
    <row r="492" spans="1:16" hidden="1" x14ac:dyDescent="0.3">
      <c r="A492" s="72">
        <f t="shared" si="8"/>
        <v>489</v>
      </c>
      <c r="B492" s="73" t="s">
        <v>1054</v>
      </c>
      <c r="C492" s="74" t="s">
        <v>1055</v>
      </c>
      <c r="D492" s="75">
        <v>607489</v>
      </c>
      <c r="E492" s="74" t="s">
        <v>168</v>
      </c>
      <c r="F492" s="76" t="s">
        <v>75</v>
      </c>
      <c r="G492" s="77" t="s">
        <v>6</v>
      </c>
      <c r="H492" s="77">
        <v>19</v>
      </c>
      <c r="I492" s="78" t="s">
        <v>53</v>
      </c>
      <c r="J492" s="74" t="s">
        <v>163</v>
      </c>
      <c r="K492" s="80">
        <v>0.44040000000000001</v>
      </c>
      <c r="L492" s="80">
        <v>31.894100000000002</v>
      </c>
      <c r="M492" s="81" t="s">
        <v>164</v>
      </c>
      <c r="N492" s="74" t="s">
        <v>234</v>
      </c>
      <c r="O492" s="74" t="s">
        <v>7</v>
      </c>
      <c r="P492" s="82" t="s">
        <v>7</v>
      </c>
    </row>
    <row r="493" spans="1:16" hidden="1" x14ac:dyDescent="0.3">
      <c r="A493" s="72">
        <f t="shared" si="8"/>
        <v>490</v>
      </c>
      <c r="B493" s="73" t="s">
        <v>1056</v>
      </c>
      <c r="C493" s="74" t="s">
        <v>1057</v>
      </c>
      <c r="D493" s="75">
        <v>607490</v>
      </c>
      <c r="E493" s="74" t="s">
        <v>162</v>
      </c>
      <c r="F493" s="76" t="s">
        <v>41</v>
      </c>
      <c r="G493" s="77" t="s">
        <v>6</v>
      </c>
      <c r="H493" s="77">
        <v>8</v>
      </c>
      <c r="I493" s="78" t="s">
        <v>39</v>
      </c>
      <c r="J493" s="74" t="s">
        <v>163</v>
      </c>
      <c r="K493" s="80">
        <v>0.36751</v>
      </c>
      <c r="L493" s="80">
        <v>32.63946</v>
      </c>
      <c r="M493" s="81" t="s">
        <v>164</v>
      </c>
      <c r="N493" s="74" t="s">
        <v>170</v>
      </c>
      <c r="O493" s="74" t="s">
        <v>20</v>
      </c>
      <c r="P493" s="82" t="s">
        <v>20</v>
      </c>
    </row>
    <row r="494" spans="1:16" hidden="1" x14ac:dyDescent="0.3">
      <c r="A494" s="72">
        <f t="shared" si="8"/>
        <v>491</v>
      </c>
      <c r="B494" s="73" t="s">
        <v>1058</v>
      </c>
      <c r="C494" s="74" t="s">
        <v>1059</v>
      </c>
      <c r="D494" s="75">
        <v>607491</v>
      </c>
      <c r="E494" s="74" t="s">
        <v>166</v>
      </c>
      <c r="F494" s="76" t="s">
        <v>876</v>
      </c>
      <c r="G494" s="77" t="s">
        <v>6</v>
      </c>
      <c r="H494" s="77">
        <v>17</v>
      </c>
      <c r="I494" s="78" t="s">
        <v>39</v>
      </c>
      <c r="J494" s="74" t="s">
        <v>182</v>
      </c>
      <c r="K494" s="80">
        <v>-1.8960000000000001E-2</v>
      </c>
      <c r="L494" s="80">
        <v>31.12987</v>
      </c>
      <c r="M494" s="81" t="s">
        <v>164</v>
      </c>
      <c r="N494" s="74" t="s">
        <v>224</v>
      </c>
      <c r="O494" s="74" t="s">
        <v>7</v>
      </c>
      <c r="P494" s="82" t="s">
        <v>7</v>
      </c>
    </row>
    <row r="495" spans="1:16" hidden="1" x14ac:dyDescent="0.3">
      <c r="A495" s="72">
        <f t="shared" si="8"/>
        <v>492</v>
      </c>
      <c r="B495" s="73" t="s">
        <v>1060</v>
      </c>
      <c r="C495" s="74" t="s">
        <v>1061</v>
      </c>
      <c r="D495" s="75">
        <v>607492</v>
      </c>
      <c r="E495" s="74" t="s">
        <v>162</v>
      </c>
      <c r="F495" s="76" t="s">
        <v>73</v>
      </c>
      <c r="G495" s="77" t="s">
        <v>6</v>
      </c>
      <c r="H495" s="77">
        <v>16</v>
      </c>
      <c r="I495" s="78" t="s">
        <v>39</v>
      </c>
      <c r="J495" s="74" t="s">
        <v>182</v>
      </c>
      <c r="K495" s="80">
        <v>0.31796999999999997</v>
      </c>
      <c r="L495" s="80">
        <v>31.868179999999999</v>
      </c>
      <c r="M495" s="81" t="s">
        <v>164</v>
      </c>
      <c r="N495" s="74" t="s">
        <v>189</v>
      </c>
      <c r="O495" s="74" t="s">
        <v>7</v>
      </c>
      <c r="P495" s="82" t="s">
        <v>7</v>
      </c>
    </row>
    <row r="496" spans="1:16" x14ac:dyDescent="0.3">
      <c r="A496" s="72">
        <f t="shared" si="8"/>
        <v>493</v>
      </c>
      <c r="B496" s="73" t="s">
        <v>1062</v>
      </c>
      <c r="C496" s="74" t="s">
        <v>1063</v>
      </c>
      <c r="D496" s="75">
        <v>607493</v>
      </c>
      <c r="E496" s="74" t="s">
        <v>162</v>
      </c>
      <c r="F496" s="76" t="s">
        <v>41</v>
      </c>
      <c r="G496" s="77" t="s">
        <v>6</v>
      </c>
      <c r="H496" s="77">
        <v>1</v>
      </c>
      <c r="I496" s="78" t="e">
        <v>#N/A</v>
      </c>
      <c r="J496" s="74" t="s">
        <v>163</v>
      </c>
      <c r="K496" s="80">
        <v>0.31723000000000001</v>
      </c>
      <c r="L496" s="80">
        <v>32.57264</v>
      </c>
      <c r="M496" s="83" t="s">
        <v>344</v>
      </c>
      <c r="N496" s="74" t="s">
        <v>178</v>
      </c>
      <c r="O496" s="74" t="s">
        <v>25</v>
      </c>
      <c r="P496" s="82" t="e">
        <v>#N/A</v>
      </c>
    </row>
    <row r="497" spans="1:16" hidden="1" x14ac:dyDescent="0.3">
      <c r="A497" s="72">
        <f t="shared" si="8"/>
        <v>494</v>
      </c>
      <c r="B497" s="73" t="s">
        <v>1064</v>
      </c>
      <c r="C497" s="74" t="s">
        <v>1065</v>
      </c>
      <c r="D497" s="75">
        <v>607494</v>
      </c>
      <c r="E497" s="74" t="s">
        <v>168</v>
      </c>
      <c r="F497" s="76" t="s">
        <v>219</v>
      </c>
      <c r="G497" s="77" t="s">
        <v>6</v>
      </c>
      <c r="H497" s="77">
        <v>15</v>
      </c>
      <c r="I497" s="78" t="s">
        <v>39</v>
      </c>
      <c r="J497" s="74" t="s">
        <v>163</v>
      </c>
      <c r="K497" s="80">
        <v>-2.35E-2</v>
      </c>
      <c r="L497" s="80">
        <v>32.045439999999999</v>
      </c>
      <c r="M497" s="81" t="s">
        <v>164</v>
      </c>
      <c r="N497" s="74" t="s">
        <v>283</v>
      </c>
      <c r="O497" s="74" t="s">
        <v>7</v>
      </c>
      <c r="P497" s="82" t="s">
        <v>7</v>
      </c>
    </row>
    <row r="498" spans="1:16" hidden="1" x14ac:dyDescent="0.3">
      <c r="A498" s="72">
        <f t="shared" si="8"/>
        <v>495</v>
      </c>
      <c r="B498" s="73" t="s">
        <v>1066</v>
      </c>
      <c r="C498" s="74" t="s">
        <v>1067</v>
      </c>
      <c r="D498" s="75">
        <v>607495</v>
      </c>
      <c r="E498" s="74" t="s">
        <v>166</v>
      </c>
      <c r="F498" s="76" t="s">
        <v>8</v>
      </c>
      <c r="G498" s="77" t="s">
        <v>6</v>
      </c>
      <c r="H498" s="77">
        <v>10</v>
      </c>
      <c r="I498" s="78" t="s">
        <v>39</v>
      </c>
      <c r="J498" s="74" t="s">
        <v>163</v>
      </c>
      <c r="K498" s="80">
        <v>0.35938999999999999</v>
      </c>
      <c r="L498" s="80">
        <v>32.54665</v>
      </c>
      <c r="M498" s="81" t="s">
        <v>164</v>
      </c>
      <c r="N498" s="74" t="s">
        <v>202</v>
      </c>
      <c r="O498" s="74" t="s">
        <v>25</v>
      </c>
      <c r="P498" s="82" t="s">
        <v>7</v>
      </c>
    </row>
    <row r="499" spans="1:16" hidden="1" x14ac:dyDescent="0.3">
      <c r="A499" s="72">
        <f t="shared" si="8"/>
        <v>496</v>
      </c>
      <c r="B499" s="73" t="s">
        <v>1066</v>
      </c>
      <c r="C499" s="74" t="s">
        <v>1068</v>
      </c>
      <c r="D499" s="75">
        <v>607496</v>
      </c>
      <c r="E499" s="74" t="s">
        <v>168</v>
      </c>
      <c r="F499" s="76" t="s">
        <v>8</v>
      </c>
      <c r="G499" s="77" t="s">
        <v>6</v>
      </c>
      <c r="H499" s="77">
        <v>10</v>
      </c>
      <c r="I499" s="78" t="s">
        <v>39</v>
      </c>
      <c r="J499" s="74" t="s">
        <v>163</v>
      </c>
      <c r="K499" s="80">
        <v>0.36863000000000001</v>
      </c>
      <c r="L499" s="80">
        <v>32.522399999999998</v>
      </c>
      <c r="M499" s="81" t="s">
        <v>164</v>
      </c>
      <c r="N499" s="74" t="s">
        <v>202</v>
      </c>
      <c r="O499" s="74" t="s">
        <v>25</v>
      </c>
      <c r="P499" s="82" t="s">
        <v>7</v>
      </c>
    </row>
    <row r="500" spans="1:16" hidden="1" x14ac:dyDescent="0.3">
      <c r="A500" s="72">
        <f t="shared" si="8"/>
        <v>497</v>
      </c>
      <c r="B500" s="73" t="s">
        <v>1069</v>
      </c>
      <c r="C500" s="74" t="s">
        <v>1070</v>
      </c>
      <c r="D500" s="75">
        <v>607497</v>
      </c>
      <c r="E500" s="74" t="s">
        <v>175</v>
      </c>
      <c r="F500" s="76" t="s">
        <v>41</v>
      </c>
      <c r="G500" s="77" t="s">
        <v>6</v>
      </c>
      <c r="H500" s="77">
        <v>9</v>
      </c>
      <c r="I500" s="78" t="s">
        <v>39</v>
      </c>
      <c r="J500" s="74" t="s">
        <v>163</v>
      </c>
      <c r="K500" s="80">
        <v>0.37006</v>
      </c>
      <c r="L500" s="80">
        <v>32.544069999999998</v>
      </c>
      <c r="M500" s="81" t="s">
        <v>164</v>
      </c>
      <c r="N500" s="74" t="s">
        <v>205</v>
      </c>
      <c r="O500" s="74" t="s">
        <v>25</v>
      </c>
      <c r="P500" s="82" t="s">
        <v>7</v>
      </c>
    </row>
    <row r="501" spans="1:16" hidden="1" x14ac:dyDescent="0.3">
      <c r="A501" s="72">
        <f t="shared" si="8"/>
        <v>498</v>
      </c>
      <c r="B501" s="73" t="s">
        <v>1071</v>
      </c>
      <c r="C501" s="74" t="s">
        <v>1072</v>
      </c>
      <c r="D501" s="75">
        <v>607498</v>
      </c>
      <c r="E501" s="74" t="s">
        <v>162</v>
      </c>
      <c r="F501" s="76" t="s">
        <v>229</v>
      </c>
      <c r="G501" s="77" t="s">
        <v>6</v>
      </c>
      <c r="H501" s="77">
        <v>18</v>
      </c>
      <c r="I501" s="78" t="s">
        <v>39</v>
      </c>
      <c r="J501" s="74" t="s">
        <v>163</v>
      </c>
      <c r="K501" s="80">
        <v>0.53520000000000001</v>
      </c>
      <c r="L501" s="80">
        <v>32.786320000000003</v>
      </c>
      <c r="M501" s="81" t="s">
        <v>164</v>
      </c>
      <c r="N501" s="74" t="s">
        <v>229</v>
      </c>
      <c r="O501" s="74" t="s">
        <v>20</v>
      </c>
      <c r="P501" s="82" t="s">
        <v>20</v>
      </c>
    </row>
    <row r="502" spans="1:16" hidden="1" x14ac:dyDescent="0.3">
      <c r="A502" s="72">
        <f t="shared" si="8"/>
        <v>499</v>
      </c>
      <c r="B502" s="73" t="s">
        <v>1073</v>
      </c>
      <c r="C502" s="74" t="s">
        <v>1074</v>
      </c>
      <c r="D502" s="75">
        <v>607499</v>
      </c>
      <c r="E502" s="74" t="s">
        <v>226</v>
      </c>
      <c r="F502" s="76" t="s">
        <v>41</v>
      </c>
      <c r="G502" s="77" t="s">
        <v>6</v>
      </c>
      <c r="H502" s="77">
        <v>8</v>
      </c>
      <c r="I502" s="78" t="s">
        <v>53</v>
      </c>
      <c r="J502" s="74" t="s">
        <v>163</v>
      </c>
      <c r="K502" s="80">
        <v>0.346001</v>
      </c>
      <c r="L502" s="80">
        <v>32.60633</v>
      </c>
      <c r="M502" s="81" t="s">
        <v>164</v>
      </c>
      <c r="N502" s="74" t="s">
        <v>170</v>
      </c>
      <c r="O502" s="74" t="s">
        <v>20</v>
      </c>
      <c r="P502" s="82" t="s">
        <v>20</v>
      </c>
    </row>
    <row r="503" spans="1:16" hidden="1" x14ac:dyDescent="0.3">
      <c r="A503" s="72">
        <f t="shared" si="8"/>
        <v>500</v>
      </c>
      <c r="B503" s="73" t="s">
        <v>1073</v>
      </c>
      <c r="C503" s="74" t="s">
        <v>1075</v>
      </c>
      <c r="D503" s="75">
        <v>607500</v>
      </c>
      <c r="E503" s="74" t="s">
        <v>162</v>
      </c>
      <c r="F503" s="76" t="s">
        <v>41</v>
      </c>
      <c r="G503" s="77" t="s">
        <v>6</v>
      </c>
      <c r="H503" s="77">
        <v>3</v>
      </c>
      <c r="I503" s="78" t="s">
        <v>39</v>
      </c>
      <c r="J503" s="74" t="s">
        <v>163</v>
      </c>
      <c r="K503" s="80">
        <v>0.35448000000000002</v>
      </c>
      <c r="L503" s="80">
        <v>32.60783</v>
      </c>
      <c r="M503" s="81" t="s">
        <v>164</v>
      </c>
      <c r="N503" s="74" t="s">
        <v>171</v>
      </c>
      <c r="O503" s="74" t="s">
        <v>25</v>
      </c>
      <c r="P503" s="82" t="s">
        <v>20</v>
      </c>
    </row>
    <row r="504" spans="1:16" hidden="1" x14ac:dyDescent="0.3">
      <c r="A504" s="72">
        <f t="shared" si="8"/>
        <v>501</v>
      </c>
      <c r="B504" s="73" t="s">
        <v>1076</v>
      </c>
      <c r="C504" s="74" t="s">
        <v>1077</v>
      </c>
      <c r="D504" s="75">
        <v>607501</v>
      </c>
      <c r="E504" s="74" t="s">
        <v>168</v>
      </c>
      <c r="F504" s="76" t="s">
        <v>41</v>
      </c>
      <c r="G504" s="77" t="s">
        <v>6</v>
      </c>
      <c r="H504" s="77">
        <v>4</v>
      </c>
      <c r="I504" s="78" t="s">
        <v>39</v>
      </c>
      <c r="J504" s="74" t="s">
        <v>163</v>
      </c>
      <c r="K504" s="80">
        <v>0.3352</v>
      </c>
      <c r="L504" s="80">
        <v>32.6068</v>
      </c>
      <c r="M504" s="81" t="s">
        <v>164</v>
      </c>
      <c r="N504" s="74" t="s">
        <v>165</v>
      </c>
      <c r="O504" s="74" t="s">
        <v>20</v>
      </c>
      <c r="P504" s="82" t="s">
        <v>20</v>
      </c>
    </row>
    <row r="505" spans="1:16" hidden="1" x14ac:dyDescent="0.3">
      <c r="A505" s="72">
        <f t="shared" si="8"/>
        <v>502</v>
      </c>
      <c r="B505" s="73" t="s">
        <v>1078</v>
      </c>
      <c r="C505" s="74" t="s">
        <v>1079</v>
      </c>
      <c r="D505" s="75">
        <v>607502</v>
      </c>
      <c r="E505" s="74" t="s">
        <v>168</v>
      </c>
      <c r="F505" s="76" t="s">
        <v>41</v>
      </c>
      <c r="G505" s="77" t="s">
        <v>6</v>
      </c>
      <c r="H505" s="77">
        <v>8</v>
      </c>
      <c r="I505" s="78" t="s">
        <v>39</v>
      </c>
      <c r="J505" s="74" t="s">
        <v>163</v>
      </c>
      <c r="K505" s="80">
        <v>0.34160000000000001</v>
      </c>
      <c r="L505" s="80">
        <v>32.6145</v>
      </c>
      <c r="M505" s="81" t="s">
        <v>164</v>
      </c>
      <c r="N505" s="74" t="s">
        <v>170</v>
      </c>
      <c r="O505" s="74" t="s">
        <v>20</v>
      </c>
      <c r="P505" s="82" t="s">
        <v>20</v>
      </c>
    </row>
    <row r="506" spans="1:16" hidden="1" x14ac:dyDescent="0.3">
      <c r="A506" s="72">
        <f t="shared" si="8"/>
        <v>503</v>
      </c>
      <c r="B506" s="73" t="s">
        <v>1080</v>
      </c>
      <c r="C506" s="74" t="s">
        <v>1081</v>
      </c>
      <c r="D506" s="75">
        <v>607503</v>
      </c>
      <c r="E506" s="74" t="s">
        <v>379</v>
      </c>
      <c r="F506" s="76" t="s">
        <v>41</v>
      </c>
      <c r="G506" s="77" t="s">
        <v>6</v>
      </c>
      <c r="H506" s="77">
        <v>8</v>
      </c>
      <c r="I506" s="78" t="s">
        <v>62</v>
      </c>
      <c r="J506" s="74" t="s">
        <v>163</v>
      </c>
      <c r="K506" s="80">
        <v>0.34710200000000002</v>
      </c>
      <c r="L506" s="80">
        <v>32.603895000000001</v>
      </c>
      <c r="M506" s="81" t="s">
        <v>164</v>
      </c>
      <c r="N506" s="74" t="s">
        <v>170</v>
      </c>
      <c r="O506" s="74" t="s">
        <v>20</v>
      </c>
      <c r="P506" s="82" t="s">
        <v>20</v>
      </c>
    </row>
    <row r="507" spans="1:16" hidden="1" x14ac:dyDescent="0.3">
      <c r="A507" s="72">
        <f t="shared" si="8"/>
        <v>504</v>
      </c>
      <c r="B507" s="73" t="s">
        <v>1082</v>
      </c>
      <c r="C507" s="74" t="s">
        <v>1083</v>
      </c>
      <c r="D507" s="75">
        <v>607504</v>
      </c>
      <c r="E507" s="74" t="s">
        <v>166</v>
      </c>
      <c r="F507" s="76" t="s">
        <v>41</v>
      </c>
      <c r="G507" s="77" t="s">
        <v>6</v>
      </c>
      <c r="H507" s="77">
        <v>8</v>
      </c>
      <c r="I507" s="78" t="s">
        <v>39</v>
      </c>
      <c r="J507" s="74" t="s">
        <v>163</v>
      </c>
      <c r="K507" s="80">
        <v>0.34105200000000002</v>
      </c>
      <c r="L507" s="80">
        <v>32.607500000000002</v>
      </c>
      <c r="M507" s="81" t="s">
        <v>164</v>
      </c>
      <c r="N507" s="74" t="s">
        <v>170</v>
      </c>
      <c r="O507" s="74" t="s">
        <v>20</v>
      </c>
      <c r="P507" s="82" t="s">
        <v>20</v>
      </c>
    </row>
    <row r="508" spans="1:16" hidden="1" x14ac:dyDescent="0.3">
      <c r="A508" s="72">
        <f t="shared" si="8"/>
        <v>505</v>
      </c>
      <c r="B508" s="73" t="s">
        <v>1084</v>
      </c>
      <c r="C508" s="74" t="s">
        <v>1085</v>
      </c>
      <c r="D508" s="75">
        <v>607505</v>
      </c>
      <c r="E508" s="74" t="s">
        <v>162</v>
      </c>
      <c r="F508" s="76" t="s">
        <v>41</v>
      </c>
      <c r="G508" s="77" t="s">
        <v>6</v>
      </c>
      <c r="H508" s="77">
        <v>8</v>
      </c>
      <c r="I508" s="78" t="s">
        <v>22</v>
      </c>
      <c r="J508" s="74" t="s">
        <v>163</v>
      </c>
      <c r="K508" s="80">
        <v>0.33499600000000002</v>
      </c>
      <c r="L508" s="80">
        <v>32.607446000000003</v>
      </c>
      <c r="M508" s="81" t="s">
        <v>164</v>
      </c>
      <c r="N508" s="74" t="s">
        <v>170</v>
      </c>
      <c r="O508" s="74" t="s">
        <v>20</v>
      </c>
      <c r="P508" s="82" t="s">
        <v>20</v>
      </c>
    </row>
    <row r="509" spans="1:16" hidden="1" x14ac:dyDescent="0.3">
      <c r="A509" s="72">
        <f t="shared" si="8"/>
        <v>506</v>
      </c>
      <c r="B509" s="73" t="s">
        <v>1086</v>
      </c>
      <c r="C509" s="74" t="s">
        <v>1087</v>
      </c>
      <c r="D509" s="75">
        <v>607506</v>
      </c>
      <c r="E509" s="74" t="s">
        <v>166</v>
      </c>
      <c r="F509" s="76" t="s">
        <v>912</v>
      </c>
      <c r="G509" s="77" t="s">
        <v>6</v>
      </c>
      <c r="H509" s="77">
        <v>13</v>
      </c>
      <c r="I509" s="78" t="s">
        <v>39</v>
      </c>
      <c r="J509" s="74" t="s">
        <v>163</v>
      </c>
      <c r="K509" s="80">
        <v>0.27916000000000002</v>
      </c>
      <c r="L509" s="80">
        <v>32.56532</v>
      </c>
      <c r="M509" s="81" t="s">
        <v>164</v>
      </c>
      <c r="N509" s="74" t="s">
        <v>176</v>
      </c>
      <c r="O509" s="74" t="s">
        <v>7</v>
      </c>
      <c r="P509" s="82" t="s">
        <v>7</v>
      </c>
    </row>
    <row r="510" spans="1:16" x14ac:dyDescent="0.3">
      <c r="A510" s="72">
        <f t="shared" si="8"/>
        <v>507</v>
      </c>
      <c r="B510" s="73" t="s">
        <v>1086</v>
      </c>
      <c r="C510" s="74" t="s">
        <v>1088</v>
      </c>
      <c r="D510" s="75">
        <v>607507</v>
      </c>
      <c r="E510" s="74" t="s">
        <v>162</v>
      </c>
      <c r="F510" s="76" t="s">
        <v>41</v>
      </c>
      <c r="G510" s="77" t="s">
        <v>6</v>
      </c>
      <c r="H510" s="77">
        <v>1</v>
      </c>
      <c r="I510" s="78" t="s">
        <v>39</v>
      </c>
      <c r="J510" s="74" t="s">
        <v>163</v>
      </c>
      <c r="K510" s="80">
        <v>0.29258000000000001</v>
      </c>
      <c r="L510" s="80">
        <v>32.569220000000001</v>
      </c>
      <c r="M510" s="81" t="s">
        <v>164</v>
      </c>
      <c r="N510" s="74" t="s">
        <v>178</v>
      </c>
      <c r="O510" s="74" t="s">
        <v>25</v>
      </c>
      <c r="P510" s="82" t="s">
        <v>7</v>
      </c>
    </row>
    <row r="511" spans="1:16" hidden="1" x14ac:dyDescent="0.3">
      <c r="A511" s="72">
        <f t="shared" si="8"/>
        <v>508</v>
      </c>
      <c r="B511" s="73" t="s">
        <v>1089</v>
      </c>
      <c r="C511" s="74" t="s">
        <v>1090</v>
      </c>
      <c r="D511" s="75">
        <v>607508</v>
      </c>
      <c r="E511" s="74" t="s">
        <v>168</v>
      </c>
      <c r="F511" s="76" t="s">
        <v>8</v>
      </c>
      <c r="G511" s="77" t="s">
        <v>6</v>
      </c>
      <c r="H511" s="77">
        <v>3</v>
      </c>
      <c r="I511" s="78" t="s">
        <v>39</v>
      </c>
      <c r="J511" s="74" t="s">
        <v>163</v>
      </c>
      <c r="K511" s="80">
        <v>0.38155</v>
      </c>
      <c r="L511" s="80">
        <v>32.626469999999998</v>
      </c>
      <c r="M511" s="81" t="s">
        <v>164</v>
      </c>
      <c r="N511" s="74" t="s">
        <v>171</v>
      </c>
      <c r="O511" s="74" t="s">
        <v>25</v>
      </c>
      <c r="P511" s="82" t="s">
        <v>20</v>
      </c>
    </row>
    <row r="512" spans="1:16" hidden="1" x14ac:dyDescent="0.3">
      <c r="A512" s="72">
        <f t="shared" si="8"/>
        <v>509</v>
      </c>
      <c r="B512" s="73" t="s">
        <v>1091</v>
      </c>
      <c r="C512" s="74" t="s">
        <v>1092</v>
      </c>
      <c r="D512" s="75">
        <v>607509</v>
      </c>
      <c r="E512" s="74" t="s">
        <v>174</v>
      </c>
      <c r="F512" s="76" t="s">
        <v>1093</v>
      </c>
      <c r="G512" s="77" t="s">
        <v>6</v>
      </c>
      <c r="H512" s="77">
        <v>8</v>
      </c>
      <c r="I512" s="78" t="s">
        <v>39</v>
      </c>
      <c r="J512" s="74" t="s">
        <v>163</v>
      </c>
      <c r="K512" s="80">
        <v>0.38357999999999998</v>
      </c>
      <c r="L512" s="80">
        <v>32.744070000000001</v>
      </c>
      <c r="M512" s="81" t="s">
        <v>164</v>
      </c>
      <c r="N512" s="74" t="s">
        <v>170</v>
      </c>
      <c r="O512" s="74" t="s">
        <v>20</v>
      </c>
      <c r="P512" s="82" t="s">
        <v>20</v>
      </c>
    </row>
    <row r="513" spans="1:16" hidden="1" x14ac:dyDescent="0.3">
      <c r="A513" s="72">
        <f t="shared" si="8"/>
        <v>510</v>
      </c>
      <c r="B513" s="73" t="s">
        <v>1094</v>
      </c>
      <c r="C513" s="74" t="s">
        <v>1095</v>
      </c>
      <c r="D513" s="75">
        <v>607510</v>
      </c>
      <c r="E513" s="74" t="s">
        <v>162</v>
      </c>
      <c r="F513" s="76" t="s">
        <v>1094</v>
      </c>
      <c r="G513" s="77" t="s">
        <v>6</v>
      </c>
      <c r="H513" s="77">
        <v>11</v>
      </c>
      <c r="I513" s="78" t="s">
        <v>39</v>
      </c>
      <c r="J513" s="74" t="s">
        <v>163</v>
      </c>
      <c r="K513" s="80">
        <v>0.70928000000000002</v>
      </c>
      <c r="L513" s="80">
        <v>32.397530000000003</v>
      </c>
      <c r="M513" s="81" t="s">
        <v>164</v>
      </c>
      <c r="N513" s="74" t="s">
        <v>197</v>
      </c>
      <c r="O513" s="74" t="s">
        <v>25</v>
      </c>
      <c r="P513" s="82" t="s">
        <v>20</v>
      </c>
    </row>
    <row r="514" spans="1:16" hidden="1" x14ac:dyDescent="0.3">
      <c r="A514" s="72">
        <f t="shared" si="8"/>
        <v>511</v>
      </c>
      <c r="B514" s="73" t="s">
        <v>1096</v>
      </c>
      <c r="C514" s="74" t="s">
        <v>1097</v>
      </c>
      <c r="D514" s="75">
        <v>607511</v>
      </c>
      <c r="E514" s="74" t="s">
        <v>162</v>
      </c>
      <c r="F514" s="76" t="s">
        <v>41</v>
      </c>
      <c r="G514" s="77" t="s">
        <v>6</v>
      </c>
      <c r="H514" s="77">
        <v>5</v>
      </c>
      <c r="I514" s="78" t="s">
        <v>22</v>
      </c>
      <c r="J514" s="74" t="s">
        <v>163</v>
      </c>
      <c r="K514" s="80">
        <v>0.32613999999999999</v>
      </c>
      <c r="L514" s="80">
        <v>32.576349999999998</v>
      </c>
      <c r="M514" s="81" t="s">
        <v>164</v>
      </c>
      <c r="N514" s="74" t="s">
        <v>206</v>
      </c>
      <c r="O514" s="74" t="s">
        <v>25</v>
      </c>
      <c r="P514" s="82" t="s">
        <v>20</v>
      </c>
    </row>
    <row r="515" spans="1:16" hidden="1" x14ac:dyDescent="0.3">
      <c r="A515" s="72">
        <f t="shared" si="8"/>
        <v>512</v>
      </c>
      <c r="B515" s="73" t="s">
        <v>1098</v>
      </c>
      <c r="C515" s="74" t="s">
        <v>1099</v>
      </c>
      <c r="D515" s="75">
        <v>607512</v>
      </c>
      <c r="E515" s="74" t="s">
        <v>168</v>
      </c>
      <c r="F515" s="76" t="s">
        <v>41</v>
      </c>
      <c r="G515" s="77" t="s">
        <v>6</v>
      </c>
      <c r="H515" s="77">
        <v>4</v>
      </c>
      <c r="I515" s="78" t="s">
        <v>39</v>
      </c>
      <c r="J515" s="74" t="s">
        <v>163</v>
      </c>
      <c r="K515" s="80">
        <v>0.31969999999999998</v>
      </c>
      <c r="L515" s="80">
        <v>32.583599999999997</v>
      </c>
      <c r="M515" s="81" t="s">
        <v>164</v>
      </c>
      <c r="N515" s="74" t="s">
        <v>165</v>
      </c>
      <c r="O515" s="74" t="s">
        <v>20</v>
      </c>
      <c r="P515" s="82" t="s">
        <v>20</v>
      </c>
    </row>
    <row r="516" spans="1:16" hidden="1" x14ac:dyDescent="0.3">
      <c r="A516" s="72">
        <f t="shared" si="8"/>
        <v>513</v>
      </c>
      <c r="B516" s="73" t="s">
        <v>1100</v>
      </c>
      <c r="C516" s="74" t="s">
        <v>1101</v>
      </c>
      <c r="D516" s="75">
        <v>607513</v>
      </c>
      <c r="E516" s="74" t="s">
        <v>168</v>
      </c>
      <c r="F516" s="76" t="s">
        <v>41</v>
      </c>
      <c r="G516" s="77" t="s">
        <v>6</v>
      </c>
      <c r="H516" s="77">
        <v>5</v>
      </c>
      <c r="I516" s="78" t="s">
        <v>39</v>
      </c>
      <c r="J516" s="74" t="s">
        <v>163</v>
      </c>
      <c r="K516" s="80">
        <v>0.32636999999999999</v>
      </c>
      <c r="L516" s="80">
        <v>32.57629</v>
      </c>
      <c r="M516" s="81" t="s">
        <v>164</v>
      </c>
      <c r="N516" s="74" t="s">
        <v>206</v>
      </c>
      <c r="O516" s="74" t="s">
        <v>25</v>
      </c>
      <c r="P516" s="82" t="s">
        <v>20</v>
      </c>
    </row>
    <row r="517" spans="1:16" hidden="1" x14ac:dyDescent="0.3">
      <c r="A517" s="72">
        <f t="shared" ref="A517:A580" si="9">+A516+1</f>
        <v>514</v>
      </c>
      <c r="B517" s="73" t="s">
        <v>1102</v>
      </c>
      <c r="C517" s="74" t="s">
        <v>1103</v>
      </c>
      <c r="D517" s="75">
        <v>607514</v>
      </c>
      <c r="E517" s="74" t="s">
        <v>162</v>
      </c>
      <c r="F517" s="76" t="s">
        <v>41</v>
      </c>
      <c r="G517" s="77" t="s">
        <v>6</v>
      </c>
      <c r="H517" s="77">
        <v>5</v>
      </c>
      <c r="I517" s="78" t="s">
        <v>39</v>
      </c>
      <c r="J517" s="74" t="s">
        <v>163</v>
      </c>
      <c r="K517" s="80">
        <v>0.32473000000000002</v>
      </c>
      <c r="L517" s="80">
        <v>32.57949</v>
      </c>
      <c r="M517" s="81" t="s">
        <v>164</v>
      </c>
      <c r="N517" s="74" t="s">
        <v>206</v>
      </c>
      <c r="O517" s="74" t="s">
        <v>25</v>
      </c>
      <c r="P517" s="82" t="s">
        <v>20</v>
      </c>
    </row>
    <row r="518" spans="1:16" hidden="1" x14ac:dyDescent="0.3">
      <c r="A518" s="72">
        <f t="shared" si="9"/>
        <v>515</v>
      </c>
      <c r="B518" s="73" t="s">
        <v>1104</v>
      </c>
      <c r="C518" s="74" t="s">
        <v>1105</v>
      </c>
      <c r="D518" s="75">
        <v>607515</v>
      </c>
      <c r="E518" s="74" t="s">
        <v>162</v>
      </c>
      <c r="F518" s="76" t="s">
        <v>727</v>
      </c>
      <c r="G518" s="77" t="s">
        <v>6</v>
      </c>
      <c r="H518" s="77">
        <v>17</v>
      </c>
      <c r="I518" s="78" t="s">
        <v>39</v>
      </c>
      <c r="J518" s="74" t="s">
        <v>163</v>
      </c>
      <c r="K518" s="80">
        <v>-0.25383299999999998</v>
      </c>
      <c r="L518" s="80">
        <v>31.195582999999999</v>
      </c>
      <c r="M518" s="81" t="s">
        <v>164</v>
      </c>
      <c r="N518" s="74" t="s">
        <v>224</v>
      </c>
      <c r="O518" s="74" t="s">
        <v>7</v>
      </c>
      <c r="P518" s="82" t="s">
        <v>7</v>
      </c>
    </row>
    <row r="519" spans="1:16" hidden="1" x14ac:dyDescent="0.3">
      <c r="A519" s="72">
        <f t="shared" si="9"/>
        <v>516</v>
      </c>
      <c r="B519" s="73" t="s">
        <v>787</v>
      </c>
      <c r="C519" s="74" t="s">
        <v>1106</v>
      </c>
      <c r="D519" s="75">
        <v>607516</v>
      </c>
      <c r="E519" s="74" t="s">
        <v>168</v>
      </c>
      <c r="F519" s="76" t="s">
        <v>787</v>
      </c>
      <c r="G519" s="77" t="s">
        <v>6</v>
      </c>
      <c r="H519" s="77">
        <v>11</v>
      </c>
      <c r="I519" s="78" t="s">
        <v>39</v>
      </c>
      <c r="J519" s="74" t="s">
        <v>163</v>
      </c>
      <c r="K519" s="80">
        <v>1.3236600000000001</v>
      </c>
      <c r="L519" s="80">
        <v>32.477499999999999</v>
      </c>
      <c r="M519" s="81" t="s">
        <v>164</v>
      </c>
      <c r="N519" s="74" t="s">
        <v>78</v>
      </c>
      <c r="O519" s="74" t="s">
        <v>25</v>
      </c>
      <c r="P519" s="82" t="s">
        <v>25</v>
      </c>
    </row>
    <row r="520" spans="1:16" hidden="1" x14ac:dyDescent="0.3">
      <c r="A520" s="72">
        <f t="shared" si="9"/>
        <v>517</v>
      </c>
      <c r="B520" s="73" t="s">
        <v>1107</v>
      </c>
      <c r="C520" s="74" t="s">
        <v>1108</v>
      </c>
      <c r="D520" s="75">
        <v>607517</v>
      </c>
      <c r="E520" s="74" t="s">
        <v>162</v>
      </c>
      <c r="F520" s="76" t="s">
        <v>196</v>
      </c>
      <c r="G520" s="77" t="s">
        <v>6</v>
      </c>
      <c r="H520" s="77">
        <v>11</v>
      </c>
      <c r="I520" s="78" t="s">
        <v>39</v>
      </c>
      <c r="J520" s="74" t="s">
        <v>163</v>
      </c>
      <c r="K520" s="80">
        <v>1.0314399999999999</v>
      </c>
      <c r="L520" s="80">
        <v>32.69932</v>
      </c>
      <c r="M520" s="81" t="s">
        <v>164</v>
      </c>
      <c r="N520" s="74" t="s">
        <v>197</v>
      </c>
      <c r="O520" s="74" t="s">
        <v>25</v>
      </c>
      <c r="P520" s="82" t="s">
        <v>20</v>
      </c>
    </row>
    <row r="521" spans="1:16" hidden="1" x14ac:dyDescent="0.3">
      <c r="A521" s="72">
        <f t="shared" si="9"/>
        <v>518</v>
      </c>
      <c r="B521" s="73" t="s">
        <v>1109</v>
      </c>
      <c r="C521" s="74" t="s">
        <v>1110</v>
      </c>
      <c r="D521" s="75">
        <v>607518</v>
      </c>
      <c r="E521" s="74" t="s">
        <v>162</v>
      </c>
      <c r="F521" s="76" t="s">
        <v>8</v>
      </c>
      <c r="G521" s="77" t="s">
        <v>6</v>
      </c>
      <c r="H521" s="77">
        <v>14</v>
      </c>
      <c r="I521" s="78" t="s">
        <v>39</v>
      </c>
      <c r="J521" s="74" t="s">
        <v>163</v>
      </c>
      <c r="K521" s="80">
        <v>0.18937999999999999</v>
      </c>
      <c r="L521" s="80">
        <v>32.4255</v>
      </c>
      <c r="M521" s="81" t="s">
        <v>164</v>
      </c>
      <c r="N521" s="74" t="s">
        <v>177</v>
      </c>
      <c r="O521" s="74" t="s">
        <v>7</v>
      </c>
      <c r="P521" s="82" t="s">
        <v>7</v>
      </c>
    </row>
    <row r="522" spans="1:16" hidden="1" x14ac:dyDescent="0.3">
      <c r="A522" s="72">
        <f t="shared" si="9"/>
        <v>519</v>
      </c>
      <c r="B522" s="73" t="s">
        <v>1111</v>
      </c>
      <c r="C522" s="74" t="s">
        <v>1112</v>
      </c>
      <c r="D522" s="75">
        <v>607519</v>
      </c>
      <c r="E522" s="74" t="s">
        <v>162</v>
      </c>
      <c r="F522" s="76" t="s">
        <v>8</v>
      </c>
      <c r="G522" s="77" t="s">
        <v>6</v>
      </c>
      <c r="H522" s="77">
        <v>14</v>
      </c>
      <c r="I522" s="78" t="s">
        <v>39</v>
      </c>
      <c r="J522" s="74" t="s">
        <v>163</v>
      </c>
      <c r="K522" s="80">
        <v>0.20324999999999999</v>
      </c>
      <c r="L522" s="80">
        <v>32.469090000000001</v>
      </c>
      <c r="M522" s="81" t="s">
        <v>164</v>
      </c>
      <c r="N522" s="74" t="s">
        <v>177</v>
      </c>
      <c r="O522" s="74" t="s">
        <v>7</v>
      </c>
      <c r="P522" s="82" t="s">
        <v>7</v>
      </c>
    </row>
    <row r="523" spans="1:16" hidden="1" x14ac:dyDescent="0.3">
      <c r="A523" s="72">
        <f t="shared" si="9"/>
        <v>520</v>
      </c>
      <c r="B523" s="73" t="s">
        <v>1113</v>
      </c>
      <c r="C523" s="74" t="s">
        <v>1114</v>
      </c>
      <c r="D523" s="75">
        <v>607520</v>
      </c>
      <c r="E523" s="74" t="s">
        <v>168</v>
      </c>
      <c r="F523" s="76" t="s">
        <v>229</v>
      </c>
      <c r="G523" s="77" t="s">
        <v>6</v>
      </c>
      <c r="H523" s="77">
        <v>18</v>
      </c>
      <c r="I523" s="78" t="s">
        <v>39</v>
      </c>
      <c r="J523" s="74" t="s">
        <v>163</v>
      </c>
      <c r="K523" s="80">
        <v>0.58489999999999998</v>
      </c>
      <c r="L523" s="80">
        <v>32.808399999999999</v>
      </c>
      <c r="M523" s="81" t="s">
        <v>164</v>
      </c>
      <c r="N523" s="74" t="s">
        <v>229</v>
      </c>
      <c r="O523" s="74" t="s">
        <v>20</v>
      </c>
      <c r="P523" s="82" t="s">
        <v>20</v>
      </c>
    </row>
    <row r="524" spans="1:16" hidden="1" x14ac:dyDescent="0.3">
      <c r="A524" s="72">
        <f t="shared" si="9"/>
        <v>521</v>
      </c>
      <c r="B524" s="73" t="s">
        <v>1115</v>
      </c>
      <c r="C524" s="74" t="s">
        <v>1116</v>
      </c>
      <c r="D524" s="75">
        <v>607521</v>
      </c>
      <c r="E524" s="74" t="s">
        <v>168</v>
      </c>
      <c r="F524" s="76" t="s">
        <v>787</v>
      </c>
      <c r="G524" s="77" t="s">
        <v>6</v>
      </c>
      <c r="H524" s="77">
        <v>11</v>
      </c>
      <c r="I524" s="78" t="s">
        <v>39</v>
      </c>
      <c r="J524" s="74" t="s">
        <v>163</v>
      </c>
      <c r="K524" s="80">
        <v>1.4983599999999999</v>
      </c>
      <c r="L524" s="80">
        <v>32.127600000000001</v>
      </c>
      <c r="M524" s="81" t="s">
        <v>164</v>
      </c>
      <c r="N524" s="74" t="s">
        <v>78</v>
      </c>
      <c r="O524" s="74" t="s">
        <v>25</v>
      </c>
      <c r="P524" s="82" t="s">
        <v>25</v>
      </c>
    </row>
    <row r="525" spans="1:16" x14ac:dyDescent="0.3">
      <c r="A525" s="72">
        <f t="shared" si="9"/>
        <v>522</v>
      </c>
      <c r="B525" s="73" t="s">
        <v>1117</v>
      </c>
      <c r="C525" s="74" t="s">
        <v>1118</v>
      </c>
      <c r="D525" s="75">
        <v>607522</v>
      </c>
      <c r="E525" s="74" t="s">
        <v>211</v>
      </c>
      <c r="F525" s="76" t="s">
        <v>41</v>
      </c>
      <c r="G525" s="77" t="s">
        <v>6</v>
      </c>
      <c r="H525" s="77">
        <v>1</v>
      </c>
      <c r="I525" s="78" t="s">
        <v>39</v>
      </c>
      <c r="J525" s="74" t="s">
        <v>163</v>
      </c>
      <c r="K525" s="80">
        <v>0.31053999999999998</v>
      </c>
      <c r="L525" s="80">
        <v>32.573680000000003</v>
      </c>
      <c r="M525" s="81" t="s">
        <v>164</v>
      </c>
      <c r="N525" s="74" t="s">
        <v>178</v>
      </c>
      <c r="O525" s="74" t="s">
        <v>25</v>
      </c>
      <c r="P525" s="82" t="s">
        <v>25</v>
      </c>
    </row>
    <row r="526" spans="1:16" hidden="1" x14ac:dyDescent="0.3">
      <c r="A526" s="72">
        <f t="shared" si="9"/>
        <v>523</v>
      </c>
      <c r="B526" s="73" t="s">
        <v>1119</v>
      </c>
      <c r="C526" s="74" t="s">
        <v>1120</v>
      </c>
      <c r="D526" s="75">
        <v>607523</v>
      </c>
      <c r="E526" s="74" t="s">
        <v>166</v>
      </c>
      <c r="F526" s="76" t="s">
        <v>8</v>
      </c>
      <c r="G526" s="77" t="s">
        <v>6</v>
      </c>
      <c r="H526" s="77">
        <v>12</v>
      </c>
      <c r="I526" s="78" t="s">
        <v>53</v>
      </c>
      <c r="J526" s="74" t="s">
        <v>163</v>
      </c>
      <c r="K526" s="80">
        <v>7.5770000000000004E-2</v>
      </c>
      <c r="L526" s="80">
        <v>32.454540000000001</v>
      </c>
      <c r="M526" s="81" t="s">
        <v>164</v>
      </c>
      <c r="N526" s="74" t="s">
        <v>167</v>
      </c>
      <c r="O526" s="74" t="s">
        <v>7</v>
      </c>
      <c r="P526" s="82" t="s">
        <v>7</v>
      </c>
    </row>
    <row r="527" spans="1:16" hidden="1" x14ac:dyDescent="0.3">
      <c r="A527" s="72">
        <f t="shared" si="9"/>
        <v>524</v>
      </c>
      <c r="B527" s="73" t="s">
        <v>1119</v>
      </c>
      <c r="C527" s="74" t="s">
        <v>1121</v>
      </c>
      <c r="D527" s="75">
        <v>607524</v>
      </c>
      <c r="E527" s="74" t="s">
        <v>168</v>
      </c>
      <c r="F527" s="76" t="s">
        <v>8</v>
      </c>
      <c r="G527" s="77" t="s">
        <v>6</v>
      </c>
      <c r="H527" s="77">
        <v>12</v>
      </c>
      <c r="I527" s="78" t="s">
        <v>39</v>
      </c>
      <c r="J527" s="74" t="s">
        <v>163</v>
      </c>
      <c r="K527" s="80">
        <v>7.3520000000000002E-2</v>
      </c>
      <c r="L527" s="80">
        <v>32.457470000000001</v>
      </c>
      <c r="M527" s="81" t="s">
        <v>164</v>
      </c>
      <c r="N527" s="74" t="s">
        <v>167</v>
      </c>
      <c r="O527" s="74" t="s">
        <v>7</v>
      </c>
      <c r="P527" s="82" t="s">
        <v>7</v>
      </c>
    </row>
    <row r="528" spans="1:16" x14ac:dyDescent="0.3">
      <c r="A528" s="72">
        <f t="shared" si="9"/>
        <v>525</v>
      </c>
      <c r="B528" s="73" t="s">
        <v>1122</v>
      </c>
      <c r="C528" s="74" t="s">
        <v>1123</v>
      </c>
      <c r="D528" s="75">
        <v>607525</v>
      </c>
      <c r="E528" s="74" t="s">
        <v>162</v>
      </c>
      <c r="F528" s="76" t="s">
        <v>41</v>
      </c>
      <c r="G528" s="77" t="s">
        <v>6</v>
      </c>
      <c r="H528" s="77">
        <v>1</v>
      </c>
      <c r="I528" s="78" t="s">
        <v>39</v>
      </c>
      <c r="J528" s="74" t="s">
        <v>163</v>
      </c>
      <c r="K528" s="80">
        <v>0.29625000000000001</v>
      </c>
      <c r="L528" s="80">
        <v>32.559930000000001</v>
      </c>
      <c r="M528" s="81" t="s">
        <v>164</v>
      </c>
      <c r="N528" s="74" t="s">
        <v>178</v>
      </c>
      <c r="O528" s="74" t="s">
        <v>25</v>
      </c>
      <c r="P528" s="82" t="s">
        <v>7</v>
      </c>
    </row>
    <row r="529" spans="1:16" hidden="1" x14ac:dyDescent="0.3">
      <c r="A529" s="72">
        <f t="shared" si="9"/>
        <v>526</v>
      </c>
      <c r="B529" s="73" t="s">
        <v>1124</v>
      </c>
      <c r="C529" s="74" t="s">
        <v>1125</v>
      </c>
      <c r="D529" s="75">
        <v>607526</v>
      </c>
      <c r="E529" s="74" t="s">
        <v>166</v>
      </c>
      <c r="F529" s="76" t="s">
        <v>41</v>
      </c>
      <c r="G529" s="77" t="s">
        <v>6</v>
      </c>
      <c r="H529" s="77">
        <v>3</v>
      </c>
      <c r="I529" s="78" t="s">
        <v>39</v>
      </c>
      <c r="J529" s="74" t="s">
        <v>163</v>
      </c>
      <c r="K529" s="80">
        <v>0.38929999999999998</v>
      </c>
      <c r="L529" s="80">
        <v>32.598590000000002</v>
      </c>
      <c r="M529" s="81" t="s">
        <v>164</v>
      </c>
      <c r="N529" s="74" t="s">
        <v>171</v>
      </c>
      <c r="O529" s="74" t="s">
        <v>25</v>
      </c>
      <c r="P529" s="82" t="s">
        <v>20</v>
      </c>
    </row>
    <row r="530" spans="1:16" hidden="1" x14ac:dyDescent="0.3">
      <c r="A530" s="72">
        <f t="shared" si="9"/>
        <v>527</v>
      </c>
      <c r="B530" s="73" t="s">
        <v>1126</v>
      </c>
      <c r="C530" s="74" t="s">
        <v>1127</v>
      </c>
      <c r="D530" s="75">
        <v>607527</v>
      </c>
      <c r="E530" s="74" t="s">
        <v>174</v>
      </c>
      <c r="F530" s="76" t="s">
        <v>41</v>
      </c>
      <c r="G530" s="77" t="s">
        <v>6</v>
      </c>
      <c r="H530" s="77">
        <v>13</v>
      </c>
      <c r="I530" s="78" t="s">
        <v>39</v>
      </c>
      <c r="J530" s="74" t="s">
        <v>163</v>
      </c>
      <c r="K530" s="80">
        <v>0.23633000000000001</v>
      </c>
      <c r="L530" s="80">
        <v>32.537140000000001</v>
      </c>
      <c r="M530" s="81" t="s">
        <v>164</v>
      </c>
      <c r="N530" s="74" t="s">
        <v>176</v>
      </c>
      <c r="O530" s="74" t="s">
        <v>7</v>
      </c>
      <c r="P530" s="82" t="s">
        <v>7</v>
      </c>
    </row>
    <row r="531" spans="1:16" hidden="1" x14ac:dyDescent="0.3">
      <c r="A531" s="72">
        <f t="shared" si="9"/>
        <v>528</v>
      </c>
      <c r="B531" s="73" t="s">
        <v>1128</v>
      </c>
      <c r="C531" s="74" t="s">
        <v>1129</v>
      </c>
      <c r="D531" s="75">
        <v>607528</v>
      </c>
      <c r="E531" s="74" t="s">
        <v>168</v>
      </c>
      <c r="F531" s="76" t="s">
        <v>8</v>
      </c>
      <c r="G531" s="77" t="s">
        <v>6</v>
      </c>
      <c r="H531" s="77">
        <v>8</v>
      </c>
      <c r="I531" s="78" t="s">
        <v>39</v>
      </c>
      <c r="J531" s="74" t="s">
        <v>163</v>
      </c>
      <c r="K531" s="80">
        <v>0.3609</v>
      </c>
      <c r="L531" s="80">
        <v>32.637</v>
      </c>
      <c r="M531" s="81" t="s">
        <v>164</v>
      </c>
      <c r="N531" s="74" t="s">
        <v>170</v>
      </c>
      <c r="O531" s="74" t="s">
        <v>20</v>
      </c>
      <c r="P531" s="82" t="s">
        <v>20</v>
      </c>
    </row>
    <row r="532" spans="1:16" hidden="1" x14ac:dyDescent="0.3">
      <c r="A532" s="72">
        <f t="shared" si="9"/>
        <v>529</v>
      </c>
      <c r="B532" s="73" t="s">
        <v>1130</v>
      </c>
      <c r="C532" s="74" t="s">
        <v>1131</v>
      </c>
      <c r="D532" s="75">
        <v>607529</v>
      </c>
      <c r="E532" s="74" t="s">
        <v>166</v>
      </c>
      <c r="F532" s="76" t="s">
        <v>8</v>
      </c>
      <c r="G532" s="77" t="s">
        <v>6</v>
      </c>
      <c r="H532" s="77">
        <v>13</v>
      </c>
      <c r="I532" s="78" t="s">
        <v>53</v>
      </c>
      <c r="J532" s="74" t="s">
        <v>163</v>
      </c>
      <c r="K532" s="80">
        <v>0.27117000000000002</v>
      </c>
      <c r="L532" s="80">
        <v>32.571350000000002</v>
      </c>
      <c r="M532" s="81" t="s">
        <v>164</v>
      </c>
      <c r="N532" s="74" t="s">
        <v>176</v>
      </c>
      <c r="O532" s="74" t="s">
        <v>7</v>
      </c>
      <c r="P532" s="82" t="s">
        <v>7</v>
      </c>
    </row>
    <row r="533" spans="1:16" hidden="1" x14ac:dyDescent="0.3">
      <c r="A533" s="72">
        <f t="shared" si="9"/>
        <v>530</v>
      </c>
      <c r="B533" s="73" t="s">
        <v>1130</v>
      </c>
      <c r="C533" s="74" t="s">
        <v>1132</v>
      </c>
      <c r="D533" s="75">
        <v>607530</v>
      </c>
      <c r="E533" s="74" t="s">
        <v>168</v>
      </c>
      <c r="F533" s="76" t="s">
        <v>41</v>
      </c>
      <c r="G533" s="77" t="s">
        <v>6</v>
      </c>
      <c r="H533" s="77">
        <v>13</v>
      </c>
      <c r="I533" s="78" t="s">
        <v>39</v>
      </c>
      <c r="J533" s="74" t="s">
        <v>163</v>
      </c>
      <c r="K533" s="80">
        <v>0.27439000000000002</v>
      </c>
      <c r="L533" s="80">
        <v>32.570270000000001</v>
      </c>
      <c r="M533" s="81" t="s">
        <v>164</v>
      </c>
      <c r="N533" s="74" t="s">
        <v>176</v>
      </c>
      <c r="O533" s="74" t="s">
        <v>7</v>
      </c>
      <c r="P533" s="82" t="s">
        <v>7</v>
      </c>
    </row>
    <row r="534" spans="1:16" hidden="1" x14ac:dyDescent="0.3">
      <c r="A534" s="72">
        <f t="shared" si="9"/>
        <v>531</v>
      </c>
      <c r="B534" s="73" t="s">
        <v>1130</v>
      </c>
      <c r="C534" s="74" t="s">
        <v>1133</v>
      </c>
      <c r="D534" s="75">
        <v>607531</v>
      </c>
      <c r="E534" s="74" t="s">
        <v>162</v>
      </c>
      <c r="F534" s="76" t="s">
        <v>8</v>
      </c>
      <c r="G534" s="77" t="s">
        <v>6</v>
      </c>
      <c r="H534" s="77">
        <v>13</v>
      </c>
      <c r="I534" s="78" t="e">
        <v>#N/A</v>
      </c>
      <c r="J534" s="74" t="s">
        <v>163</v>
      </c>
      <c r="K534" s="80">
        <v>0.26674999999999999</v>
      </c>
      <c r="L534" s="80">
        <v>32.576090000000001</v>
      </c>
      <c r="M534" s="83" t="s">
        <v>223</v>
      </c>
      <c r="N534" s="74" t="s">
        <v>176</v>
      </c>
      <c r="O534" s="74" t="s">
        <v>7</v>
      </c>
      <c r="P534" s="82" t="e">
        <v>#N/A</v>
      </c>
    </row>
    <row r="535" spans="1:16" hidden="1" x14ac:dyDescent="0.3">
      <c r="A535" s="72">
        <f t="shared" si="9"/>
        <v>532</v>
      </c>
      <c r="B535" s="73" t="s">
        <v>1134</v>
      </c>
      <c r="C535" s="74" t="s">
        <v>1135</v>
      </c>
      <c r="D535" s="75">
        <v>607532</v>
      </c>
      <c r="E535" s="74" t="s">
        <v>162</v>
      </c>
      <c r="F535" s="76" t="s">
        <v>8</v>
      </c>
      <c r="G535" s="77" t="s">
        <v>6</v>
      </c>
      <c r="H535" s="77">
        <v>13</v>
      </c>
      <c r="I535" s="78" t="s">
        <v>39</v>
      </c>
      <c r="J535" s="74" t="s">
        <v>163</v>
      </c>
      <c r="K535" s="80">
        <v>0.27823999999999999</v>
      </c>
      <c r="L535" s="80">
        <v>32.567549999999997</v>
      </c>
      <c r="M535" s="81" t="s">
        <v>164</v>
      </c>
      <c r="N535" s="74" t="s">
        <v>176</v>
      </c>
      <c r="O535" s="74" t="s">
        <v>7</v>
      </c>
      <c r="P535" s="82" t="s">
        <v>7</v>
      </c>
    </row>
    <row r="536" spans="1:16" hidden="1" x14ac:dyDescent="0.3">
      <c r="A536" s="72">
        <f t="shared" si="9"/>
        <v>533</v>
      </c>
      <c r="B536" s="73" t="s">
        <v>1136</v>
      </c>
      <c r="C536" s="74" t="s">
        <v>1137</v>
      </c>
      <c r="D536" s="75">
        <v>607533</v>
      </c>
      <c r="E536" s="74" t="s">
        <v>162</v>
      </c>
      <c r="F536" s="76" t="s">
        <v>8</v>
      </c>
      <c r="G536" s="77" t="s">
        <v>6</v>
      </c>
      <c r="H536" s="77">
        <v>13</v>
      </c>
      <c r="I536" s="78" t="s">
        <v>39</v>
      </c>
      <c r="J536" s="74" t="s">
        <v>163</v>
      </c>
      <c r="K536" s="80">
        <v>0.25695000000000001</v>
      </c>
      <c r="L536" s="80">
        <v>32.595790000000001</v>
      </c>
      <c r="M536" s="81" t="s">
        <v>164</v>
      </c>
      <c r="N536" s="74" t="s">
        <v>176</v>
      </c>
      <c r="O536" s="74" t="s">
        <v>7</v>
      </c>
      <c r="P536" s="82" t="s">
        <v>20</v>
      </c>
    </row>
    <row r="537" spans="1:16" hidden="1" x14ac:dyDescent="0.3">
      <c r="A537" s="72">
        <f t="shared" si="9"/>
        <v>534</v>
      </c>
      <c r="B537" s="73" t="s">
        <v>1138</v>
      </c>
      <c r="C537" s="74" t="s">
        <v>1139</v>
      </c>
      <c r="D537" s="75">
        <v>607534</v>
      </c>
      <c r="E537" s="74" t="s">
        <v>168</v>
      </c>
      <c r="F537" s="76" t="s">
        <v>229</v>
      </c>
      <c r="G537" s="77" t="s">
        <v>6</v>
      </c>
      <c r="H537" s="77">
        <v>18</v>
      </c>
      <c r="I537" s="78" t="s">
        <v>39</v>
      </c>
      <c r="J537" s="74" t="s">
        <v>163</v>
      </c>
      <c r="K537" s="80">
        <v>0.36530000000000001</v>
      </c>
      <c r="L537" s="80">
        <v>32.843400000000003</v>
      </c>
      <c r="M537" s="81" t="s">
        <v>164</v>
      </c>
      <c r="N537" s="74" t="s">
        <v>229</v>
      </c>
      <c r="O537" s="74" t="s">
        <v>20</v>
      </c>
      <c r="P537" s="82" t="s">
        <v>20</v>
      </c>
    </row>
    <row r="538" spans="1:16" hidden="1" x14ac:dyDescent="0.3">
      <c r="A538" s="72">
        <f t="shared" si="9"/>
        <v>535</v>
      </c>
      <c r="B538" s="73" t="s">
        <v>1140</v>
      </c>
      <c r="C538" s="74" t="s">
        <v>1141</v>
      </c>
      <c r="D538" s="75">
        <v>607535</v>
      </c>
      <c r="E538" s="74" t="s">
        <v>162</v>
      </c>
      <c r="F538" s="76" t="s">
        <v>229</v>
      </c>
      <c r="G538" s="77" t="s">
        <v>6</v>
      </c>
      <c r="H538" s="77">
        <v>18</v>
      </c>
      <c r="I538" s="78" t="s">
        <v>39</v>
      </c>
      <c r="J538" s="74" t="s">
        <v>163</v>
      </c>
      <c r="K538" s="80">
        <v>0.35488999999999998</v>
      </c>
      <c r="L538" s="80">
        <v>32.80189</v>
      </c>
      <c r="M538" s="81" t="s">
        <v>164</v>
      </c>
      <c r="N538" s="74" t="s">
        <v>229</v>
      </c>
      <c r="O538" s="74" t="s">
        <v>20</v>
      </c>
      <c r="P538" s="82" t="s">
        <v>20</v>
      </c>
    </row>
    <row r="539" spans="1:16" hidden="1" x14ac:dyDescent="0.3">
      <c r="A539" s="72">
        <f t="shared" si="9"/>
        <v>536</v>
      </c>
      <c r="B539" s="73" t="s">
        <v>1142</v>
      </c>
      <c r="C539" s="74" t="s">
        <v>1143</v>
      </c>
      <c r="D539" s="75">
        <v>607536</v>
      </c>
      <c r="E539" s="74" t="s">
        <v>162</v>
      </c>
      <c r="F539" s="76" t="s">
        <v>229</v>
      </c>
      <c r="G539" s="77" t="s">
        <v>6</v>
      </c>
      <c r="H539" s="77">
        <v>18</v>
      </c>
      <c r="I539" s="78" t="s">
        <v>39</v>
      </c>
      <c r="J539" s="74" t="s">
        <v>163</v>
      </c>
      <c r="K539" s="80">
        <v>0.4047</v>
      </c>
      <c r="L539" s="80">
        <v>32.852699999999999</v>
      </c>
      <c r="M539" s="81" t="s">
        <v>164</v>
      </c>
      <c r="N539" s="74" t="s">
        <v>229</v>
      </c>
      <c r="O539" s="74" t="s">
        <v>20</v>
      </c>
      <c r="P539" s="82" t="s">
        <v>20</v>
      </c>
    </row>
    <row r="540" spans="1:16" hidden="1" x14ac:dyDescent="0.3">
      <c r="A540" s="72">
        <f t="shared" si="9"/>
        <v>537</v>
      </c>
      <c r="B540" s="73" t="s">
        <v>1144</v>
      </c>
      <c r="C540" s="74" t="s">
        <v>1145</v>
      </c>
      <c r="D540" s="75">
        <v>607537</v>
      </c>
      <c r="E540" s="74" t="s">
        <v>175</v>
      </c>
      <c r="F540" s="76" t="s">
        <v>41</v>
      </c>
      <c r="G540" s="77" t="s">
        <v>6</v>
      </c>
      <c r="H540" s="77">
        <v>7</v>
      </c>
      <c r="I540" s="78" t="s">
        <v>39</v>
      </c>
      <c r="J540" s="74" t="s">
        <v>163</v>
      </c>
      <c r="K540" s="80">
        <v>0.48502000000000001</v>
      </c>
      <c r="L540" s="80">
        <v>32.628540000000001</v>
      </c>
      <c r="M540" s="81" t="s">
        <v>164</v>
      </c>
      <c r="N540" s="74" t="s">
        <v>209</v>
      </c>
      <c r="O540" s="74" t="s">
        <v>25</v>
      </c>
      <c r="P540" s="82" t="s">
        <v>20</v>
      </c>
    </row>
    <row r="541" spans="1:16" hidden="1" x14ac:dyDescent="0.3">
      <c r="A541" s="72">
        <f t="shared" si="9"/>
        <v>538</v>
      </c>
      <c r="B541" s="73" t="s">
        <v>1146</v>
      </c>
      <c r="C541" s="74" t="s">
        <v>1147</v>
      </c>
      <c r="D541" s="75">
        <v>607538</v>
      </c>
      <c r="E541" s="74" t="s">
        <v>166</v>
      </c>
      <c r="F541" s="76" t="s">
        <v>8</v>
      </c>
      <c r="G541" s="77" t="s">
        <v>6</v>
      </c>
      <c r="H541" s="77">
        <v>9</v>
      </c>
      <c r="I541" s="78" t="s">
        <v>39</v>
      </c>
      <c r="J541" s="74" t="s">
        <v>163</v>
      </c>
      <c r="K541" s="80">
        <v>0.48216999999999999</v>
      </c>
      <c r="L541" s="80">
        <v>32.293120000000002</v>
      </c>
      <c r="M541" s="81" t="s">
        <v>164</v>
      </c>
      <c r="N541" s="74" t="s">
        <v>205</v>
      </c>
      <c r="O541" s="74" t="s">
        <v>25</v>
      </c>
      <c r="P541" s="82" t="s">
        <v>7</v>
      </c>
    </row>
    <row r="542" spans="1:16" hidden="1" x14ac:dyDescent="0.3">
      <c r="A542" s="72">
        <f t="shared" si="9"/>
        <v>539</v>
      </c>
      <c r="B542" s="73" t="s">
        <v>1148</v>
      </c>
      <c r="C542" s="74" t="s">
        <v>1149</v>
      </c>
      <c r="D542" s="75">
        <v>607539</v>
      </c>
      <c r="E542" s="74" t="s">
        <v>166</v>
      </c>
      <c r="F542" s="76" t="s">
        <v>8</v>
      </c>
      <c r="G542" s="77" t="s">
        <v>6</v>
      </c>
      <c r="H542" s="77">
        <v>6</v>
      </c>
      <c r="I542" s="78" t="s">
        <v>39</v>
      </c>
      <c r="J542" s="74" t="s">
        <v>163</v>
      </c>
      <c r="K542" s="80">
        <v>0.3518</v>
      </c>
      <c r="L542" s="80">
        <v>32.663229999999999</v>
      </c>
      <c r="M542" s="81" t="s">
        <v>164</v>
      </c>
      <c r="N542" s="74" t="s">
        <v>173</v>
      </c>
      <c r="O542" s="74" t="s">
        <v>20</v>
      </c>
      <c r="P542" s="82" t="s">
        <v>20</v>
      </c>
    </row>
    <row r="543" spans="1:16" hidden="1" x14ac:dyDescent="0.3">
      <c r="A543" s="72">
        <f t="shared" si="9"/>
        <v>540</v>
      </c>
      <c r="B543" s="73" t="s">
        <v>1150</v>
      </c>
      <c r="C543" s="74" t="s">
        <v>1151</v>
      </c>
      <c r="D543" s="75">
        <v>607540</v>
      </c>
      <c r="E543" s="74" t="s">
        <v>1152</v>
      </c>
      <c r="F543" s="76" t="s">
        <v>41</v>
      </c>
      <c r="G543" s="77" t="s">
        <v>6</v>
      </c>
      <c r="H543" s="77">
        <v>3</v>
      </c>
      <c r="I543" s="78" t="e">
        <v>#N/A</v>
      </c>
      <c r="J543" s="74" t="s">
        <v>163</v>
      </c>
      <c r="K543" s="80">
        <v>0.38712999999999997</v>
      </c>
      <c r="L543" s="80">
        <v>32.573349999999998</v>
      </c>
      <c r="M543" s="83" t="s">
        <v>223</v>
      </c>
      <c r="N543" s="74" t="s">
        <v>171</v>
      </c>
      <c r="O543" s="74" t="s">
        <v>25</v>
      </c>
      <c r="P543" s="82" t="e">
        <v>#N/A</v>
      </c>
    </row>
    <row r="544" spans="1:16" x14ac:dyDescent="0.3">
      <c r="A544" s="131">
        <f t="shared" si="9"/>
        <v>541</v>
      </c>
      <c r="B544" s="122" t="s">
        <v>1153</v>
      </c>
      <c r="C544" s="122" t="s">
        <v>1154</v>
      </c>
      <c r="D544" s="123">
        <v>607541</v>
      </c>
      <c r="E544" s="122" t="s">
        <v>162</v>
      </c>
      <c r="F544" s="122" t="s">
        <v>1153</v>
      </c>
      <c r="G544" s="122" t="s">
        <v>6</v>
      </c>
      <c r="H544" s="122">
        <v>1</v>
      </c>
      <c r="I544" s="122" t="s">
        <v>39</v>
      </c>
      <c r="J544" s="122" t="s">
        <v>163</v>
      </c>
      <c r="K544" s="124">
        <v>0.31724999999999998</v>
      </c>
      <c r="L544" s="124">
        <v>32.560180000000003</v>
      </c>
      <c r="M544" s="125" t="s">
        <v>164</v>
      </c>
      <c r="N544" s="122" t="s">
        <v>178</v>
      </c>
      <c r="O544" s="122" t="s">
        <v>25</v>
      </c>
      <c r="P544" s="125" t="s">
        <v>7</v>
      </c>
    </row>
    <row r="545" spans="1:16" x14ac:dyDescent="0.3">
      <c r="A545" s="72">
        <f t="shared" si="9"/>
        <v>542</v>
      </c>
      <c r="B545" s="73" t="s">
        <v>1155</v>
      </c>
      <c r="C545" s="74" t="s">
        <v>1156</v>
      </c>
      <c r="D545" s="75">
        <v>607542</v>
      </c>
      <c r="E545" s="74" t="s">
        <v>162</v>
      </c>
      <c r="F545" s="76" t="s">
        <v>41</v>
      </c>
      <c r="G545" s="77" t="s">
        <v>6</v>
      </c>
      <c r="H545" s="77">
        <v>1</v>
      </c>
      <c r="I545" s="78" t="s">
        <v>39</v>
      </c>
      <c r="J545" s="74" t="s">
        <v>163</v>
      </c>
      <c r="K545" s="80">
        <v>0.32097999999999999</v>
      </c>
      <c r="L545" s="80">
        <v>32.564599999999999</v>
      </c>
      <c r="M545" s="81" t="s">
        <v>164</v>
      </c>
      <c r="N545" s="74" t="s">
        <v>178</v>
      </c>
      <c r="O545" s="74" t="s">
        <v>25</v>
      </c>
      <c r="P545" s="82" t="s">
        <v>25</v>
      </c>
    </row>
    <row r="546" spans="1:16" x14ac:dyDescent="0.3">
      <c r="A546" s="72">
        <f t="shared" si="9"/>
        <v>543</v>
      </c>
      <c r="B546" s="73" t="s">
        <v>1157</v>
      </c>
      <c r="C546" s="74" t="s">
        <v>1158</v>
      </c>
      <c r="D546" s="75">
        <v>607543</v>
      </c>
      <c r="E546" s="74" t="s">
        <v>168</v>
      </c>
      <c r="F546" s="76" t="s">
        <v>41</v>
      </c>
      <c r="G546" s="77" t="s">
        <v>6</v>
      </c>
      <c r="H546" s="77">
        <v>1</v>
      </c>
      <c r="I546" s="78" t="s">
        <v>39</v>
      </c>
      <c r="J546" s="74" t="s">
        <v>163</v>
      </c>
      <c r="K546" s="80">
        <v>1.542E-2</v>
      </c>
      <c r="L546" s="80">
        <v>32.558950000000003</v>
      </c>
      <c r="M546" s="81" t="s">
        <v>164</v>
      </c>
      <c r="N546" s="74" t="s">
        <v>178</v>
      </c>
      <c r="O546" s="74" t="s">
        <v>25</v>
      </c>
      <c r="P546" s="82" t="s">
        <v>7</v>
      </c>
    </row>
    <row r="547" spans="1:16" hidden="1" x14ac:dyDescent="0.3">
      <c r="A547" s="72">
        <f t="shared" si="9"/>
        <v>544</v>
      </c>
      <c r="B547" s="73" t="s">
        <v>1159</v>
      </c>
      <c r="C547" s="74" t="s">
        <v>1160</v>
      </c>
      <c r="D547" s="75">
        <v>607544</v>
      </c>
      <c r="E547" s="74" t="s">
        <v>174</v>
      </c>
      <c r="F547" s="76" t="s">
        <v>229</v>
      </c>
      <c r="G547" s="77" t="s">
        <v>6</v>
      </c>
      <c r="H547" s="77">
        <v>18</v>
      </c>
      <c r="I547" s="78" t="s">
        <v>62</v>
      </c>
      <c r="J547" s="74" t="s">
        <v>163</v>
      </c>
      <c r="K547" s="80">
        <v>0.37109999999999999</v>
      </c>
      <c r="L547" s="80">
        <v>32.774500000000003</v>
      </c>
      <c r="M547" s="81" t="s">
        <v>164</v>
      </c>
      <c r="N547" s="74" t="s">
        <v>229</v>
      </c>
      <c r="O547" s="74" t="s">
        <v>20</v>
      </c>
      <c r="P547" s="82" t="s">
        <v>20</v>
      </c>
    </row>
    <row r="548" spans="1:16" hidden="1" x14ac:dyDescent="0.3">
      <c r="A548" s="72">
        <f t="shared" si="9"/>
        <v>545</v>
      </c>
      <c r="B548" s="73" t="s">
        <v>1161</v>
      </c>
      <c r="C548" s="74" t="s">
        <v>1162</v>
      </c>
      <c r="D548" s="75">
        <v>607545</v>
      </c>
      <c r="E548" s="74" t="s">
        <v>168</v>
      </c>
      <c r="F548" s="76" t="s">
        <v>75</v>
      </c>
      <c r="G548" s="77" t="s">
        <v>6</v>
      </c>
      <c r="H548" s="77">
        <v>19</v>
      </c>
      <c r="I548" s="78" t="s">
        <v>39</v>
      </c>
      <c r="J548" s="74" t="s">
        <v>163</v>
      </c>
      <c r="K548" s="80">
        <v>0.47070000000000001</v>
      </c>
      <c r="L548" s="80">
        <v>31.772200000000002</v>
      </c>
      <c r="M548" s="81" t="s">
        <v>164</v>
      </c>
      <c r="N548" s="74" t="s">
        <v>234</v>
      </c>
      <c r="O548" s="74" t="s">
        <v>7</v>
      </c>
      <c r="P548" s="82" t="s">
        <v>7</v>
      </c>
    </row>
    <row r="549" spans="1:16" hidden="1" x14ac:dyDescent="0.3">
      <c r="A549" s="72">
        <f t="shared" si="9"/>
        <v>546</v>
      </c>
      <c r="B549" s="73" t="s">
        <v>778</v>
      </c>
      <c r="C549" s="74" t="s">
        <v>1163</v>
      </c>
      <c r="D549" s="75">
        <v>607546</v>
      </c>
      <c r="E549" s="74" t="s">
        <v>162</v>
      </c>
      <c r="F549" s="76" t="s">
        <v>778</v>
      </c>
      <c r="G549" s="77" t="s">
        <v>6</v>
      </c>
      <c r="H549" s="77">
        <v>8</v>
      </c>
      <c r="I549" s="78" t="s">
        <v>39</v>
      </c>
      <c r="J549" s="74" t="s">
        <v>163</v>
      </c>
      <c r="K549" s="80">
        <v>0.36591000000000001</v>
      </c>
      <c r="L549" s="80">
        <v>32.654699999999998</v>
      </c>
      <c r="M549" s="81" t="s">
        <v>164</v>
      </c>
      <c r="N549" s="74" t="s">
        <v>170</v>
      </c>
      <c r="O549" s="74" t="s">
        <v>20</v>
      </c>
      <c r="P549" s="82" t="s">
        <v>20</v>
      </c>
    </row>
    <row r="550" spans="1:16" hidden="1" x14ac:dyDescent="0.3">
      <c r="A550" s="72">
        <f t="shared" si="9"/>
        <v>547</v>
      </c>
      <c r="B550" s="73" t="s">
        <v>1164</v>
      </c>
      <c r="C550" s="74" t="s">
        <v>1165</v>
      </c>
      <c r="D550" s="75">
        <v>607547</v>
      </c>
      <c r="E550" s="74" t="s">
        <v>166</v>
      </c>
      <c r="F550" s="76" t="s">
        <v>41</v>
      </c>
      <c r="G550" s="77" t="s">
        <v>6</v>
      </c>
      <c r="H550" s="77">
        <v>8</v>
      </c>
      <c r="I550" s="78" t="s">
        <v>53</v>
      </c>
      <c r="J550" s="74" t="s">
        <v>163</v>
      </c>
      <c r="K550" s="80">
        <v>0.37885000000000002</v>
      </c>
      <c r="L550" s="80">
        <v>32.64528</v>
      </c>
      <c r="M550" s="81" t="s">
        <v>164</v>
      </c>
      <c r="N550" s="74" t="s">
        <v>170</v>
      </c>
      <c r="O550" s="74" t="s">
        <v>20</v>
      </c>
      <c r="P550" s="82" t="s">
        <v>20</v>
      </c>
    </row>
    <row r="551" spans="1:16" hidden="1" x14ac:dyDescent="0.3">
      <c r="A551" s="72">
        <f t="shared" si="9"/>
        <v>548</v>
      </c>
      <c r="B551" s="73" t="s">
        <v>1166</v>
      </c>
      <c r="C551" s="74" t="s">
        <v>1167</v>
      </c>
      <c r="D551" s="75">
        <v>607548</v>
      </c>
      <c r="E551" s="74" t="s">
        <v>166</v>
      </c>
      <c r="F551" s="76" t="s">
        <v>8</v>
      </c>
      <c r="G551" s="77" t="s">
        <v>6</v>
      </c>
      <c r="H551" s="77">
        <v>12</v>
      </c>
      <c r="I551" s="78" t="s">
        <v>53</v>
      </c>
      <c r="J551" s="74" t="s">
        <v>163</v>
      </c>
      <c r="K551" s="80">
        <v>0.14571000000000001</v>
      </c>
      <c r="L551" s="80">
        <v>32.547249999999998</v>
      </c>
      <c r="M551" s="81" t="s">
        <v>164</v>
      </c>
      <c r="N551" s="74" t="s">
        <v>167</v>
      </c>
      <c r="O551" s="74" t="s">
        <v>7</v>
      </c>
      <c r="P551" s="82" t="s">
        <v>7</v>
      </c>
    </row>
    <row r="552" spans="1:16" hidden="1" x14ac:dyDescent="0.3">
      <c r="A552" s="72">
        <f t="shared" si="9"/>
        <v>549</v>
      </c>
      <c r="B552" s="73" t="s">
        <v>1166</v>
      </c>
      <c r="C552" s="74" t="s">
        <v>1168</v>
      </c>
      <c r="D552" s="75">
        <v>607549</v>
      </c>
      <c r="E552" s="74" t="s">
        <v>162</v>
      </c>
      <c r="F552" s="76" t="s">
        <v>315</v>
      </c>
      <c r="G552" s="77" t="s">
        <v>6</v>
      </c>
      <c r="H552" s="77">
        <v>12</v>
      </c>
      <c r="I552" s="78" t="s">
        <v>39</v>
      </c>
      <c r="J552" s="74" t="s">
        <v>163</v>
      </c>
      <c r="K552" s="80">
        <v>0.14469000000000001</v>
      </c>
      <c r="L552" s="80">
        <v>32.545009999999998</v>
      </c>
      <c r="M552" s="81" t="s">
        <v>164</v>
      </c>
      <c r="N552" s="74" t="s">
        <v>167</v>
      </c>
      <c r="O552" s="74" t="s">
        <v>7</v>
      </c>
      <c r="P552" s="82" t="s">
        <v>7</v>
      </c>
    </row>
    <row r="553" spans="1:16" hidden="1" x14ac:dyDescent="0.3">
      <c r="A553" s="72">
        <f t="shared" si="9"/>
        <v>550</v>
      </c>
      <c r="B553" s="73" t="s">
        <v>1169</v>
      </c>
      <c r="C553" s="74" t="s">
        <v>1170</v>
      </c>
      <c r="D553" s="75">
        <v>607550</v>
      </c>
      <c r="E553" s="74" t="s">
        <v>162</v>
      </c>
      <c r="F553" s="76" t="s">
        <v>1169</v>
      </c>
      <c r="G553" s="77" t="s">
        <v>6</v>
      </c>
      <c r="H553" s="77">
        <v>7</v>
      </c>
      <c r="I553" s="78" t="s">
        <v>39</v>
      </c>
      <c r="J553" s="74" t="s">
        <v>163</v>
      </c>
      <c r="K553" s="80">
        <v>0.56820000000000004</v>
      </c>
      <c r="L553" s="80">
        <v>32.655610000000003</v>
      </c>
      <c r="M553" s="81" t="s">
        <v>164</v>
      </c>
      <c r="N553" s="74" t="s">
        <v>209</v>
      </c>
      <c r="O553" s="74" t="s">
        <v>25</v>
      </c>
      <c r="P553" s="82" t="s">
        <v>20</v>
      </c>
    </row>
    <row r="554" spans="1:16" hidden="1" x14ac:dyDescent="0.3">
      <c r="A554" s="72">
        <f t="shared" si="9"/>
        <v>551</v>
      </c>
      <c r="B554" s="73" t="s">
        <v>1171</v>
      </c>
      <c r="C554" s="74" t="s">
        <v>1172</v>
      </c>
      <c r="D554" s="75">
        <v>607551</v>
      </c>
      <c r="E554" s="74" t="s">
        <v>162</v>
      </c>
      <c r="F554" s="76" t="s">
        <v>1169</v>
      </c>
      <c r="G554" s="77" t="s">
        <v>6</v>
      </c>
      <c r="H554" s="77">
        <v>11</v>
      </c>
      <c r="I554" s="78" t="s">
        <v>39</v>
      </c>
      <c r="J554" s="74" t="s">
        <v>163</v>
      </c>
      <c r="K554" s="80">
        <v>0.65049000000000001</v>
      </c>
      <c r="L554" s="80">
        <v>32.630400000000002</v>
      </c>
      <c r="M554" s="81" t="s">
        <v>164</v>
      </c>
      <c r="N554" s="74" t="s">
        <v>197</v>
      </c>
      <c r="O554" s="74" t="s">
        <v>25</v>
      </c>
      <c r="P554" s="82" t="s">
        <v>20</v>
      </c>
    </row>
    <row r="555" spans="1:16" hidden="1" x14ac:dyDescent="0.3">
      <c r="A555" s="72">
        <f t="shared" si="9"/>
        <v>552</v>
      </c>
      <c r="B555" s="73" t="s">
        <v>1173</v>
      </c>
      <c r="C555" s="74" t="s">
        <v>1174</v>
      </c>
      <c r="D555" s="75">
        <v>607552</v>
      </c>
      <c r="E555" s="74" t="s">
        <v>166</v>
      </c>
      <c r="F555" s="76" t="s">
        <v>41</v>
      </c>
      <c r="G555" s="77" t="s">
        <v>6</v>
      </c>
      <c r="H555" s="77">
        <v>5</v>
      </c>
      <c r="I555" s="78" t="s">
        <v>39</v>
      </c>
      <c r="J555" s="74" t="s">
        <v>163</v>
      </c>
      <c r="K555" s="80">
        <v>0.33972000000000002</v>
      </c>
      <c r="L555" s="80">
        <v>32.546950000000002</v>
      </c>
      <c r="M555" s="81" t="s">
        <v>164</v>
      </c>
      <c r="N555" s="74" t="s">
        <v>206</v>
      </c>
      <c r="O555" s="74" t="s">
        <v>25</v>
      </c>
      <c r="P555" s="82" t="s">
        <v>7</v>
      </c>
    </row>
    <row r="556" spans="1:16" hidden="1" x14ac:dyDescent="0.3">
      <c r="A556" s="72">
        <f t="shared" si="9"/>
        <v>553</v>
      </c>
      <c r="B556" s="73" t="s">
        <v>1175</v>
      </c>
      <c r="C556" s="74" t="s">
        <v>1176</v>
      </c>
      <c r="D556" s="75">
        <v>607553</v>
      </c>
      <c r="E556" s="74" t="s">
        <v>166</v>
      </c>
      <c r="F556" s="76" t="s">
        <v>41</v>
      </c>
      <c r="G556" s="77" t="s">
        <v>6</v>
      </c>
      <c r="H556" s="77">
        <v>5</v>
      </c>
      <c r="I556" s="78" t="s">
        <v>39</v>
      </c>
      <c r="J556" s="74" t="s">
        <v>163</v>
      </c>
      <c r="K556" s="80">
        <v>0.33008999999999999</v>
      </c>
      <c r="L556" s="80">
        <v>32.545589999999997</v>
      </c>
      <c r="M556" s="81" t="s">
        <v>164</v>
      </c>
      <c r="N556" s="74" t="s">
        <v>206</v>
      </c>
      <c r="O556" s="74" t="s">
        <v>25</v>
      </c>
      <c r="P556" s="82" t="s">
        <v>7</v>
      </c>
    </row>
    <row r="557" spans="1:16" hidden="1" x14ac:dyDescent="0.3">
      <c r="A557" s="72">
        <f t="shared" si="9"/>
        <v>554</v>
      </c>
      <c r="B557" s="73" t="s">
        <v>1177</v>
      </c>
      <c r="C557" s="74" t="s">
        <v>1178</v>
      </c>
      <c r="D557" s="75">
        <v>607554</v>
      </c>
      <c r="E557" s="74" t="s">
        <v>162</v>
      </c>
      <c r="F557" s="76" t="s">
        <v>234</v>
      </c>
      <c r="G557" s="77" t="s">
        <v>6</v>
      </c>
      <c r="H557" s="77">
        <v>19</v>
      </c>
      <c r="I557" s="78" t="e">
        <v>#N/A</v>
      </c>
      <c r="J557" s="74" t="s">
        <v>163</v>
      </c>
      <c r="K557" s="80">
        <v>0.38956000000000002</v>
      </c>
      <c r="L557" s="80">
        <v>32.150860000000002</v>
      </c>
      <c r="M557" s="83" t="s">
        <v>223</v>
      </c>
      <c r="N557" s="74" t="s">
        <v>234</v>
      </c>
      <c r="O557" s="74" t="s">
        <v>7</v>
      </c>
      <c r="P557" s="82" t="e">
        <v>#N/A</v>
      </c>
    </row>
    <row r="558" spans="1:16" hidden="1" x14ac:dyDescent="0.3">
      <c r="A558" s="72">
        <f t="shared" si="9"/>
        <v>555</v>
      </c>
      <c r="B558" s="73" t="s">
        <v>1179</v>
      </c>
      <c r="C558" s="74" t="s">
        <v>1180</v>
      </c>
      <c r="D558" s="75">
        <v>607555</v>
      </c>
      <c r="E558" s="74" t="s">
        <v>166</v>
      </c>
      <c r="F558" s="76" t="s">
        <v>41</v>
      </c>
      <c r="G558" s="77" t="s">
        <v>6</v>
      </c>
      <c r="H558" s="77">
        <v>4</v>
      </c>
      <c r="I558" s="78" t="s">
        <v>53</v>
      </c>
      <c r="J558" s="74" t="s">
        <v>163</v>
      </c>
      <c r="K558" s="80">
        <v>0.31187999999999999</v>
      </c>
      <c r="L558" s="80">
        <v>32.6083</v>
      </c>
      <c r="M558" s="81" t="s">
        <v>164</v>
      </c>
      <c r="N558" s="74" t="s">
        <v>165</v>
      </c>
      <c r="O558" s="74" t="s">
        <v>20</v>
      </c>
      <c r="P558" s="82" t="s">
        <v>20</v>
      </c>
    </row>
    <row r="559" spans="1:16" hidden="1" x14ac:dyDescent="0.3">
      <c r="A559" s="72">
        <f t="shared" si="9"/>
        <v>556</v>
      </c>
      <c r="B559" s="73" t="s">
        <v>1179</v>
      </c>
      <c r="C559" s="74" t="s">
        <v>1181</v>
      </c>
      <c r="D559" s="75">
        <v>607556</v>
      </c>
      <c r="E559" s="74" t="s">
        <v>168</v>
      </c>
      <c r="F559" s="76" t="s">
        <v>41</v>
      </c>
      <c r="G559" s="77" t="s">
        <v>6</v>
      </c>
      <c r="H559" s="77">
        <v>4</v>
      </c>
      <c r="I559" s="78" t="s">
        <v>39</v>
      </c>
      <c r="J559" s="74" t="s">
        <v>163</v>
      </c>
      <c r="K559" s="80">
        <v>0.31169999999999998</v>
      </c>
      <c r="L559" s="80">
        <v>32.607500000000002</v>
      </c>
      <c r="M559" s="81" t="s">
        <v>164</v>
      </c>
      <c r="N559" s="74" t="s">
        <v>165</v>
      </c>
      <c r="O559" s="74" t="s">
        <v>20</v>
      </c>
      <c r="P559" s="82" t="s">
        <v>20</v>
      </c>
    </row>
    <row r="560" spans="1:16" hidden="1" x14ac:dyDescent="0.3">
      <c r="A560" s="72">
        <f t="shared" si="9"/>
        <v>557</v>
      </c>
      <c r="B560" s="73" t="s">
        <v>1182</v>
      </c>
      <c r="C560" s="74" t="s">
        <v>1183</v>
      </c>
      <c r="D560" s="75">
        <v>607557</v>
      </c>
      <c r="E560" s="74" t="s">
        <v>175</v>
      </c>
      <c r="F560" s="76" t="s">
        <v>229</v>
      </c>
      <c r="G560" s="77" t="s">
        <v>6</v>
      </c>
      <c r="H560" s="77">
        <v>18</v>
      </c>
      <c r="I560" s="78" t="s">
        <v>39</v>
      </c>
      <c r="J560" s="74" t="s">
        <v>163</v>
      </c>
      <c r="K560" s="80">
        <v>0.33169999999999999</v>
      </c>
      <c r="L560" s="80">
        <v>32.784829999999999</v>
      </c>
      <c r="M560" s="81" t="s">
        <v>164</v>
      </c>
      <c r="N560" s="74" t="s">
        <v>229</v>
      </c>
      <c r="O560" s="74" t="s">
        <v>20</v>
      </c>
      <c r="P560" s="82" t="s">
        <v>20</v>
      </c>
    </row>
    <row r="561" spans="1:16" hidden="1" x14ac:dyDescent="0.3">
      <c r="A561" s="72">
        <f t="shared" si="9"/>
        <v>558</v>
      </c>
      <c r="B561" s="73" t="s">
        <v>1184</v>
      </c>
      <c r="C561" s="74" t="s">
        <v>1185</v>
      </c>
      <c r="D561" s="75">
        <v>607558</v>
      </c>
      <c r="E561" s="74" t="s">
        <v>166</v>
      </c>
      <c r="F561" s="76" t="s">
        <v>41</v>
      </c>
      <c r="G561" s="77" t="s">
        <v>6</v>
      </c>
      <c r="H561" s="77">
        <v>5</v>
      </c>
      <c r="I561" s="78" t="s">
        <v>39</v>
      </c>
      <c r="J561" s="74" t="s">
        <v>163</v>
      </c>
      <c r="K561" s="80">
        <v>0.32574999999999998</v>
      </c>
      <c r="L561" s="80">
        <v>32.561970000000002</v>
      </c>
      <c r="M561" s="81" t="s">
        <v>164</v>
      </c>
      <c r="N561" s="74" t="s">
        <v>206</v>
      </c>
      <c r="O561" s="74" t="s">
        <v>25</v>
      </c>
      <c r="P561" s="82" t="s">
        <v>25</v>
      </c>
    </row>
    <row r="562" spans="1:16" hidden="1" x14ac:dyDescent="0.3">
      <c r="A562" s="72">
        <f t="shared" si="9"/>
        <v>559</v>
      </c>
      <c r="B562" s="73" t="s">
        <v>1184</v>
      </c>
      <c r="C562" s="74" t="s">
        <v>1186</v>
      </c>
      <c r="D562" s="75">
        <v>607559</v>
      </c>
      <c r="E562" s="74" t="s">
        <v>168</v>
      </c>
      <c r="F562" s="76" t="s">
        <v>41</v>
      </c>
      <c r="G562" s="77" t="s">
        <v>6</v>
      </c>
      <c r="H562" s="77">
        <v>5</v>
      </c>
      <c r="I562" s="78" t="s">
        <v>39</v>
      </c>
      <c r="J562" s="74" t="s">
        <v>163</v>
      </c>
      <c r="K562" s="80">
        <v>0.32330999999999999</v>
      </c>
      <c r="L562" s="80">
        <v>32.560899999999997</v>
      </c>
      <c r="M562" s="81" t="s">
        <v>164</v>
      </c>
      <c r="N562" s="74" t="s">
        <v>206</v>
      </c>
      <c r="O562" s="74" t="s">
        <v>25</v>
      </c>
      <c r="P562" s="82" t="s">
        <v>7</v>
      </c>
    </row>
    <row r="563" spans="1:16" hidden="1" x14ac:dyDescent="0.3">
      <c r="A563" s="72">
        <f t="shared" si="9"/>
        <v>560</v>
      </c>
      <c r="B563" s="73" t="s">
        <v>357</v>
      </c>
      <c r="C563" s="74" t="s">
        <v>1187</v>
      </c>
      <c r="D563" s="75">
        <v>607560</v>
      </c>
      <c r="E563" s="74" t="s">
        <v>166</v>
      </c>
      <c r="F563" s="76" t="s">
        <v>8</v>
      </c>
      <c r="G563" s="77" t="s">
        <v>6</v>
      </c>
      <c r="H563" s="77">
        <v>9</v>
      </c>
      <c r="I563" s="78" t="s">
        <v>53</v>
      </c>
      <c r="J563" s="74" t="s">
        <v>163</v>
      </c>
      <c r="K563" s="80">
        <v>0.35748999999999997</v>
      </c>
      <c r="L563" s="80">
        <v>32.532299999999999</v>
      </c>
      <c r="M563" s="81" t="s">
        <v>164</v>
      </c>
      <c r="N563" s="74" t="s">
        <v>205</v>
      </c>
      <c r="O563" s="74" t="s">
        <v>25</v>
      </c>
      <c r="P563" s="82" t="s">
        <v>7</v>
      </c>
    </row>
    <row r="564" spans="1:16" hidden="1" x14ac:dyDescent="0.3">
      <c r="A564" s="72">
        <f t="shared" si="9"/>
        <v>561</v>
      </c>
      <c r="B564" s="73" t="s">
        <v>357</v>
      </c>
      <c r="C564" s="74" t="s">
        <v>1188</v>
      </c>
      <c r="D564" s="75">
        <v>607561</v>
      </c>
      <c r="E564" s="74" t="s">
        <v>168</v>
      </c>
      <c r="F564" s="76" t="s">
        <v>8</v>
      </c>
      <c r="G564" s="77" t="s">
        <v>6</v>
      </c>
      <c r="H564" s="77">
        <v>9</v>
      </c>
      <c r="I564" s="78" t="s">
        <v>39</v>
      </c>
      <c r="J564" s="74" t="s">
        <v>163</v>
      </c>
      <c r="K564" s="80">
        <v>0.35682999999999998</v>
      </c>
      <c r="L564" s="80">
        <v>32.532679999999999</v>
      </c>
      <c r="M564" s="81" t="s">
        <v>164</v>
      </c>
      <c r="N564" s="74" t="s">
        <v>205</v>
      </c>
      <c r="O564" s="74" t="s">
        <v>25</v>
      </c>
      <c r="P564" s="82" t="s">
        <v>7</v>
      </c>
    </row>
    <row r="565" spans="1:16" hidden="1" x14ac:dyDescent="0.3">
      <c r="A565" s="72">
        <f t="shared" si="9"/>
        <v>562</v>
      </c>
      <c r="B565" s="73" t="s">
        <v>357</v>
      </c>
      <c r="C565" s="74" t="s">
        <v>1189</v>
      </c>
      <c r="D565" s="75">
        <v>607562</v>
      </c>
      <c r="E565" s="74" t="s">
        <v>162</v>
      </c>
      <c r="F565" s="76" t="s">
        <v>8</v>
      </c>
      <c r="G565" s="77" t="s">
        <v>6</v>
      </c>
      <c r="H565" s="77">
        <v>10</v>
      </c>
      <c r="I565" s="78" t="s">
        <v>22</v>
      </c>
      <c r="J565" s="74" t="s">
        <v>163</v>
      </c>
      <c r="K565" s="80">
        <v>0.36830000000000002</v>
      </c>
      <c r="L565" s="80">
        <v>32.523440000000001</v>
      </c>
      <c r="M565" s="81" t="s">
        <v>164</v>
      </c>
      <c r="N565" s="74" t="s">
        <v>202</v>
      </c>
      <c r="O565" s="74" t="s">
        <v>25</v>
      </c>
      <c r="P565" s="82" t="s">
        <v>7</v>
      </c>
    </row>
    <row r="566" spans="1:16" hidden="1" x14ac:dyDescent="0.3">
      <c r="A566" s="72">
        <f t="shared" si="9"/>
        <v>563</v>
      </c>
      <c r="B566" s="73" t="s">
        <v>1190</v>
      </c>
      <c r="C566" s="74" t="s">
        <v>1191</v>
      </c>
      <c r="D566" s="75">
        <v>607563</v>
      </c>
      <c r="E566" s="74" t="s">
        <v>166</v>
      </c>
      <c r="F566" s="76" t="s">
        <v>8</v>
      </c>
      <c r="G566" s="77" t="s">
        <v>6</v>
      </c>
      <c r="H566" s="77">
        <v>9</v>
      </c>
      <c r="I566" s="78" t="s">
        <v>53</v>
      </c>
      <c r="J566" s="74" t="s">
        <v>163</v>
      </c>
      <c r="K566" s="80">
        <v>0.36840000000000001</v>
      </c>
      <c r="L566" s="80">
        <v>32.522660000000002</v>
      </c>
      <c r="M566" s="81" t="s">
        <v>164</v>
      </c>
      <c r="N566" s="74" t="s">
        <v>205</v>
      </c>
      <c r="O566" s="74" t="s">
        <v>25</v>
      </c>
      <c r="P566" s="82" t="s">
        <v>7</v>
      </c>
    </row>
    <row r="567" spans="1:16" hidden="1" x14ac:dyDescent="0.3">
      <c r="A567" s="72">
        <f t="shared" si="9"/>
        <v>564</v>
      </c>
      <c r="B567" s="73" t="s">
        <v>1192</v>
      </c>
      <c r="C567" s="74" t="s">
        <v>1193</v>
      </c>
      <c r="D567" s="75">
        <v>607564</v>
      </c>
      <c r="E567" s="74" t="s">
        <v>162</v>
      </c>
      <c r="F567" s="76" t="s">
        <v>357</v>
      </c>
      <c r="G567" s="77" t="s">
        <v>6</v>
      </c>
      <c r="H567" s="77">
        <v>9</v>
      </c>
      <c r="I567" s="78" t="s">
        <v>39</v>
      </c>
      <c r="J567" s="74" t="s">
        <v>163</v>
      </c>
      <c r="K567" s="80">
        <v>0.36314999999999997</v>
      </c>
      <c r="L567" s="80">
        <v>32.497239999999998</v>
      </c>
      <c r="M567" s="81" t="s">
        <v>164</v>
      </c>
      <c r="N567" s="74" t="s">
        <v>205</v>
      </c>
      <c r="O567" s="74" t="s">
        <v>25</v>
      </c>
      <c r="P567" s="82" t="s">
        <v>7</v>
      </c>
    </row>
    <row r="568" spans="1:16" hidden="1" x14ac:dyDescent="0.3">
      <c r="A568" s="72">
        <f t="shared" si="9"/>
        <v>565</v>
      </c>
      <c r="B568" s="73" t="s">
        <v>1194</v>
      </c>
      <c r="C568" s="74" t="s">
        <v>1195</v>
      </c>
      <c r="D568" s="75">
        <v>607565</v>
      </c>
      <c r="E568" s="74" t="s">
        <v>175</v>
      </c>
      <c r="F568" s="76" t="s">
        <v>8</v>
      </c>
      <c r="G568" s="77" t="s">
        <v>6</v>
      </c>
      <c r="H568" s="77">
        <v>9</v>
      </c>
      <c r="I568" s="78" t="s">
        <v>39</v>
      </c>
      <c r="J568" s="74" t="s">
        <v>163</v>
      </c>
      <c r="K568" s="80">
        <v>0.36301</v>
      </c>
      <c r="L568" s="80">
        <v>32.510210000000001</v>
      </c>
      <c r="M568" s="81" t="s">
        <v>164</v>
      </c>
      <c r="N568" s="74" t="s">
        <v>205</v>
      </c>
      <c r="O568" s="74" t="s">
        <v>25</v>
      </c>
      <c r="P568" s="82" t="s">
        <v>7</v>
      </c>
    </row>
    <row r="569" spans="1:16" hidden="1" x14ac:dyDescent="0.3">
      <c r="A569" s="72">
        <f t="shared" si="9"/>
        <v>566</v>
      </c>
      <c r="B569" s="73" t="s">
        <v>1196</v>
      </c>
      <c r="C569" s="74" t="s">
        <v>1197</v>
      </c>
      <c r="D569" s="75">
        <v>607566</v>
      </c>
      <c r="E569" s="74" t="s">
        <v>168</v>
      </c>
      <c r="F569" s="76" t="s">
        <v>229</v>
      </c>
      <c r="G569" s="77" t="s">
        <v>6</v>
      </c>
      <c r="H569" s="77">
        <v>18</v>
      </c>
      <c r="I569" s="78" t="s">
        <v>39</v>
      </c>
      <c r="J569" s="74" t="s">
        <v>163</v>
      </c>
      <c r="K569" s="80">
        <v>0.3639</v>
      </c>
      <c r="L569" s="80">
        <v>32.756500000000003</v>
      </c>
      <c r="M569" s="81" t="s">
        <v>164</v>
      </c>
      <c r="N569" s="74" t="s">
        <v>229</v>
      </c>
      <c r="O569" s="74" t="s">
        <v>20</v>
      </c>
      <c r="P569" s="82" t="s">
        <v>20</v>
      </c>
    </row>
    <row r="570" spans="1:16" x14ac:dyDescent="0.3">
      <c r="A570" s="72">
        <f t="shared" si="9"/>
        <v>567</v>
      </c>
      <c r="B570" s="73" t="s">
        <v>1198</v>
      </c>
      <c r="C570" s="74" t="s">
        <v>1199</v>
      </c>
      <c r="D570" s="75">
        <v>607567</v>
      </c>
      <c r="E570" s="74" t="s">
        <v>166</v>
      </c>
      <c r="F570" s="76" t="s">
        <v>41</v>
      </c>
      <c r="G570" s="77" t="s">
        <v>6</v>
      </c>
      <c r="H570" s="77">
        <v>1</v>
      </c>
      <c r="I570" s="78" t="s">
        <v>39</v>
      </c>
      <c r="J570" s="74" t="s">
        <v>163</v>
      </c>
      <c r="K570" s="80">
        <v>0.30093999999999999</v>
      </c>
      <c r="L570" s="80">
        <v>32.5349</v>
      </c>
      <c r="M570" s="81" t="s">
        <v>164</v>
      </c>
      <c r="N570" s="74" t="s">
        <v>178</v>
      </c>
      <c r="O570" s="74" t="s">
        <v>25</v>
      </c>
      <c r="P570" s="82" t="s">
        <v>7</v>
      </c>
    </row>
    <row r="571" spans="1:16" x14ac:dyDescent="0.3">
      <c r="A571" s="72">
        <f t="shared" si="9"/>
        <v>568</v>
      </c>
      <c r="B571" s="73" t="s">
        <v>1200</v>
      </c>
      <c r="C571" s="74" t="s">
        <v>1201</v>
      </c>
      <c r="D571" s="75">
        <v>607568</v>
      </c>
      <c r="E571" s="74" t="s">
        <v>168</v>
      </c>
      <c r="F571" s="76" t="s">
        <v>41</v>
      </c>
      <c r="G571" s="77" t="s">
        <v>6</v>
      </c>
      <c r="H571" s="77">
        <v>1</v>
      </c>
      <c r="I571" s="78" t="s">
        <v>39</v>
      </c>
      <c r="J571" s="74" t="s">
        <v>163</v>
      </c>
      <c r="K571" s="80">
        <v>0.29608000000000001</v>
      </c>
      <c r="L571" s="80">
        <v>32.562100000000001</v>
      </c>
      <c r="M571" s="81" t="s">
        <v>164</v>
      </c>
      <c r="N571" s="74" t="s">
        <v>178</v>
      </c>
      <c r="O571" s="74" t="s">
        <v>25</v>
      </c>
      <c r="P571" s="82" t="s">
        <v>7</v>
      </c>
    </row>
    <row r="572" spans="1:16" hidden="1" x14ac:dyDescent="0.3">
      <c r="A572" s="72">
        <f t="shared" si="9"/>
        <v>569</v>
      </c>
      <c r="B572" s="73" t="s">
        <v>1202</v>
      </c>
      <c r="C572" s="74" t="s">
        <v>1203</v>
      </c>
      <c r="D572" s="75">
        <v>607569</v>
      </c>
      <c r="E572" s="74" t="s">
        <v>175</v>
      </c>
      <c r="F572" s="76" t="s">
        <v>73</v>
      </c>
      <c r="G572" s="77" t="s">
        <v>6</v>
      </c>
      <c r="H572" s="77">
        <v>15</v>
      </c>
      <c r="I572" s="78" t="s">
        <v>39</v>
      </c>
      <c r="J572" s="74" t="s">
        <v>182</v>
      </c>
      <c r="K572" s="80">
        <v>-0.28215000000000001</v>
      </c>
      <c r="L572" s="80">
        <v>31.724299999999999</v>
      </c>
      <c r="M572" s="81" t="s">
        <v>164</v>
      </c>
      <c r="N572" s="74" t="s">
        <v>283</v>
      </c>
      <c r="O572" s="74" t="s">
        <v>7</v>
      </c>
      <c r="P572" s="82" t="s">
        <v>7</v>
      </c>
    </row>
    <row r="573" spans="1:16" hidden="1" x14ac:dyDescent="0.3">
      <c r="A573" s="72">
        <f t="shared" si="9"/>
        <v>570</v>
      </c>
      <c r="B573" s="73" t="s">
        <v>1204</v>
      </c>
      <c r="C573" s="74" t="s">
        <v>1205</v>
      </c>
      <c r="D573" s="75">
        <v>607570</v>
      </c>
      <c r="E573" s="74" t="s">
        <v>168</v>
      </c>
      <c r="F573" s="76" t="s">
        <v>41</v>
      </c>
      <c r="G573" s="77" t="s">
        <v>6</v>
      </c>
      <c r="H573" s="77">
        <v>13</v>
      </c>
      <c r="I573" s="78" t="s">
        <v>39</v>
      </c>
      <c r="J573" s="74" t="s">
        <v>163</v>
      </c>
      <c r="K573" s="80">
        <v>0.24979000000000001</v>
      </c>
      <c r="L573" s="80">
        <v>32.573569999999997</v>
      </c>
      <c r="M573" s="81" t="s">
        <v>164</v>
      </c>
      <c r="N573" s="74" t="s">
        <v>176</v>
      </c>
      <c r="O573" s="74" t="s">
        <v>7</v>
      </c>
      <c r="P573" s="82" t="s">
        <v>7</v>
      </c>
    </row>
    <row r="574" spans="1:16" hidden="1" x14ac:dyDescent="0.3">
      <c r="A574" s="72">
        <f t="shared" si="9"/>
        <v>571</v>
      </c>
      <c r="B574" s="73" t="s">
        <v>1206</v>
      </c>
      <c r="C574" s="74" t="s">
        <v>1207</v>
      </c>
      <c r="D574" s="75">
        <v>607571</v>
      </c>
      <c r="E574" s="74" t="s">
        <v>162</v>
      </c>
      <c r="F574" s="76" t="s">
        <v>8</v>
      </c>
      <c r="G574" s="77" t="s">
        <v>6</v>
      </c>
      <c r="H574" s="77">
        <v>13</v>
      </c>
      <c r="I574" s="78" t="s">
        <v>39</v>
      </c>
      <c r="J574" s="74" t="s">
        <v>163</v>
      </c>
      <c r="K574" s="80">
        <v>0.24102000000000001</v>
      </c>
      <c r="L574" s="80">
        <v>32.577359999999999</v>
      </c>
      <c r="M574" s="81" t="s">
        <v>164</v>
      </c>
      <c r="N574" s="74" t="s">
        <v>176</v>
      </c>
      <c r="O574" s="74" t="s">
        <v>7</v>
      </c>
      <c r="P574" s="82" t="s">
        <v>7</v>
      </c>
    </row>
    <row r="575" spans="1:16" hidden="1" x14ac:dyDescent="0.3">
      <c r="A575" s="72">
        <f t="shared" si="9"/>
        <v>572</v>
      </c>
      <c r="B575" s="73" t="s">
        <v>1208</v>
      </c>
      <c r="C575" s="74" t="s">
        <v>1209</v>
      </c>
      <c r="D575" s="75">
        <v>607572</v>
      </c>
      <c r="E575" s="74" t="s">
        <v>211</v>
      </c>
      <c r="F575" s="76" t="s">
        <v>8</v>
      </c>
      <c r="G575" s="77" t="s">
        <v>6</v>
      </c>
      <c r="H575" s="77">
        <v>13</v>
      </c>
      <c r="I575" s="78" t="s">
        <v>39</v>
      </c>
      <c r="J575" s="74" t="s">
        <v>163</v>
      </c>
      <c r="K575" s="80">
        <v>0.22678000000000001</v>
      </c>
      <c r="L575" s="80">
        <v>32.575580000000002</v>
      </c>
      <c r="M575" s="81" t="s">
        <v>164</v>
      </c>
      <c r="N575" s="74" t="s">
        <v>176</v>
      </c>
      <c r="O575" s="74" t="s">
        <v>7</v>
      </c>
      <c r="P575" s="82" t="s">
        <v>20</v>
      </c>
    </row>
    <row r="576" spans="1:16" hidden="1" x14ac:dyDescent="0.3">
      <c r="A576" s="132">
        <f t="shared" si="9"/>
        <v>573</v>
      </c>
      <c r="B576" s="133" t="s">
        <v>1210</v>
      </c>
      <c r="C576" s="133" t="s">
        <v>1211</v>
      </c>
      <c r="D576" s="134">
        <v>607573</v>
      </c>
      <c r="E576" s="133" t="s">
        <v>226</v>
      </c>
      <c r="F576" s="133" t="s">
        <v>41</v>
      </c>
      <c r="G576" s="133" t="s">
        <v>6</v>
      </c>
      <c r="H576" s="133">
        <v>2</v>
      </c>
      <c r="I576" s="133" t="s">
        <v>39</v>
      </c>
      <c r="J576" s="133" t="s">
        <v>163</v>
      </c>
      <c r="K576" s="135">
        <v>0.28989999999999999</v>
      </c>
      <c r="L576" s="135">
        <v>32.612259999999999</v>
      </c>
      <c r="M576" s="136" t="s">
        <v>164</v>
      </c>
      <c r="N576" s="133" t="s">
        <v>225</v>
      </c>
      <c r="O576" s="133" t="s">
        <v>20</v>
      </c>
      <c r="P576" s="136" t="s">
        <v>20</v>
      </c>
    </row>
    <row r="577" spans="1:16" x14ac:dyDescent="0.3">
      <c r="A577" s="72">
        <f t="shared" si="9"/>
        <v>574</v>
      </c>
      <c r="B577" s="73" t="s">
        <v>1212</v>
      </c>
      <c r="C577" s="74" t="s">
        <v>1213</v>
      </c>
      <c r="D577" s="75">
        <v>607574</v>
      </c>
      <c r="E577" s="74" t="s">
        <v>168</v>
      </c>
      <c r="F577" s="76" t="s">
        <v>41</v>
      </c>
      <c r="G577" s="77" t="s">
        <v>6</v>
      </c>
      <c r="H577" s="77">
        <v>1</v>
      </c>
      <c r="I577" s="78" t="s">
        <v>39</v>
      </c>
      <c r="J577" s="74" t="s">
        <v>163</v>
      </c>
      <c r="K577" s="80">
        <v>0.31458000000000003</v>
      </c>
      <c r="L577" s="80">
        <v>32.572040000000001</v>
      </c>
      <c r="M577" s="81" t="s">
        <v>164</v>
      </c>
      <c r="N577" s="74" t="s">
        <v>178</v>
      </c>
      <c r="O577" s="74" t="s">
        <v>25</v>
      </c>
      <c r="P577" s="82" t="s">
        <v>25</v>
      </c>
    </row>
    <row r="578" spans="1:16" x14ac:dyDescent="0.3">
      <c r="A578" s="72">
        <f t="shared" si="9"/>
        <v>575</v>
      </c>
      <c r="B578" s="73" t="s">
        <v>1214</v>
      </c>
      <c r="C578" s="74" t="s">
        <v>1215</v>
      </c>
      <c r="D578" s="75">
        <v>607575</v>
      </c>
      <c r="E578" s="74" t="s">
        <v>162</v>
      </c>
      <c r="F578" s="76" t="s">
        <v>41</v>
      </c>
      <c r="G578" s="77" t="s">
        <v>6</v>
      </c>
      <c r="H578" s="77">
        <v>1</v>
      </c>
      <c r="I578" s="78" t="s">
        <v>39</v>
      </c>
      <c r="J578" s="74" t="s">
        <v>163</v>
      </c>
      <c r="K578" s="80">
        <v>0.31286999999999998</v>
      </c>
      <c r="L578" s="80">
        <v>32.574069999999999</v>
      </c>
      <c r="M578" s="81" t="s">
        <v>164</v>
      </c>
      <c r="N578" s="74" t="s">
        <v>178</v>
      </c>
      <c r="O578" s="74" t="s">
        <v>25</v>
      </c>
      <c r="P578" s="82" t="s">
        <v>25</v>
      </c>
    </row>
    <row r="579" spans="1:16" hidden="1" x14ac:dyDescent="0.3">
      <c r="A579" s="72">
        <f t="shared" si="9"/>
        <v>576</v>
      </c>
      <c r="B579" s="73" t="s">
        <v>1216</v>
      </c>
      <c r="C579" s="74" t="s">
        <v>1217</v>
      </c>
      <c r="D579" s="75">
        <v>607576</v>
      </c>
      <c r="E579" s="74" t="s">
        <v>168</v>
      </c>
      <c r="F579" s="76" t="s">
        <v>196</v>
      </c>
      <c r="G579" s="77" t="s">
        <v>6</v>
      </c>
      <c r="H579" s="77">
        <v>11</v>
      </c>
      <c r="I579" s="78" t="s">
        <v>39</v>
      </c>
      <c r="J579" s="74" t="s">
        <v>163</v>
      </c>
      <c r="K579" s="80">
        <v>1.00335</v>
      </c>
      <c r="L579" s="80">
        <v>32.469679999999997</v>
      </c>
      <c r="M579" s="81" t="s">
        <v>164</v>
      </c>
      <c r="N579" s="74" t="s">
        <v>197</v>
      </c>
      <c r="O579" s="74" t="s">
        <v>25</v>
      </c>
      <c r="P579" s="82" t="s">
        <v>20</v>
      </c>
    </row>
    <row r="580" spans="1:16" hidden="1" x14ac:dyDescent="0.3">
      <c r="A580" s="72">
        <f t="shared" si="9"/>
        <v>577</v>
      </c>
      <c r="B580" s="73" t="s">
        <v>1218</v>
      </c>
      <c r="C580" s="74" t="s">
        <v>1219</v>
      </c>
      <c r="D580" s="75">
        <v>607577</v>
      </c>
      <c r="E580" s="74" t="s">
        <v>162</v>
      </c>
      <c r="F580" s="76" t="s">
        <v>1094</v>
      </c>
      <c r="G580" s="77" t="s">
        <v>6</v>
      </c>
      <c r="H580" s="77">
        <v>11</v>
      </c>
      <c r="I580" s="78" t="s">
        <v>39</v>
      </c>
      <c r="J580" s="74" t="s">
        <v>163</v>
      </c>
      <c r="K580" s="80">
        <v>1.1877899999999999</v>
      </c>
      <c r="L580" s="80">
        <v>32.049689999999998</v>
      </c>
      <c r="M580" s="81" t="s">
        <v>164</v>
      </c>
      <c r="N580" s="74" t="s">
        <v>197</v>
      </c>
      <c r="O580" s="74" t="s">
        <v>25</v>
      </c>
      <c r="P580" s="82" t="s">
        <v>25</v>
      </c>
    </row>
    <row r="581" spans="1:16" hidden="1" x14ac:dyDescent="0.3">
      <c r="A581" s="72">
        <f t="shared" ref="A581:A644" si="10">+A580+1</f>
        <v>578</v>
      </c>
      <c r="B581" s="73" t="s">
        <v>1220</v>
      </c>
      <c r="C581" s="74" t="s">
        <v>1221</v>
      </c>
      <c r="D581" s="75">
        <v>607578</v>
      </c>
      <c r="E581" s="74" t="s">
        <v>166</v>
      </c>
      <c r="F581" s="76" t="s">
        <v>219</v>
      </c>
      <c r="G581" s="77" t="s">
        <v>6</v>
      </c>
      <c r="H581" s="77">
        <v>15</v>
      </c>
      <c r="I581" s="78" t="s">
        <v>53</v>
      </c>
      <c r="J581" s="74" t="s">
        <v>182</v>
      </c>
      <c r="K581" s="80">
        <v>5.5560000000000002E-3</v>
      </c>
      <c r="L581" s="80">
        <v>32.0122</v>
      </c>
      <c r="M581" s="81" t="s">
        <v>164</v>
      </c>
      <c r="N581" s="74" t="s">
        <v>283</v>
      </c>
      <c r="O581" s="74" t="s">
        <v>7</v>
      </c>
      <c r="P581" s="82" t="s">
        <v>7</v>
      </c>
    </row>
    <row r="582" spans="1:16" hidden="1" x14ac:dyDescent="0.3">
      <c r="A582" s="72">
        <f t="shared" si="10"/>
        <v>579</v>
      </c>
      <c r="B582" s="73" t="s">
        <v>1220</v>
      </c>
      <c r="C582" s="74" t="s">
        <v>1222</v>
      </c>
      <c r="D582" s="75">
        <v>607579</v>
      </c>
      <c r="E582" s="74" t="s">
        <v>162</v>
      </c>
      <c r="F582" s="76" t="s">
        <v>1220</v>
      </c>
      <c r="G582" s="77" t="s">
        <v>6</v>
      </c>
      <c r="H582" s="77">
        <v>15</v>
      </c>
      <c r="I582" s="78" t="s">
        <v>39</v>
      </c>
      <c r="J582" s="74" t="s">
        <v>182</v>
      </c>
      <c r="K582" s="80">
        <v>5.8349999999999999E-3</v>
      </c>
      <c r="L582" s="80">
        <v>32.014248000000002</v>
      </c>
      <c r="M582" s="81" t="s">
        <v>164</v>
      </c>
      <c r="N582" s="74" t="s">
        <v>283</v>
      </c>
      <c r="O582" s="74" t="s">
        <v>7</v>
      </c>
      <c r="P582" s="82" t="s">
        <v>7</v>
      </c>
    </row>
    <row r="583" spans="1:16" hidden="1" x14ac:dyDescent="0.3">
      <c r="A583" s="72">
        <f t="shared" si="10"/>
        <v>580</v>
      </c>
      <c r="B583" s="73" t="s">
        <v>1223</v>
      </c>
      <c r="C583" s="74" t="s">
        <v>1224</v>
      </c>
      <c r="D583" s="75">
        <v>607580</v>
      </c>
      <c r="E583" s="74" t="s">
        <v>166</v>
      </c>
      <c r="F583" s="76" t="s">
        <v>41</v>
      </c>
      <c r="G583" s="77" t="s">
        <v>6</v>
      </c>
      <c r="H583" s="77">
        <v>4</v>
      </c>
      <c r="I583" s="78" t="s">
        <v>53</v>
      </c>
      <c r="J583" s="74" t="s">
        <v>163</v>
      </c>
      <c r="K583" s="80">
        <v>0.11036</v>
      </c>
      <c r="L583" s="80">
        <v>32.522300000000001</v>
      </c>
      <c r="M583" s="81" t="s">
        <v>164</v>
      </c>
      <c r="N583" s="74" t="s">
        <v>165</v>
      </c>
      <c r="O583" s="74" t="s">
        <v>20</v>
      </c>
      <c r="P583" s="82" t="s">
        <v>20</v>
      </c>
    </row>
    <row r="584" spans="1:16" hidden="1" x14ac:dyDescent="0.3">
      <c r="A584" s="72">
        <f t="shared" si="10"/>
        <v>581</v>
      </c>
      <c r="B584" s="73" t="s">
        <v>1225</v>
      </c>
      <c r="C584" s="74" t="s">
        <v>1226</v>
      </c>
      <c r="D584" s="75">
        <v>607581</v>
      </c>
      <c r="E584" s="74" t="s">
        <v>175</v>
      </c>
      <c r="F584" s="76" t="s">
        <v>8</v>
      </c>
      <c r="G584" s="77" t="s">
        <v>6</v>
      </c>
      <c r="H584" s="77">
        <v>13</v>
      </c>
      <c r="I584" s="78" t="s">
        <v>39</v>
      </c>
      <c r="J584" s="74" t="s">
        <v>163</v>
      </c>
      <c r="K584" s="80">
        <v>0.22835</v>
      </c>
      <c r="L584" s="80">
        <v>32.484180000000002</v>
      </c>
      <c r="M584" s="81" t="s">
        <v>164</v>
      </c>
      <c r="N584" s="74" t="s">
        <v>176</v>
      </c>
      <c r="O584" s="74" t="s">
        <v>7</v>
      </c>
      <c r="P584" s="82" t="s">
        <v>7</v>
      </c>
    </row>
    <row r="585" spans="1:16" hidden="1" x14ac:dyDescent="0.3">
      <c r="A585" s="132">
        <f t="shared" si="10"/>
        <v>582</v>
      </c>
      <c r="B585" s="133" t="s">
        <v>1227</v>
      </c>
      <c r="C585" s="133" t="s">
        <v>1228</v>
      </c>
      <c r="D585" s="134">
        <v>607582</v>
      </c>
      <c r="E585" s="133" t="s">
        <v>162</v>
      </c>
      <c r="F585" s="133" t="s">
        <v>1227</v>
      </c>
      <c r="G585" s="133" t="s">
        <v>6</v>
      </c>
      <c r="H585" s="133">
        <v>2</v>
      </c>
      <c r="I585" s="133" t="s">
        <v>39</v>
      </c>
      <c r="J585" s="133" t="s">
        <v>163</v>
      </c>
      <c r="K585" s="135">
        <v>0.29860999999999999</v>
      </c>
      <c r="L585" s="135">
        <v>32.587890000000002</v>
      </c>
      <c r="M585" s="136" t="s">
        <v>164</v>
      </c>
      <c r="N585" s="133" t="s">
        <v>225</v>
      </c>
      <c r="O585" s="133" t="s">
        <v>20</v>
      </c>
      <c r="P585" s="136" t="s">
        <v>20</v>
      </c>
    </row>
    <row r="586" spans="1:16" hidden="1" x14ac:dyDescent="0.3">
      <c r="A586" s="132">
        <f t="shared" si="10"/>
        <v>583</v>
      </c>
      <c r="B586" s="133" t="s">
        <v>1229</v>
      </c>
      <c r="C586" s="133" t="s">
        <v>1230</v>
      </c>
      <c r="D586" s="134">
        <v>607583</v>
      </c>
      <c r="E586" s="133" t="s">
        <v>162</v>
      </c>
      <c r="F586" s="133" t="s">
        <v>41</v>
      </c>
      <c r="G586" s="133" t="s">
        <v>6</v>
      </c>
      <c r="H586" s="133">
        <v>2</v>
      </c>
      <c r="I586" s="133" t="s">
        <v>39</v>
      </c>
      <c r="J586" s="133" t="s">
        <v>163</v>
      </c>
      <c r="K586" s="135">
        <v>0.29242000000000001</v>
      </c>
      <c r="L586" s="135">
        <v>32.58361</v>
      </c>
      <c r="M586" s="136" t="s">
        <v>164</v>
      </c>
      <c r="N586" s="133" t="s">
        <v>225</v>
      </c>
      <c r="O586" s="133" t="s">
        <v>20</v>
      </c>
      <c r="P586" s="136" t="s">
        <v>20</v>
      </c>
    </row>
    <row r="587" spans="1:16" hidden="1" x14ac:dyDescent="0.3">
      <c r="A587" s="132">
        <f t="shared" si="10"/>
        <v>584</v>
      </c>
      <c r="B587" s="133" t="s">
        <v>1231</v>
      </c>
      <c r="C587" s="133" t="s">
        <v>1232</v>
      </c>
      <c r="D587" s="134">
        <v>607584</v>
      </c>
      <c r="E587" s="133" t="s">
        <v>331</v>
      </c>
      <c r="F587" s="133" t="s">
        <v>41</v>
      </c>
      <c r="G587" s="133" t="s">
        <v>6</v>
      </c>
      <c r="H587" s="133">
        <v>2</v>
      </c>
      <c r="I587" s="133" t="s">
        <v>53</v>
      </c>
      <c r="J587" s="133" t="s">
        <v>163</v>
      </c>
      <c r="K587" s="135">
        <v>0.30052000000000001</v>
      </c>
      <c r="L587" s="135">
        <v>32.588900000000002</v>
      </c>
      <c r="M587" s="136" t="s">
        <v>164</v>
      </c>
      <c r="N587" s="133" t="s">
        <v>225</v>
      </c>
      <c r="O587" s="133" t="s">
        <v>20</v>
      </c>
      <c r="P587" s="136" t="s">
        <v>20</v>
      </c>
    </row>
    <row r="588" spans="1:16" hidden="1" x14ac:dyDescent="0.3">
      <c r="A588" s="132">
        <f t="shared" si="10"/>
        <v>585</v>
      </c>
      <c r="B588" s="133" t="s">
        <v>1233</v>
      </c>
      <c r="C588" s="133" t="s">
        <v>1234</v>
      </c>
      <c r="D588" s="134">
        <v>607585</v>
      </c>
      <c r="E588" s="133" t="s">
        <v>166</v>
      </c>
      <c r="F588" s="133" t="s">
        <v>41</v>
      </c>
      <c r="G588" s="133" t="s">
        <v>6</v>
      </c>
      <c r="H588" s="133">
        <v>2</v>
      </c>
      <c r="I588" s="133" t="s">
        <v>53</v>
      </c>
      <c r="J588" s="133" t="s">
        <v>163</v>
      </c>
      <c r="K588" s="135">
        <v>0.29502</v>
      </c>
      <c r="L588" s="135">
        <v>32.584760000000003</v>
      </c>
      <c r="M588" s="136" t="s">
        <v>164</v>
      </c>
      <c r="N588" s="133" t="s">
        <v>225</v>
      </c>
      <c r="O588" s="133" t="s">
        <v>20</v>
      </c>
      <c r="P588" s="136" t="s">
        <v>20</v>
      </c>
    </row>
    <row r="589" spans="1:16" hidden="1" x14ac:dyDescent="0.3">
      <c r="A589" s="132">
        <f t="shared" si="10"/>
        <v>586</v>
      </c>
      <c r="B589" s="133" t="s">
        <v>1235</v>
      </c>
      <c r="C589" s="133" t="s">
        <v>1236</v>
      </c>
      <c r="D589" s="134">
        <v>607586</v>
      </c>
      <c r="E589" s="133" t="s">
        <v>168</v>
      </c>
      <c r="F589" s="133" t="s">
        <v>41</v>
      </c>
      <c r="G589" s="133" t="s">
        <v>6</v>
      </c>
      <c r="H589" s="133">
        <v>2</v>
      </c>
      <c r="I589" s="133" t="s">
        <v>39</v>
      </c>
      <c r="J589" s="133" t="s">
        <v>163</v>
      </c>
      <c r="K589" s="135">
        <v>0.49142999999999998</v>
      </c>
      <c r="L589" s="135">
        <v>32.221649999999997</v>
      </c>
      <c r="M589" s="136" t="s">
        <v>164</v>
      </c>
      <c r="N589" s="133" t="s">
        <v>225</v>
      </c>
      <c r="O589" s="133" t="s">
        <v>20</v>
      </c>
      <c r="P589" s="136" t="s">
        <v>20</v>
      </c>
    </row>
    <row r="590" spans="1:16" s="33" customFormat="1" hidden="1" x14ac:dyDescent="0.3">
      <c r="A590" s="131">
        <f t="shared" si="10"/>
        <v>587</v>
      </c>
      <c r="B590" s="122" t="s">
        <v>1237</v>
      </c>
      <c r="C590" s="122" t="s">
        <v>1238</v>
      </c>
      <c r="D590" s="123">
        <v>607587</v>
      </c>
      <c r="E590" s="122" t="s">
        <v>166</v>
      </c>
      <c r="F590" s="122" t="s">
        <v>41</v>
      </c>
      <c r="G590" s="122" t="s">
        <v>6</v>
      </c>
      <c r="H590" s="122">
        <v>2</v>
      </c>
      <c r="I590" s="122" t="s">
        <v>39</v>
      </c>
      <c r="J590" s="122" t="s">
        <v>163</v>
      </c>
      <c r="K590" s="124">
        <v>0.30295</v>
      </c>
      <c r="L590" s="124">
        <v>32.586120000000001</v>
      </c>
      <c r="M590" s="125" t="s">
        <v>164</v>
      </c>
      <c r="N590" s="122" t="s">
        <v>225</v>
      </c>
      <c r="O590" s="122" t="s">
        <v>20</v>
      </c>
      <c r="P590" s="125" t="s">
        <v>20</v>
      </c>
    </row>
    <row r="591" spans="1:16" hidden="1" x14ac:dyDescent="0.3">
      <c r="A591" s="72">
        <f t="shared" si="10"/>
        <v>588</v>
      </c>
      <c r="B591" s="73" t="s">
        <v>1239</v>
      </c>
      <c r="C591" s="74" t="s">
        <v>1240</v>
      </c>
      <c r="D591" s="75">
        <v>607588</v>
      </c>
      <c r="E591" s="74" t="s">
        <v>166</v>
      </c>
      <c r="F591" s="76" t="s">
        <v>8</v>
      </c>
      <c r="G591" s="77" t="s">
        <v>6</v>
      </c>
      <c r="H591" s="77">
        <v>12</v>
      </c>
      <c r="I591" s="78" t="s">
        <v>53</v>
      </c>
      <c r="J591" s="74" t="s">
        <v>163</v>
      </c>
      <c r="K591" s="80">
        <v>6.8699999999999997E-2</v>
      </c>
      <c r="L591" s="80">
        <v>32.46163</v>
      </c>
      <c r="M591" s="81" t="s">
        <v>164</v>
      </c>
      <c r="N591" s="74" t="s">
        <v>167</v>
      </c>
      <c r="O591" s="74" t="s">
        <v>7</v>
      </c>
      <c r="P591" s="82" t="s">
        <v>7</v>
      </c>
    </row>
    <row r="592" spans="1:16" hidden="1" x14ac:dyDescent="0.3">
      <c r="A592" s="72">
        <f t="shared" si="10"/>
        <v>589</v>
      </c>
      <c r="B592" s="73" t="s">
        <v>527</v>
      </c>
      <c r="C592" s="74" t="s">
        <v>1241</v>
      </c>
      <c r="D592" s="75">
        <v>607589</v>
      </c>
      <c r="E592" s="74" t="s">
        <v>168</v>
      </c>
      <c r="F592" s="76" t="s">
        <v>8</v>
      </c>
      <c r="G592" s="77" t="s">
        <v>6</v>
      </c>
      <c r="H592" s="77">
        <v>14</v>
      </c>
      <c r="I592" s="78" t="s">
        <v>39</v>
      </c>
      <c r="J592" s="74" t="s">
        <v>163</v>
      </c>
      <c r="K592" s="80">
        <v>0.27777000000000002</v>
      </c>
      <c r="L592" s="80">
        <v>32.453899999999997</v>
      </c>
      <c r="M592" s="81" t="s">
        <v>164</v>
      </c>
      <c r="N592" s="74" t="s">
        <v>177</v>
      </c>
      <c r="O592" s="74" t="s">
        <v>7</v>
      </c>
      <c r="P592" s="82" t="s">
        <v>7</v>
      </c>
    </row>
    <row r="593" spans="1:16" hidden="1" x14ac:dyDescent="0.3">
      <c r="A593" s="72">
        <f t="shared" si="10"/>
        <v>590</v>
      </c>
      <c r="B593" s="73" t="s">
        <v>527</v>
      </c>
      <c r="C593" s="74" t="s">
        <v>1242</v>
      </c>
      <c r="D593" s="75">
        <v>607590</v>
      </c>
      <c r="E593" s="74" t="s">
        <v>162</v>
      </c>
      <c r="F593" s="76" t="s">
        <v>8</v>
      </c>
      <c r="G593" s="77" t="s">
        <v>6</v>
      </c>
      <c r="H593" s="77">
        <v>14</v>
      </c>
      <c r="I593" s="78" t="s">
        <v>22</v>
      </c>
      <c r="J593" s="74" t="s">
        <v>163</v>
      </c>
      <c r="K593" s="80">
        <v>0.27777000000000002</v>
      </c>
      <c r="L593" s="80">
        <v>32.453899999999997</v>
      </c>
      <c r="M593" s="81" t="s">
        <v>164</v>
      </c>
      <c r="N593" s="74" t="s">
        <v>177</v>
      </c>
      <c r="O593" s="74" t="s">
        <v>7</v>
      </c>
      <c r="P593" s="82" t="s">
        <v>7</v>
      </c>
    </row>
    <row r="594" spans="1:16" hidden="1" x14ac:dyDescent="0.3">
      <c r="A594" s="72">
        <f t="shared" si="10"/>
        <v>591</v>
      </c>
      <c r="B594" s="73" t="s">
        <v>1243</v>
      </c>
      <c r="C594" s="74" t="s">
        <v>1244</v>
      </c>
      <c r="D594" s="75">
        <v>607591</v>
      </c>
      <c r="E594" s="74" t="s">
        <v>162</v>
      </c>
      <c r="F594" s="76" t="s">
        <v>8</v>
      </c>
      <c r="G594" s="77" t="s">
        <v>6</v>
      </c>
      <c r="H594" s="77">
        <v>14</v>
      </c>
      <c r="I594" s="78" t="s">
        <v>39</v>
      </c>
      <c r="J594" s="74" t="s">
        <v>163</v>
      </c>
      <c r="K594" s="80">
        <v>0.28941</v>
      </c>
      <c r="L594" s="80">
        <v>32.478490000000001</v>
      </c>
      <c r="M594" s="81" t="s">
        <v>164</v>
      </c>
      <c r="N594" s="74" t="s">
        <v>177</v>
      </c>
      <c r="O594" s="74" t="s">
        <v>7</v>
      </c>
      <c r="P594" s="82" t="s">
        <v>7</v>
      </c>
    </row>
    <row r="595" spans="1:16" hidden="1" x14ac:dyDescent="0.3">
      <c r="A595" s="72">
        <f t="shared" si="10"/>
        <v>592</v>
      </c>
      <c r="B595" s="73" t="s">
        <v>1245</v>
      </c>
      <c r="C595" s="74" t="s">
        <v>1246</v>
      </c>
      <c r="D595" s="75">
        <v>607592</v>
      </c>
      <c r="E595" s="74" t="s">
        <v>162</v>
      </c>
      <c r="F595" s="76" t="s">
        <v>8</v>
      </c>
      <c r="G595" s="77" t="s">
        <v>6</v>
      </c>
      <c r="H595" s="77">
        <v>14</v>
      </c>
      <c r="I595" s="78" t="s">
        <v>39</v>
      </c>
      <c r="J595" s="74" t="s">
        <v>163</v>
      </c>
      <c r="K595" s="80">
        <v>0.29014000000000001</v>
      </c>
      <c r="L595" s="80">
        <v>32.467410000000001</v>
      </c>
      <c r="M595" s="81" t="s">
        <v>164</v>
      </c>
      <c r="N595" s="74" t="s">
        <v>177</v>
      </c>
      <c r="O595" s="74" t="s">
        <v>7</v>
      </c>
      <c r="P595" s="82" t="s">
        <v>7</v>
      </c>
    </row>
    <row r="596" spans="1:16" hidden="1" x14ac:dyDescent="0.3">
      <c r="A596" s="72">
        <f t="shared" si="10"/>
        <v>593</v>
      </c>
      <c r="B596" s="73" t="s">
        <v>1247</v>
      </c>
      <c r="C596" s="74" t="s">
        <v>1248</v>
      </c>
      <c r="D596" s="75">
        <v>607593</v>
      </c>
      <c r="E596" s="74" t="s">
        <v>166</v>
      </c>
      <c r="F596" s="76" t="s">
        <v>8</v>
      </c>
      <c r="G596" s="77" t="s">
        <v>6</v>
      </c>
      <c r="H596" s="77">
        <v>14</v>
      </c>
      <c r="I596" s="78" t="s">
        <v>53</v>
      </c>
      <c r="J596" s="74" t="s">
        <v>163</v>
      </c>
      <c r="K596" s="80">
        <v>0.27809</v>
      </c>
      <c r="L596" s="80">
        <v>32.454120000000003</v>
      </c>
      <c r="M596" s="81" t="s">
        <v>164</v>
      </c>
      <c r="N596" s="74" t="s">
        <v>177</v>
      </c>
      <c r="O596" s="74" t="s">
        <v>7</v>
      </c>
      <c r="P596" s="82" t="s">
        <v>7</v>
      </c>
    </row>
    <row r="597" spans="1:16" hidden="1" x14ac:dyDescent="0.3">
      <c r="A597" s="72">
        <f t="shared" si="10"/>
        <v>594</v>
      </c>
      <c r="B597" s="73" t="s">
        <v>1249</v>
      </c>
      <c r="C597" s="74" t="s">
        <v>1250</v>
      </c>
      <c r="D597" s="75">
        <v>607594</v>
      </c>
      <c r="E597" s="74" t="s">
        <v>166</v>
      </c>
      <c r="F597" s="76" t="s">
        <v>41</v>
      </c>
      <c r="G597" s="77" t="s">
        <v>6</v>
      </c>
      <c r="H597" s="77">
        <v>3</v>
      </c>
      <c r="I597" s="78" t="s">
        <v>53</v>
      </c>
      <c r="J597" s="74" t="s">
        <v>163</v>
      </c>
      <c r="K597" s="80">
        <v>0.35752</v>
      </c>
      <c r="L597" s="80">
        <v>32.608310000000003</v>
      </c>
      <c r="M597" s="81" t="s">
        <v>164</v>
      </c>
      <c r="N597" s="74" t="s">
        <v>171</v>
      </c>
      <c r="O597" s="74" t="s">
        <v>25</v>
      </c>
      <c r="P597" s="82" t="s">
        <v>20</v>
      </c>
    </row>
    <row r="598" spans="1:16" hidden="1" x14ac:dyDescent="0.3">
      <c r="A598" s="72">
        <f t="shared" si="10"/>
        <v>595</v>
      </c>
      <c r="B598" s="73" t="s">
        <v>1251</v>
      </c>
      <c r="C598" s="74" t="s">
        <v>1252</v>
      </c>
      <c r="D598" s="75">
        <v>607595</v>
      </c>
      <c r="E598" s="74" t="s">
        <v>175</v>
      </c>
      <c r="F598" s="76" t="s">
        <v>41</v>
      </c>
      <c r="G598" s="77" t="s">
        <v>6</v>
      </c>
      <c r="H598" s="77">
        <v>5</v>
      </c>
      <c r="I598" s="78" t="s">
        <v>39</v>
      </c>
      <c r="J598" s="74" t="s">
        <v>163</v>
      </c>
      <c r="K598" s="80">
        <v>0.33712999999999999</v>
      </c>
      <c r="L598" s="80">
        <v>32.548450000000003</v>
      </c>
      <c r="M598" s="81" t="s">
        <v>164</v>
      </c>
      <c r="N598" s="74" t="s">
        <v>206</v>
      </c>
      <c r="O598" s="74" t="s">
        <v>25</v>
      </c>
      <c r="P598" s="82" t="s">
        <v>7</v>
      </c>
    </row>
    <row r="599" spans="1:16" hidden="1" x14ac:dyDescent="0.3">
      <c r="A599" s="72">
        <f t="shared" si="10"/>
        <v>596</v>
      </c>
      <c r="B599" s="73" t="s">
        <v>1253</v>
      </c>
      <c r="C599" s="74" t="s">
        <v>1254</v>
      </c>
      <c r="D599" s="75">
        <v>607596</v>
      </c>
      <c r="E599" s="74" t="s">
        <v>166</v>
      </c>
      <c r="F599" s="76" t="s">
        <v>41</v>
      </c>
      <c r="G599" s="77" t="s">
        <v>6</v>
      </c>
      <c r="H599" s="77">
        <v>8</v>
      </c>
      <c r="I599" s="78" t="s">
        <v>53</v>
      </c>
      <c r="J599" s="74" t="s">
        <v>163</v>
      </c>
      <c r="K599" s="80">
        <v>0.35721000000000003</v>
      </c>
      <c r="L599" s="80">
        <v>32.616729999999997</v>
      </c>
      <c r="M599" s="81" t="s">
        <v>164</v>
      </c>
      <c r="N599" s="74" t="s">
        <v>170</v>
      </c>
      <c r="O599" s="74" t="s">
        <v>20</v>
      </c>
      <c r="P599" s="82" t="s">
        <v>20</v>
      </c>
    </row>
    <row r="600" spans="1:16" hidden="1" x14ac:dyDescent="0.3">
      <c r="A600" s="72">
        <f t="shared" si="10"/>
        <v>597</v>
      </c>
      <c r="B600" s="73" t="s">
        <v>1255</v>
      </c>
      <c r="C600" s="74" t="s">
        <v>1256</v>
      </c>
      <c r="D600" s="75">
        <v>607597</v>
      </c>
      <c r="E600" s="74" t="s">
        <v>168</v>
      </c>
      <c r="F600" s="76" t="s">
        <v>41</v>
      </c>
      <c r="G600" s="77" t="s">
        <v>6</v>
      </c>
      <c r="H600" s="77">
        <v>8</v>
      </c>
      <c r="I600" s="78" t="s">
        <v>39</v>
      </c>
      <c r="J600" s="74" t="s">
        <v>163</v>
      </c>
      <c r="K600" s="80">
        <v>0.35220000000000001</v>
      </c>
      <c r="L600" s="80">
        <v>32.616500000000002</v>
      </c>
      <c r="M600" s="81" t="s">
        <v>164</v>
      </c>
      <c r="N600" s="74" t="s">
        <v>170</v>
      </c>
      <c r="O600" s="74" t="s">
        <v>20</v>
      </c>
      <c r="P600" s="82" t="s">
        <v>20</v>
      </c>
    </row>
    <row r="601" spans="1:16" hidden="1" x14ac:dyDescent="0.3">
      <c r="A601" s="72">
        <f t="shared" si="10"/>
        <v>598</v>
      </c>
      <c r="B601" s="73" t="s">
        <v>1257</v>
      </c>
      <c r="C601" s="74" t="s">
        <v>1258</v>
      </c>
      <c r="D601" s="75">
        <v>607598</v>
      </c>
      <c r="E601" s="74" t="s">
        <v>166</v>
      </c>
      <c r="F601" s="76" t="s">
        <v>41</v>
      </c>
      <c r="G601" s="77" t="s">
        <v>6</v>
      </c>
      <c r="H601" s="77">
        <v>8</v>
      </c>
      <c r="I601" s="78" t="s">
        <v>53</v>
      </c>
      <c r="J601" s="74" t="s">
        <v>163</v>
      </c>
      <c r="K601" s="80">
        <v>0.35225000000000001</v>
      </c>
      <c r="L601" s="80">
        <v>32.616660000000003</v>
      </c>
      <c r="M601" s="81" t="s">
        <v>164</v>
      </c>
      <c r="N601" s="74" t="s">
        <v>170</v>
      </c>
      <c r="O601" s="74" t="s">
        <v>20</v>
      </c>
      <c r="P601" s="82" t="s">
        <v>20</v>
      </c>
    </row>
    <row r="602" spans="1:16" hidden="1" x14ac:dyDescent="0.3">
      <c r="A602" s="72">
        <f t="shared" si="10"/>
        <v>599</v>
      </c>
      <c r="B602" s="73" t="s">
        <v>1259</v>
      </c>
      <c r="C602" s="74" t="s">
        <v>1260</v>
      </c>
      <c r="D602" s="75">
        <v>607599</v>
      </c>
      <c r="E602" s="74" t="s">
        <v>168</v>
      </c>
      <c r="F602" s="76" t="s">
        <v>41</v>
      </c>
      <c r="G602" s="77" t="s">
        <v>6</v>
      </c>
      <c r="H602" s="77">
        <v>3</v>
      </c>
      <c r="I602" s="78" t="s">
        <v>39</v>
      </c>
      <c r="J602" s="74" t="s">
        <v>163</v>
      </c>
      <c r="K602" s="80">
        <v>0.35443999999999998</v>
      </c>
      <c r="L602" s="80">
        <v>32.610379999999999</v>
      </c>
      <c r="M602" s="81" t="s">
        <v>164</v>
      </c>
      <c r="N602" s="74" t="s">
        <v>171</v>
      </c>
      <c r="O602" s="74" t="s">
        <v>25</v>
      </c>
      <c r="P602" s="82" t="s">
        <v>20</v>
      </c>
    </row>
    <row r="603" spans="1:16" hidden="1" x14ac:dyDescent="0.3">
      <c r="A603" s="72">
        <f t="shared" si="10"/>
        <v>600</v>
      </c>
      <c r="B603" s="73" t="s">
        <v>1261</v>
      </c>
      <c r="C603" s="74" t="s">
        <v>1262</v>
      </c>
      <c r="D603" s="75">
        <v>607600</v>
      </c>
      <c r="E603" s="74" t="s">
        <v>172</v>
      </c>
      <c r="F603" s="76" t="s">
        <v>41</v>
      </c>
      <c r="G603" s="77" t="s">
        <v>6</v>
      </c>
      <c r="H603" s="77">
        <v>3</v>
      </c>
      <c r="I603" s="78" t="s">
        <v>53</v>
      </c>
      <c r="J603" s="74" t="s">
        <v>163</v>
      </c>
      <c r="K603" s="80">
        <v>0.35574</v>
      </c>
      <c r="L603" s="80">
        <v>32.614049999999999</v>
      </c>
      <c r="M603" s="81" t="s">
        <v>164</v>
      </c>
      <c r="N603" s="74" t="s">
        <v>171</v>
      </c>
      <c r="O603" s="74" t="s">
        <v>25</v>
      </c>
      <c r="P603" s="82" t="s">
        <v>20</v>
      </c>
    </row>
    <row r="604" spans="1:16" hidden="1" x14ac:dyDescent="0.3">
      <c r="A604" s="72">
        <f t="shared" si="10"/>
        <v>601</v>
      </c>
      <c r="B604" s="73" t="s">
        <v>1263</v>
      </c>
      <c r="C604" s="74" t="s">
        <v>1264</v>
      </c>
      <c r="D604" s="75">
        <v>607601</v>
      </c>
      <c r="E604" s="74" t="s">
        <v>166</v>
      </c>
      <c r="F604" s="76" t="s">
        <v>876</v>
      </c>
      <c r="G604" s="77" t="s">
        <v>6</v>
      </c>
      <c r="H604" s="77">
        <v>17</v>
      </c>
      <c r="I604" s="78" t="s">
        <v>53</v>
      </c>
      <c r="J604" s="74" t="s">
        <v>182</v>
      </c>
      <c r="K604" s="80">
        <v>6.4049999999999996E-2</v>
      </c>
      <c r="L604" s="80">
        <v>31.193899999999999</v>
      </c>
      <c r="M604" s="81" t="s">
        <v>164</v>
      </c>
      <c r="N604" s="74" t="s">
        <v>224</v>
      </c>
      <c r="O604" s="74" t="s">
        <v>7</v>
      </c>
      <c r="P604" s="82" t="s">
        <v>7</v>
      </c>
    </row>
    <row r="605" spans="1:16" hidden="1" x14ac:dyDescent="0.3">
      <c r="A605" s="72">
        <f t="shared" si="10"/>
        <v>602</v>
      </c>
      <c r="B605" s="73" t="s">
        <v>1263</v>
      </c>
      <c r="C605" s="74" t="s">
        <v>1265</v>
      </c>
      <c r="D605" s="75">
        <v>607602</v>
      </c>
      <c r="E605" s="74" t="s">
        <v>162</v>
      </c>
      <c r="F605" s="76" t="s">
        <v>1263</v>
      </c>
      <c r="G605" s="77" t="s">
        <v>6</v>
      </c>
      <c r="H605" s="77">
        <v>17</v>
      </c>
      <c r="I605" s="78" t="s">
        <v>39</v>
      </c>
      <c r="J605" s="74" t="s">
        <v>182</v>
      </c>
      <c r="K605" s="80">
        <v>6.4009999999999997E-2</v>
      </c>
      <c r="L605" s="80">
        <v>31.193660000000001</v>
      </c>
      <c r="M605" s="81" t="s">
        <v>164</v>
      </c>
      <c r="N605" s="74" t="s">
        <v>224</v>
      </c>
      <c r="O605" s="74" t="s">
        <v>7</v>
      </c>
      <c r="P605" s="82" t="s">
        <v>7</v>
      </c>
    </row>
    <row r="606" spans="1:16" hidden="1" x14ac:dyDescent="0.3">
      <c r="A606" s="72">
        <f t="shared" si="10"/>
        <v>603</v>
      </c>
      <c r="B606" s="73" t="s">
        <v>1266</v>
      </c>
      <c r="C606" s="74" t="s">
        <v>1267</v>
      </c>
      <c r="D606" s="75">
        <v>607603</v>
      </c>
      <c r="E606" s="74" t="s">
        <v>162</v>
      </c>
      <c r="F606" s="76" t="s">
        <v>8</v>
      </c>
      <c r="G606" s="77" t="s">
        <v>6</v>
      </c>
      <c r="H606" s="77">
        <v>12</v>
      </c>
      <c r="I606" s="78" t="s">
        <v>39</v>
      </c>
      <c r="J606" s="74" t="s">
        <v>163</v>
      </c>
      <c r="K606" s="80">
        <v>-1.001E-2</v>
      </c>
      <c r="L606" s="80">
        <v>32.282730000000001</v>
      </c>
      <c r="M606" s="81" t="s">
        <v>164</v>
      </c>
      <c r="N606" s="74" t="s">
        <v>167</v>
      </c>
      <c r="O606" s="74" t="s">
        <v>7</v>
      </c>
      <c r="P606" s="82" t="s">
        <v>7</v>
      </c>
    </row>
    <row r="607" spans="1:16" hidden="1" x14ac:dyDescent="0.3">
      <c r="A607" s="72">
        <f t="shared" si="10"/>
        <v>604</v>
      </c>
      <c r="B607" s="73" t="s">
        <v>1268</v>
      </c>
      <c r="C607" s="74" t="s">
        <v>1269</v>
      </c>
      <c r="D607" s="75">
        <v>607604</v>
      </c>
      <c r="E607" s="74" t="s">
        <v>162</v>
      </c>
      <c r="F607" s="76" t="s">
        <v>41</v>
      </c>
      <c r="G607" s="77" t="s">
        <v>6</v>
      </c>
      <c r="H607" s="77">
        <v>13</v>
      </c>
      <c r="I607" s="78" t="s">
        <v>39</v>
      </c>
      <c r="J607" s="74" t="s">
        <v>163</v>
      </c>
      <c r="K607" s="80">
        <v>0.27468999999999999</v>
      </c>
      <c r="L607" s="80">
        <v>32.54157</v>
      </c>
      <c r="M607" s="81" t="s">
        <v>164</v>
      </c>
      <c r="N607" s="74" t="s">
        <v>176</v>
      </c>
      <c r="O607" s="74" t="s">
        <v>7</v>
      </c>
      <c r="P607" s="82" t="s">
        <v>7</v>
      </c>
    </row>
    <row r="608" spans="1:16" hidden="1" x14ac:dyDescent="0.3">
      <c r="A608" s="72">
        <f t="shared" si="10"/>
        <v>605</v>
      </c>
      <c r="B608" s="73" t="s">
        <v>1270</v>
      </c>
      <c r="C608" s="74" t="s">
        <v>1271</v>
      </c>
      <c r="D608" s="75">
        <v>607605</v>
      </c>
      <c r="E608" s="74" t="s">
        <v>162</v>
      </c>
      <c r="F608" s="76" t="s">
        <v>219</v>
      </c>
      <c r="G608" s="77" t="s">
        <v>6</v>
      </c>
      <c r="H608" s="77">
        <v>15</v>
      </c>
      <c r="I608" s="78" t="s">
        <v>53</v>
      </c>
      <c r="J608" s="74" t="s">
        <v>163</v>
      </c>
      <c r="K608" s="80">
        <v>-5.7770000000000002E-2</v>
      </c>
      <c r="L608" s="80">
        <v>32.114570000000001</v>
      </c>
      <c r="M608" s="81" t="s">
        <v>164</v>
      </c>
      <c r="N608" s="74" t="s">
        <v>283</v>
      </c>
      <c r="O608" s="74" t="s">
        <v>7</v>
      </c>
      <c r="P608" s="82" t="s">
        <v>7</v>
      </c>
    </row>
    <row r="609" spans="1:16" hidden="1" x14ac:dyDescent="0.3">
      <c r="A609" s="72">
        <f t="shared" si="10"/>
        <v>606</v>
      </c>
      <c r="B609" s="73" t="s">
        <v>1272</v>
      </c>
      <c r="C609" s="74" t="s">
        <v>1273</v>
      </c>
      <c r="D609" s="75">
        <v>607606</v>
      </c>
      <c r="E609" s="74" t="s">
        <v>172</v>
      </c>
      <c r="F609" s="76" t="s">
        <v>41</v>
      </c>
      <c r="G609" s="77" t="s">
        <v>6</v>
      </c>
      <c r="H609" s="77">
        <v>4</v>
      </c>
      <c r="I609" s="78" t="s">
        <v>53</v>
      </c>
      <c r="J609" s="74" t="s">
        <v>163</v>
      </c>
      <c r="K609" s="80">
        <v>0.31334499999999998</v>
      </c>
      <c r="L609" s="80">
        <v>32.586382</v>
      </c>
      <c r="M609" s="81" t="s">
        <v>164</v>
      </c>
      <c r="N609" s="74" t="s">
        <v>165</v>
      </c>
      <c r="O609" s="74" t="s">
        <v>20</v>
      </c>
      <c r="P609" s="82" t="s">
        <v>20</v>
      </c>
    </row>
    <row r="610" spans="1:16" x14ac:dyDescent="0.3">
      <c r="A610" s="72">
        <f t="shared" si="10"/>
        <v>607</v>
      </c>
      <c r="B610" s="73" t="s">
        <v>1274</v>
      </c>
      <c r="C610" s="74" t="s">
        <v>1275</v>
      </c>
      <c r="D610" s="75">
        <v>607607</v>
      </c>
      <c r="E610" s="74" t="s">
        <v>211</v>
      </c>
      <c r="F610" s="76" t="s">
        <v>41</v>
      </c>
      <c r="G610" s="77" t="s">
        <v>6</v>
      </c>
      <c r="H610" s="77">
        <v>1</v>
      </c>
      <c r="I610" s="78" t="s">
        <v>53</v>
      </c>
      <c r="J610" s="74" t="s">
        <v>163</v>
      </c>
      <c r="K610" s="80">
        <v>0.31254999999999999</v>
      </c>
      <c r="L610" s="80">
        <v>32.567529999999998</v>
      </c>
      <c r="M610" s="81" t="s">
        <v>164</v>
      </c>
      <c r="N610" s="74" t="s">
        <v>178</v>
      </c>
      <c r="O610" s="74" t="s">
        <v>25</v>
      </c>
      <c r="P610" s="82" t="s">
        <v>7</v>
      </c>
    </row>
    <row r="611" spans="1:16" hidden="1" x14ac:dyDescent="0.3">
      <c r="A611" s="72">
        <f t="shared" si="10"/>
        <v>608</v>
      </c>
      <c r="B611" s="73" t="s">
        <v>1276</v>
      </c>
      <c r="C611" s="74" t="s">
        <v>1277</v>
      </c>
      <c r="D611" s="75">
        <v>607608</v>
      </c>
      <c r="E611" s="74" t="s">
        <v>162</v>
      </c>
      <c r="F611" s="76" t="s">
        <v>41</v>
      </c>
      <c r="G611" s="77" t="s">
        <v>6</v>
      </c>
      <c r="H611" s="77">
        <v>5</v>
      </c>
      <c r="I611" s="78" t="s">
        <v>39</v>
      </c>
      <c r="J611" s="74" t="s">
        <v>163</v>
      </c>
      <c r="K611" s="80">
        <v>0.31152000000000002</v>
      </c>
      <c r="L611" s="80">
        <v>32.577739999999999</v>
      </c>
      <c r="M611" s="81" t="s">
        <v>164</v>
      </c>
      <c r="N611" s="74" t="s">
        <v>206</v>
      </c>
      <c r="O611" s="74" t="s">
        <v>25</v>
      </c>
      <c r="P611" s="82" t="s">
        <v>20</v>
      </c>
    </row>
    <row r="612" spans="1:16" hidden="1" x14ac:dyDescent="0.3">
      <c r="A612" s="72">
        <f t="shared" si="10"/>
        <v>609</v>
      </c>
      <c r="B612" s="73" t="s">
        <v>1278</v>
      </c>
      <c r="C612" s="74" t="s">
        <v>1279</v>
      </c>
      <c r="D612" s="75">
        <v>607609</v>
      </c>
      <c r="E612" s="74" t="s">
        <v>168</v>
      </c>
      <c r="F612" s="76" t="s">
        <v>41</v>
      </c>
      <c r="G612" s="77" t="s">
        <v>6</v>
      </c>
      <c r="H612" s="77">
        <v>5</v>
      </c>
      <c r="I612" s="78" t="s">
        <v>39</v>
      </c>
      <c r="J612" s="74" t="s">
        <v>163</v>
      </c>
      <c r="K612" s="80">
        <v>0.31935000000000002</v>
      </c>
      <c r="L612" s="80">
        <v>32.577599999999997</v>
      </c>
      <c r="M612" s="81" t="s">
        <v>164</v>
      </c>
      <c r="N612" s="74" t="s">
        <v>206</v>
      </c>
      <c r="O612" s="74" t="s">
        <v>25</v>
      </c>
      <c r="P612" s="82" t="s">
        <v>20</v>
      </c>
    </row>
    <row r="613" spans="1:16" hidden="1" x14ac:dyDescent="0.3">
      <c r="A613" s="72">
        <f t="shared" si="10"/>
        <v>610</v>
      </c>
      <c r="B613" s="73" t="s">
        <v>181</v>
      </c>
      <c r="C613" s="74" t="s">
        <v>1280</v>
      </c>
      <c r="D613" s="75">
        <v>607610</v>
      </c>
      <c r="E613" s="74" t="s">
        <v>168</v>
      </c>
      <c r="F613" s="76" t="s">
        <v>181</v>
      </c>
      <c r="G613" s="77" t="s">
        <v>6</v>
      </c>
      <c r="H613" s="77">
        <v>17</v>
      </c>
      <c r="I613" s="78" t="s">
        <v>39</v>
      </c>
      <c r="J613" s="74" t="s">
        <v>182</v>
      </c>
      <c r="K613" s="80">
        <v>-0.70506999999999997</v>
      </c>
      <c r="L613" s="80">
        <v>31.408439999999999</v>
      </c>
      <c r="M613" s="81" t="s">
        <v>164</v>
      </c>
      <c r="N613" s="74" t="s">
        <v>183</v>
      </c>
      <c r="O613" s="74" t="s">
        <v>7</v>
      </c>
      <c r="P613" s="82" t="s">
        <v>7</v>
      </c>
    </row>
    <row r="614" spans="1:16" hidden="1" x14ac:dyDescent="0.3">
      <c r="A614" s="72">
        <f t="shared" si="10"/>
        <v>611</v>
      </c>
      <c r="B614" s="73" t="s">
        <v>1281</v>
      </c>
      <c r="C614" s="74" t="s">
        <v>1282</v>
      </c>
      <c r="D614" s="75">
        <v>607611</v>
      </c>
      <c r="E614" s="74" t="s">
        <v>175</v>
      </c>
      <c r="F614" s="76" t="s">
        <v>41</v>
      </c>
      <c r="G614" s="77" t="s">
        <v>6</v>
      </c>
      <c r="H614" s="77">
        <v>5</v>
      </c>
      <c r="I614" s="78" t="s">
        <v>39</v>
      </c>
      <c r="J614" s="74" t="s">
        <v>163</v>
      </c>
      <c r="K614" s="80">
        <v>0.31467000000000001</v>
      </c>
      <c r="L614" s="80">
        <v>32.563519999999997</v>
      </c>
      <c r="M614" s="81" t="s">
        <v>164</v>
      </c>
      <c r="N614" s="74" t="s">
        <v>206</v>
      </c>
      <c r="O614" s="74" t="s">
        <v>25</v>
      </c>
      <c r="P614" s="82" t="s">
        <v>7</v>
      </c>
    </row>
    <row r="615" spans="1:16" hidden="1" x14ac:dyDescent="0.3">
      <c r="A615" s="72">
        <f t="shared" si="10"/>
        <v>612</v>
      </c>
      <c r="B615" s="73" t="s">
        <v>1283</v>
      </c>
      <c r="C615" s="74" t="s">
        <v>1284</v>
      </c>
      <c r="D615" s="75">
        <v>607612</v>
      </c>
      <c r="E615" s="74" t="s">
        <v>166</v>
      </c>
      <c r="F615" s="76" t="s">
        <v>73</v>
      </c>
      <c r="G615" s="77" t="s">
        <v>6</v>
      </c>
      <c r="H615" s="77">
        <v>15</v>
      </c>
      <c r="I615" s="78" t="s">
        <v>39</v>
      </c>
      <c r="J615" s="74" t="s">
        <v>182</v>
      </c>
      <c r="K615" s="80">
        <v>-2.0330000000000001E-2</v>
      </c>
      <c r="L615" s="80">
        <v>31.740670000000001</v>
      </c>
      <c r="M615" s="81" t="s">
        <v>164</v>
      </c>
      <c r="N615" s="74" t="s">
        <v>283</v>
      </c>
      <c r="O615" s="74" t="s">
        <v>7</v>
      </c>
      <c r="P615" s="82" t="s">
        <v>7</v>
      </c>
    </row>
    <row r="616" spans="1:16" hidden="1" x14ac:dyDescent="0.3">
      <c r="A616" s="72">
        <f t="shared" si="10"/>
        <v>613</v>
      </c>
      <c r="B616" s="73" t="s">
        <v>1285</v>
      </c>
      <c r="C616" s="74" t="s">
        <v>1286</v>
      </c>
      <c r="D616" s="75">
        <v>607613</v>
      </c>
      <c r="E616" s="74" t="s">
        <v>168</v>
      </c>
      <c r="F616" s="76" t="s">
        <v>73</v>
      </c>
      <c r="G616" s="77" t="s">
        <v>6</v>
      </c>
      <c r="H616" s="77">
        <v>15</v>
      </c>
      <c r="I616" s="78" t="s">
        <v>39</v>
      </c>
      <c r="J616" s="74" t="s">
        <v>182</v>
      </c>
      <c r="K616" s="80">
        <v>-0.32055</v>
      </c>
      <c r="L616" s="80">
        <v>31.741859999999999</v>
      </c>
      <c r="M616" s="81" t="s">
        <v>164</v>
      </c>
      <c r="N616" s="74" t="s">
        <v>283</v>
      </c>
      <c r="O616" s="74" t="s">
        <v>7</v>
      </c>
      <c r="P616" s="82" t="s">
        <v>7</v>
      </c>
    </row>
    <row r="617" spans="1:16" x14ac:dyDescent="0.3">
      <c r="A617" s="72">
        <f t="shared" si="10"/>
        <v>614</v>
      </c>
      <c r="B617" s="73" t="s">
        <v>1287</v>
      </c>
      <c r="C617" s="74" t="s">
        <v>1288</v>
      </c>
      <c r="D617" s="75">
        <v>607614</v>
      </c>
      <c r="E617" s="74" t="s">
        <v>168</v>
      </c>
      <c r="F617" s="76" t="s">
        <v>41</v>
      </c>
      <c r="G617" s="77" t="s">
        <v>6</v>
      </c>
      <c r="H617" s="77">
        <v>1</v>
      </c>
      <c r="I617" s="78" t="s">
        <v>39</v>
      </c>
      <c r="J617" s="74" t="s">
        <v>163</v>
      </c>
      <c r="K617" s="80">
        <v>0.30041000000000001</v>
      </c>
      <c r="L617" s="80">
        <v>32.554079999999999</v>
      </c>
      <c r="M617" s="81" t="s">
        <v>164</v>
      </c>
      <c r="N617" s="74" t="s">
        <v>178</v>
      </c>
      <c r="O617" s="74" t="s">
        <v>25</v>
      </c>
      <c r="P617" s="82" t="s">
        <v>7</v>
      </c>
    </row>
    <row r="618" spans="1:16" x14ac:dyDescent="0.3">
      <c r="A618" s="72">
        <f t="shared" si="10"/>
        <v>615</v>
      </c>
      <c r="B618" s="73" t="s">
        <v>1287</v>
      </c>
      <c r="C618" s="74" t="s">
        <v>1289</v>
      </c>
      <c r="D618" s="75">
        <v>607615</v>
      </c>
      <c r="E618" s="74" t="s">
        <v>162</v>
      </c>
      <c r="F618" s="76" t="s">
        <v>41</v>
      </c>
      <c r="G618" s="77" t="s">
        <v>6</v>
      </c>
      <c r="H618" s="77">
        <v>1</v>
      </c>
      <c r="I618" s="78" t="s">
        <v>39</v>
      </c>
      <c r="J618" s="74" t="s">
        <v>163</v>
      </c>
      <c r="K618" s="80">
        <v>0.30619000000000002</v>
      </c>
      <c r="L618" s="80">
        <v>32.562719999999999</v>
      </c>
      <c r="M618" s="81" t="s">
        <v>164</v>
      </c>
      <c r="N618" s="74" t="s">
        <v>178</v>
      </c>
      <c r="O618" s="74" t="s">
        <v>25</v>
      </c>
      <c r="P618" s="82" t="s">
        <v>7</v>
      </c>
    </row>
    <row r="619" spans="1:16" hidden="1" x14ac:dyDescent="0.3">
      <c r="A619" s="72">
        <f t="shared" si="10"/>
        <v>616</v>
      </c>
      <c r="B619" s="73" t="s">
        <v>1290</v>
      </c>
      <c r="C619" s="74" t="s">
        <v>1291</v>
      </c>
      <c r="D619" s="75">
        <v>607616</v>
      </c>
      <c r="E619" s="74" t="s">
        <v>1292</v>
      </c>
      <c r="F619" s="76" t="s">
        <v>41</v>
      </c>
      <c r="G619" s="77" t="s">
        <v>6</v>
      </c>
      <c r="H619" s="77">
        <v>5</v>
      </c>
      <c r="I619" s="78" t="s">
        <v>62</v>
      </c>
      <c r="J619" s="74" t="s">
        <v>163</v>
      </c>
      <c r="K619" s="80">
        <v>0.30020999999999998</v>
      </c>
      <c r="L619" s="80">
        <v>32.554200000000002</v>
      </c>
      <c r="M619" s="81" t="s">
        <v>164</v>
      </c>
      <c r="N619" s="74" t="s">
        <v>206</v>
      </c>
      <c r="O619" s="74" t="s">
        <v>25</v>
      </c>
      <c r="P619" s="82" t="s">
        <v>7</v>
      </c>
    </row>
    <row r="620" spans="1:16" hidden="1" x14ac:dyDescent="0.3">
      <c r="A620" s="72">
        <f t="shared" si="10"/>
        <v>617</v>
      </c>
      <c r="B620" s="73" t="s">
        <v>1293</v>
      </c>
      <c r="C620" s="74" t="s">
        <v>1294</v>
      </c>
      <c r="D620" s="75">
        <v>607617</v>
      </c>
      <c r="E620" s="74" t="s">
        <v>172</v>
      </c>
      <c r="F620" s="76" t="s">
        <v>41</v>
      </c>
      <c r="G620" s="77" t="s">
        <v>6</v>
      </c>
      <c r="H620" s="77">
        <v>4</v>
      </c>
      <c r="I620" s="78" t="s">
        <v>53</v>
      </c>
      <c r="J620" s="74" t="s">
        <v>163</v>
      </c>
      <c r="K620" s="80">
        <v>0.31707999999999997</v>
      </c>
      <c r="L620" s="80">
        <v>32.579790000000003</v>
      </c>
      <c r="M620" s="81" t="s">
        <v>164</v>
      </c>
      <c r="N620" s="74" t="s">
        <v>165</v>
      </c>
      <c r="O620" s="74" t="s">
        <v>20</v>
      </c>
      <c r="P620" s="82" t="s">
        <v>20</v>
      </c>
    </row>
    <row r="621" spans="1:16" hidden="1" x14ac:dyDescent="0.3">
      <c r="A621" s="72">
        <f t="shared" si="10"/>
        <v>618</v>
      </c>
      <c r="B621" s="73" t="s">
        <v>1295</v>
      </c>
      <c r="C621" s="74" t="s">
        <v>1296</v>
      </c>
      <c r="D621" s="75">
        <v>607618</v>
      </c>
      <c r="E621" s="74" t="s">
        <v>168</v>
      </c>
      <c r="F621" s="76" t="s">
        <v>229</v>
      </c>
      <c r="G621" s="77" t="s">
        <v>6</v>
      </c>
      <c r="H621" s="77">
        <v>18</v>
      </c>
      <c r="I621" s="78" t="s">
        <v>39</v>
      </c>
      <c r="J621" s="74" t="s">
        <v>163</v>
      </c>
      <c r="K621" s="80">
        <v>0.36620000000000003</v>
      </c>
      <c r="L621" s="80">
        <v>32.7151</v>
      </c>
      <c r="M621" s="81" t="s">
        <v>164</v>
      </c>
      <c r="N621" s="74" t="s">
        <v>229</v>
      </c>
      <c r="O621" s="74" t="s">
        <v>20</v>
      </c>
      <c r="P621" s="82" t="s">
        <v>20</v>
      </c>
    </row>
    <row r="622" spans="1:16" hidden="1" x14ac:dyDescent="0.3">
      <c r="A622" s="72">
        <f t="shared" si="10"/>
        <v>619</v>
      </c>
      <c r="B622" s="73" t="s">
        <v>1297</v>
      </c>
      <c r="C622" s="74" t="s">
        <v>1298</v>
      </c>
      <c r="D622" s="75">
        <v>607619</v>
      </c>
      <c r="E622" s="74" t="s">
        <v>168</v>
      </c>
      <c r="F622" s="76" t="s">
        <v>216</v>
      </c>
      <c r="G622" s="77" t="s">
        <v>6</v>
      </c>
      <c r="H622" s="77">
        <v>18</v>
      </c>
      <c r="I622" s="78" t="s">
        <v>39</v>
      </c>
      <c r="J622" s="74" t="s">
        <v>163</v>
      </c>
      <c r="K622" s="80">
        <v>0.39279999999999998</v>
      </c>
      <c r="L622" s="80">
        <v>32.968200000000003</v>
      </c>
      <c r="M622" s="81" t="s">
        <v>164</v>
      </c>
      <c r="N622" s="74" t="s">
        <v>229</v>
      </c>
      <c r="O622" s="74" t="s">
        <v>20</v>
      </c>
      <c r="P622" s="82" t="s">
        <v>20</v>
      </c>
    </row>
    <row r="623" spans="1:16" s="144" customFormat="1" hidden="1" x14ac:dyDescent="0.3">
      <c r="A623" s="138">
        <f t="shared" si="10"/>
        <v>620</v>
      </c>
      <c r="B623" s="139" t="s">
        <v>1299</v>
      </c>
      <c r="C623" s="139" t="s">
        <v>1300</v>
      </c>
      <c r="D623" s="140">
        <v>607620</v>
      </c>
      <c r="E623" s="139" t="s">
        <v>166</v>
      </c>
      <c r="F623" s="139" t="s">
        <v>912</v>
      </c>
      <c r="G623" s="139" t="s">
        <v>6</v>
      </c>
      <c r="H623" s="139">
        <v>2</v>
      </c>
      <c r="I623" s="139" t="s">
        <v>39</v>
      </c>
      <c r="J623" s="139" t="s">
        <v>163</v>
      </c>
      <c r="K623" s="141">
        <v>0.27756999999999998</v>
      </c>
      <c r="L623" s="141">
        <v>32.579540000000001</v>
      </c>
      <c r="M623" s="142" t="s">
        <v>164</v>
      </c>
      <c r="N623" s="139" t="s">
        <v>225</v>
      </c>
      <c r="O623" s="139" t="s">
        <v>20</v>
      </c>
      <c r="P623" s="142" t="s">
        <v>20</v>
      </c>
    </row>
    <row r="624" spans="1:16" s="150" customFormat="1" hidden="1" x14ac:dyDescent="0.3">
      <c r="A624" s="145">
        <f t="shared" si="10"/>
        <v>621</v>
      </c>
      <c r="B624" s="146" t="s">
        <v>1301</v>
      </c>
      <c r="C624" s="146" t="s">
        <v>1302</v>
      </c>
      <c r="D624" s="147">
        <v>607621</v>
      </c>
      <c r="E624" s="146" t="s">
        <v>175</v>
      </c>
      <c r="F624" s="146" t="s">
        <v>41</v>
      </c>
      <c r="G624" s="146" t="s">
        <v>6</v>
      </c>
      <c r="H624" s="146">
        <v>2</v>
      </c>
      <c r="I624" s="146" t="s">
        <v>39</v>
      </c>
      <c r="J624" s="146" t="s">
        <v>163</v>
      </c>
      <c r="K624" s="148">
        <v>0.24224000000000001</v>
      </c>
      <c r="L624" s="148">
        <v>32.602719999999998</v>
      </c>
      <c r="M624" s="149" t="s">
        <v>164</v>
      </c>
      <c r="N624" s="146" t="s">
        <v>225</v>
      </c>
      <c r="O624" s="146" t="s">
        <v>20</v>
      </c>
      <c r="P624" s="149" t="s">
        <v>20</v>
      </c>
    </row>
    <row r="625" spans="1:16" hidden="1" x14ac:dyDescent="0.3">
      <c r="A625" s="72">
        <f t="shared" si="10"/>
        <v>622</v>
      </c>
      <c r="B625" s="73" t="s">
        <v>1303</v>
      </c>
      <c r="C625" s="74" t="s">
        <v>1304</v>
      </c>
      <c r="D625" s="75">
        <v>607622</v>
      </c>
      <c r="E625" s="74" t="s">
        <v>162</v>
      </c>
      <c r="F625" s="76" t="s">
        <v>181</v>
      </c>
      <c r="G625" s="77" t="s">
        <v>6</v>
      </c>
      <c r="H625" s="77">
        <v>17</v>
      </c>
      <c r="I625" s="78" t="s">
        <v>39</v>
      </c>
      <c r="J625" s="74" t="s">
        <v>182</v>
      </c>
      <c r="K625" s="80">
        <v>-0.76942999999999995</v>
      </c>
      <c r="L625" s="80">
        <v>31.43261</v>
      </c>
      <c r="M625" s="81" t="s">
        <v>164</v>
      </c>
      <c r="N625" s="74" t="s">
        <v>183</v>
      </c>
      <c r="O625" s="74" t="s">
        <v>7</v>
      </c>
      <c r="P625" s="82" t="s">
        <v>7</v>
      </c>
    </row>
    <row r="626" spans="1:16" hidden="1" x14ac:dyDescent="0.3">
      <c r="A626" s="72">
        <f t="shared" si="10"/>
        <v>623</v>
      </c>
      <c r="B626" s="73" t="s">
        <v>1093</v>
      </c>
      <c r="C626" s="74" t="s">
        <v>1305</v>
      </c>
      <c r="D626" s="75">
        <v>607623</v>
      </c>
      <c r="E626" s="74" t="s">
        <v>168</v>
      </c>
      <c r="F626" s="76" t="s">
        <v>229</v>
      </c>
      <c r="G626" s="77" t="s">
        <v>6</v>
      </c>
      <c r="H626" s="77">
        <v>18</v>
      </c>
      <c r="I626" s="78" t="s">
        <v>39</v>
      </c>
      <c r="J626" s="74" t="s">
        <v>163</v>
      </c>
      <c r="K626" s="80">
        <v>0.37390000000000001</v>
      </c>
      <c r="L626" s="80">
        <v>32.710999999999999</v>
      </c>
      <c r="M626" s="81" t="s">
        <v>164</v>
      </c>
      <c r="N626" s="74" t="s">
        <v>229</v>
      </c>
      <c r="O626" s="74" t="s">
        <v>20</v>
      </c>
      <c r="P626" s="82" t="s">
        <v>20</v>
      </c>
    </row>
    <row r="627" spans="1:16" hidden="1" x14ac:dyDescent="0.3">
      <c r="A627" s="72">
        <f t="shared" si="10"/>
        <v>624</v>
      </c>
      <c r="B627" s="73" t="s">
        <v>1306</v>
      </c>
      <c r="C627" s="74" t="s">
        <v>1307</v>
      </c>
      <c r="D627" s="75">
        <v>607624</v>
      </c>
      <c r="E627" s="74" t="s">
        <v>162</v>
      </c>
      <c r="F627" s="76" t="s">
        <v>41</v>
      </c>
      <c r="G627" s="77" t="s">
        <v>6</v>
      </c>
      <c r="H627" s="77">
        <v>18</v>
      </c>
      <c r="I627" s="78" t="s">
        <v>39</v>
      </c>
      <c r="J627" s="74" t="s">
        <v>163</v>
      </c>
      <c r="K627" s="80">
        <v>0.39196111099999997</v>
      </c>
      <c r="L627" s="80">
        <v>32.704180559999998</v>
      </c>
      <c r="M627" s="81" t="s">
        <v>164</v>
      </c>
      <c r="N627" s="74" t="s">
        <v>229</v>
      </c>
      <c r="O627" s="74" t="s">
        <v>20</v>
      </c>
      <c r="P627" s="82" t="s">
        <v>20</v>
      </c>
    </row>
    <row r="628" spans="1:16" hidden="1" x14ac:dyDescent="0.3">
      <c r="A628" s="72">
        <f t="shared" si="10"/>
        <v>625</v>
      </c>
      <c r="B628" s="73" t="s">
        <v>1308</v>
      </c>
      <c r="C628" s="74" t="s">
        <v>1309</v>
      </c>
      <c r="D628" s="75">
        <v>607625</v>
      </c>
      <c r="E628" s="74" t="s">
        <v>175</v>
      </c>
      <c r="F628" s="76" t="s">
        <v>1093</v>
      </c>
      <c r="G628" s="77" t="s">
        <v>6</v>
      </c>
      <c r="H628" s="77">
        <v>18</v>
      </c>
      <c r="I628" s="78" t="s">
        <v>39</v>
      </c>
      <c r="J628" s="74" t="s">
        <v>163</v>
      </c>
      <c r="K628" s="80">
        <v>0.37109999999999999</v>
      </c>
      <c r="L628" s="80">
        <v>32.724269999999997</v>
      </c>
      <c r="M628" s="81" t="s">
        <v>164</v>
      </c>
      <c r="N628" s="74" t="s">
        <v>229</v>
      </c>
      <c r="O628" s="74" t="s">
        <v>20</v>
      </c>
      <c r="P628" s="82" t="s">
        <v>20</v>
      </c>
    </row>
    <row r="629" spans="1:16" hidden="1" x14ac:dyDescent="0.3">
      <c r="A629" s="72">
        <f t="shared" si="10"/>
        <v>626</v>
      </c>
      <c r="B629" s="73" t="s">
        <v>1310</v>
      </c>
      <c r="C629" s="74" t="s">
        <v>1311</v>
      </c>
      <c r="D629" s="75">
        <v>607626</v>
      </c>
      <c r="E629" s="74" t="s">
        <v>168</v>
      </c>
      <c r="F629" s="76" t="s">
        <v>8</v>
      </c>
      <c r="G629" s="77" t="s">
        <v>6</v>
      </c>
      <c r="H629" s="77">
        <v>13</v>
      </c>
      <c r="I629" s="78" t="s">
        <v>39</v>
      </c>
      <c r="J629" s="74" t="s">
        <v>163</v>
      </c>
      <c r="K629" s="80">
        <v>0.23541000000000001</v>
      </c>
      <c r="L629" s="80">
        <v>32.549129999999998</v>
      </c>
      <c r="M629" s="81" t="s">
        <v>164</v>
      </c>
      <c r="N629" s="74" t="s">
        <v>176</v>
      </c>
      <c r="O629" s="74" t="s">
        <v>7</v>
      </c>
      <c r="P629" s="82" t="s">
        <v>7</v>
      </c>
    </row>
    <row r="630" spans="1:16" hidden="1" x14ac:dyDescent="0.3">
      <c r="A630" s="72">
        <f t="shared" si="10"/>
        <v>627</v>
      </c>
      <c r="B630" s="73" t="s">
        <v>876</v>
      </c>
      <c r="C630" s="74" t="s">
        <v>1312</v>
      </c>
      <c r="D630" s="75">
        <v>607627</v>
      </c>
      <c r="E630" s="74" t="s">
        <v>166</v>
      </c>
      <c r="F630" s="76" t="s">
        <v>876</v>
      </c>
      <c r="G630" s="77" t="s">
        <v>6</v>
      </c>
      <c r="H630" s="77">
        <v>15</v>
      </c>
      <c r="I630" s="78" t="s">
        <v>39</v>
      </c>
      <c r="J630" s="74" t="s">
        <v>182</v>
      </c>
      <c r="K630" s="80">
        <v>-9.0709999999999999E-2</v>
      </c>
      <c r="L630" s="80">
        <v>31.45579</v>
      </c>
      <c r="M630" s="81" t="s">
        <v>164</v>
      </c>
      <c r="N630" s="74" t="s">
        <v>283</v>
      </c>
      <c r="O630" s="74" t="s">
        <v>7</v>
      </c>
      <c r="P630" s="82" t="s">
        <v>7</v>
      </c>
    </row>
    <row r="631" spans="1:16" hidden="1" x14ac:dyDescent="0.3">
      <c r="A631" s="72">
        <f t="shared" si="10"/>
        <v>628</v>
      </c>
      <c r="B631" s="73" t="s">
        <v>1313</v>
      </c>
      <c r="C631" s="74" t="s">
        <v>1314</v>
      </c>
      <c r="D631" s="75">
        <v>607628</v>
      </c>
      <c r="E631" s="74" t="s">
        <v>162</v>
      </c>
      <c r="F631" s="76" t="s">
        <v>876</v>
      </c>
      <c r="G631" s="77" t="s">
        <v>6</v>
      </c>
      <c r="H631" s="77">
        <v>16</v>
      </c>
      <c r="I631" s="78" t="s">
        <v>39</v>
      </c>
      <c r="J631" s="74" t="s">
        <v>182</v>
      </c>
      <c r="K631" s="80">
        <v>-9.4500000000000001E-2</v>
      </c>
      <c r="L631" s="80">
        <v>31.393630000000002</v>
      </c>
      <c r="M631" s="81" t="s">
        <v>164</v>
      </c>
      <c r="N631" s="74" t="s">
        <v>189</v>
      </c>
      <c r="O631" s="74" t="s">
        <v>7</v>
      </c>
      <c r="P631" s="82" t="s">
        <v>7</v>
      </c>
    </row>
    <row r="632" spans="1:16" hidden="1" x14ac:dyDescent="0.3">
      <c r="A632" s="72">
        <f t="shared" si="10"/>
        <v>629</v>
      </c>
      <c r="B632" s="73" t="s">
        <v>1315</v>
      </c>
      <c r="C632" s="74" t="s">
        <v>1316</v>
      </c>
      <c r="D632" s="75">
        <v>607629</v>
      </c>
      <c r="E632" s="74" t="s">
        <v>175</v>
      </c>
      <c r="F632" s="76" t="s">
        <v>876</v>
      </c>
      <c r="G632" s="77" t="s">
        <v>6</v>
      </c>
      <c r="H632" s="77">
        <v>15</v>
      </c>
      <c r="I632" s="78" t="s">
        <v>39</v>
      </c>
      <c r="J632" s="74" t="s">
        <v>182</v>
      </c>
      <c r="K632" s="80">
        <v>-8.2150000000000001E-2</v>
      </c>
      <c r="L632" s="80">
        <v>31.458410000000001</v>
      </c>
      <c r="M632" s="81" t="s">
        <v>164</v>
      </c>
      <c r="N632" s="74" t="s">
        <v>283</v>
      </c>
      <c r="O632" s="74" t="s">
        <v>7</v>
      </c>
      <c r="P632" s="82" t="s">
        <v>7</v>
      </c>
    </row>
    <row r="633" spans="1:16" hidden="1" x14ac:dyDescent="0.3">
      <c r="A633" s="72">
        <f t="shared" si="10"/>
        <v>630</v>
      </c>
      <c r="B633" s="73" t="s">
        <v>1317</v>
      </c>
      <c r="C633" s="74" t="s">
        <v>1318</v>
      </c>
      <c r="D633" s="75">
        <v>607630</v>
      </c>
      <c r="E633" s="74" t="s">
        <v>162</v>
      </c>
      <c r="F633" s="76" t="s">
        <v>1094</v>
      </c>
      <c r="G633" s="77" t="s">
        <v>6</v>
      </c>
      <c r="H633" s="77">
        <v>10</v>
      </c>
      <c r="I633" s="78" t="s">
        <v>39</v>
      </c>
      <c r="J633" s="74" t="s">
        <v>163</v>
      </c>
      <c r="K633" s="80">
        <v>0.62602999999999998</v>
      </c>
      <c r="L633" s="80">
        <v>32.335369999999998</v>
      </c>
      <c r="M633" s="81" t="s">
        <v>164</v>
      </c>
      <c r="N633" s="74" t="s">
        <v>202</v>
      </c>
      <c r="O633" s="74" t="s">
        <v>25</v>
      </c>
      <c r="P633" s="82" t="s">
        <v>20</v>
      </c>
    </row>
    <row r="634" spans="1:16" hidden="1" x14ac:dyDescent="0.3">
      <c r="A634" s="72">
        <f t="shared" si="10"/>
        <v>631</v>
      </c>
      <c r="B634" s="73" t="s">
        <v>1319</v>
      </c>
      <c r="C634" s="74" t="s">
        <v>1320</v>
      </c>
      <c r="D634" s="75">
        <v>607631</v>
      </c>
      <c r="E634" s="74" t="s">
        <v>175</v>
      </c>
      <c r="F634" s="76" t="s">
        <v>8</v>
      </c>
      <c r="G634" s="77" t="s">
        <v>6</v>
      </c>
      <c r="H634" s="77">
        <v>10</v>
      </c>
      <c r="I634" s="78" t="s">
        <v>39</v>
      </c>
      <c r="J634" s="74" t="s">
        <v>163</v>
      </c>
      <c r="K634" s="80">
        <v>0.39479999999999998</v>
      </c>
      <c r="L634" s="80">
        <v>32.497239999999998</v>
      </c>
      <c r="M634" s="81" t="s">
        <v>164</v>
      </c>
      <c r="N634" s="74" t="s">
        <v>202</v>
      </c>
      <c r="O634" s="74" t="s">
        <v>25</v>
      </c>
      <c r="P634" s="82" t="s">
        <v>7</v>
      </c>
    </row>
    <row r="635" spans="1:16" x14ac:dyDescent="0.3">
      <c r="A635" s="72">
        <f t="shared" si="10"/>
        <v>632</v>
      </c>
      <c r="B635" s="73" t="s">
        <v>1321</v>
      </c>
      <c r="C635" s="74" t="s">
        <v>1322</v>
      </c>
      <c r="D635" s="75">
        <v>607632</v>
      </c>
      <c r="E635" s="74" t="s">
        <v>166</v>
      </c>
      <c r="F635" s="76" t="s">
        <v>41</v>
      </c>
      <c r="G635" s="77" t="s">
        <v>6</v>
      </c>
      <c r="H635" s="77">
        <v>1</v>
      </c>
      <c r="I635" s="78" t="s">
        <v>39</v>
      </c>
      <c r="J635" s="74" t="s">
        <v>163</v>
      </c>
      <c r="K635" s="80">
        <v>0.31189</v>
      </c>
      <c r="L635" s="80">
        <v>32.556640000000002</v>
      </c>
      <c r="M635" s="81" t="s">
        <v>164</v>
      </c>
      <c r="N635" s="74" t="s">
        <v>178</v>
      </c>
      <c r="O635" s="74" t="s">
        <v>25</v>
      </c>
      <c r="P635" s="82" t="s">
        <v>7</v>
      </c>
    </row>
    <row r="636" spans="1:16" hidden="1" x14ac:dyDescent="0.3">
      <c r="A636" s="72">
        <f t="shared" si="10"/>
        <v>633</v>
      </c>
      <c r="B636" s="73" t="s">
        <v>1323</v>
      </c>
      <c r="C636" s="74" t="s">
        <v>1324</v>
      </c>
      <c r="D636" s="75">
        <v>607633</v>
      </c>
      <c r="E636" s="74" t="s">
        <v>175</v>
      </c>
      <c r="F636" s="76" t="s">
        <v>73</v>
      </c>
      <c r="G636" s="77" t="s">
        <v>6</v>
      </c>
      <c r="H636" s="77">
        <v>16</v>
      </c>
      <c r="I636" s="78" t="s">
        <v>39</v>
      </c>
      <c r="J636" s="74" t="s">
        <v>182</v>
      </c>
      <c r="K636" s="80">
        <v>-0.34777000000000002</v>
      </c>
      <c r="L636" s="80">
        <v>31.747630000000001</v>
      </c>
      <c r="M636" s="81" t="s">
        <v>164</v>
      </c>
      <c r="N636" s="74" t="s">
        <v>189</v>
      </c>
      <c r="O636" s="74" t="s">
        <v>7</v>
      </c>
      <c r="P636" s="82" t="s">
        <v>7</v>
      </c>
    </row>
    <row r="637" spans="1:16" hidden="1" x14ac:dyDescent="0.3">
      <c r="A637" s="72">
        <f t="shared" si="10"/>
        <v>634</v>
      </c>
      <c r="B637" s="73" t="s">
        <v>1325</v>
      </c>
      <c r="C637" s="74" t="s">
        <v>1326</v>
      </c>
      <c r="D637" s="75">
        <v>607634</v>
      </c>
      <c r="E637" s="74" t="s">
        <v>162</v>
      </c>
      <c r="F637" s="76" t="s">
        <v>41</v>
      </c>
      <c r="G637" s="77" t="s">
        <v>6</v>
      </c>
      <c r="H637" s="77">
        <v>4</v>
      </c>
      <c r="I637" s="78" t="s">
        <v>22</v>
      </c>
      <c r="J637" s="74" t="s">
        <v>163</v>
      </c>
      <c r="K637" s="80">
        <v>0.31946000000000002</v>
      </c>
      <c r="L637" s="80">
        <v>32.583640000000003</v>
      </c>
      <c r="M637" s="81" t="s">
        <v>164</v>
      </c>
      <c r="N637" s="74" t="s">
        <v>165</v>
      </c>
      <c r="O637" s="74" t="s">
        <v>20</v>
      </c>
      <c r="P637" s="82" t="s">
        <v>20</v>
      </c>
    </row>
    <row r="638" spans="1:16" hidden="1" x14ac:dyDescent="0.3">
      <c r="A638" s="72">
        <f t="shared" si="10"/>
        <v>635</v>
      </c>
      <c r="B638" s="73" t="s">
        <v>1327</v>
      </c>
      <c r="C638" s="74" t="s">
        <v>1328</v>
      </c>
      <c r="D638" s="75">
        <v>607635</v>
      </c>
      <c r="E638" s="74" t="s">
        <v>166</v>
      </c>
      <c r="F638" s="76" t="s">
        <v>41</v>
      </c>
      <c r="G638" s="77" t="s">
        <v>6</v>
      </c>
      <c r="H638" s="77">
        <v>4</v>
      </c>
      <c r="I638" s="78" t="s">
        <v>39</v>
      </c>
      <c r="J638" s="74" t="s">
        <v>163</v>
      </c>
      <c r="K638" s="80">
        <v>0.31386999999999998</v>
      </c>
      <c r="L638" s="80">
        <v>32.588619999999999</v>
      </c>
      <c r="M638" s="81" t="s">
        <v>164</v>
      </c>
      <c r="N638" s="74" t="s">
        <v>165</v>
      </c>
      <c r="O638" s="74" t="s">
        <v>20</v>
      </c>
      <c r="P638" s="82" t="s">
        <v>20</v>
      </c>
    </row>
    <row r="639" spans="1:16" hidden="1" x14ac:dyDescent="0.3">
      <c r="A639" s="72">
        <f t="shared" si="10"/>
        <v>636</v>
      </c>
      <c r="B639" s="73" t="s">
        <v>1329</v>
      </c>
      <c r="C639" s="74" t="s">
        <v>1330</v>
      </c>
      <c r="D639" s="75">
        <v>607636</v>
      </c>
      <c r="E639" s="74" t="s">
        <v>175</v>
      </c>
      <c r="F639" s="76" t="s">
        <v>229</v>
      </c>
      <c r="G639" s="77" t="s">
        <v>6</v>
      </c>
      <c r="H639" s="77">
        <v>8</v>
      </c>
      <c r="I639" s="78" t="s">
        <v>39</v>
      </c>
      <c r="J639" s="74" t="s">
        <v>163</v>
      </c>
      <c r="K639" s="80">
        <v>0.4083</v>
      </c>
      <c r="L639" s="80">
        <v>32.690199999999997</v>
      </c>
      <c r="M639" s="81" t="s">
        <v>164</v>
      </c>
      <c r="N639" s="74" t="s">
        <v>170</v>
      </c>
      <c r="O639" s="74" t="s">
        <v>20</v>
      </c>
      <c r="P639" s="82" t="s">
        <v>20</v>
      </c>
    </row>
    <row r="640" spans="1:16" hidden="1" x14ac:dyDescent="0.3">
      <c r="A640" s="72">
        <f t="shared" si="10"/>
        <v>637</v>
      </c>
      <c r="B640" s="73" t="s">
        <v>1331</v>
      </c>
      <c r="C640" s="74" t="s">
        <v>1332</v>
      </c>
      <c r="D640" s="75">
        <v>607637</v>
      </c>
      <c r="E640" s="74" t="s">
        <v>174</v>
      </c>
      <c r="F640" s="76" t="s">
        <v>1093</v>
      </c>
      <c r="G640" s="77" t="s">
        <v>6</v>
      </c>
      <c r="H640" s="77">
        <v>8</v>
      </c>
      <c r="I640" s="78" t="s">
        <v>39</v>
      </c>
      <c r="J640" s="74" t="s">
        <v>163</v>
      </c>
      <c r="K640" s="80">
        <v>0.39690999999999999</v>
      </c>
      <c r="L640" s="80">
        <v>32.68336</v>
      </c>
      <c r="M640" s="81" t="s">
        <v>164</v>
      </c>
      <c r="N640" s="74" t="s">
        <v>170</v>
      </c>
      <c r="O640" s="74" t="s">
        <v>20</v>
      </c>
      <c r="P640" s="82" t="s">
        <v>20</v>
      </c>
    </row>
    <row r="641" spans="1:16" hidden="1" x14ac:dyDescent="0.3">
      <c r="A641" s="72">
        <f t="shared" si="10"/>
        <v>638</v>
      </c>
      <c r="B641" s="73" t="s">
        <v>1333</v>
      </c>
      <c r="C641" s="74" t="s">
        <v>1334</v>
      </c>
      <c r="D641" s="75">
        <v>607638</v>
      </c>
      <c r="E641" s="74" t="s">
        <v>168</v>
      </c>
      <c r="F641" s="76" t="s">
        <v>41</v>
      </c>
      <c r="G641" s="77" t="s">
        <v>6</v>
      </c>
      <c r="H641" s="77">
        <v>4</v>
      </c>
      <c r="I641" s="78" t="s">
        <v>39</v>
      </c>
      <c r="J641" s="74" t="s">
        <v>163</v>
      </c>
      <c r="K641" s="80">
        <v>0.32095000000000001</v>
      </c>
      <c r="L641" s="80">
        <v>32.59695</v>
      </c>
      <c r="M641" s="81" t="s">
        <v>164</v>
      </c>
      <c r="N641" s="74" t="s">
        <v>165</v>
      </c>
      <c r="O641" s="74" t="s">
        <v>20</v>
      </c>
      <c r="P641" s="82" t="s">
        <v>20</v>
      </c>
    </row>
    <row r="642" spans="1:16" hidden="1" x14ac:dyDescent="0.3">
      <c r="A642" s="72">
        <f t="shared" si="10"/>
        <v>639</v>
      </c>
      <c r="B642" s="73" t="s">
        <v>1335</v>
      </c>
      <c r="C642" s="74" t="s">
        <v>1336</v>
      </c>
      <c r="D642" s="75">
        <v>607639</v>
      </c>
      <c r="E642" s="74" t="s">
        <v>168</v>
      </c>
      <c r="F642" s="76" t="s">
        <v>41</v>
      </c>
      <c r="G642" s="77" t="s">
        <v>6</v>
      </c>
      <c r="H642" s="77">
        <v>6</v>
      </c>
      <c r="I642" s="78" t="s">
        <v>39</v>
      </c>
      <c r="J642" s="74" t="s">
        <v>163</v>
      </c>
      <c r="K642" s="80">
        <v>0.31990000000000002</v>
      </c>
      <c r="L642" s="80">
        <v>32.646799999999999</v>
      </c>
      <c r="M642" s="81" t="s">
        <v>164</v>
      </c>
      <c r="N642" s="74" t="s">
        <v>173</v>
      </c>
      <c r="O642" s="74" t="s">
        <v>20</v>
      </c>
      <c r="P642" s="82" t="s">
        <v>20</v>
      </c>
    </row>
    <row r="643" spans="1:16" hidden="1" x14ac:dyDescent="0.3">
      <c r="A643" s="72">
        <f t="shared" si="10"/>
        <v>640</v>
      </c>
      <c r="B643" s="73" t="s">
        <v>1337</v>
      </c>
      <c r="C643" s="74" t="s">
        <v>1338</v>
      </c>
      <c r="D643" s="75">
        <v>607640</v>
      </c>
      <c r="E643" s="74" t="s">
        <v>168</v>
      </c>
      <c r="F643" s="76" t="s">
        <v>41</v>
      </c>
      <c r="G643" s="77" t="s">
        <v>6</v>
      </c>
      <c r="H643" s="77">
        <v>4</v>
      </c>
      <c r="I643" s="78" t="s">
        <v>39</v>
      </c>
      <c r="J643" s="74" t="s">
        <v>163</v>
      </c>
      <c r="K643" s="80">
        <v>0.31240000000000001</v>
      </c>
      <c r="L643" s="80">
        <v>32.582599999999999</v>
      </c>
      <c r="M643" s="81" t="s">
        <v>164</v>
      </c>
      <c r="N643" s="74" t="s">
        <v>165</v>
      </c>
      <c r="O643" s="74" t="s">
        <v>20</v>
      </c>
      <c r="P643" s="82" t="s">
        <v>20</v>
      </c>
    </row>
    <row r="644" spans="1:16" hidden="1" x14ac:dyDescent="0.3">
      <c r="A644" s="72">
        <f t="shared" si="10"/>
        <v>641</v>
      </c>
      <c r="B644" s="73" t="s">
        <v>1339</v>
      </c>
      <c r="C644" s="74" t="s">
        <v>1340</v>
      </c>
      <c r="D644" s="75">
        <v>607641</v>
      </c>
      <c r="E644" s="74" t="s">
        <v>166</v>
      </c>
      <c r="F644" s="76" t="s">
        <v>41</v>
      </c>
      <c r="G644" s="77" t="s">
        <v>6</v>
      </c>
      <c r="H644" s="77">
        <v>5</v>
      </c>
      <c r="I644" s="78" t="s">
        <v>39</v>
      </c>
      <c r="J644" s="74" t="s">
        <v>163</v>
      </c>
      <c r="K644" s="80">
        <v>0.32475999999999999</v>
      </c>
      <c r="L644" s="80">
        <v>32.575409999999998</v>
      </c>
      <c r="M644" s="81" t="s">
        <v>164</v>
      </c>
      <c r="N644" s="74" t="s">
        <v>206</v>
      </c>
      <c r="O644" s="74" t="s">
        <v>25</v>
      </c>
      <c r="P644" s="82" t="s">
        <v>25</v>
      </c>
    </row>
    <row r="645" spans="1:16" hidden="1" x14ac:dyDescent="0.3">
      <c r="A645" s="72">
        <f t="shared" ref="A645:A708" si="11">+A644+1</f>
        <v>642</v>
      </c>
      <c r="B645" s="73" t="s">
        <v>1341</v>
      </c>
      <c r="C645" s="74" t="s">
        <v>1342</v>
      </c>
      <c r="D645" s="75">
        <v>607642</v>
      </c>
      <c r="E645" s="74" t="s">
        <v>168</v>
      </c>
      <c r="F645" s="76" t="s">
        <v>41</v>
      </c>
      <c r="G645" s="77" t="s">
        <v>6</v>
      </c>
      <c r="H645" s="77">
        <v>4</v>
      </c>
      <c r="I645" s="78" t="s">
        <v>39</v>
      </c>
      <c r="J645" s="74" t="s">
        <v>163</v>
      </c>
      <c r="K645" s="80">
        <v>0.28789999999999999</v>
      </c>
      <c r="L645" s="80">
        <v>32.578299999999999</v>
      </c>
      <c r="M645" s="81" t="s">
        <v>164</v>
      </c>
      <c r="N645" s="74" t="s">
        <v>165</v>
      </c>
      <c r="O645" s="74" t="s">
        <v>20</v>
      </c>
      <c r="P645" s="82" t="s">
        <v>20</v>
      </c>
    </row>
    <row r="646" spans="1:16" hidden="1" x14ac:dyDescent="0.3">
      <c r="A646" s="72">
        <f t="shared" si="11"/>
        <v>643</v>
      </c>
      <c r="B646" s="73" t="s">
        <v>1343</v>
      </c>
      <c r="C646" s="74" t="s">
        <v>1344</v>
      </c>
      <c r="D646" s="75">
        <v>607643</v>
      </c>
      <c r="E646" s="74" t="s">
        <v>168</v>
      </c>
      <c r="F646" s="76" t="s">
        <v>41</v>
      </c>
      <c r="G646" s="77" t="s">
        <v>6</v>
      </c>
      <c r="H646" s="77">
        <v>4</v>
      </c>
      <c r="I646" s="78" t="s">
        <v>39</v>
      </c>
      <c r="J646" s="74" t="s">
        <v>163</v>
      </c>
      <c r="K646" s="80">
        <v>0.316</v>
      </c>
      <c r="L646" s="80">
        <v>32.591900000000003</v>
      </c>
      <c r="M646" s="81" t="s">
        <v>164</v>
      </c>
      <c r="N646" s="74" t="s">
        <v>165</v>
      </c>
      <c r="O646" s="74" t="s">
        <v>20</v>
      </c>
      <c r="P646" s="82" t="s">
        <v>20</v>
      </c>
    </row>
    <row r="647" spans="1:16" hidden="1" x14ac:dyDescent="0.3">
      <c r="A647" s="72">
        <f t="shared" si="11"/>
        <v>644</v>
      </c>
      <c r="B647" s="73" t="s">
        <v>1345</v>
      </c>
      <c r="C647" s="74" t="s">
        <v>1346</v>
      </c>
      <c r="D647" s="75">
        <v>607644</v>
      </c>
      <c r="E647" s="74" t="s">
        <v>175</v>
      </c>
      <c r="F647" s="76" t="s">
        <v>8</v>
      </c>
      <c r="G647" s="77" t="s">
        <v>6</v>
      </c>
      <c r="H647" s="77">
        <v>10</v>
      </c>
      <c r="I647" s="78" t="s">
        <v>39</v>
      </c>
      <c r="J647" s="74" t="s">
        <v>163</v>
      </c>
      <c r="K647" s="80">
        <v>0.39843000000000001</v>
      </c>
      <c r="L647" s="80">
        <v>32.55838</v>
      </c>
      <c r="M647" s="81" t="s">
        <v>164</v>
      </c>
      <c r="N647" s="74" t="s">
        <v>202</v>
      </c>
      <c r="O647" s="74" t="s">
        <v>25</v>
      </c>
      <c r="P647" s="82" t="s">
        <v>25</v>
      </c>
    </row>
    <row r="648" spans="1:16" hidden="1" x14ac:dyDescent="0.3">
      <c r="A648" s="72">
        <f t="shared" si="11"/>
        <v>645</v>
      </c>
      <c r="B648" s="73" t="s">
        <v>1347</v>
      </c>
      <c r="C648" s="74" t="s">
        <v>1348</v>
      </c>
      <c r="D648" s="75">
        <v>607645</v>
      </c>
      <c r="E648" s="74" t="s">
        <v>379</v>
      </c>
      <c r="F648" s="76" t="s">
        <v>41</v>
      </c>
      <c r="G648" s="77" t="s">
        <v>6</v>
      </c>
      <c r="H648" s="77">
        <v>6</v>
      </c>
      <c r="I648" s="78" t="s">
        <v>62</v>
      </c>
      <c r="J648" s="74" t="s">
        <v>163</v>
      </c>
      <c r="K648" s="80">
        <v>0.32789699999999999</v>
      </c>
      <c r="L648" s="80">
        <v>32.613101999999998</v>
      </c>
      <c r="M648" s="81" t="s">
        <v>164</v>
      </c>
      <c r="N648" s="74" t="s">
        <v>173</v>
      </c>
      <c r="O648" s="74" t="s">
        <v>20</v>
      </c>
      <c r="P648" s="82" t="s">
        <v>20</v>
      </c>
    </row>
    <row r="649" spans="1:16" hidden="1" x14ac:dyDescent="0.3">
      <c r="A649" s="72">
        <f t="shared" si="11"/>
        <v>646</v>
      </c>
      <c r="B649" s="73" t="s">
        <v>1349</v>
      </c>
      <c r="C649" s="74" t="s">
        <v>1350</v>
      </c>
      <c r="D649" s="75">
        <v>607646</v>
      </c>
      <c r="E649" s="74" t="s">
        <v>162</v>
      </c>
      <c r="F649" s="76" t="s">
        <v>8</v>
      </c>
      <c r="G649" s="77" t="s">
        <v>6</v>
      </c>
      <c r="H649" s="77">
        <v>8</v>
      </c>
      <c r="I649" s="78" t="s">
        <v>39</v>
      </c>
      <c r="J649" s="74" t="s">
        <v>163</v>
      </c>
      <c r="K649" s="80">
        <v>0.39019999999999999</v>
      </c>
      <c r="L649" s="80">
        <v>32.657800000000002</v>
      </c>
      <c r="M649" s="81" t="s">
        <v>164</v>
      </c>
      <c r="N649" s="74" t="s">
        <v>170</v>
      </c>
      <c r="O649" s="74" t="s">
        <v>20</v>
      </c>
      <c r="P649" s="82" t="s">
        <v>20</v>
      </c>
    </row>
    <row r="650" spans="1:16" hidden="1" x14ac:dyDescent="0.3">
      <c r="A650" s="72">
        <f t="shared" si="11"/>
        <v>647</v>
      </c>
      <c r="B650" s="73" t="s">
        <v>1351</v>
      </c>
      <c r="C650" s="74" t="s">
        <v>1352</v>
      </c>
      <c r="D650" s="75">
        <v>607647</v>
      </c>
      <c r="E650" s="74" t="s">
        <v>211</v>
      </c>
      <c r="F650" s="76" t="s">
        <v>8</v>
      </c>
      <c r="G650" s="77" t="s">
        <v>6</v>
      </c>
      <c r="H650" s="77">
        <v>12</v>
      </c>
      <c r="I650" s="78" t="s">
        <v>53</v>
      </c>
      <c r="J650" s="74" t="s">
        <v>163</v>
      </c>
      <c r="K650" s="80">
        <v>3.542E-2</v>
      </c>
      <c r="L650" s="80">
        <v>32.454979999999999</v>
      </c>
      <c r="M650" s="81" t="s">
        <v>164</v>
      </c>
      <c r="N650" s="74" t="s">
        <v>167</v>
      </c>
      <c r="O650" s="74" t="s">
        <v>7</v>
      </c>
      <c r="P650" s="82" t="s">
        <v>7</v>
      </c>
    </row>
    <row r="651" spans="1:16" hidden="1" x14ac:dyDescent="0.3">
      <c r="A651" s="72">
        <f t="shared" si="11"/>
        <v>648</v>
      </c>
      <c r="B651" s="73" t="s">
        <v>1353</v>
      </c>
      <c r="C651" s="74" t="s">
        <v>1354</v>
      </c>
      <c r="D651" s="75">
        <v>607648</v>
      </c>
      <c r="E651" s="74" t="s">
        <v>169</v>
      </c>
      <c r="F651" s="76" t="s">
        <v>315</v>
      </c>
      <c r="G651" s="77" t="s">
        <v>6</v>
      </c>
      <c r="H651" s="77">
        <v>12</v>
      </c>
      <c r="I651" s="78" t="s">
        <v>39</v>
      </c>
      <c r="J651" s="74" t="s">
        <v>163</v>
      </c>
      <c r="K651" s="80">
        <v>6.6320000000000004E-2</v>
      </c>
      <c r="L651" s="80">
        <v>32.47654</v>
      </c>
      <c r="M651" s="81" t="s">
        <v>164</v>
      </c>
      <c r="N651" s="74" t="s">
        <v>167</v>
      </c>
      <c r="O651" s="74" t="s">
        <v>7</v>
      </c>
      <c r="P651" s="82" t="s">
        <v>7</v>
      </c>
    </row>
    <row r="652" spans="1:16" hidden="1" x14ac:dyDescent="0.3">
      <c r="A652" s="72">
        <f t="shared" si="11"/>
        <v>649</v>
      </c>
      <c r="B652" s="73" t="s">
        <v>1355</v>
      </c>
      <c r="C652" s="74" t="s">
        <v>1356</v>
      </c>
      <c r="D652" s="75">
        <v>607649</v>
      </c>
      <c r="E652" s="74" t="s">
        <v>168</v>
      </c>
      <c r="F652" s="76" t="s">
        <v>787</v>
      </c>
      <c r="G652" s="77" t="s">
        <v>6</v>
      </c>
      <c r="H652" s="77">
        <v>11</v>
      </c>
      <c r="I652" s="78" t="s">
        <v>39</v>
      </c>
      <c r="J652" s="74" t="s">
        <v>163</v>
      </c>
      <c r="K652" s="80">
        <v>1.2510699999999999</v>
      </c>
      <c r="L652" s="80">
        <v>32.46125</v>
      </c>
      <c r="M652" s="81" t="s">
        <v>164</v>
      </c>
      <c r="N652" s="74" t="s">
        <v>78</v>
      </c>
      <c r="O652" s="74" t="s">
        <v>25</v>
      </c>
      <c r="P652" s="82" t="s">
        <v>25</v>
      </c>
    </row>
    <row r="653" spans="1:16" x14ac:dyDescent="0.3">
      <c r="A653" s="72">
        <f t="shared" si="11"/>
        <v>650</v>
      </c>
      <c r="B653" s="73" t="s">
        <v>1357</v>
      </c>
      <c r="C653" s="74" t="s">
        <v>1358</v>
      </c>
      <c r="D653" s="75">
        <v>607650</v>
      </c>
      <c r="E653" s="74" t="s">
        <v>175</v>
      </c>
      <c r="F653" s="76" t="s">
        <v>41</v>
      </c>
      <c r="G653" s="77" t="s">
        <v>6</v>
      </c>
      <c r="H653" s="77">
        <v>1</v>
      </c>
      <c r="I653" s="78" t="s">
        <v>39</v>
      </c>
      <c r="J653" s="74" t="s">
        <v>163</v>
      </c>
      <c r="K653" s="80">
        <v>0.30471999999999999</v>
      </c>
      <c r="L653" s="80">
        <v>32.545839999999998</v>
      </c>
      <c r="M653" s="81" t="s">
        <v>164</v>
      </c>
      <c r="N653" s="74" t="s">
        <v>178</v>
      </c>
      <c r="O653" s="74" t="s">
        <v>25</v>
      </c>
      <c r="P653" s="82" t="s">
        <v>7</v>
      </c>
    </row>
    <row r="654" spans="1:16" hidden="1" x14ac:dyDescent="0.3">
      <c r="A654" s="72">
        <f t="shared" si="11"/>
        <v>651</v>
      </c>
      <c r="B654" s="73" t="s">
        <v>8</v>
      </c>
      <c r="C654" s="74" t="s">
        <v>1359</v>
      </c>
      <c r="D654" s="75">
        <v>607651</v>
      </c>
      <c r="E654" s="74" t="s">
        <v>166</v>
      </c>
      <c r="F654" s="76" t="s">
        <v>8</v>
      </c>
      <c r="G654" s="77" t="s">
        <v>6</v>
      </c>
      <c r="H654" s="77">
        <v>9</v>
      </c>
      <c r="I654" s="78" t="s">
        <v>53</v>
      </c>
      <c r="J654" s="74" t="s">
        <v>163</v>
      </c>
      <c r="K654" s="80">
        <v>0.40573999999999999</v>
      </c>
      <c r="L654" s="80">
        <v>32.478870000000001</v>
      </c>
      <c r="M654" s="81" t="s">
        <v>164</v>
      </c>
      <c r="N654" s="74" t="s">
        <v>205</v>
      </c>
      <c r="O654" s="74" t="s">
        <v>25</v>
      </c>
      <c r="P654" s="82" t="s">
        <v>7</v>
      </c>
    </row>
    <row r="655" spans="1:16" hidden="1" x14ac:dyDescent="0.3">
      <c r="A655" s="72">
        <f t="shared" si="11"/>
        <v>652</v>
      </c>
      <c r="B655" s="73" t="s">
        <v>8</v>
      </c>
      <c r="C655" s="74" t="s">
        <v>1360</v>
      </c>
      <c r="D655" s="75">
        <v>607652</v>
      </c>
      <c r="E655" s="74" t="s">
        <v>168</v>
      </c>
      <c r="F655" s="76" t="s">
        <v>8</v>
      </c>
      <c r="G655" s="77" t="s">
        <v>6</v>
      </c>
      <c r="H655" s="77">
        <v>9</v>
      </c>
      <c r="I655" s="78" t="s">
        <v>39</v>
      </c>
      <c r="J655" s="74" t="s">
        <v>163</v>
      </c>
      <c r="K655" s="80">
        <v>0.40171000000000001</v>
      </c>
      <c r="L655" s="80">
        <v>32.48207</v>
      </c>
      <c r="M655" s="81" t="s">
        <v>164</v>
      </c>
      <c r="N655" s="74" t="s">
        <v>205</v>
      </c>
      <c r="O655" s="74" t="s">
        <v>25</v>
      </c>
      <c r="P655" s="82" t="s">
        <v>7</v>
      </c>
    </row>
    <row r="656" spans="1:16" hidden="1" x14ac:dyDescent="0.3">
      <c r="A656" s="72">
        <f t="shared" si="11"/>
        <v>653</v>
      </c>
      <c r="B656" s="73" t="s">
        <v>8</v>
      </c>
      <c r="C656" s="74" t="s">
        <v>1361</v>
      </c>
      <c r="D656" s="75">
        <v>607653</v>
      </c>
      <c r="E656" s="74" t="s">
        <v>162</v>
      </c>
      <c r="F656" s="76" t="s">
        <v>8</v>
      </c>
      <c r="G656" s="77" t="s">
        <v>6</v>
      </c>
      <c r="H656" s="77">
        <v>9</v>
      </c>
      <c r="I656" s="78" t="s">
        <v>39</v>
      </c>
      <c r="J656" s="74" t="s">
        <v>163</v>
      </c>
      <c r="K656" s="80">
        <v>0.40589999999999998</v>
      </c>
      <c r="L656" s="80">
        <v>32.476379999999999</v>
      </c>
      <c r="M656" s="81" t="s">
        <v>164</v>
      </c>
      <c r="N656" s="74" t="s">
        <v>205</v>
      </c>
      <c r="O656" s="74" t="s">
        <v>25</v>
      </c>
      <c r="P656" s="82" t="s">
        <v>7</v>
      </c>
    </row>
    <row r="657" spans="1:16" hidden="1" x14ac:dyDescent="0.3">
      <c r="A657" s="72">
        <f t="shared" si="11"/>
        <v>654</v>
      </c>
      <c r="B657" s="73" t="s">
        <v>1362</v>
      </c>
      <c r="C657" s="74" t="s">
        <v>1363</v>
      </c>
      <c r="D657" s="75">
        <v>607654</v>
      </c>
      <c r="E657" s="74" t="s">
        <v>168</v>
      </c>
      <c r="F657" s="76" t="s">
        <v>41</v>
      </c>
      <c r="G657" s="77" t="s">
        <v>6</v>
      </c>
      <c r="H657" s="77">
        <v>7</v>
      </c>
      <c r="I657" s="78" t="s">
        <v>39</v>
      </c>
      <c r="J657" s="74" t="s">
        <v>163</v>
      </c>
      <c r="K657" s="80">
        <v>0.33151999999999998</v>
      </c>
      <c r="L657" s="80">
        <v>32.574150000000003</v>
      </c>
      <c r="M657" s="81" t="s">
        <v>164</v>
      </c>
      <c r="N657" s="74" t="s">
        <v>209</v>
      </c>
      <c r="O657" s="74" t="s">
        <v>25</v>
      </c>
      <c r="P657" s="82" t="s">
        <v>25</v>
      </c>
    </row>
    <row r="658" spans="1:16" hidden="1" x14ac:dyDescent="0.3">
      <c r="A658" s="72">
        <f t="shared" si="11"/>
        <v>655</v>
      </c>
      <c r="B658" s="73" t="s">
        <v>1364</v>
      </c>
      <c r="C658" s="74" t="s">
        <v>1365</v>
      </c>
      <c r="D658" s="75">
        <v>607655</v>
      </c>
      <c r="E658" s="74" t="s">
        <v>166</v>
      </c>
      <c r="F658" s="76" t="s">
        <v>41</v>
      </c>
      <c r="G658" s="77" t="s">
        <v>6</v>
      </c>
      <c r="H658" s="77">
        <v>7</v>
      </c>
      <c r="I658" s="78" t="s">
        <v>53</v>
      </c>
      <c r="J658" s="74" t="s">
        <v>163</v>
      </c>
      <c r="K658" s="80">
        <v>0.33100000000000002</v>
      </c>
      <c r="L658" s="80">
        <v>32.573799999999999</v>
      </c>
      <c r="M658" s="81" t="s">
        <v>164</v>
      </c>
      <c r="N658" s="74" t="s">
        <v>209</v>
      </c>
      <c r="O658" s="74" t="s">
        <v>25</v>
      </c>
      <c r="P658" s="82" t="s">
        <v>20</v>
      </c>
    </row>
    <row r="659" spans="1:16" hidden="1" x14ac:dyDescent="0.3">
      <c r="A659" s="72">
        <f t="shared" si="11"/>
        <v>656</v>
      </c>
      <c r="B659" s="73" t="s">
        <v>1366</v>
      </c>
      <c r="C659" s="74" t="s">
        <v>1367</v>
      </c>
      <c r="D659" s="75">
        <v>607656</v>
      </c>
      <c r="E659" s="74" t="s">
        <v>172</v>
      </c>
      <c r="F659" s="76" t="s">
        <v>41</v>
      </c>
      <c r="G659" s="77" t="s">
        <v>6</v>
      </c>
      <c r="H659" s="77">
        <v>5</v>
      </c>
      <c r="I659" s="78" t="s">
        <v>53</v>
      </c>
      <c r="J659" s="74" t="s">
        <v>163</v>
      </c>
      <c r="K659" s="80">
        <v>0.33903</v>
      </c>
      <c r="L659" s="80">
        <v>32.57244</v>
      </c>
      <c r="M659" s="81" t="s">
        <v>164</v>
      </c>
      <c r="N659" s="74" t="s">
        <v>206</v>
      </c>
      <c r="O659" s="74" t="s">
        <v>25</v>
      </c>
      <c r="P659" s="82" t="s">
        <v>25</v>
      </c>
    </row>
    <row r="660" spans="1:16" hidden="1" x14ac:dyDescent="0.3">
      <c r="A660" s="72">
        <f t="shared" si="11"/>
        <v>657</v>
      </c>
      <c r="B660" s="73" t="s">
        <v>1368</v>
      </c>
      <c r="C660" s="74" t="s">
        <v>1369</v>
      </c>
      <c r="D660" s="75">
        <v>607657</v>
      </c>
      <c r="E660" s="74" t="s">
        <v>168</v>
      </c>
      <c r="F660" s="76" t="s">
        <v>41</v>
      </c>
      <c r="G660" s="77" t="s">
        <v>6</v>
      </c>
      <c r="H660" s="77">
        <v>4</v>
      </c>
      <c r="I660" s="78" t="s">
        <v>39</v>
      </c>
      <c r="J660" s="74" t="s">
        <v>163</v>
      </c>
      <c r="K660" s="80">
        <v>0.3206</v>
      </c>
      <c r="L660" s="80">
        <v>32.588299999999997</v>
      </c>
      <c r="M660" s="81" t="s">
        <v>164</v>
      </c>
      <c r="N660" s="74" t="s">
        <v>165</v>
      </c>
      <c r="O660" s="74" t="s">
        <v>20</v>
      </c>
      <c r="P660" s="82" t="s">
        <v>20</v>
      </c>
    </row>
    <row r="661" spans="1:16" hidden="1" x14ac:dyDescent="0.3">
      <c r="A661" s="72">
        <f t="shared" si="11"/>
        <v>658</v>
      </c>
      <c r="B661" s="73" t="s">
        <v>1370</v>
      </c>
      <c r="C661" s="74" t="s">
        <v>1371</v>
      </c>
      <c r="D661" s="75">
        <v>607658</v>
      </c>
      <c r="E661" s="74" t="s">
        <v>166</v>
      </c>
      <c r="F661" s="76" t="s">
        <v>8</v>
      </c>
      <c r="G661" s="77" t="s">
        <v>6</v>
      </c>
      <c r="H661" s="77">
        <v>10</v>
      </c>
      <c r="I661" s="78" t="s">
        <v>39</v>
      </c>
      <c r="J661" s="74" t="s">
        <v>163</v>
      </c>
      <c r="K661" s="80">
        <v>0.42653000000000002</v>
      </c>
      <c r="L661" s="80">
        <v>32.536140000000003</v>
      </c>
      <c r="M661" s="81" t="s">
        <v>164</v>
      </c>
      <c r="N661" s="74" t="s">
        <v>202</v>
      </c>
      <c r="O661" s="74" t="s">
        <v>25</v>
      </c>
      <c r="P661" s="82" t="s">
        <v>25</v>
      </c>
    </row>
    <row r="662" spans="1:16" x14ac:dyDescent="0.3">
      <c r="A662" s="72">
        <f t="shared" si="11"/>
        <v>659</v>
      </c>
      <c r="B662" s="73" t="s">
        <v>1372</v>
      </c>
      <c r="C662" s="74" t="s">
        <v>1373</v>
      </c>
      <c r="D662" s="75">
        <v>607659</v>
      </c>
      <c r="E662" s="74" t="s">
        <v>162</v>
      </c>
      <c r="F662" s="76" t="s">
        <v>41</v>
      </c>
      <c r="G662" s="77" t="s">
        <v>6</v>
      </c>
      <c r="H662" s="77">
        <v>1</v>
      </c>
      <c r="I662" s="78" t="s">
        <v>39</v>
      </c>
      <c r="J662" s="74" t="s">
        <v>163</v>
      </c>
      <c r="K662" s="80">
        <v>0.31444</v>
      </c>
      <c r="L662" s="80">
        <v>32.577289999999998</v>
      </c>
      <c r="M662" s="81" t="s">
        <v>164</v>
      </c>
      <c r="N662" s="74" t="s">
        <v>178</v>
      </c>
      <c r="O662" s="74" t="s">
        <v>25</v>
      </c>
      <c r="P662" s="82" t="s">
        <v>20</v>
      </c>
    </row>
    <row r="663" spans="1:16" hidden="1" x14ac:dyDescent="0.3">
      <c r="A663" s="72">
        <f t="shared" si="11"/>
        <v>660</v>
      </c>
      <c r="B663" s="73" t="s">
        <v>1374</v>
      </c>
      <c r="C663" s="74" t="s">
        <v>1375</v>
      </c>
      <c r="D663" s="75">
        <v>607660</v>
      </c>
      <c r="E663" s="74" t="s">
        <v>168</v>
      </c>
      <c r="F663" s="76" t="s">
        <v>530</v>
      </c>
      <c r="G663" s="77" t="s">
        <v>6</v>
      </c>
      <c r="H663" s="77">
        <v>11</v>
      </c>
      <c r="I663" s="78" t="s">
        <v>39</v>
      </c>
      <c r="J663" s="74" t="s">
        <v>163</v>
      </c>
      <c r="K663" s="80">
        <v>0.74387000000000003</v>
      </c>
      <c r="L663" s="80">
        <v>32.529769999999999</v>
      </c>
      <c r="M663" s="81" t="s">
        <v>164</v>
      </c>
      <c r="N663" s="74" t="s">
        <v>197</v>
      </c>
      <c r="O663" s="74" t="s">
        <v>25</v>
      </c>
      <c r="P663" s="82" t="s">
        <v>20</v>
      </c>
    </row>
    <row r="664" spans="1:16" hidden="1" x14ac:dyDescent="0.3">
      <c r="A664" s="72">
        <f t="shared" si="11"/>
        <v>661</v>
      </c>
      <c r="B664" s="73" t="s">
        <v>1374</v>
      </c>
      <c r="C664" s="74" t="s">
        <v>1376</v>
      </c>
      <c r="D664" s="75">
        <v>607661</v>
      </c>
      <c r="E664" s="74" t="s">
        <v>162</v>
      </c>
      <c r="F664" s="76" t="s">
        <v>196</v>
      </c>
      <c r="G664" s="77" t="s">
        <v>6</v>
      </c>
      <c r="H664" s="77">
        <v>11</v>
      </c>
      <c r="I664" s="78" t="s">
        <v>39</v>
      </c>
      <c r="J664" s="74" t="s">
        <v>163</v>
      </c>
      <c r="K664" s="80">
        <v>0.73923000000000005</v>
      </c>
      <c r="L664" s="80">
        <v>32.528669999999998</v>
      </c>
      <c r="M664" s="81" t="s">
        <v>164</v>
      </c>
      <c r="N664" s="74" t="s">
        <v>197</v>
      </c>
      <c r="O664" s="74" t="s">
        <v>25</v>
      </c>
      <c r="P664" s="82" t="s">
        <v>20</v>
      </c>
    </row>
    <row r="665" spans="1:16" hidden="1" x14ac:dyDescent="0.3">
      <c r="A665" s="72">
        <f t="shared" si="11"/>
        <v>662</v>
      </c>
      <c r="B665" s="73" t="s">
        <v>1377</v>
      </c>
      <c r="C665" s="74" t="s">
        <v>1378</v>
      </c>
      <c r="D665" s="75">
        <v>607662</v>
      </c>
      <c r="E665" s="74" t="s">
        <v>162</v>
      </c>
      <c r="F665" s="76" t="s">
        <v>1374</v>
      </c>
      <c r="G665" s="77" t="s">
        <v>6</v>
      </c>
      <c r="H665" s="77">
        <v>11</v>
      </c>
      <c r="I665" s="78" t="s">
        <v>39</v>
      </c>
      <c r="J665" s="74" t="s">
        <v>163</v>
      </c>
      <c r="K665" s="80">
        <v>0.67905000000000004</v>
      </c>
      <c r="L665" s="80">
        <v>32.507759999999998</v>
      </c>
      <c r="M665" s="81" t="s">
        <v>164</v>
      </c>
      <c r="N665" s="74" t="s">
        <v>197</v>
      </c>
      <c r="O665" s="74" t="s">
        <v>25</v>
      </c>
      <c r="P665" s="82" t="s">
        <v>20</v>
      </c>
    </row>
    <row r="666" spans="1:16" hidden="1" x14ac:dyDescent="0.3">
      <c r="A666" s="72">
        <f t="shared" si="11"/>
        <v>663</v>
      </c>
      <c r="B666" s="73" t="s">
        <v>1379</v>
      </c>
      <c r="C666" s="74" t="s">
        <v>1380</v>
      </c>
      <c r="D666" s="75">
        <v>607663</v>
      </c>
      <c r="E666" s="74" t="s">
        <v>166</v>
      </c>
      <c r="F666" s="76" t="s">
        <v>8</v>
      </c>
      <c r="G666" s="77" t="s">
        <v>6</v>
      </c>
      <c r="H666" s="77">
        <v>13</v>
      </c>
      <c r="I666" s="78" t="s">
        <v>39</v>
      </c>
      <c r="J666" s="74" t="s">
        <v>163</v>
      </c>
      <c r="K666" s="80">
        <v>0.25531999999999999</v>
      </c>
      <c r="L666" s="80">
        <v>32.583750000000002</v>
      </c>
      <c r="M666" s="81" t="s">
        <v>164</v>
      </c>
      <c r="N666" s="74" t="s">
        <v>176</v>
      </c>
      <c r="O666" s="74" t="s">
        <v>7</v>
      </c>
      <c r="P666" s="82" t="s">
        <v>7</v>
      </c>
    </row>
    <row r="667" spans="1:16" hidden="1" x14ac:dyDescent="0.3">
      <c r="A667" s="72">
        <f t="shared" si="11"/>
        <v>664</v>
      </c>
      <c r="B667" s="73" t="s">
        <v>1379</v>
      </c>
      <c r="C667" s="74" t="s">
        <v>1381</v>
      </c>
      <c r="D667" s="75">
        <v>607664</v>
      </c>
      <c r="E667" s="74" t="s">
        <v>162</v>
      </c>
      <c r="F667" s="76" t="s">
        <v>8</v>
      </c>
      <c r="G667" s="77" t="s">
        <v>6</v>
      </c>
      <c r="H667" s="77">
        <v>12</v>
      </c>
      <c r="I667" s="78" t="s">
        <v>22</v>
      </c>
      <c r="J667" s="74" t="s">
        <v>163</v>
      </c>
      <c r="K667" s="80">
        <v>0.25607999999999997</v>
      </c>
      <c r="L667" s="80">
        <v>32.558570000000003</v>
      </c>
      <c r="M667" s="81" t="s">
        <v>164</v>
      </c>
      <c r="N667" s="74" t="s">
        <v>167</v>
      </c>
      <c r="O667" s="74" t="s">
        <v>7</v>
      </c>
      <c r="P667" s="82" t="s">
        <v>7</v>
      </c>
    </row>
    <row r="668" spans="1:16" hidden="1" x14ac:dyDescent="0.3">
      <c r="A668" s="72">
        <f t="shared" si="11"/>
        <v>665</v>
      </c>
      <c r="B668" s="73" t="s">
        <v>1382</v>
      </c>
      <c r="C668" s="74" t="s">
        <v>1383</v>
      </c>
      <c r="D668" s="75">
        <v>607665</v>
      </c>
      <c r="E668" s="74" t="s">
        <v>162</v>
      </c>
      <c r="F668" s="76" t="s">
        <v>8</v>
      </c>
      <c r="G668" s="77" t="s">
        <v>6</v>
      </c>
      <c r="H668" s="77">
        <v>13</v>
      </c>
      <c r="I668" s="78" t="s">
        <v>39</v>
      </c>
      <c r="J668" s="74" t="s">
        <v>163</v>
      </c>
      <c r="K668" s="80">
        <v>0.25580000000000003</v>
      </c>
      <c r="L668" s="80">
        <v>32.571480000000001</v>
      </c>
      <c r="M668" s="81" t="s">
        <v>164</v>
      </c>
      <c r="N668" s="74" t="s">
        <v>176</v>
      </c>
      <c r="O668" s="74" t="s">
        <v>7</v>
      </c>
      <c r="P668" s="82" t="s">
        <v>7</v>
      </c>
    </row>
    <row r="669" spans="1:16" hidden="1" x14ac:dyDescent="0.3">
      <c r="A669" s="72">
        <f t="shared" si="11"/>
        <v>666</v>
      </c>
      <c r="B669" s="73" t="s">
        <v>1384</v>
      </c>
      <c r="C669" s="74" t="s">
        <v>1385</v>
      </c>
      <c r="D669" s="75">
        <v>607666</v>
      </c>
      <c r="E669" s="74" t="s">
        <v>168</v>
      </c>
      <c r="F669" s="76" t="s">
        <v>8</v>
      </c>
      <c r="G669" s="77" t="s">
        <v>6</v>
      </c>
      <c r="H669" s="77">
        <v>13</v>
      </c>
      <c r="I669" s="78" t="s">
        <v>39</v>
      </c>
      <c r="J669" s="74" t="s">
        <v>163</v>
      </c>
      <c r="K669" s="80">
        <v>0.25606000000000001</v>
      </c>
      <c r="L669" s="80">
        <v>32.554340000000003</v>
      </c>
      <c r="M669" s="81" t="s">
        <v>164</v>
      </c>
      <c r="N669" s="74" t="s">
        <v>176</v>
      </c>
      <c r="O669" s="74" t="s">
        <v>7</v>
      </c>
      <c r="P669" s="82" t="s">
        <v>7</v>
      </c>
    </row>
    <row r="670" spans="1:16" hidden="1" x14ac:dyDescent="0.3">
      <c r="A670" s="72">
        <f t="shared" si="11"/>
        <v>667</v>
      </c>
      <c r="B670" s="73" t="s">
        <v>1386</v>
      </c>
      <c r="C670" s="74" t="s">
        <v>1387</v>
      </c>
      <c r="D670" s="75">
        <v>607667</v>
      </c>
      <c r="E670" s="74" t="s">
        <v>168</v>
      </c>
      <c r="F670" s="76" t="s">
        <v>8</v>
      </c>
      <c r="G670" s="77" t="s">
        <v>6</v>
      </c>
      <c r="H670" s="77">
        <v>13</v>
      </c>
      <c r="I670" s="78" t="s">
        <v>39</v>
      </c>
      <c r="J670" s="74" t="s">
        <v>163</v>
      </c>
      <c r="K670" s="80">
        <v>0.26576</v>
      </c>
      <c r="L670" s="80">
        <v>32.577590000000001</v>
      </c>
      <c r="M670" s="81" t="s">
        <v>164</v>
      </c>
      <c r="N670" s="74" t="s">
        <v>176</v>
      </c>
      <c r="O670" s="74" t="s">
        <v>7</v>
      </c>
      <c r="P670" s="82" t="s">
        <v>7</v>
      </c>
    </row>
    <row r="671" spans="1:16" hidden="1" x14ac:dyDescent="0.3">
      <c r="A671" s="72">
        <f t="shared" si="11"/>
        <v>668</v>
      </c>
      <c r="B671" s="73" t="s">
        <v>1388</v>
      </c>
      <c r="C671" s="74" t="s">
        <v>1389</v>
      </c>
      <c r="D671" s="75">
        <v>607668</v>
      </c>
      <c r="E671" s="74" t="s">
        <v>175</v>
      </c>
      <c r="F671" s="76" t="s">
        <v>229</v>
      </c>
      <c r="G671" s="77" t="s">
        <v>6</v>
      </c>
      <c r="H671" s="77">
        <v>18</v>
      </c>
      <c r="I671" s="78" t="s">
        <v>39</v>
      </c>
      <c r="J671" s="74" t="s">
        <v>163</v>
      </c>
      <c r="K671" s="80">
        <v>0.34319</v>
      </c>
      <c r="L671" s="80">
        <v>32.691749999999999</v>
      </c>
      <c r="M671" s="81" t="s">
        <v>164</v>
      </c>
      <c r="N671" s="74" t="s">
        <v>229</v>
      </c>
      <c r="O671" s="74" t="s">
        <v>20</v>
      </c>
      <c r="P671" s="82" t="s">
        <v>20</v>
      </c>
    </row>
    <row r="672" spans="1:16" hidden="1" x14ac:dyDescent="0.3">
      <c r="A672" s="72">
        <f t="shared" si="11"/>
        <v>669</v>
      </c>
      <c r="B672" s="73" t="s">
        <v>1390</v>
      </c>
      <c r="C672" s="74" t="s">
        <v>1391</v>
      </c>
      <c r="D672" s="75">
        <v>607669</v>
      </c>
      <c r="E672" s="74" t="s">
        <v>175</v>
      </c>
      <c r="F672" s="76" t="s">
        <v>41</v>
      </c>
      <c r="G672" s="77" t="s">
        <v>6</v>
      </c>
      <c r="H672" s="77">
        <v>6</v>
      </c>
      <c r="I672" s="78" t="s">
        <v>39</v>
      </c>
      <c r="J672" s="74" t="s">
        <v>163</v>
      </c>
      <c r="K672" s="80">
        <v>0.32272000000000001</v>
      </c>
      <c r="L672" s="80">
        <v>32.642209999999999</v>
      </c>
      <c r="M672" s="81" t="s">
        <v>164</v>
      </c>
      <c r="N672" s="74" t="s">
        <v>173</v>
      </c>
      <c r="O672" s="74" t="s">
        <v>20</v>
      </c>
      <c r="P672" s="82" t="s">
        <v>20</v>
      </c>
    </row>
    <row r="673" spans="1:16" hidden="1" x14ac:dyDescent="0.3">
      <c r="A673" s="72">
        <f t="shared" si="11"/>
        <v>670</v>
      </c>
      <c r="B673" s="73" t="s">
        <v>1392</v>
      </c>
      <c r="C673" s="74" t="s">
        <v>1393</v>
      </c>
      <c r="D673" s="75">
        <v>607670</v>
      </c>
      <c r="E673" s="74" t="s">
        <v>379</v>
      </c>
      <c r="F673" s="76" t="s">
        <v>41</v>
      </c>
      <c r="G673" s="77" t="s">
        <v>6</v>
      </c>
      <c r="H673" s="77">
        <v>6</v>
      </c>
      <c r="I673" s="78" t="s">
        <v>62</v>
      </c>
      <c r="J673" s="74" t="s">
        <v>163</v>
      </c>
      <c r="K673" s="80">
        <v>0.31966</v>
      </c>
      <c r="L673" s="80">
        <v>32.617570000000001</v>
      </c>
      <c r="M673" s="81" t="s">
        <v>164</v>
      </c>
      <c r="N673" s="74" t="s">
        <v>173</v>
      </c>
      <c r="O673" s="74" t="s">
        <v>20</v>
      </c>
      <c r="P673" s="82" t="s">
        <v>20</v>
      </c>
    </row>
    <row r="674" spans="1:16" hidden="1" x14ac:dyDescent="0.3">
      <c r="A674" s="72">
        <f t="shared" si="11"/>
        <v>671</v>
      </c>
      <c r="B674" s="73" t="s">
        <v>1394</v>
      </c>
      <c r="C674" s="74" t="s">
        <v>1395</v>
      </c>
      <c r="D674" s="75">
        <v>607671</v>
      </c>
      <c r="E674" s="74" t="s">
        <v>175</v>
      </c>
      <c r="F674" s="76" t="s">
        <v>229</v>
      </c>
      <c r="G674" s="77" t="s">
        <v>6</v>
      </c>
      <c r="H674" s="77">
        <v>18</v>
      </c>
      <c r="I674" s="78" t="s">
        <v>39</v>
      </c>
      <c r="J674" s="74" t="s">
        <v>163</v>
      </c>
      <c r="K674" s="80">
        <v>0.35532000000000002</v>
      </c>
      <c r="L674" s="80">
        <v>32.781140000000001</v>
      </c>
      <c r="M674" s="81" t="s">
        <v>164</v>
      </c>
      <c r="N674" s="74" t="s">
        <v>229</v>
      </c>
      <c r="O674" s="74" t="s">
        <v>20</v>
      </c>
      <c r="P674" s="82" t="s">
        <v>20</v>
      </c>
    </row>
    <row r="675" spans="1:16" hidden="1" x14ac:dyDescent="0.3">
      <c r="A675" s="72">
        <f t="shared" si="11"/>
        <v>672</v>
      </c>
      <c r="B675" s="73" t="s">
        <v>1396</v>
      </c>
      <c r="C675" s="74" t="s">
        <v>1397</v>
      </c>
      <c r="D675" s="75">
        <v>607672</v>
      </c>
      <c r="E675" s="74" t="s">
        <v>175</v>
      </c>
      <c r="F675" s="76" t="s">
        <v>8</v>
      </c>
      <c r="G675" s="77" t="s">
        <v>6</v>
      </c>
      <c r="H675" s="77">
        <v>10</v>
      </c>
      <c r="I675" s="78" t="s">
        <v>39</v>
      </c>
      <c r="J675" s="74" t="s">
        <v>163</v>
      </c>
      <c r="K675" s="80">
        <v>0.41205000000000003</v>
      </c>
      <c r="L675" s="80">
        <v>32.532299999999999</v>
      </c>
      <c r="M675" s="81" t="s">
        <v>164</v>
      </c>
      <c r="N675" s="74" t="s">
        <v>202</v>
      </c>
      <c r="O675" s="74" t="s">
        <v>25</v>
      </c>
      <c r="P675" s="82" t="s">
        <v>25</v>
      </c>
    </row>
    <row r="676" spans="1:16" hidden="1" x14ac:dyDescent="0.3">
      <c r="A676" s="72">
        <f t="shared" si="11"/>
        <v>673</v>
      </c>
      <c r="B676" s="73" t="s">
        <v>1398</v>
      </c>
      <c r="C676" s="74" t="s">
        <v>1399</v>
      </c>
      <c r="D676" s="75">
        <v>607673</v>
      </c>
      <c r="E676" s="74" t="s">
        <v>175</v>
      </c>
      <c r="F676" s="76" t="s">
        <v>41</v>
      </c>
      <c r="G676" s="77" t="s">
        <v>6</v>
      </c>
      <c r="H676" s="77">
        <v>7</v>
      </c>
      <c r="I676" s="78" t="s">
        <v>39</v>
      </c>
      <c r="J676" s="74" t="s">
        <v>163</v>
      </c>
      <c r="K676" s="80">
        <v>0.34050999999999998</v>
      </c>
      <c r="L676" s="80">
        <v>32.578940000000003</v>
      </c>
      <c r="M676" s="81" t="s">
        <v>164</v>
      </c>
      <c r="N676" s="74" t="s">
        <v>209</v>
      </c>
      <c r="O676" s="74" t="s">
        <v>25</v>
      </c>
      <c r="P676" s="82" t="s">
        <v>20</v>
      </c>
    </row>
    <row r="677" spans="1:16" hidden="1" x14ac:dyDescent="0.3">
      <c r="A677" s="132">
        <f t="shared" si="11"/>
        <v>674</v>
      </c>
      <c r="B677" s="133" t="s">
        <v>1400</v>
      </c>
      <c r="C677" s="133" t="s">
        <v>1401</v>
      </c>
      <c r="D677" s="134">
        <v>607674</v>
      </c>
      <c r="E677" s="133" t="s">
        <v>175</v>
      </c>
      <c r="F677" s="133" t="s">
        <v>41</v>
      </c>
      <c r="G677" s="133" t="s">
        <v>6</v>
      </c>
      <c r="H677" s="133">
        <v>2</v>
      </c>
      <c r="I677" s="133" t="s">
        <v>39</v>
      </c>
      <c r="J677" s="133" t="s">
        <v>163</v>
      </c>
      <c r="K677" s="135">
        <v>0.27442</v>
      </c>
      <c r="L677" s="135">
        <v>32.611800000000002</v>
      </c>
      <c r="M677" s="136" t="s">
        <v>164</v>
      </c>
      <c r="N677" s="133" t="s">
        <v>225</v>
      </c>
      <c r="O677" s="133" t="s">
        <v>20</v>
      </c>
      <c r="P677" s="136" t="s">
        <v>20</v>
      </c>
    </row>
    <row r="678" spans="1:16" hidden="1" x14ac:dyDescent="0.3">
      <c r="A678" s="72">
        <f t="shared" si="11"/>
        <v>675</v>
      </c>
      <c r="B678" s="73" t="s">
        <v>1402</v>
      </c>
      <c r="C678" s="74" t="s">
        <v>1403</v>
      </c>
      <c r="D678" s="75">
        <v>607675</v>
      </c>
      <c r="E678" s="74" t="s">
        <v>174</v>
      </c>
      <c r="F678" s="76" t="s">
        <v>41</v>
      </c>
      <c r="G678" s="77" t="s">
        <v>6</v>
      </c>
      <c r="H678" s="77">
        <v>13</v>
      </c>
      <c r="I678" s="78" t="s">
        <v>39</v>
      </c>
      <c r="J678" s="74" t="s">
        <v>163</v>
      </c>
      <c r="K678" s="80">
        <v>0.29357</v>
      </c>
      <c r="L678" s="80">
        <v>32.528129999999997</v>
      </c>
      <c r="M678" s="81" t="s">
        <v>164</v>
      </c>
      <c r="N678" s="74" t="s">
        <v>176</v>
      </c>
      <c r="O678" s="74" t="s">
        <v>7</v>
      </c>
      <c r="P678" s="82" t="s">
        <v>7</v>
      </c>
    </row>
    <row r="679" spans="1:16" hidden="1" x14ac:dyDescent="0.3">
      <c r="A679" s="132">
        <f t="shared" si="11"/>
        <v>676</v>
      </c>
      <c r="B679" s="133" t="s">
        <v>1404</v>
      </c>
      <c r="C679" s="133" t="s">
        <v>1405</v>
      </c>
      <c r="D679" s="134">
        <v>607676</v>
      </c>
      <c r="E679" s="133" t="s">
        <v>175</v>
      </c>
      <c r="F679" s="133" t="s">
        <v>41</v>
      </c>
      <c r="G679" s="133" t="s">
        <v>6</v>
      </c>
      <c r="H679" s="133">
        <v>2</v>
      </c>
      <c r="I679" s="133" t="s">
        <v>39</v>
      </c>
      <c r="J679" s="133" t="s">
        <v>163</v>
      </c>
      <c r="K679" s="135">
        <v>0.28647</v>
      </c>
      <c r="L679" s="135">
        <v>32.597160000000002</v>
      </c>
      <c r="M679" s="136" t="s">
        <v>164</v>
      </c>
      <c r="N679" s="133" t="s">
        <v>225</v>
      </c>
      <c r="O679" s="133" t="s">
        <v>20</v>
      </c>
      <c r="P679" s="136" t="s">
        <v>20</v>
      </c>
    </row>
    <row r="680" spans="1:16" hidden="1" x14ac:dyDescent="0.3">
      <c r="A680" s="72">
        <f t="shared" si="11"/>
        <v>677</v>
      </c>
      <c r="B680" s="73" t="s">
        <v>1406</v>
      </c>
      <c r="C680" s="74" t="s">
        <v>1407</v>
      </c>
      <c r="D680" s="75">
        <v>607677</v>
      </c>
      <c r="E680" s="74" t="s">
        <v>175</v>
      </c>
      <c r="F680" s="76" t="s">
        <v>41</v>
      </c>
      <c r="G680" s="77" t="s">
        <v>6</v>
      </c>
      <c r="H680" s="77">
        <v>10</v>
      </c>
      <c r="I680" s="78" t="s">
        <v>39</v>
      </c>
      <c r="J680" s="74" t="s">
        <v>163</v>
      </c>
      <c r="K680" s="80">
        <v>0.39950000000000002</v>
      </c>
      <c r="L680" s="80">
        <v>32.58229</v>
      </c>
      <c r="M680" s="81" t="s">
        <v>164</v>
      </c>
      <c r="N680" s="74" t="s">
        <v>202</v>
      </c>
      <c r="O680" s="74" t="s">
        <v>25</v>
      </c>
      <c r="P680" s="82" t="s">
        <v>20</v>
      </c>
    </row>
    <row r="681" spans="1:16" hidden="1" x14ac:dyDescent="0.3">
      <c r="A681" s="72">
        <f t="shared" si="11"/>
        <v>678</v>
      </c>
      <c r="B681" s="73" t="s">
        <v>1408</v>
      </c>
      <c r="C681" s="74" t="s">
        <v>1409</v>
      </c>
      <c r="D681" s="75">
        <v>607678</v>
      </c>
      <c r="E681" s="74" t="s">
        <v>175</v>
      </c>
      <c r="F681" s="76" t="s">
        <v>41</v>
      </c>
      <c r="G681" s="77" t="s">
        <v>6</v>
      </c>
      <c r="H681" s="77">
        <v>10</v>
      </c>
      <c r="I681" s="78" t="s">
        <v>39</v>
      </c>
      <c r="J681" s="74" t="s">
        <v>163</v>
      </c>
      <c r="K681" s="80">
        <v>0.35725000000000001</v>
      </c>
      <c r="L681" s="80">
        <v>32.540149999999997</v>
      </c>
      <c r="M681" s="81" t="s">
        <v>164</v>
      </c>
      <c r="N681" s="74" t="s">
        <v>202</v>
      </c>
      <c r="O681" s="74" t="s">
        <v>25</v>
      </c>
      <c r="P681" s="82" t="s">
        <v>7</v>
      </c>
    </row>
    <row r="682" spans="1:16" hidden="1" x14ac:dyDescent="0.3">
      <c r="A682" s="72">
        <f t="shared" si="11"/>
        <v>679</v>
      </c>
      <c r="B682" s="73" t="s">
        <v>970</v>
      </c>
      <c r="C682" s="74" t="s">
        <v>1410</v>
      </c>
      <c r="D682" s="75">
        <v>607679</v>
      </c>
      <c r="E682" s="74" t="s">
        <v>168</v>
      </c>
      <c r="F682" s="76" t="s">
        <v>41</v>
      </c>
      <c r="G682" s="77" t="s">
        <v>6</v>
      </c>
      <c r="H682" s="77">
        <v>6</v>
      </c>
      <c r="I682" s="78" t="s">
        <v>39</v>
      </c>
      <c r="J682" s="74" t="s">
        <v>163</v>
      </c>
      <c r="K682" s="80">
        <v>0.32391999999999999</v>
      </c>
      <c r="L682" s="80">
        <v>32.630420000000001</v>
      </c>
      <c r="M682" s="81" t="s">
        <v>164</v>
      </c>
      <c r="N682" s="74" t="s">
        <v>173</v>
      </c>
      <c r="O682" s="74" t="s">
        <v>20</v>
      </c>
      <c r="P682" s="82" t="s">
        <v>20</v>
      </c>
    </row>
    <row r="683" spans="1:16" s="121" customFormat="1" x14ac:dyDescent="0.3">
      <c r="A683" s="72">
        <f t="shared" si="11"/>
        <v>680</v>
      </c>
      <c r="B683" s="73" t="s">
        <v>1411</v>
      </c>
      <c r="C683" s="74" t="s">
        <v>1412</v>
      </c>
      <c r="D683" s="75">
        <v>607680</v>
      </c>
      <c r="E683" s="74" t="s">
        <v>166</v>
      </c>
      <c r="F683" s="76" t="s">
        <v>41</v>
      </c>
      <c r="G683" s="77" t="s">
        <v>6</v>
      </c>
      <c r="H683" s="77">
        <v>1</v>
      </c>
      <c r="I683" s="78" t="s">
        <v>39</v>
      </c>
      <c r="J683" s="74" t="s">
        <v>163</v>
      </c>
      <c r="K683" s="80">
        <v>0.311</v>
      </c>
      <c r="L683" s="80">
        <v>32.563459999999999</v>
      </c>
      <c r="M683" s="81" t="s">
        <v>164</v>
      </c>
      <c r="N683" s="74" t="s">
        <v>178</v>
      </c>
      <c r="O683" s="74" t="s">
        <v>25</v>
      </c>
      <c r="P683" s="82" t="s">
        <v>7</v>
      </c>
    </row>
    <row r="684" spans="1:16" x14ac:dyDescent="0.3">
      <c r="A684" s="72">
        <f t="shared" si="11"/>
        <v>681</v>
      </c>
      <c r="B684" s="73" t="s">
        <v>1122</v>
      </c>
      <c r="C684" s="74" t="s">
        <v>1413</v>
      </c>
      <c r="D684" s="75">
        <v>607681</v>
      </c>
      <c r="E684" s="74" t="s">
        <v>175</v>
      </c>
      <c r="F684" s="76" t="s">
        <v>41</v>
      </c>
      <c r="G684" s="77" t="s">
        <v>6</v>
      </c>
      <c r="H684" s="77">
        <v>1</v>
      </c>
      <c r="I684" s="78" t="s">
        <v>39</v>
      </c>
      <c r="J684" s="74" t="s">
        <v>163</v>
      </c>
      <c r="K684" s="80">
        <v>0.29164899999999999</v>
      </c>
      <c r="L684" s="80">
        <v>32.546971999999997</v>
      </c>
      <c r="M684" s="81" t="s">
        <v>164</v>
      </c>
      <c r="N684" s="74" t="s">
        <v>178</v>
      </c>
      <c r="O684" s="74" t="s">
        <v>25</v>
      </c>
      <c r="P684" s="82" t="s">
        <v>7</v>
      </c>
    </row>
    <row r="685" spans="1:16" hidden="1" x14ac:dyDescent="0.3">
      <c r="A685" s="72">
        <f t="shared" si="11"/>
        <v>682</v>
      </c>
      <c r="B685" s="73" t="s">
        <v>1414</v>
      </c>
      <c r="C685" s="74" t="s">
        <v>1415</v>
      </c>
      <c r="D685" s="75">
        <v>607682</v>
      </c>
      <c r="E685" s="74" t="s">
        <v>168</v>
      </c>
      <c r="F685" s="76" t="s">
        <v>41</v>
      </c>
      <c r="G685" s="77" t="s">
        <v>6</v>
      </c>
      <c r="H685" s="77">
        <v>4</v>
      </c>
      <c r="I685" s="78" t="s">
        <v>39</v>
      </c>
      <c r="J685" s="74" t="s">
        <v>163</v>
      </c>
      <c r="K685" s="80">
        <v>0.31297999999999998</v>
      </c>
      <c r="L685" s="80">
        <v>32.581121000000003</v>
      </c>
      <c r="M685" s="81" t="s">
        <v>164</v>
      </c>
      <c r="N685" s="74" t="s">
        <v>165</v>
      </c>
      <c r="O685" s="74" t="s">
        <v>20</v>
      </c>
      <c r="P685" s="82" t="s">
        <v>20</v>
      </c>
    </row>
    <row r="686" spans="1:16" hidden="1" x14ac:dyDescent="0.3">
      <c r="A686" s="72">
        <f t="shared" si="11"/>
        <v>683</v>
      </c>
      <c r="B686" s="73" t="s">
        <v>1416</v>
      </c>
      <c r="C686" s="74" t="s">
        <v>1417</v>
      </c>
      <c r="D686" s="75">
        <v>607683</v>
      </c>
      <c r="E686" s="74" t="s">
        <v>175</v>
      </c>
      <c r="F686" s="76" t="s">
        <v>8</v>
      </c>
      <c r="G686" s="77" t="s">
        <v>6</v>
      </c>
      <c r="H686" s="77">
        <v>13</v>
      </c>
      <c r="I686" s="78" t="s">
        <v>39</v>
      </c>
      <c r="J686" s="74" t="s">
        <v>163</v>
      </c>
      <c r="K686" s="80">
        <v>0.248833</v>
      </c>
      <c r="L686" s="80">
        <v>32.588639000000001</v>
      </c>
      <c r="M686" s="81" t="s">
        <v>164</v>
      </c>
      <c r="N686" s="74" t="s">
        <v>176</v>
      </c>
      <c r="O686" s="74" t="s">
        <v>7</v>
      </c>
      <c r="P686" s="82" t="s">
        <v>20</v>
      </c>
    </row>
    <row r="687" spans="1:16" hidden="1" x14ac:dyDescent="0.3">
      <c r="A687" s="72">
        <f t="shared" si="11"/>
        <v>684</v>
      </c>
      <c r="B687" s="73" t="s">
        <v>1418</v>
      </c>
      <c r="C687" s="74" t="s">
        <v>1419</v>
      </c>
      <c r="D687" s="75">
        <v>607684</v>
      </c>
      <c r="E687" s="74" t="s">
        <v>175</v>
      </c>
      <c r="F687" s="76" t="s">
        <v>41</v>
      </c>
      <c r="G687" s="77" t="s">
        <v>6</v>
      </c>
      <c r="H687" s="77">
        <v>2</v>
      </c>
      <c r="I687" s="78" t="s">
        <v>39</v>
      </c>
      <c r="J687" s="74" t="s">
        <v>163</v>
      </c>
      <c r="K687" s="80">
        <v>0.24718999999999999</v>
      </c>
      <c r="L687" s="80">
        <v>32.620089999999998</v>
      </c>
      <c r="M687" s="81" t="s">
        <v>164</v>
      </c>
      <c r="N687" s="74" t="s">
        <v>225</v>
      </c>
      <c r="O687" s="74" t="s">
        <v>20</v>
      </c>
      <c r="P687" s="82" t="s">
        <v>20</v>
      </c>
    </row>
    <row r="688" spans="1:16" hidden="1" x14ac:dyDescent="0.3">
      <c r="A688" s="72">
        <f t="shared" si="11"/>
        <v>685</v>
      </c>
      <c r="B688" s="73" t="s">
        <v>1420</v>
      </c>
      <c r="C688" s="74" t="s">
        <v>1421</v>
      </c>
      <c r="D688" s="75">
        <v>607685</v>
      </c>
      <c r="E688" s="74" t="s">
        <v>175</v>
      </c>
      <c r="F688" s="76" t="s">
        <v>1093</v>
      </c>
      <c r="G688" s="77" t="s">
        <v>6</v>
      </c>
      <c r="H688" s="77">
        <v>18</v>
      </c>
      <c r="I688" s="78" t="s">
        <v>39</v>
      </c>
      <c r="J688" s="74" t="s">
        <v>163</v>
      </c>
      <c r="K688" s="80">
        <v>0.36864000000000002</v>
      </c>
      <c r="L688" s="80">
        <v>32.707320000000003</v>
      </c>
      <c r="M688" s="81" t="s">
        <v>164</v>
      </c>
      <c r="N688" s="74" t="s">
        <v>229</v>
      </c>
      <c r="O688" s="74" t="s">
        <v>20</v>
      </c>
      <c r="P688" s="82" t="s">
        <v>20</v>
      </c>
    </row>
    <row r="689" spans="1:16" hidden="1" x14ac:dyDescent="0.3">
      <c r="A689" s="72">
        <f t="shared" si="11"/>
        <v>686</v>
      </c>
      <c r="B689" s="73" t="s">
        <v>1422</v>
      </c>
      <c r="C689" s="74" t="s">
        <v>1423</v>
      </c>
      <c r="D689" s="75">
        <v>607686</v>
      </c>
      <c r="E689" s="74" t="s">
        <v>175</v>
      </c>
      <c r="F689" s="76" t="s">
        <v>41</v>
      </c>
      <c r="G689" s="77" t="s">
        <v>6</v>
      </c>
      <c r="H689" s="77">
        <v>10</v>
      </c>
      <c r="I689" s="78" t="s">
        <v>39</v>
      </c>
      <c r="J689" s="74" t="s">
        <v>163</v>
      </c>
      <c r="K689" s="80">
        <v>0.38245000000000001</v>
      </c>
      <c r="L689" s="80">
        <v>32.556220000000003</v>
      </c>
      <c r="M689" s="81" t="s">
        <v>164</v>
      </c>
      <c r="N689" s="74" t="s">
        <v>202</v>
      </c>
      <c r="O689" s="74" t="s">
        <v>25</v>
      </c>
      <c r="P689" s="82" t="s">
        <v>25</v>
      </c>
    </row>
    <row r="690" spans="1:16" x14ac:dyDescent="0.3">
      <c r="A690" s="72">
        <f t="shared" si="11"/>
        <v>687</v>
      </c>
      <c r="B690" s="73" t="s">
        <v>1424</v>
      </c>
      <c r="C690" s="74" t="s">
        <v>1425</v>
      </c>
      <c r="D690" s="75">
        <v>607687</v>
      </c>
      <c r="E690" s="74" t="s">
        <v>175</v>
      </c>
      <c r="F690" s="76" t="s">
        <v>41</v>
      </c>
      <c r="G690" s="77" t="s">
        <v>6</v>
      </c>
      <c r="H690" s="77">
        <v>1</v>
      </c>
      <c r="I690" s="78" t="s">
        <v>39</v>
      </c>
      <c r="J690" s="74" t="s">
        <v>163</v>
      </c>
      <c r="K690" s="80">
        <v>0.31115999999999999</v>
      </c>
      <c r="L690" s="80">
        <v>32.556220000000003</v>
      </c>
      <c r="M690" s="81" t="s">
        <v>164</v>
      </c>
      <c r="N690" s="74" t="s">
        <v>178</v>
      </c>
      <c r="O690" s="74" t="s">
        <v>25</v>
      </c>
      <c r="P690" s="82" t="s">
        <v>7</v>
      </c>
    </row>
    <row r="691" spans="1:16" hidden="1" x14ac:dyDescent="0.3">
      <c r="A691" s="72">
        <f t="shared" si="11"/>
        <v>688</v>
      </c>
      <c r="B691" s="73" t="s">
        <v>1426</v>
      </c>
      <c r="C691" s="74" t="s">
        <v>1427</v>
      </c>
      <c r="D691" s="75">
        <v>607688</v>
      </c>
      <c r="E691" s="74" t="s">
        <v>175</v>
      </c>
      <c r="F691" s="76" t="s">
        <v>41</v>
      </c>
      <c r="G691" s="77" t="s">
        <v>6</v>
      </c>
      <c r="H691" s="77">
        <v>7</v>
      </c>
      <c r="I691" s="78" t="s">
        <v>39</v>
      </c>
      <c r="J691" s="74" t="s">
        <v>163</v>
      </c>
      <c r="K691" s="80">
        <v>0.44819999999999999</v>
      </c>
      <c r="L691" s="80">
        <v>32.612299999999998</v>
      </c>
      <c r="M691" s="81" t="s">
        <v>164</v>
      </c>
      <c r="N691" s="74" t="s">
        <v>209</v>
      </c>
      <c r="O691" s="74" t="s">
        <v>25</v>
      </c>
      <c r="P691" s="82" t="s">
        <v>20</v>
      </c>
    </row>
    <row r="692" spans="1:16" hidden="1" x14ac:dyDescent="0.3">
      <c r="A692" s="72">
        <f t="shared" si="11"/>
        <v>689</v>
      </c>
      <c r="B692" s="73" t="s">
        <v>1428</v>
      </c>
      <c r="C692" s="74" t="s">
        <v>1429</v>
      </c>
      <c r="D692" s="75">
        <v>607689</v>
      </c>
      <c r="E692" s="74" t="s">
        <v>175</v>
      </c>
      <c r="F692" s="76" t="s">
        <v>181</v>
      </c>
      <c r="G692" s="77" t="s">
        <v>6</v>
      </c>
      <c r="H692" s="77">
        <v>17</v>
      </c>
      <c r="I692" s="78" t="s">
        <v>39</v>
      </c>
      <c r="J692" s="74" t="s">
        <v>182</v>
      </c>
      <c r="K692" s="80">
        <v>-0.54009799999999997</v>
      </c>
      <c r="L692" s="80">
        <v>31.227291999999998</v>
      </c>
      <c r="M692" s="81" t="s">
        <v>164</v>
      </c>
      <c r="N692" s="74" t="s">
        <v>183</v>
      </c>
      <c r="O692" s="74" t="s">
        <v>7</v>
      </c>
      <c r="P692" s="82" t="s">
        <v>7</v>
      </c>
    </row>
    <row r="693" spans="1:16" hidden="1" x14ac:dyDescent="0.3">
      <c r="A693" s="72">
        <f t="shared" si="11"/>
        <v>690</v>
      </c>
      <c r="B693" s="73" t="s">
        <v>1430</v>
      </c>
      <c r="C693" s="74" t="s">
        <v>1431</v>
      </c>
      <c r="D693" s="75">
        <v>607690</v>
      </c>
      <c r="E693" s="74" t="s">
        <v>175</v>
      </c>
      <c r="F693" s="76" t="s">
        <v>181</v>
      </c>
      <c r="G693" s="77" t="s">
        <v>6</v>
      </c>
      <c r="H693" s="77">
        <v>17</v>
      </c>
      <c r="I693" s="78" t="s">
        <v>39</v>
      </c>
      <c r="J693" s="74" t="s">
        <v>182</v>
      </c>
      <c r="K693" s="80">
        <v>-0.57742000000000004</v>
      </c>
      <c r="L693" s="80">
        <v>31.559940000000001</v>
      </c>
      <c r="M693" s="81" t="s">
        <v>164</v>
      </c>
      <c r="N693" s="74" t="s">
        <v>183</v>
      </c>
      <c r="O693" s="74" t="s">
        <v>7</v>
      </c>
      <c r="P693" s="82" t="s">
        <v>7</v>
      </c>
    </row>
    <row r="694" spans="1:16" hidden="1" x14ac:dyDescent="0.3">
      <c r="A694" s="72">
        <f t="shared" si="11"/>
        <v>691</v>
      </c>
      <c r="B694" s="73" t="s">
        <v>1432</v>
      </c>
      <c r="C694" s="74" t="s">
        <v>1433</v>
      </c>
      <c r="D694" s="75">
        <v>607691</v>
      </c>
      <c r="E694" s="74" t="s">
        <v>175</v>
      </c>
      <c r="F694" s="76" t="s">
        <v>41</v>
      </c>
      <c r="G694" s="77" t="s">
        <v>6</v>
      </c>
      <c r="H694" s="77">
        <v>2</v>
      </c>
      <c r="I694" s="78" t="s">
        <v>39</v>
      </c>
      <c r="J694" s="74" t="s">
        <v>182</v>
      </c>
      <c r="K694" s="80">
        <v>0.26388899999999998</v>
      </c>
      <c r="L694" s="80">
        <v>32.596389000000002</v>
      </c>
      <c r="M694" s="81" t="s">
        <v>164</v>
      </c>
      <c r="N694" s="74" t="s">
        <v>225</v>
      </c>
      <c r="O694" s="74" t="s">
        <v>20</v>
      </c>
      <c r="P694" s="82" t="s">
        <v>20</v>
      </c>
    </row>
    <row r="695" spans="1:16" hidden="1" x14ac:dyDescent="0.3">
      <c r="A695" s="72">
        <f t="shared" si="11"/>
        <v>692</v>
      </c>
      <c r="B695" s="73" t="s">
        <v>1434</v>
      </c>
      <c r="C695" s="74" t="s">
        <v>1435</v>
      </c>
      <c r="D695" s="75">
        <v>607692</v>
      </c>
      <c r="E695" s="74" t="s">
        <v>175</v>
      </c>
      <c r="F695" s="76" t="s">
        <v>787</v>
      </c>
      <c r="G695" s="77" t="s">
        <v>6</v>
      </c>
      <c r="H695" s="77">
        <v>11</v>
      </c>
      <c r="I695" s="78" t="s">
        <v>39</v>
      </c>
      <c r="J695" s="74" t="s">
        <v>163</v>
      </c>
      <c r="K695" s="80">
        <v>1.5574239999999999</v>
      </c>
      <c r="L695" s="80">
        <v>32.356375</v>
      </c>
      <c r="M695" s="81" t="s">
        <v>164</v>
      </c>
      <c r="N695" s="74" t="s">
        <v>78</v>
      </c>
      <c r="O695" s="74" t="s">
        <v>25</v>
      </c>
      <c r="P695" s="82" t="s">
        <v>25</v>
      </c>
    </row>
    <row r="696" spans="1:16" hidden="1" x14ac:dyDescent="0.3">
      <c r="A696" s="72">
        <f t="shared" si="11"/>
        <v>693</v>
      </c>
      <c r="B696" s="73" t="s">
        <v>188</v>
      </c>
      <c r="C696" s="74" t="s">
        <v>1436</v>
      </c>
      <c r="D696" s="75">
        <v>607693</v>
      </c>
      <c r="E696" s="74" t="s">
        <v>175</v>
      </c>
      <c r="F696" s="76" t="s">
        <v>188</v>
      </c>
      <c r="G696" s="77" t="s">
        <v>6</v>
      </c>
      <c r="H696" s="77">
        <v>17</v>
      </c>
      <c r="I696" s="78" t="s">
        <v>39</v>
      </c>
      <c r="J696" s="74" t="s">
        <v>182</v>
      </c>
      <c r="K696" s="80">
        <v>-0.41660999999999998</v>
      </c>
      <c r="L696" s="80">
        <v>31.458110000000001</v>
      </c>
      <c r="M696" s="81" t="s">
        <v>164</v>
      </c>
      <c r="N696" s="74" t="s">
        <v>224</v>
      </c>
      <c r="O696" s="74" t="s">
        <v>7</v>
      </c>
      <c r="P696" s="82" t="s">
        <v>7</v>
      </c>
    </row>
    <row r="697" spans="1:16" hidden="1" x14ac:dyDescent="0.3">
      <c r="A697" s="72">
        <f t="shared" si="11"/>
        <v>694</v>
      </c>
      <c r="B697" s="73" t="s">
        <v>1437</v>
      </c>
      <c r="C697" s="74" t="s">
        <v>1438</v>
      </c>
      <c r="D697" s="75">
        <v>607694</v>
      </c>
      <c r="E697" s="74" t="s">
        <v>175</v>
      </c>
      <c r="F697" s="76" t="s">
        <v>196</v>
      </c>
      <c r="G697" s="77" t="s">
        <v>6</v>
      </c>
      <c r="H697" s="77">
        <v>11</v>
      </c>
      <c r="I697" s="78" t="s">
        <v>39</v>
      </c>
      <c r="J697" s="74" t="s">
        <v>163</v>
      </c>
      <c r="K697" s="80">
        <v>0.71440000000000003</v>
      </c>
      <c r="L697" s="80">
        <v>32.508719999999997</v>
      </c>
      <c r="M697" s="81" t="s">
        <v>164</v>
      </c>
      <c r="N697" s="74" t="s">
        <v>197</v>
      </c>
      <c r="O697" s="74" t="s">
        <v>25</v>
      </c>
      <c r="P697" s="82" t="s">
        <v>20</v>
      </c>
    </row>
    <row r="698" spans="1:16" hidden="1" x14ac:dyDescent="0.3">
      <c r="A698" s="72">
        <f t="shared" si="11"/>
        <v>695</v>
      </c>
      <c r="B698" s="73" t="s">
        <v>1439</v>
      </c>
      <c r="C698" s="74" t="s">
        <v>1440</v>
      </c>
      <c r="D698" s="75">
        <v>607695</v>
      </c>
      <c r="E698" s="74" t="s">
        <v>175</v>
      </c>
      <c r="F698" s="76" t="s">
        <v>75</v>
      </c>
      <c r="G698" s="77" t="s">
        <v>6</v>
      </c>
      <c r="H698" s="77">
        <v>19</v>
      </c>
      <c r="I698" s="78" t="s">
        <v>39</v>
      </c>
      <c r="J698" s="74" t="s">
        <v>182</v>
      </c>
      <c r="K698" s="80">
        <v>0.53720999999999997</v>
      </c>
      <c r="L698" s="80">
        <v>31.3949</v>
      </c>
      <c r="M698" s="81" t="s">
        <v>164</v>
      </c>
      <c r="N698" s="74" t="s">
        <v>193</v>
      </c>
      <c r="O698" s="74" t="s">
        <v>7</v>
      </c>
      <c r="P698" s="82" t="s">
        <v>7</v>
      </c>
    </row>
    <row r="699" spans="1:16" hidden="1" x14ac:dyDescent="0.3">
      <c r="A699" s="72">
        <f t="shared" si="11"/>
        <v>696</v>
      </c>
      <c r="B699" s="73" t="s">
        <v>1441</v>
      </c>
      <c r="C699" s="74" t="s">
        <v>1442</v>
      </c>
      <c r="D699" s="75">
        <v>607696</v>
      </c>
      <c r="E699" s="74" t="s">
        <v>175</v>
      </c>
      <c r="F699" s="76" t="s">
        <v>219</v>
      </c>
      <c r="G699" s="77" t="s">
        <v>6</v>
      </c>
      <c r="H699" s="77">
        <v>15</v>
      </c>
      <c r="I699" s="78" t="s">
        <v>39</v>
      </c>
      <c r="J699" s="74" t="s">
        <v>163</v>
      </c>
      <c r="K699" s="80">
        <v>-1.5180000000000001E-2</v>
      </c>
      <c r="L699" s="80">
        <v>32.04307</v>
      </c>
      <c r="M699" s="81" t="s">
        <v>164</v>
      </c>
      <c r="N699" s="74" t="s">
        <v>283</v>
      </c>
      <c r="O699" s="74" t="s">
        <v>7</v>
      </c>
      <c r="P699" s="82" t="s">
        <v>7</v>
      </c>
    </row>
    <row r="700" spans="1:16" hidden="1" x14ac:dyDescent="0.3">
      <c r="A700" s="72">
        <f t="shared" si="11"/>
        <v>697</v>
      </c>
      <c r="B700" s="73" t="s">
        <v>1443</v>
      </c>
      <c r="C700" s="74" t="s">
        <v>1444</v>
      </c>
      <c r="D700" s="75">
        <v>607697</v>
      </c>
      <c r="E700" s="74" t="s">
        <v>175</v>
      </c>
      <c r="F700" s="76" t="s">
        <v>8</v>
      </c>
      <c r="G700" s="77" t="s">
        <v>6</v>
      </c>
      <c r="H700" s="77">
        <v>13</v>
      </c>
      <c r="I700" s="78" t="s">
        <v>39</v>
      </c>
      <c r="J700" s="74" t="s">
        <v>163</v>
      </c>
      <c r="K700" s="80">
        <v>0.26583332999999998</v>
      </c>
      <c r="L700" s="80">
        <v>32.508888900000002</v>
      </c>
      <c r="M700" s="81" t="s">
        <v>164</v>
      </c>
      <c r="N700" s="74" t="s">
        <v>176</v>
      </c>
      <c r="O700" s="74" t="s">
        <v>7</v>
      </c>
      <c r="P700" s="82" t="s">
        <v>7</v>
      </c>
    </row>
    <row r="701" spans="1:16" hidden="1" x14ac:dyDescent="0.3">
      <c r="A701" s="72">
        <f t="shared" si="11"/>
        <v>698</v>
      </c>
      <c r="B701" s="73" t="s">
        <v>1445</v>
      </c>
      <c r="C701" s="74" t="s">
        <v>1446</v>
      </c>
      <c r="D701" s="75">
        <v>607698</v>
      </c>
      <c r="E701" s="74" t="s">
        <v>175</v>
      </c>
      <c r="F701" s="76" t="s">
        <v>75</v>
      </c>
      <c r="G701" s="77" t="s">
        <v>6</v>
      </c>
      <c r="H701" s="77">
        <v>19</v>
      </c>
      <c r="I701" s="78" t="s">
        <v>39</v>
      </c>
      <c r="J701" s="74" t="s">
        <v>182</v>
      </c>
      <c r="K701" s="80">
        <v>0.26583332999999998</v>
      </c>
      <c r="L701" s="80">
        <v>32.508888900000002</v>
      </c>
      <c r="M701" s="81" t="s">
        <v>164</v>
      </c>
      <c r="N701" s="74" t="s">
        <v>193</v>
      </c>
      <c r="O701" s="74" t="s">
        <v>7</v>
      </c>
      <c r="P701" s="82" t="s">
        <v>25</v>
      </c>
    </row>
    <row r="702" spans="1:16" hidden="1" x14ac:dyDescent="0.3">
      <c r="A702" s="72">
        <f t="shared" si="11"/>
        <v>699</v>
      </c>
      <c r="B702" s="73" t="s">
        <v>1447</v>
      </c>
      <c r="C702" s="74" t="s">
        <v>1448</v>
      </c>
      <c r="D702" s="75">
        <v>607699</v>
      </c>
      <c r="E702" s="74" t="s">
        <v>175</v>
      </c>
      <c r="F702" s="76" t="s">
        <v>229</v>
      </c>
      <c r="G702" s="77" t="s">
        <v>6</v>
      </c>
      <c r="H702" s="77">
        <v>18</v>
      </c>
      <c r="I702" s="78" t="s">
        <v>39</v>
      </c>
      <c r="J702" s="74" t="s">
        <v>163</v>
      </c>
      <c r="K702" s="80">
        <v>0.35241</v>
      </c>
      <c r="L702" s="80">
        <v>32.751220000000004</v>
      </c>
      <c r="M702" s="81" t="s">
        <v>164</v>
      </c>
      <c r="N702" s="74" t="s">
        <v>229</v>
      </c>
      <c r="O702" s="74" t="s">
        <v>20</v>
      </c>
      <c r="P702" s="82" t="s">
        <v>20</v>
      </c>
    </row>
    <row r="703" spans="1:16" hidden="1" x14ac:dyDescent="0.3">
      <c r="A703" s="72">
        <f t="shared" si="11"/>
        <v>700</v>
      </c>
      <c r="B703" s="73" t="s">
        <v>1449</v>
      </c>
      <c r="C703" s="74" t="s">
        <v>1450</v>
      </c>
      <c r="D703" s="75">
        <v>607700</v>
      </c>
      <c r="E703" s="74" t="s">
        <v>175</v>
      </c>
      <c r="F703" s="76" t="s">
        <v>8</v>
      </c>
      <c r="G703" s="77" t="s">
        <v>6</v>
      </c>
      <c r="H703" s="77">
        <v>10</v>
      </c>
      <c r="I703" s="78" t="s">
        <v>39</v>
      </c>
      <c r="J703" s="74" t="s">
        <v>163</v>
      </c>
      <c r="K703" s="80">
        <v>0.375056</v>
      </c>
      <c r="L703" s="80">
        <v>32.419289999999997</v>
      </c>
      <c r="M703" s="81" t="s">
        <v>164</v>
      </c>
      <c r="N703" s="74" t="s">
        <v>202</v>
      </c>
      <c r="O703" s="74" t="s">
        <v>25</v>
      </c>
      <c r="P703" s="82" t="s">
        <v>7</v>
      </c>
    </row>
    <row r="704" spans="1:16" hidden="1" x14ac:dyDescent="0.3">
      <c r="A704" s="72">
        <f t="shared" si="11"/>
        <v>701</v>
      </c>
      <c r="B704" s="73" t="s">
        <v>1451</v>
      </c>
      <c r="C704" s="74" t="s">
        <v>1452</v>
      </c>
      <c r="D704" s="75">
        <v>607701</v>
      </c>
      <c r="E704" s="74" t="s">
        <v>175</v>
      </c>
      <c r="F704" s="76" t="s">
        <v>75</v>
      </c>
      <c r="G704" s="77" t="s">
        <v>6</v>
      </c>
      <c r="H704" s="77">
        <v>19</v>
      </c>
      <c r="I704" s="78" t="s">
        <v>39</v>
      </c>
      <c r="J704" s="74" t="s">
        <v>163</v>
      </c>
      <c r="K704" s="80">
        <v>0.34523999999999999</v>
      </c>
      <c r="L704" s="80">
        <v>31.73218</v>
      </c>
      <c r="M704" s="81" t="s">
        <v>164</v>
      </c>
      <c r="N704" s="74" t="s">
        <v>193</v>
      </c>
      <c r="O704" s="74" t="s">
        <v>7</v>
      </c>
      <c r="P704" s="82" t="s">
        <v>7</v>
      </c>
    </row>
    <row r="705" spans="1:16" hidden="1" x14ac:dyDescent="0.3">
      <c r="A705" s="72">
        <f t="shared" si="11"/>
        <v>702</v>
      </c>
      <c r="B705" s="73" t="s">
        <v>1453</v>
      </c>
      <c r="C705" s="74" t="s">
        <v>1454</v>
      </c>
      <c r="D705" s="75">
        <v>607702</v>
      </c>
      <c r="E705" s="74" t="s">
        <v>175</v>
      </c>
      <c r="F705" s="76" t="s">
        <v>463</v>
      </c>
      <c r="G705" s="77" t="s">
        <v>6</v>
      </c>
      <c r="H705" s="77">
        <v>16</v>
      </c>
      <c r="I705" s="78" t="s">
        <v>39</v>
      </c>
      <c r="J705" s="74" t="s">
        <v>182</v>
      </c>
      <c r="K705" s="80">
        <v>-0.1812</v>
      </c>
      <c r="L705" s="80">
        <v>31.6938</v>
      </c>
      <c r="M705" s="81" t="s">
        <v>164</v>
      </c>
      <c r="N705" s="74" t="s">
        <v>189</v>
      </c>
      <c r="O705" s="74" t="s">
        <v>7</v>
      </c>
      <c r="P705" s="82" t="s">
        <v>7</v>
      </c>
    </row>
    <row r="706" spans="1:16" hidden="1" x14ac:dyDescent="0.3">
      <c r="A706" s="72">
        <f t="shared" si="11"/>
        <v>703</v>
      </c>
      <c r="B706" s="73" t="s">
        <v>1455</v>
      </c>
      <c r="C706" s="74" t="s">
        <v>1456</v>
      </c>
      <c r="D706" s="75">
        <v>607703</v>
      </c>
      <c r="E706" s="74" t="s">
        <v>175</v>
      </c>
      <c r="F706" s="76" t="s">
        <v>234</v>
      </c>
      <c r="G706" s="77" t="s">
        <v>6</v>
      </c>
      <c r="H706" s="77">
        <v>19</v>
      </c>
      <c r="I706" s="78" t="s">
        <v>39</v>
      </c>
      <c r="J706" s="74" t="s">
        <v>163</v>
      </c>
      <c r="K706" s="80">
        <v>0.41304000000000002</v>
      </c>
      <c r="L706" s="80">
        <v>32.045070000000003</v>
      </c>
      <c r="M706" s="81" t="s">
        <v>164</v>
      </c>
      <c r="N706" s="74" t="s">
        <v>234</v>
      </c>
      <c r="O706" s="74" t="s">
        <v>7</v>
      </c>
      <c r="P706" s="82" t="s">
        <v>7</v>
      </c>
    </row>
    <row r="707" spans="1:16" hidden="1" x14ac:dyDescent="0.3">
      <c r="A707" s="72">
        <f t="shared" si="11"/>
        <v>704</v>
      </c>
      <c r="B707" s="73" t="s">
        <v>1457</v>
      </c>
      <c r="C707" s="74" t="s">
        <v>1458</v>
      </c>
      <c r="D707" s="75">
        <v>607704</v>
      </c>
      <c r="E707" s="74" t="s">
        <v>175</v>
      </c>
      <c r="F707" s="76" t="s">
        <v>75</v>
      </c>
      <c r="G707" s="77" t="s">
        <v>6</v>
      </c>
      <c r="H707" s="77">
        <v>19</v>
      </c>
      <c r="I707" s="78" t="s">
        <v>39</v>
      </c>
      <c r="J707" s="74" t="s">
        <v>182</v>
      </c>
      <c r="K707" s="80">
        <v>0.49878</v>
      </c>
      <c r="L707" s="80">
        <v>31.86525</v>
      </c>
      <c r="M707" s="81" t="s">
        <v>164</v>
      </c>
      <c r="N707" s="74" t="s">
        <v>234</v>
      </c>
      <c r="O707" s="74" t="s">
        <v>7</v>
      </c>
      <c r="P707" s="82" t="s">
        <v>7</v>
      </c>
    </row>
    <row r="708" spans="1:16" hidden="1" x14ac:dyDescent="0.3">
      <c r="A708" s="72">
        <f t="shared" si="11"/>
        <v>705</v>
      </c>
      <c r="B708" s="73" t="s">
        <v>1459</v>
      </c>
      <c r="C708" s="74" t="s">
        <v>1460</v>
      </c>
      <c r="D708" s="75">
        <v>607705</v>
      </c>
      <c r="E708" s="74" t="s">
        <v>175</v>
      </c>
      <c r="F708" s="76" t="s">
        <v>235</v>
      </c>
      <c r="G708" s="77" t="s">
        <v>6</v>
      </c>
      <c r="H708" s="77">
        <v>15</v>
      </c>
      <c r="I708" s="78" t="s">
        <v>39</v>
      </c>
      <c r="J708" s="74" t="s">
        <v>182</v>
      </c>
      <c r="K708" s="80">
        <v>-0.11699</v>
      </c>
      <c r="L708" s="80">
        <v>31.634119999999999</v>
      </c>
      <c r="M708" s="81" t="s">
        <v>164</v>
      </c>
      <c r="N708" s="74" t="s">
        <v>283</v>
      </c>
      <c r="O708" s="74" t="s">
        <v>7</v>
      </c>
      <c r="P708" s="82" t="s">
        <v>7</v>
      </c>
    </row>
    <row r="709" spans="1:16" hidden="1" x14ac:dyDescent="0.3">
      <c r="A709" s="72">
        <f t="shared" ref="A709:A772" si="12">+A708+1</f>
        <v>706</v>
      </c>
      <c r="B709" s="73" t="s">
        <v>1461</v>
      </c>
      <c r="C709" s="74" t="s">
        <v>1462</v>
      </c>
      <c r="D709" s="75">
        <v>607706</v>
      </c>
      <c r="E709" s="74" t="s">
        <v>175</v>
      </c>
      <c r="F709" s="76" t="s">
        <v>75</v>
      </c>
      <c r="G709" s="77" t="s">
        <v>6</v>
      </c>
      <c r="H709" s="77">
        <v>19</v>
      </c>
      <c r="I709" s="78" t="s">
        <v>39</v>
      </c>
      <c r="J709" s="74" t="s">
        <v>182</v>
      </c>
      <c r="K709" s="80">
        <v>0.61721000000000004</v>
      </c>
      <c r="L709" s="80">
        <v>31.862660000000002</v>
      </c>
      <c r="M709" s="81" t="s">
        <v>164</v>
      </c>
      <c r="N709" s="74" t="s">
        <v>234</v>
      </c>
      <c r="O709" s="74" t="s">
        <v>7</v>
      </c>
      <c r="P709" s="82" t="s">
        <v>7</v>
      </c>
    </row>
    <row r="710" spans="1:16" hidden="1" x14ac:dyDescent="0.3">
      <c r="A710" s="72">
        <f t="shared" si="12"/>
        <v>707</v>
      </c>
      <c r="B710" s="73" t="s">
        <v>1463</v>
      </c>
      <c r="C710" s="74" t="s">
        <v>1464</v>
      </c>
      <c r="D710" s="75">
        <v>607707</v>
      </c>
      <c r="E710" s="74" t="s">
        <v>174</v>
      </c>
      <c r="F710" s="76" t="s">
        <v>8</v>
      </c>
      <c r="G710" s="77" t="s">
        <v>6</v>
      </c>
      <c r="H710" s="77">
        <v>13</v>
      </c>
      <c r="I710" s="78" t="s">
        <v>62</v>
      </c>
      <c r="J710" s="74" t="s">
        <v>163</v>
      </c>
      <c r="K710" s="80">
        <v>0.24506</v>
      </c>
      <c r="L710" s="80">
        <v>32.552549999999997</v>
      </c>
      <c r="M710" s="81" t="s">
        <v>164</v>
      </c>
      <c r="N710" s="74" t="s">
        <v>176</v>
      </c>
      <c r="O710" s="74" t="s">
        <v>7</v>
      </c>
      <c r="P710" s="82" t="s">
        <v>7</v>
      </c>
    </row>
    <row r="711" spans="1:16" hidden="1" x14ac:dyDescent="0.3">
      <c r="A711" s="72">
        <f t="shared" si="12"/>
        <v>708</v>
      </c>
      <c r="B711" s="73" t="s">
        <v>1465</v>
      </c>
      <c r="C711" s="74" t="s">
        <v>1466</v>
      </c>
      <c r="D711" s="75">
        <v>607708</v>
      </c>
      <c r="E711" s="74" t="s">
        <v>175</v>
      </c>
      <c r="F711" s="76" t="s">
        <v>73</v>
      </c>
      <c r="G711" s="77" t="s">
        <v>6</v>
      </c>
      <c r="H711" s="77">
        <v>15</v>
      </c>
      <c r="I711" s="78" t="s">
        <v>39</v>
      </c>
      <c r="J711" s="74" t="s">
        <v>182</v>
      </c>
      <c r="K711" s="80">
        <v>-0.33729999999999999</v>
      </c>
      <c r="L711" s="80">
        <v>31.797999999999998</v>
      </c>
      <c r="M711" s="81" t="s">
        <v>164</v>
      </c>
      <c r="N711" s="74" t="s">
        <v>283</v>
      </c>
      <c r="O711" s="74" t="s">
        <v>7</v>
      </c>
      <c r="P711" s="82" t="s">
        <v>7</v>
      </c>
    </row>
    <row r="712" spans="1:16" hidden="1" x14ac:dyDescent="0.3">
      <c r="A712" s="72">
        <f t="shared" si="12"/>
        <v>709</v>
      </c>
      <c r="B712" s="73" t="s">
        <v>1467</v>
      </c>
      <c r="C712" s="74" t="s">
        <v>1468</v>
      </c>
      <c r="D712" s="75">
        <v>607709</v>
      </c>
      <c r="E712" s="74" t="s">
        <v>175</v>
      </c>
      <c r="F712" s="76" t="s">
        <v>1094</v>
      </c>
      <c r="G712" s="77" t="s">
        <v>6</v>
      </c>
      <c r="H712" s="77">
        <v>10</v>
      </c>
      <c r="I712" s="78" t="s">
        <v>39</v>
      </c>
      <c r="J712" s="74" t="s">
        <v>163</v>
      </c>
      <c r="K712" s="80">
        <v>0.57163900000000001</v>
      </c>
      <c r="L712" s="80">
        <v>32.316028000000003</v>
      </c>
      <c r="M712" s="81" t="s">
        <v>164</v>
      </c>
      <c r="N712" s="74" t="s">
        <v>202</v>
      </c>
      <c r="O712" s="74" t="s">
        <v>25</v>
      </c>
      <c r="P712" s="82" t="s">
        <v>20</v>
      </c>
    </row>
    <row r="713" spans="1:16" hidden="1" x14ac:dyDescent="0.3">
      <c r="A713" s="72">
        <f t="shared" si="12"/>
        <v>710</v>
      </c>
      <c r="B713" s="73" t="s">
        <v>1469</v>
      </c>
      <c r="C713" s="74" t="s">
        <v>1470</v>
      </c>
      <c r="D713" s="75">
        <v>607710</v>
      </c>
      <c r="E713" s="74" t="s">
        <v>175</v>
      </c>
      <c r="F713" s="76" t="s">
        <v>216</v>
      </c>
      <c r="G713" s="77" t="s">
        <v>6</v>
      </c>
      <c r="H713" s="77">
        <v>18</v>
      </c>
      <c r="I713" s="78" t="s">
        <v>39</v>
      </c>
      <c r="J713" s="74" t="s">
        <v>163</v>
      </c>
      <c r="K713" s="80">
        <v>0.41876999999999998</v>
      </c>
      <c r="L713" s="80">
        <v>33.141159999999999</v>
      </c>
      <c r="M713" s="81" t="s">
        <v>164</v>
      </c>
      <c r="N713" s="74" t="s">
        <v>79</v>
      </c>
      <c r="O713" s="74" t="s">
        <v>20</v>
      </c>
      <c r="P713" s="82" t="s">
        <v>20</v>
      </c>
    </row>
    <row r="714" spans="1:16" hidden="1" x14ac:dyDescent="0.3">
      <c r="A714" s="72">
        <f t="shared" si="12"/>
        <v>711</v>
      </c>
      <c r="B714" s="73" t="s">
        <v>1471</v>
      </c>
      <c r="C714" s="74" t="s">
        <v>1472</v>
      </c>
      <c r="D714" s="75">
        <v>607711</v>
      </c>
      <c r="E714" s="74" t="s">
        <v>175</v>
      </c>
      <c r="F714" s="76" t="s">
        <v>73</v>
      </c>
      <c r="G714" s="77" t="s">
        <v>6</v>
      </c>
      <c r="H714" s="77">
        <v>16</v>
      </c>
      <c r="I714" s="78" t="s">
        <v>39</v>
      </c>
      <c r="J714" s="74" t="s">
        <v>182</v>
      </c>
      <c r="K714" s="80">
        <v>-0.30709999999999998</v>
      </c>
      <c r="L714" s="80">
        <v>31.7331</v>
      </c>
      <c r="M714" s="81" t="s">
        <v>164</v>
      </c>
      <c r="N714" s="74" t="s">
        <v>189</v>
      </c>
      <c r="O714" s="74" t="s">
        <v>7</v>
      </c>
      <c r="P714" s="82" t="s">
        <v>7</v>
      </c>
    </row>
    <row r="715" spans="1:16" hidden="1" x14ac:dyDescent="0.3">
      <c r="A715" s="72">
        <f t="shared" si="12"/>
        <v>712</v>
      </c>
      <c r="B715" s="73" t="s">
        <v>1473</v>
      </c>
      <c r="C715" s="74" t="s">
        <v>1474</v>
      </c>
      <c r="D715" s="75">
        <v>607712</v>
      </c>
      <c r="E715" s="74" t="s">
        <v>175</v>
      </c>
      <c r="F715" s="76" t="s">
        <v>41</v>
      </c>
      <c r="G715" s="77" t="s">
        <v>6</v>
      </c>
      <c r="H715" s="77">
        <v>9</v>
      </c>
      <c r="I715" s="78" t="s">
        <v>39</v>
      </c>
      <c r="J715" s="74" t="s">
        <v>163</v>
      </c>
      <c r="K715" s="80">
        <v>0.42327999999999999</v>
      </c>
      <c r="L715" s="80">
        <v>32.600664000000002</v>
      </c>
      <c r="M715" s="81" t="s">
        <v>164</v>
      </c>
      <c r="N715" s="74" t="s">
        <v>205</v>
      </c>
      <c r="O715" s="74" t="s">
        <v>25</v>
      </c>
      <c r="P715" s="82" t="s">
        <v>20</v>
      </c>
    </row>
    <row r="716" spans="1:16" hidden="1" x14ac:dyDescent="0.3">
      <c r="A716" s="72">
        <f t="shared" si="12"/>
        <v>713</v>
      </c>
      <c r="B716" s="73" t="s">
        <v>1475</v>
      </c>
      <c r="C716" s="74" t="s">
        <v>1476</v>
      </c>
      <c r="D716" s="75">
        <v>607713</v>
      </c>
      <c r="E716" s="74" t="s">
        <v>175</v>
      </c>
      <c r="F716" s="76" t="s">
        <v>280</v>
      </c>
      <c r="G716" s="77" t="s">
        <v>6</v>
      </c>
      <c r="H716" s="77">
        <v>18</v>
      </c>
      <c r="I716" s="78" t="s">
        <v>39</v>
      </c>
      <c r="J716" s="74" t="s">
        <v>182</v>
      </c>
      <c r="K716" s="80">
        <v>0.26305000000000001</v>
      </c>
      <c r="L716" s="80">
        <v>33.380130000000001</v>
      </c>
      <c r="M716" s="81" t="s">
        <v>164</v>
      </c>
      <c r="N716" s="74" t="s">
        <v>1477</v>
      </c>
      <c r="O716" s="74" t="s">
        <v>20</v>
      </c>
      <c r="P716" s="82" t="s">
        <v>20</v>
      </c>
    </row>
    <row r="717" spans="1:16" hidden="1" x14ac:dyDescent="0.3">
      <c r="A717" s="72">
        <f t="shared" si="12"/>
        <v>714</v>
      </c>
      <c r="B717" s="73" t="s">
        <v>1478</v>
      </c>
      <c r="C717" s="74" t="s">
        <v>1479</v>
      </c>
      <c r="D717" s="75">
        <v>607714</v>
      </c>
      <c r="E717" s="74" t="s">
        <v>175</v>
      </c>
      <c r="F717" s="76" t="s">
        <v>196</v>
      </c>
      <c r="G717" s="77" t="s">
        <v>6</v>
      </c>
      <c r="H717" s="77">
        <v>11</v>
      </c>
      <c r="I717" s="78" t="s">
        <v>39</v>
      </c>
      <c r="J717" s="74" t="s">
        <v>163</v>
      </c>
      <c r="K717" s="80">
        <v>0.84109</v>
      </c>
      <c r="L717" s="80">
        <v>32.502740000000003</v>
      </c>
      <c r="M717" s="81" t="s">
        <v>164</v>
      </c>
      <c r="N717" s="74" t="s">
        <v>197</v>
      </c>
      <c r="O717" s="74" t="s">
        <v>25</v>
      </c>
      <c r="P717" s="82" t="s">
        <v>20</v>
      </c>
    </row>
    <row r="718" spans="1:16" hidden="1" x14ac:dyDescent="0.3">
      <c r="A718" s="72">
        <f t="shared" si="12"/>
        <v>715</v>
      </c>
      <c r="B718" s="73" t="s">
        <v>1480</v>
      </c>
      <c r="C718" s="74" t="s">
        <v>1481</v>
      </c>
      <c r="D718" s="75">
        <v>607715</v>
      </c>
      <c r="E718" s="74" t="s">
        <v>175</v>
      </c>
      <c r="F718" s="76" t="s">
        <v>8</v>
      </c>
      <c r="G718" s="77" t="s">
        <v>6</v>
      </c>
      <c r="H718" s="77">
        <v>7</v>
      </c>
      <c r="I718" s="78" t="s">
        <v>39</v>
      </c>
      <c r="J718" s="74" t="s">
        <v>163</v>
      </c>
      <c r="K718" s="80">
        <v>0.41929</v>
      </c>
      <c r="L718" s="80">
        <v>32.47728</v>
      </c>
      <c r="M718" s="81" t="s">
        <v>164</v>
      </c>
      <c r="N718" s="74" t="s">
        <v>209</v>
      </c>
      <c r="O718" s="74" t="s">
        <v>25</v>
      </c>
      <c r="P718" s="82" t="s">
        <v>7</v>
      </c>
    </row>
    <row r="719" spans="1:16" hidden="1" x14ac:dyDescent="0.3">
      <c r="A719" s="72">
        <f t="shared" si="12"/>
        <v>716</v>
      </c>
      <c r="B719" s="73" t="s">
        <v>1482</v>
      </c>
      <c r="C719" s="74" t="s">
        <v>1483</v>
      </c>
      <c r="D719" s="75">
        <v>607716</v>
      </c>
      <c r="E719" s="74" t="s">
        <v>175</v>
      </c>
      <c r="F719" s="76" t="s">
        <v>650</v>
      </c>
      <c r="G719" s="77" t="s">
        <v>6</v>
      </c>
      <c r="H719" s="77">
        <v>17</v>
      </c>
      <c r="I719" s="78" t="s">
        <v>39</v>
      </c>
      <c r="J719" s="74" t="s">
        <v>182</v>
      </c>
      <c r="K719" s="80">
        <v>0.12193</v>
      </c>
      <c r="L719" s="80">
        <v>31.878319999999999</v>
      </c>
      <c r="M719" s="81" t="s">
        <v>164</v>
      </c>
      <c r="N719" s="74" t="s">
        <v>224</v>
      </c>
      <c r="O719" s="74" t="s">
        <v>7</v>
      </c>
      <c r="P719" s="82" t="s">
        <v>7</v>
      </c>
    </row>
    <row r="720" spans="1:16" hidden="1" x14ac:dyDescent="0.3">
      <c r="A720" s="72">
        <f t="shared" si="12"/>
        <v>717</v>
      </c>
      <c r="B720" s="73" t="s">
        <v>1484</v>
      </c>
      <c r="C720" s="74" t="s">
        <v>1485</v>
      </c>
      <c r="D720" s="75">
        <v>607717</v>
      </c>
      <c r="E720" s="74" t="s">
        <v>175</v>
      </c>
      <c r="F720" s="76" t="s">
        <v>231</v>
      </c>
      <c r="G720" s="77" t="s">
        <v>6</v>
      </c>
      <c r="H720" s="77">
        <v>13</v>
      </c>
      <c r="I720" s="78" t="s">
        <v>39</v>
      </c>
      <c r="J720" s="74" t="s">
        <v>182</v>
      </c>
      <c r="K720" s="80">
        <v>0.20097200000000001</v>
      </c>
      <c r="L720" s="80">
        <v>32.172483</v>
      </c>
      <c r="M720" s="81" t="s">
        <v>164</v>
      </c>
      <c r="N720" s="74" t="s">
        <v>176</v>
      </c>
      <c r="O720" s="74" t="s">
        <v>7</v>
      </c>
      <c r="P720" s="82" t="s">
        <v>7</v>
      </c>
    </row>
    <row r="721" spans="1:16" hidden="1" x14ac:dyDescent="0.3">
      <c r="A721" s="72">
        <f t="shared" si="12"/>
        <v>718</v>
      </c>
      <c r="B721" s="73" t="s">
        <v>1486</v>
      </c>
      <c r="C721" s="74" t="s">
        <v>1487</v>
      </c>
      <c r="D721" s="75">
        <v>607718</v>
      </c>
      <c r="E721" s="74" t="s">
        <v>175</v>
      </c>
      <c r="F721" s="76" t="s">
        <v>41</v>
      </c>
      <c r="G721" s="77" t="s">
        <v>6</v>
      </c>
      <c r="H721" s="77">
        <v>13</v>
      </c>
      <c r="I721" s="78" t="s">
        <v>39</v>
      </c>
      <c r="J721" s="74" t="s">
        <v>163</v>
      </c>
      <c r="K721" s="80">
        <v>0.27703</v>
      </c>
      <c r="L721" s="80">
        <v>32.55218</v>
      </c>
      <c r="M721" s="81" t="s">
        <v>164</v>
      </c>
      <c r="N721" s="74" t="s">
        <v>176</v>
      </c>
      <c r="O721" s="74" t="s">
        <v>7</v>
      </c>
      <c r="P721" s="82" t="s">
        <v>7</v>
      </c>
    </row>
    <row r="722" spans="1:16" hidden="1" x14ac:dyDescent="0.3">
      <c r="A722" s="72">
        <f t="shared" si="12"/>
        <v>719</v>
      </c>
      <c r="B722" s="73" t="s">
        <v>1488</v>
      </c>
      <c r="C722" s="74" t="s">
        <v>1489</v>
      </c>
      <c r="D722" s="75">
        <v>607719</v>
      </c>
      <c r="E722" s="74" t="s">
        <v>175</v>
      </c>
      <c r="F722" s="76" t="s">
        <v>8</v>
      </c>
      <c r="G722" s="77" t="s">
        <v>6</v>
      </c>
      <c r="H722" s="77">
        <v>10</v>
      </c>
      <c r="I722" s="78" t="s">
        <v>39</v>
      </c>
      <c r="J722" s="74" t="s">
        <v>163</v>
      </c>
      <c r="K722" s="80">
        <v>0.37489</v>
      </c>
      <c r="L722" s="80">
        <v>32.475900000000003</v>
      </c>
      <c r="M722" s="81" t="s">
        <v>164</v>
      </c>
      <c r="N722" s="74" t="s">
        <v>202</v>
      </c>
      <c r="O722" s="74" t="s">
        <v>25</v>
      </c>
      <c r="P722" s="82" t="s">
        <v>7</v>
      </c>
    </row>
    <row r="723" spans="1:16" hidden="1" x14ac:dyDescent="0.3">
      <c r="A723" s="72">
        <f t="shared" si="12"/>
        <v>720</v>
      </c>
      <c r="B723" s="73" t="s">
        <v>1490</v>
      </c>
      <c r="C723" s="74" t="s">
        <v>1491</v>
      </c>
      <c r="D723" s="75">
        <v>607720</v>
      </c>
      <c r="E723" s="74" t="s">
        <v>175</v>
      </c>
      <c r="F723" s="76" t="s">
        <v>229</v>
      </c>
      <c r="G723" s="77" t="s">
        <v>6</v>
      </c>
      <c r="H723" s="77">
        <v>18</v>
      </c>
      <c r="I723" s="78" t="s">
        <v>39</v>
      </c>
      <c r="J723" s="74" t="s">
        <v>163</v>
      </c>
      <c r="K723" s="80">
        <v>0.38087900000000002</v>
      </c>
      <c r="L723" s="80">
        <v>32.840547999999998</v>
      </c>
      <c r="M723" s="81" t="s">
        <v>164</v>
      </c>
      <c r="N723" s="74" t="s">
        <v>229</v>
      </c>
      <c r="O723" s="74" t="s">
        <v>20</v>
      </c>
      <c r="P723" s="82" t="s">
        <v>20</v>
      </c>
    </row>
    <row r="724" spans="1:16" hidden="1" x14ac:dyDescent="0.3">
      <c r="A724" s="72">
        <f t="shared" si="12"/>
        <v>721</v>
      </c>
      <c r="B724" s="73" t="s">
        <v>1492</v>
      </c>
      <c r="C724" s="74" t="s">
        <v>1493</v>
      </c>
      <c r="D724" s="75">
        <v>607721</v>
      </c>
      <c r="E724" s="74" t="s">
        <v>175</v>
      </c>
      <c r="F724" s="76" t="s">
        <v>8</v>
      </c>
      <c r="G724" s="77" t="s">
        <v>6</v>
      </c>
      <c r="H724" s="77">
        <v>10</v>
      </c>
      <c r="I724" s="78" t="s">
        <v>39</v>
      </c>
      <c r="J724" s="74" t="s">
        <v>163</v>
      </c>
      <c r="K724" s="80">
        <v>0.45911000000000002</v>
      </c>
      <c r="L724" s="80">
        <v>32.513860000000001</v>
      </c>
      <c r="M724" s="81" t="s">
        <v>164</v>
      </c>
      <c r="N724" s="74" t="s">
        <v>202</v>
      </c>
      <c r="O724" s="74" t="s">
        <v>25</v>
      </c>
      <c r="P724" s="82" t="s">
        <v>25</v>
      </c>
    </row>
    <row r="725" spans="1:16" hidden="1" x14ac:dyDescent="0.3">
      <c r="A725" s="72">
        <f t="shared" si="12"/>
        <v>722</v>
      </c>
      <c r="B725" s="73" t="s">
        <v>1494</v>
      </c>
      <c r="C725" s="74" t="s">
        <v>1495</v>
      </c>
      <c r="D725" s="75">
        <v>607722</v>
      </c>
      <c r="E725" s="74" t="s">
        <v>175</v>
      </c>
      <c r="F725" s="76" t="s">
        <v>41</v>
      </c>
      <c r="G725" s="77" t="s">
        <v>6</v>
      </c>
      <c r="H725" s="77">
        <v>6</v>
      </c>
      <c r="I725" s="78" t="s">
        <v>39</v>
      </c>
      <c r="J725" s="74" t="s">
        <v>163</v>
      </c>
      <c r="K725" s="80">
        <v>0.36924400000000002</v>
      </c>
      <c r="L725" s="80">
        <v>32.665782</v>
      </c>
      <c r="M725" s="81" t="s">
        <v>164</v>
      </c>
      <c r="N725" s="74" t="s">
        <v>173</v>
      </c>
      <c r="O725" s="74" t="s">
        <v>20</v>
      </c>
      <c r="P725" s="82" t="s">
        <v>20</v>
      </c>
    </row>
    <row r="726" spans="1:16" hidden="1" x14ac:dyDescent="0.3">
      <c r="A726" s="72">
        <f t="shared" si="12"/>
        <v>723</v>
      </c>
      <c r="B726" s="73" t="s">
        <v>1496</v>
      </c>
      <c r="C726" s="74" t="s">
        <v>1497</v>
      </c>
      <c r="D726" s="75">
        <v>607723</v>
      </c>
      <c r="E726" s="74" t="s">
        <v>175</v>
      </c>
      <c r="F726" s="76" t="s">
        <v>876</v>
      </c>
      <c r="G726" s="77" t="s">
        <v>6</v>
      </c>
      <c r="H726" s="77">
        <v>17</v>
      </c>
      <c r="I726" s="78" t="s">
        <v>39</v>
      </c>
      <c r="J726" s="74" t="s">
        <v>182</v>
      </c>
      <c r="K726" s="80">
        <v>-0.14898</v>
      </c>
      <c r="L726" s="80">
        <v>31.504000000000001</v>
      </c>
      <c r="M726" s="81" t="s">
        <v>164</v>
      </c>
      <c r="N726" s="74" t="s">
        <v>224</v>
      </c>
      <c r="O726" s="74" t="s">
        <v>7</v>
      </c>
      <c r="P726" s="82" t="s">
        <v>7</v>
      </c>
    </row>
    <row r="727" spans="1:16" hidden="1" x14ac:dyDescent="0.3">
      <c r="A727" s="72">
        <f t="shared" si="12"/>
        <v>724</v>
      </c>
      <c r="B727" s="73" t="s">
        <v>1498</v>
      </c>
      <c r="C727" s="74" t="s">
        <v>1499</v>
      </c>
      <c r="D727" s="75">
        <v>607724</v>
      </c>
      <c r="E727" s="74" t="s">
        <v>175</v>
      </c>
      <c r="F727" s="76" t="s">
        <v>8</v>
      </c>
      <c r="G727" s="77" t="s">
        <v>6</v>
      </c>
      <c r="H727" s="77">
        <v>10</v>
      </c>
      <c r="I727" s="78" t="s">
        <v>39</v>
      </c>
      <c r="J727" s="74" t="s">
        <v>163</v>
      </c>
      <c r="K727" s="80">
        <v>0.36180000000000001</v>
      </c>
      <c r="L727" s="80">
        <v>32.519120000000001</v>
      </c>
      <c r="M727" s="81" t="s">
        <v>164</v>
      </c>
      <c r="N727" s="74" t="s">
        <v>202</v>
      </c>
      <c r="O727" s="74" t="s">
        <v>25</v>
      </c>
      <c r="P727" s="82" t="s">
        <v>7</v>
      </c>
    </row>
    <row r="728" spans="1:16" hidden="1" x14ac:dyDescent="0.3">
      <c r="A728" s="72">
        <f t="shared" si="12"/>
        <v>725</v>
      </c>
      <c r="B728" s="73" t="s">
        <v>1500</v>
      </c>
      <c r="C728" s="74" t="s">
        <v>1501</v>
      </c>
      <c r="D728" s="75">
        <v>607725</v>
      </c>
      <c r="E728" s="74" t="s">
        <v>175</v>
      </c>
      <c r="F728" s="76" t="s">
        <v>41</v>
      </c>
      <c r="G728" s="77" t="s">
        <v>6</v>
      </c>
      <c r="H728" s="77">
        <v>7</v>
      </c>
      <c r="I728" s="78" t="s">
        <v>39</v>
      </c>
      <c r="J728" s="74" t="s">
        <v>163</v>
      </c>
      <c r="K728" s="80">
        <v>0.44073400000000001</v>
      </c>
      <c r="L728" s="80">
        <v>32.539037999999998</v>
      </c>
      <c r="M728" s="81" t="s">
        <v>164</v>
      </c>
      <c r="N728" s="74" t="s">
        <v>209</v>
      </c>
      <c r="O728" s="74" t="s">
        <v>25</v>
      </c>
      <c r="P728" s="82" t="s">
        <v>25</v>
      </c>
    </row>
    <row r="729" spans="1:16" hidden="1" x14ac:dyDescent="0.3">
      <c r="A729" s="72">
        <f t="shared" si="12"/>
        <v>726</v>
      </c>
      <c r="B729" s="73" t="s">
        <v>1104</v>
      </c>
      <c r="C729" s="74" t="s">
        <v>1502</v>
      </c>
      <c r="D729" s="75">
        <v>607726</v>
      </c>
      <c r="E729" s="74" t="s">
        <v>175</v>
      </c>
      <c r="F729" s="76" t="s">
        <v>1094</v>
      </c>
      <c r="G729" s="77" t="s">
        <v>6</v>
      </c>
      <c r="H729" s="77">
        <v>11</v>
      </c>
      <c r="I729" s="78" t="s">
        <v>39</v>
      </c>
      <c r="J729" s="74" t="s">
        <v>163</v>
      </c>
      <c r="K729" s="80">
        <v>0.79897300000000004</v>
      </c>
      <c r="L729" s="80">
        <v>32.408104000000002</v>
      </c>
      <c r="M729" s="81" t="s">
        <v>164</v>
      </c>
      <c r="N729" s="74" t="s">
        <v>197</v>
      </c>
      <c r="O729" s="74" t="s">
        <v>25</v>
      </c>
      <c r="P729" s="82" t="s">
        <v>20</v>
      </c>
    </row>
    <row r="730" spans="1:16" hidden="1" x14ac:dyDescent="0.3">
      <c r="A730" s="72">
        <f t="shared" si="12"/>
        <v>727</v>
      </c>
      <c r="B730" s="73" t="s">
        <v>1503</v>
      </c>
      <c r="C730" s="74" t="s">
        <v>1504</v>
      </c>
      <c r="D730" s="75">
        <v>607727</v>
      </c>
      <c r="E730" s="74" t="s">
        <v>175</v>
      </c>
      <c r="F730" s="76" t="s">
        <v>8</v>
      </c>
      <c r="G730" s="77" t="s">
        <v>6</v>
      </c>
      <c r="H730" s="77">
        <v>9</v>
      </c>
      <c r="I730" s="78" t="s">
        <v>39</v>
      </c>
      <c r="J730" s="74" t="s">
        <v>163</v>
      </c>
      <c r="K730" s="80">
        <v>0.40222000000000002</v>
      </c>
      <c r="L730" s="80">
        <v>32.458120000000001</v>
      </c>
      <c r="M730" s="81" t="s">
        <v>164</v>
      </c>
      <c r="N730" s="74" t="s">
        <v>205</v>
      </c>
      <c r="O730" s="74" t="s">
        <v>25</v>
      </c>
      <c r="P730" s="82" t="s">
        <v>7</v>
      </c>
    </row>
    <row r="731" spans="1:16" hidden="1" x14ac:dyDescent="0.3">
      <c r="A731" s="72">
        <f t="shared" si="12"/>
        <v>728</v>
      </c>
      <c r="B731" s="73" t="s">
        <v>1505</v>
      </c>
      <c r="C731" s="74" t="s">
        <v>1506</v>
      </c>
      <c r="D731" s="75">
        <v>607728</v>
      </c>
      <c r="E731" s="74" t="s">
        <v>175</v>
      </c>
      <c r="F731" s="76" t="s">
        <v>73</v>
      </c>
      <c r="G731" s="77" t="s">
        <v>6</v>
      </c>
      <c r="H731" s="77">
        <v>15</v>
      </c>
      <c r="I731" s="78" t="s">
        <v>39</v>
      </c>
      <c r="J731" s="74" t="s">
        <v>182</v>
      </c>
      <c r="K731" s="80">
        <v>-0.33339999999999997</v>
      </c>
      <c r="L731" s="80">
        <v>31.742920000000002</v>
      </c>
      <c r="M731" s="81" t="s">
        <v>164</v>
      </c>
      <c r="N731" s="74" t="s">
        <v>283</v>
      </c>
      <c r="O731" s="74" t="s">
        <v>7</v>
      </c>
      <c r="P731" s="82" t="s">
        <v>7</v>
      </c>
    </row>
    <row r="732" spans="1:16" hidden="1" x14ac:dyDescent="0.3">
      <c r="A732" s="72">
        <f t="shared" si="12"/>
        <v>729</v>
      </c>
      <c r="B732" s="73" t="s">
        <v>1507</v>
      </c>
      <c r="C732" s="74" t="s">
        <v>1508</v>
      </c>
      <c r="D732" s="75">
        <v>607729</v>
      </c>
      <c r="E732" s="74" t="s">
        <v>175</v>
      </c>
      <c r="F732" s="76" t="s">
        <v>8</v>
      </c>
      <c r="G732" s="77" t="s">
        <v>6</v>
      </c>
      <c r="H732" s="77">
        <v>10</v>
      </c>
      <c r="I732" s="78" t="s">
        <v>39</v>
      </c>
      <c r="J732" s="74" t="s">
        <v>163</v>
      </c>
      <c r="K732" s="80">
        <v>0.39084000000000002</v>
      </c>
      <c r="L732" s="80">
        <v>32.518149999999999</v>
      </c>
      <c r="M732" s="81" t="s">
        <v>164</v>
      </c>
      <c r="N732" s="74" t="s">
        <v>202</v>
      </c>
      <c r="O732" s="74" t="s">
        <v>25</v>
      </c>
      <c r="P732" s="82" t="s">
        <v>7</v>
      </c>
    </row>
    <row r="733" spans="1:16" hidden="1" x14ac:dyDescent="0.3">
      <c r="A733" s="72">
        <f t="shared" si="12"/>
        <v>730</v>
      </c>
      <c r="B733" s="73" t="s">
        <v>1509</v>
      </c>
      <c r="C733" s="74" t="s">
        <v>1510</v>
      </c>
      <c r="D733" s="75">
        <v>607730</v>
      </c>
      <c r="E733" s="74" t="s">
        <v>175</v>
      </c>
      <c r="F733" s="76" t="s">
        <v>41</v>
      </c>
      <c r="G733" s="77" t="s">
        <v>6</v>
      </c>
      <c r="H733" s="77">
        <v>14</v>
      </c>
      <c r="I733" s="78" t="s">
        <v>39</v>
      </c>
      <c r="J733" s="74" t="s">
        <v>163</v>
      </c>
      <c r="K733" s="80">
        <v>0.30420700000000001</v>
      </c>
      <c r="L733" s="80">
        <v>32.521267000000002</v>
      </c>
      <c r="M733" s="81" t="s">
        <v>164</v>
      </c>
      <c r="N733" s="74" t="s">
        <v>177</v>
      </c>
      <c r="O733" s="74" t="s">
        <v>7</v>
      </c>
      <c r="P733" s="82" t="s">
        <v>7</v>
      </c>
    </row>
    <row r="734" spans="1:16" hidden="1" x14ac:dyDescent="0.3">
      <c r="A734" s="72">
        <f t="shared" si="12"/>
        <v>731</v>
      </c>
      <c r="B734" s="73" t="s">
        <v>1511</v>
      </c>
      <c r="C734" s="74" t="s">
        <v>1512</v>
      </c>
      <c r="D734" s="75">
        <v>607731</v>
      </c>
      <c r="E734" s="74" t="s">
        <v>175</v>
      </c>
      <c r="F734" s="76" t="s">
        <v>41</v>
      </c>
      <c r="G734" s="77" t="s">
        <v>6</v>
      </c>
      <c r="H734" s="77">
        <v>7</v>
      </c>
      <c r="I734" s="78" t="s">
        <v>39</v>
      </c>
      <c r="J734" s="74" t="s">
        <v>163</v>
      </c>
      <c r="K734" s="80">
        <v>0.33744200000000002</v>
      </c>
      <c r="L734" s="80">
        <v>32.553006000000003</v>
      </c>
      <c r="M734" s="81" t="s">
        <v>164</v>
      </c>
      <c r="N734" s="74" t="s">
        <v>209</v>
      </c>
      <c r="O734" s="74" t="s">
        <v>25</v>
      </c>
      <c r="P734" s="82" t="s">
        <v>25</v>
      </c>
    </row>
    <row r="735" spans="1:16" hidden="1" x14ac:dyDescent="0.3">
      <c r="A735" s="72">
        <f t="shared" si="12"/>
        <v>732</v>
      </c>
      <c r="B735" s="73" t="s">
        <v>1513</v>
      </c>
      <c r="C735" s="74" t="s">
        <v>1514</v>
      </c>
      <c r="D735" s="75">
        <v>607732</v>
      </c>
      <c r="E735" s="74" t="s">
        <v>175</v>
      </c>
      <c r="F735" s="76" t="s">
        <v>181</v>
      </c>
      <c r="G735" s="77" t="s">
        <v>6</v>
      </c>
      <c r="H735" s="77">
        <v>17</v>
      </c>
      <c r="I735" s="78" t="s">
        <v>39</v>
      </c>
      <c r="J735" s="74" t="s">
        <v>182</v>
      </c>
      <c r="K735" s="80">
        <v>-0.62771999999999994</v>
      </c>
      <c r="L735" s="80">
        <v>31.538519999999998</v>
      </c>
      <c r="M735" s="81" t="s">
        <v>164</v>
      </c>
      <c r="N735" s="74" t="s">
        <v>183</v>
      </c>
      <c r="O735" s="74" t="s">
        <v>7</v>
      </c>
      <c r="P735" s="82" t="s">
        <v>7</v>
      </c>
    </row>
    <row r="736" spans="1:16" hidden="1" x14ac:dyDescent="0.3">
      <c r="A736" s="72">
        <f t="shared" si="12"/>
        <v>733</v>
      </c>
      <c r="B736" s="73" t="s">
        <v>1515</v>
      </c>
      <c r="C736" s="74" t="s">
        <v>1516</v>
      </c>
      <c r="D736" s="75">
        <v>607733</v>
      </c>
      <c r="E736" s="74" t="s">
        <v>175</v>
      </c>
      <c r="F736" s="76" t="s">
        <v>8</v>
      </c>
      <c r="G736" s="77" t="s">
        <v>6</v>
      </c>
      <c r="H736" s="77">
        <v>14</v>
      </c>
      <c r="I736" s="78" t="s">
        <v>39</v>
      </c>
      <c r="J736" s="74" t="s">
        <v>163</v>
      </c>
      <c r="K736" s="80">
        <v>0.29914000000000002</v>
      </c>
      <c r="L736" s="80">
        <v>32.508420000000001</v>
      </c>
      <c r="M736" s="81" t="s">
        <v>164</v>
      </c>
      <c r="N736" s="74" t="s">
        <v>177</v>
      </c>
      <c r="O736" s="74" t="s">
        <v>7</v>
      </c>
      <c r="P736" s="82" t="s">
        <v>7</v>
      </c>
    </row>
    <row r="737" spans="1:16" hidden="1" x14ac:dyDescent="0.3">
      <c r="A737" s="72">
        <f t="shared" si="12"/>
        <v>734</v>
      </c>
      <c r="B737" s="73" t="s">
        <v>1517</v>
      </c>
      <c r="C737" s="74" t="s">
        <v>1518</v>
      </c>
      <c r="D737" s="75">
        <v>607734</v>
      </c>
      <c r="E737" s="74" t="s">
        <v>175</v>
      </c>
      <c r="F737" s="76" t="s">
        <v>41</v>
      </c>
      <c r="G737" s="77" t="s">
        <v>6</v>
      </c>
      <c r="H737" s="77">
        <v>6</v>
      </c>
      <c r="I737" s="78" t="s">
        <v>39</v>
      </c>
      <c r="J737" s="74" t="s">
        <v>163</v>
      </c>
      <c r="K737" s="80">
        <v>0.32233299999999998</v>
      </c>
      <c r="L737" s="80">
        <v>32.674439999999997</v>
      </c>
      <c r="M737" s="81" t="s">
        <v>164</v>
      </c>
      <c r="N737" s="74" t="s">
        <v>173</v>
      </c>
      <c r="O737" s="74" t="s">
        <v>20</v>
      </c>
      <c r="P737" s="82" t="s">
        <v>20</v>
      </c>
    </row>
    <row r="738" spans="1:16" hidden="1" x14ac:dyDescent="0.3">
      <c r="A738" s="72">
        <f t="shared" si="12"/>
        <v>735</v>
      </c>
      <c r="B738" s="73" t="s">
        <v>1519</v>
      </c>
      <c r="C738" s="74" t="s">
        <v>1520</v>
      </c>
      <c r="D738" s="75">
        <v>607735</v>
      </c>
      <c r="E738" s="74" t="s">
        <v>175</v>
      </c>
      <c r="F738" s="76" t="s">
        <v>8</v>
      </c>
      <c r="G738" s="77" t="s">
        <v>6</v>
      </c>
      <c r="H738" s="77">
        <v>14</v>
      </c>
      <c r="I738" s="78" t="s">
        <v>39</v>
      </c>
      <c r="J738" s="74" t="s">
        <v>163</v>
      </c>
      <c r="K738" s="80">
        <v>0.27499000000000001</v>
      </c>
      <c r="L738" s="80">
        <v>32.436950000000003</v>
      </c>
      <c r="M738" s="81" t="s">
        <v>164</v>
      </c>
      <c r="N738" s="74" t="s">
        <v>177</v>
      </c>
      <c r="O738" s="74" t="s">
        <v>7</v>
      </c>
      <c r="P738" s="82" t="s">
        <v>7</v>
      </c>
    </row>
    <row r="739" spans="1:16" hidden="1" x14ac:dyDescent="0.3">
      <c r="A739" s="72">
        <f t="shared" si="12"/>
        <v>736</v>
      </c>
      <c r="B739" s="73" t="s">
        <v>1521</v>
      </c>
      <c r="C739" s="74" t="s">
        <v>1522</v>
      </c>
      <c r="D739" s="75">
        <v>607736</v>
      </c>
      <c r="E739" s="74" t="s">
        <v>175</v>
      </c>
      <c r="F739" s="76" t="s">
        <v>8</v>
      </c>
      <c r="G739" s="77" t="s">
        <v>6</v>
      </c>
      <c r="H739" s="77">
        <v>13</v>
      </c>
      <c r="I739" s="78" t="s">
        <v>39</v>
      </c>
      <c r="J739" s="74" t="s">
        <v>163</v>
      </c>
      <c r="K739" s="80">
        <v>0.25929999999999997</v>
      </c>
      <c r="L739" s="80">
        <v>32.577829000000001</v>
      </c>
      <c r="M739" s="81" t="s">
        <v>164</v>
      </c>
      <c r="N739" s="74" t="s">
        <v>176</v>
      </c>
      <c r="O739" s="74" t="s">
        <v>7</v>
      </c>
      <c r="P739" s="82" t="s">
        <v>7</v>
      </c>
    </row>
    <row r="740" spans="1:16" hidden="1" x14ac:dyDescent="0.3">
      <c r="A740" s="72">
        <f t="shared" si="12"/>
        <v>737</v>
      </c>
      <c r="B740" s="73" t="s">
        <v>1523</v>
      </c>
      <c r="C740" s="74" t="s">
        <v>1524</v>
      </c>
      <c r="D740" s="75">
        <v>607737</v>
      </c>
      <c r="E740" s="74" t="s">
        <v>175</v>
      </c>
      <c r="F740" s="76" t="s">
        <v>1094</v>
      </c>
      <c r="G740" s="77" t="s">
        <v>6</v>
      </c>
      <c r="H740" s="77">
        <v>11</v>
      </c>
      <c r="I740" s="78" t="s">
        <v>39</v>
      </c>
      <c r="J740" s="74" t="s">
        <v>163</v>
      </c>
      <c r="K740" s="80">
        <v>0.7712</v>
      </c>
      <c r="L740" s="80">
        <v>32.258200000000002</v>
      </c>
      <c r="M740" s="81" t="s">
        <v>164</v>
      </c>
      <c r="N740" s="74" t="s">
        <v>197</v>
      </c>
      <c r="O740" s="74" t="s">
        <v>25</v>
      </c>
      <c r="P740" s="82" t="s">
        <v>20</v>
      </c>
    </row>
    <row r="741" spans="1:16" hidden="1" x14ac:dyDescent="0.3">
      <c r="A741" s="72">
        <f t="shared" si="12"/>
        <v>738</v>
      </c>
      <c r="B741" s="73" t="s">
        <v>1525</v>
      </c>
      <c r="C741" s="74" t="s">
        <v>1526</v>
      </c>
      <c r="D741" s="75">
        <v>607738</v>
      </c>
      <c r="E741" s="74" t="s">
        <v>175</v>
      </c>
      <c r="F741" s="76" t="s">
        <v>8</v>
      </c>
      <c r="G741" s="77" t="s">
        <v>6</v>
      </c>
      <c r="H741" s="77">
        <v>12</v>
      </c>
      <c r="I741" s="78" t="s">
        <v>39</v>
      </c>
      <c r="J741" s="74" t="s">
        <v>163</v>
      </c>
      <c r="K741" s="80">
        <v>6.2179999999999999E-2</v>
      </c>
      <c r="L741" s="80">
        <v>32.45778</v>
      </c>
      <c r="M741" s="81" t="s">
        <v>164</v>
      </c>
      <c r="N741" s="74" t="s">
        <v>167</v>
      </c>
      <c r="O741" s="74" t="s">
        <v>7</v>
      </c>
      <c r="P741" s="82" t="s">
        <v>7</v>
      </c>
    </row>
    <row r="742" spans="1:16" hidden="1" x14ac:dyDescent="0.3">
      <c r="A742" s="72">
        <f t="shared" si="12"/>
        <v>739</v>
      </c>
      <c r="B742" s="73" t="s">
        <v>1527</v>
      </c>
      <c r="C742" s="74" t="s">
        <v>1528</v>
      </c>
      <c r="D742" s="75">
        <v>607739</v>
      </c>
      <c r="E742" s="74" t="s">
        <v>175</v>
      </c>
      <c r="F742" s="76" t="s">
        <v>219</v>
      </c>
      <c r="G742" s="77" t="s">
        <v>6</v>
      </c>
      <c r="H742" s="77">
        <v>14</v>
      </c>
      <c r="I742" s="78" t="s">
        <v>39</v>
      </c>
      <c r="J742" s="74" t="s">
        <v>163</v>
      </c>
      <c r="K742" s="80">
        <v>0.21131</v>
      </c>
      <c r="L742" s="80">
        <v>32.34957</v>
      </c>
      <c r="M742" s="81" t="s">
        <v>164</v>
      </c>
      <c r="N742" s="74" t="s">
        <v>177</v>
      </c>
      <c r="O742" s="74" t="s">
        <v>7</v>
      </c>
      <c r="P742" s="82" t="s">
        <v>7</v>
      </c>
    </row>
    <row r="743" spans="1:16" hidden="1" x14ac:dyDescent="0.3">
      <c r="A743" s="72">
        <f t="shared" si="12"/>
        <v>740</v>
      </c>
      <c r="B743" s="73" t="s">
        <v>1529</v>
      </c>
      <c r="C743" s="74" t="s">
        <v>1530</v>
      </c>
      <c r="D743" s="75">
        <v>607740</v>
      </c>
      <c r="E743" s="74" t="s">
        <v>175</v>
      </c>
      <c r="F743" s="76" t="s">
        <v>650</v>
      </c>
      <c r="G743" s="77" t="s">
        <v>6</v>
      </c>
      <c r="H743" s="77">
        <v>19</v>
      </c>
      <c r="I743" s="78" t="s">
        <v>39</v>
      </c>
      <c r="J743" s="74" t="s">
        <v>182</v>
      </c>
      <c r="K743" s="80">
        <v>0.22409999999999999</v>
      </c>
      <c r="L743" s="80">
        <v>31.846260000000001</v>
      </c>
      <c r="M743" s="81" t="s">
        <v>164</v>
      </c>
      <c r="N743" s="74" t="s">
        <v>193</v>
      </c>
      <c r="O743" s="74" t="s">
        <v>7</v>
      </c>
      <c r="P743" s="82" t="s">
        <v>7</v>
      </c>
    </row>
    <row r="744" spans="1:16" hidden="1" x14ac:dyDescent="0.3">
      <c r="A744" s="72">
        <f t="shared" si="12"/>
        <v>741</v>
      </c>
      <c r="B744" s="73" t="s">
        <v>1531</v>
      </c>
      <c r="C744" s="74" t="s">
        <v>1532</v>
      </c>
      <c r="D744" s="75">
        <v>607741</v>
      </c>
      <c r="E744" s="74" t="s">
        <v>175</v>
      </c>
      <c r="F744" s="76" t="s">
        <v>1533</v>
      </c>
      <c r="G744" s="77" t="s">
        <v>6</v>
      </c>
      <c r="H744" s="77">
        <v>18</v>
      </c>
      <c r="I744" s="78" t="s">
        <v>39</v>
      </c>
      <c r="J744" s="74" t="s">
        <v>163</v>
      </c>
      <c r="K744" s="80">
        <v>0.54654999999999998</v>
      </c>
      <c r="L744" s="80">
        <v>33.039920000000002</v>
      </c>
      <c r="M744" s="81" t="s">
        <v>164</v>
      </c>
      <c r="N744" s="74" t="s">
        <v>1477</v>
      </c>
      <c r="O744" s="74" t="s">
        <v>20</v>
      </c>
      <c r="P744" s="82" t="s">
        <v>20</v>
      </c>
    </row>
    <row r="745" spans="1:16" hidden="1" x14ac:dyDescent="0.3">
      <c r="A745" s="72">
        <f t="shared" si="12"/>
        <v>742</v>
      </c>
      <c r="B745" s="73" t="s">
        <v>1534</v>
      </c>
      <c r="C745" s="74" t="s">
        <v>1535</v>
      </c>
      <c r="D745" s="75">
        <v>607742</v>
      </c>
      <c r="E745" s="74" t="s">
        <v>175</v>
      </c>
      <c r="F745" s="76" t="s">
        <v>41</v>
      </c>
      <c r="G745" s="77" t="s">
        <v>6</v>
      </c>
      <c r="H745" s="77">
        <v>7</v>
      </c>
      <c r="I745" s="78" t="s">
        <v>39</v>
      </c>
      <c r="J745" s="74" t="s">
        <v>163</v>
      </c>
      <c r="K745" s="80">
        <v>0.33333299999999999</v>
      </c>
      <c r="L745" s="80">
        <v>32.583300000000001</v>
      </c>
      <c r="M745" s="81" t="s">
        <v>164</v>
      </c>
      <c r="N745" s="74" t="s">
        <v>209</v>
      </c>
      <c r="O745" s="74" t="s">
        <v>25</v>
      </c>
      <c r="P745" s="82" t="s">
        <v>20</v>
      </c>
    </row>
    <row r="746" spans="1:16" hidden="1" x14ac:dyDescent="0.3">
      <c r="A746" s="72">
        <f t="shared" si="12"/>
        <v>743</v>
      </c>
      <c r="B746" s="73" t="s">
        <v>1536</v>
      </c>
      <c r="C746" s="74" t="s">
        <v>1537</v>
      </c>
      <c r="D746" s="75">
        <v>607743</v>
      </c>
      <c r="E746" s="74" t="s">
        <v>175</v>
      </c>
      <c r="F746" s="76" t="s">
        <v>876</v>
      </c>
      <c r="G746" s="77" t="s">
        <v>6</v>
      </c>
      <c r="H746" s="77">
        <v>15</v>
      </c>
      <c r="I746" s="78" t="s">
        <v>39</v>
      </c>
      <c r="J746" s="74" t="s">
        <v>182</v>
      </c>
      <c r="K746" s="80">
        <v>-9.9100000000000004E-3</v>
      </c>
      <c r="L746" s="80">
        <v>31.497810000000001</v>
      </c>
      <c r="M746" s="81" t="s">
        <v>164</v>
      </c>
      <c r="N746" s="74" t="s">
        <v>283</v>
      </c>
      <c r="O746" s="74" t="s">
        <v>7</v>
      </c>
      <c r="P746" s="82" t="s">
        <v>7</v>
      </c>
    </row>
    <row r="747" spans="1:16" hidden="1" x14ac:dyDescent="0.3">
      <c r="A747" s="72">
        <f t="shared" si="12"/>
        <v>744</v>
      </c>
      <c r="B747" s="73" t="s">
        <v>1538</v>
      </c>
      <c r="C747" s="74" t="s">
        <v>1539</v>
      </c>
      <c r="D747" s="75">
        <v>607744</v>
      </c>
      <c r="E747" s="74" t="s">
        <v>175</v>
      </c>
      <c r="F747" s="76" t="s">
        <v>8</v>
      </c>
      <c r="G747" s="77" t="s">
        <v>6</v>
      </c>
      <c r="H747" s="77">
        <v>10</v>
      </c>
      <c r="I747" s="78" t="s">
        <v>39</v>
      </c>
      <c r="J747" s="74" t="s">
        <v>163</v>
      </c>
      <c r="K747" s="80">
        <v>0.38388889999999998</v>
      </c>
      <c r="L747" s="80">
        <v>32.541388900000001</v>
      </c>
      <c r="M747" s="81" t="s">
        <v>164</v>
      </c>
      <c r="N747" s="74" t="s">
        <v>202</v>
      </c>
      <c r="O747" s="74" t="s">
        <v>25</v>
      </c>
      <c r="P747" s="82" t="s">
        <v>7</v>
      </c>
    </row>
    <row r="748" spans="1:16" hidden="1" x14ac:dyDescent="0.3">
      <c r="A748" s="72">
        <f t="shared" si="12"/>
        <v>745</v>
      </c>
      <c r="B748" s="73" t="s">
        <v>1540</v>
      </c>
      <c r="C748" s="74" t="s">
        <v>1541</v>
      </c>
      <c r="D748" s="75">
        <v>607745</v>
      </c>
      <c r="E748" s="74" t="s">
        <v>175</v>
      </c>
      <c r="F748" s="76" t="s">
        <v>243</v>
      </c>
      <c r="G748" s="77" t="s">
        <v>6</v>
      </c>
      <c r="H748" s="77">
        <v>9</v>
      </c>
      <c r="I748" s="78" t="s">
        <v>39</v>
      </c>
      <c r="J748" s="74" t="s">
        <v>163</v>
      </c>
      <c r="K748" s="80">
        <v>0.93286000000000002</v>
      </c>
      <c r="L748" s="80">
        <v>31.739879999999999</v>
      </c>
      <c r="M748" s="81" t="s">
        <v>164</v>
      </c>
      <c r="N748" s="74" t="s">
        <v>185</v>
      </c>
      <c r="O748" s="74" t="s">
        <v>25</v>
      </c>
      <c r="P748" s="82" t="s">
        <v>7</v>
      </c>
    </row>
    <row r="749" spans="1:16" hidden="1" x14ac:dyDescent="0.3">
      <c r="A749" s="72">
        <f t="shared" si="12"/>
        <v>746</v>
      </c>
      <c r="B749" s="73" t="s">
        <v>1542</v>
      </c>
      <c r="C749" s="74" t="s">
        <v>1543</v>
      </c>
      <c r="D749" s="75">
        <v>607746</v>
      </c>
      <c r="E749" s="74" t="s">
        <v>175</v>
      </c>
      <c r="F749" s="76" t="s">
        <v>41</v>
      </c>
      <c r="G749" s="77" t="s">
        <v>6</v>
      </c>
      <c r="H749" s="77">
        <v>6</v>
      </c>
      <c r="I749" s="78" t="s">
        <v>39</v>
      </c>
      <c r="J749" s="74" t="s">
        <v>163</v>
      </c>
      <c r="K749" s="80">
        <v>0.33850000000000002</v>
      </c>
      <c r="L749" s="80">
        <v>32.6387</v>
      </c>
      <c r="M749" s="81" t="s">
        <v>164</v>
      </c>
      <c r="N749" s="74" t="s">
        <v>173</v>
      </c>
      <c r="O749" s="74" t="s">
        <v>20</v>
      </c>
      <c r="P749" s="82" t="s">
        <v>20</v>
      </c>
    </row>
    <row r="750" spans="1:16" hidden="1" x14ac:dyDescent="0.3">
      <c r="A750" s="72">
        <f t="shared" si="12"/>
        <v>747</v>
      </c>
      <c r="B750" s="73" t="s">
        <v>1544</v>
      </c>
      <c r="C750" s="74" t="s">
        <v>1545</v>
      </c>
      <c r="D750" s="75">
        <v>607747</v>
      </c>
      <c r="E750" s="74" t="s">
        <v>175</v>
      </c>
      <c r="F750" s="76" t="s">
        <v>41</v>
      </c>
      <c r="G750" s="77" t="s">
        <v>6</v>
      </c>
      <c r="H750" s="77">
        <v>7</v>
      </c>
      <c r="I750" s="78" t="s">
        <v>39</v>
      </c>
      <c r="J750" s="74" t="s">
        <v>163</v>
      </c>
      <c r="K750" s="80">
        <v>0.47583199999999998</v>
      </c>
      <c r="L750" s="80">
        <v>32.570708000000003</v>
      </c>
      <c r="M750" s="81" t="s">
        <v>164</v>
      </c>
      <c r="N750" s="74" t="s">
        <v>209</v>
      </c>
      <c r="O750" s="74" t="s">
        <v>25</v>
      </c>
      <c r="P750" s="82" t="s">
        <v>25</v>
      </c>
    </row>
    <row r="751" spans="1:16" hidden="1" x14ac:dyDescent="0.3">
      <c r="A751" s="72">
        <f t="shared" si="12"/>
        <v>748</v>
      </c>
      <c r="B751" s="73" t="s">
        <v>1546</v>
      </c>
      <c r="C751" s="74" t="s">
        <v>1547</v>
      </c>
      <c r="D751" s="75">
        <v>607748</v>
      </c>
      <c r="E751" s="74" t="s">
        <v>175</v>
      </c>
      <c r="F751" s="76" t="s">
        <v>41</v>
      </c>
      <c r="G751" s="77" t="s">
        <v>6</v>
      </c>
      <c r="H751" s="77">
        <v>2</v>
      </c>
      <c r="I751" s="78" t="s">
        <v>39</v>
      </c>
      <c r="J751" s="74" t="s">
        <v>163</v>
      </c>
      <c r="K751" s="80">
        <v>0.30220900000000001</v>
      </c>
      <c r="L751" s="80">
        <v>32.579684999999998</v>
      </c>
      <c r="M751" s="81" t="s">
        <v>164</v>
      </c>
      <c r="N751" s="74" t="s">
        <v>225</v>
      </c>
      <c r="O751" s="74" t="s">
        <v>20</v>
      </c>
      <c r="P751" s="82" t="s">
        <v>20</v>
      </c>
    </row>
    <row r="752" spans="1:16" hidden="1" x14ac:dyDescent="0.3">
      <c r="A752" s="72">
        <f t="shared" si="12"/>
        <v>749</v>
      </c>
      <c r="B752" s="73" t="s">
        <v>1548</v>
      </c>
      <c r="C752" s="74" t="s">
        <v>1549</v>
      </c>
      <c r="D752" s="75">
        <v>607749</v>
      </c>
      <c r="E752" s="74" t="s">
        <v>175</v>
      </c>
      <c r="F752" s="76" t="s">
        <v>229</v>
      </c>
      <c r="G752" s="77" t="s">
        <v>6</v>
      </c>
      <c r="H752" s="77">
        <v>18</v>
      </c>
      <c r="I752" s="78" t="s">
        <v>39</v>
      </c>
      <c r="J752" s="74" t="s">
        <v>163</v>
      </c>
      <c r="K752" s="80">
        <v>0.26504</v>
      </c>
      <c r="L752" s="80">
        <v>32.796199999999999</v>
      </c>
      <c r="M752" s="81" t="s">
        <v>164</v>
      </c>
      <c r="N752" s="74" t="s">
        <v>229</v>
      </c>
      <c r="O752" s="74" t="s">
        <v>20</v>
      </c>
      <c r="P752" s="82" t="s">
        <v>20</v>
      </c>
    </row>
    <row r="753" spans="1:16" hidden="1" x14ac:dyDescent="0.3">
      <c r="A753" s="72">
        <f t="shared" si="12"/>
        <v>750</v>
      </c>
      <c r="B753" s="73" t="s">
        <v>1550</v>
      </c>
      <c r="C753" s="74" t="s">
        <v>1551</v>
      </c>
      <c r="D753" s="75">
        <v>607750</v>
      </c>
      <c r="E753" s="74" t="s">
        <v>175</v>
      </c>
      <c r="F753" s="76" t="s">
        <v>41</v>
      </c>
      <c r="G753" s="77" t="s">
        <v>6</v>
      </c>
      <c r="H753" s="77">
        <v>10</v>
      </c>
      <c r="I753" s="78" t="s">
        <v>39</v>
      </c>
      <c r="J753" s="74" t="s">
        <v>163</v>
      </c>
      <c r="K753" s="80">
        <v>0.35358000000000001</v>
      </c>
      <c r="L753" s="80">
        <v>32.603020000000001</v>
      </c>
      <c r="M753" s="81" t="s">
        <v>164</v>
      </c>
      <c r="N753" s="74" t="s">
        <v>202</v>
      </c>
      <c r="O753" s="74" t="s">
        <v>25</v>
      </c>
      <c r="P753" s="82" t="s">
        <v>20</v>
      </c>
    </row>
    <row r="754" spans="1:16" hidden="1" x14ac:dyDescent="0.3">
      <c r="A754" s="72">
        <f t="shared" si="12"/>
        <v>751</v>
      </c>
      <c r="B754" s="73" t="s">
        <v>1552</v>
      </c>
      <c r="C754" s="74" t="s">
        <v>1553</v>
      </c>
      <c r="D754" s="75">
        <v>607751</v>
      </c>
      <c r="E754" s="74" t="s">
        <v>175</v>
      </c>
      <c r="F754" s="76" t="s">
        <v>73</v>
      </c>
      <c r="G754" s="77" t="s">
        <v>6</v>
      </c>
      <c r="H754" s="77">
        <v>16</v>
      </c>
      <c r="I754" s="78" t="s">
        <v>39</v>
      </c>
      <c r="J754" s="74" t="s">
        <v>182</v>
      </c>
      <c r="K754" s="80">
        <v>-0.31717400000000001</v>
      </c>
      <c r="L754" s="80">
        <v>31.76014</v>
      </c>
      <c r="M754" s="81" t="s">
        <v>164</v>
      </c>
      <c r="N754" s="74" t="s">
        <v>189</v>
      </c>
      <c r="O754" s="74" t="s">
        <v>7</v>
      </c>
      <c r="P754" s="82" t="s">
        <v>7</v>
      </c>
    </row>
    <row r="755" spans="1:16" hidden="1" x14ac:dyDescent="0.3">
      <c r="A755" s="72">
        <f t="shared" si="12"/>
        <v>752</v>
      </c>
      <c r="B755" s="73" t="s">
        <v>1554</v>
      </c>
      <c r="C755" s="74" t="s">
        <v>1555</v>
      </c>
      <c r="D755" s="75">
        <v>607752</v>
      </c>
      <c r="E755" s="74" t="s">
        <v>175</v>
      </c>
      <c r="F755" s="76" t="s">
        <v>8</v>
      </c>
      <c r="G755" s="77" t="s">
        <v>6</v>
      </c>
      <c r="H755" s="77">
        <v>13</v>
      </c>
      <c r="I755" s="78" t="s">
        <v>39</v>
      </c>
      <c r="J755" s="74" t="s">
        <v>163</v>
      </c>
      <c r="K755" s="80">
        <v>0.25394</v>
      </c>
      <c r="L755" s="80">
        <v>32.546590000000002</v>
      </c>
      <c r="M755" s="81" t="s">
        <v>164</v>
      </c>
      <c r="N755" s="74" t="s">
        <v>176</v>
      </c>
      <c r="O755" s="74" t="s">
        <v>7</v>
      </c>
      <c r="P755" s="82" t="s">
        <v>7</v>
      </c>
    </row>
    <row r="756" spans="1:16" hidden="1" x14ac:dyDescent="0.3">
      <c r="A756" s="72">
        <f t="shared" si="12"/>
        <v>753</v>
      </c>
      <c r="B756" s="73" t="s">
        <v>1556</v>
      </c>
      <c r="C756" s="74" t="s">
        <v>1557</v>
      </c>
      <c r="D756" s="75">
        <v>607753</v>
      </c>
      <c r="E756" s="74" t="s">
        <v>175</v>
      </c>
      <c r="F756" s="76" t="s">
        <v>73</v>
      </c>
      <c r="G756" s="77" t="s">
        <v>6</v>
      </c>
      <c r="H756" s="77">
        <v>15</v>
      </c>
      <c r="I756" s="78" t="s">
        <v>39</v>
      </c>
      <c r="J756" s="74" t="s">
        <v>182</v>
      </c>
      <c r="K756" s="80">
        <v>-0.34372000000000003</v>
      </c>
      <c r="L756" s="80">
        <v>31.73141</v>
      </c>
      <c r="M756" s="81" t="s">
        <v>164</v>
      </c>
      <c r="N756" s="74" t="s">
        <v>283</v>
      </c>
      <c r="O756" s="74" t="s">
        <v>7</v>
      </c>
      <c r="P756" s="82" t="s">
        <v>7</v>
      </c>
    </row>
    <row r="757" spans="1:16" x14ac:dyDescent="0.3">
      <c r="A757" s="72">
        <f t="shared" si="12"/>
        <v>754</v>
      </c>
      <c r="B757" s="73" t="s">
        <v>1558</v>
      </c>
      <c r="C757" s="74" t="s">
        <v>1559</v>
      </c>
      <c r="D757" s="75">
        <v>607754</v>
      </c>
      <c r="E757" s="74" t="s">
        <v>175</v>
      </c>
      <c r="F757" s="76" t="s">
        <v>41</v>
      </c>
      <c r="G757" s="77" t="s">
        <v>6</v>
      </c>
      <c r="H757" s="77">
        <v>1</v>
      </c>
      <c r="I757" s="78" t="s">
        <v>39</v>
      </c>
      <c r="J757" s="74" t="s">
        <v>163</v>
      </c>
      <c r="K757" s="80">
        <v>0.28959000000000001</v>
      </c>
      <c r="L757" s="80">
        <v>32.56671</v>
      </c>
      <c r="M757" s="81" t="s">
        <v>164</v>
      </c>
      <c r="N757" s="74" t="s">
        <v>178</v>
      </c>
      <c r="O757" s="74" t="s">
        <v>25</v>
      </c>
      <c r="P757" s="82" t="s">
        <v>7</v>
      </c>
    </row>
    <row r="758" spans="1:16" hidden="1" x14ac:dyDescent="0.3">
      <c r="A758" s="72">
        <f t="shared" si="12"/>
        <v>755</v>
      </c>
      <c r="B758" s="73" t="s">
        <v>1560</v>
      </c>
      <c r="C758" s="74" t="s">
        <v>1561</v>
      </c>
      <c r="D758" s="75">
        <v>607755</v>
      </c>
      <c r="E758" s="74" t="s">
        <v>175</v>
      </c>
      <c r="F758" s="76" t="s">
        <v>219</v>
      </c>
      <c r="G758" s="77" t="s">
        <v>6</v>
      </c>
      <c r="H758" s="77">
        <v>15</v>
      </c>
      <c r="I758" s="78" t="s">
        <v>39</v>
      </c>
      <c r="J758" s="74" t="s">
        <v>163</v>
      </c>
      <c r="K758" s="80">
        <v>4.9390000000000003E-2</v>
      </c>
      <c r="L758" s="80">
        <v>32.017181000000001</v>
      </c>
      <c r="M758" s="81" t="s">
        <v>164</v>
      </c>
      <c r="N758" s="74" t="s">
        <v>283</v>
      </c>
      <c r="O758" s="74" t="s">
        <v>7</v>
      </c>
      <c r="P758" s="82" t="s">
        <v>7</v>
      </c>
    </row>
    <row r="759" spans="1:16" hidden="1" x14ac:dyDescent="0.3">
      <c r="A759" s="72">
        <f t="shared" si="12"/>
        <v>756</v>
      </c>
      <c r="B759" s="73" t="s">
        <v>1562</v>
      </c>
      <c r="C759" s="74" t="s">
        <v>1563</v>
      </c>
      <c r="D759" s="75">
        <v>607756</v>
      </c>
      <c r="E759" s="74" t="s">
        <v>175</v>
      </c>
      <c r="F759" s="76" t="s">
        <v>8</v>
      </c>
      <c r="G759" s="77" t="s">
        <v>6</v>
      </c>
      <c r="H759" s="77">
        <v>14</v>
      </c>
      <c r="I759" s="78" t="s">
        <v>39</v>
      </c>
      <c r="J759" s="74" t="s">
        <v>163</v>
      </c>
      <c r="K759" s="80">
        <v>0.28234900000000002</v>
      </c>
      <c r="L759" s="80">
        <v>32.526663999999997</v>
      </c>
      <c r="M759" s="81" t="s">
        <v>164</v>
      </c>
      <c r="N759" s="74" t="s">
        <v>177</v>
      </c>
      <c r="O759" s="74" t="s">
        <v>7</v>
      </c>
      <c r="P759" s="82" t="s">
        <v>7</v>
      </c>
    </row>
    <row r="760" spans="1:16" hidden="1" x14ac:dyDescent="0.3">
      <c r="A760" s="72">
        <f t="shared" si="12"/>
        <v>757</v>
      </c>
      <c r="B760" s="73" t="s">
        <v>1564</v>
      </c>
      <c r="C760" s="74" t="s">
        <v>1565</v>
      </c>
      <c r="D760" s="75">
        <v>607757</v>
      </c>
      <c r="E760" s="74" t="s">
        <v>175</v>
      </c>
      <c r="F760" s="76" t="s">
        <v>41</v>
      </c>
      <c r="G760" s="77" t="s">
        <v>6</v>
      </c>
      <c r="H760" s="77">
        <v>11</v>
      </c>
      <c r="I760" s="78" t="s">
        <v>39</v>
      </c>
      <c r="J760" s="74" t="s">
        <v>163</v>
      </c>
      <c r="K760" s="80">
        <v>0.31587999999999999</v>
      </c>
      <c r="L760" s="80">
        <v>32.54271</v>
      </c>
      <c r="M760" s="81" t="s">
        <v>164</v>
      </c>
      <c r="N760" s="74" t="s">
        <v>197</v>
      </c>
      <c r="O760" s="74" t="s">
        <v>25</v>
      </c>
      <c r="P760" s="82" t="s">
        <v>7</v>
      </c>
    </row>
    <row r="761" spans="1:16" hidden="1" x14ac:dyDescent="0.3">
      <c r="A761" s="72">
        <f t="shared" si="12"/>
        <v>758</v>
      </c>
      <c r="B761" s="73" t="s">
        <v>1566</v>
      </c>
      <c r="C761" s="74" t="s">
        <v>1567</v>
      </c>
      <c r="D761" s="75">
        <v>607758</v>
      </c>
      <c r="E761" s="74" t="s">
        <v>175</v>
      </c>
      <c r="F761" s="76" t="s">
        <v>8</v>
      </c>
      <c r="G761" s="77" t="s">
        <v>6</v>
      </c>
      <c r="H761" s="77">
        <v>14</v>
      </c>
      <c r="I761" s="78" t="s">
        <v>39</v>
      </c>
      <c r="J761" s="74" t="s">
        <v>163</v>
      </c>
      <c r="K761" s="80">
        <v>0.25097000000000003</v>
      </c>
      <c r="L761" s="80">
        <v>32.466030000000003</v>
      </c>
      <c r="M761" s="81" t="s">
        <v>164</v>
      </c>
      <c r="N761" s="74" t="s">
        <v>177</v>
      </c>
      <c r="O761" s="74" t="s">
        <v>7</v>
      </c>
      <c r="P761" s="82" t="s">
        <v>7</v>
      </c>
    </row>
    <row r="762" spans="1:16" hidden="1" x14ac:dyDescent="0.3">
      <c r="A762" s="72">
        <f t="shared" si="12"/>
        <v>759</v>
      </c>
      <c r="B762" s="73" t="s">
        <v>761</v>
      </c>
      <c r="C762" s="74" t="s">
        <v>1568</v>
      </c>
      <c r="D762" s="75">
        <v>607759</v>
      </c>
      <c r="E762" s="74" t="s">
        <v>175</v>
      </c>
      <c r="F762" s="76" t="s">
        <v>41</v>
      </c>
      <c r="G762" s="77" t="s">
        <v>6</v>
      </c>
      <c r="H762" s="77">
        <v>7</v>
      </c>
      <c r="I762" s="78" t="s">
        <v>39</v>
      </c>
      <c r="J762" s="74" t="s">
        <v>163</v>
      </c>
      <c r="K762" s="80">
        <v>0.40622000000000003</v>
      </c>
      <c r="L762" s="80">
        <v>32.607320000000001</v>
      </c>
      <c r="M762" s="81" t="s">
        <v>164</v>
      </c>
      <c r="N762" s="74" t="s">
        <v>209</v>
      </c>
      <c r="O762" s="74" t="s">
        <v>25</v>
      </c>
      <c r="P762" s="82" t="s">
        <v>20</v>
      </c>
    </row>
    <row r="763" spans="1:16" hidden="1" x14ac:dyDescent="0.3">
      <c r="A763" s="72">
        <f t="shared" si="12"/>
        <v>760</v>
      </c>
      <c r="B763" s="73" t="s">
        <v>1569</v>
      </c>
      <c r="C763" s="74" t="s">
        <v>1570</v>
      </c>
      <c r="D763" s="75">
        <v>607760</v>
      </c>
      <c r="E763" s="74" t="s">
        <v>175</v>
      </c>
      <c r="F763" s="76" t="s">
        <v>8</v>
      </c>
      <c r="G763" s="77" t="s">
        <v>6</v>
      </c>
      <c r="H763" s="77">
        <v>13</v>
      </c>
      <c r="I763" s="78" t="s">
        <v>39</v>
      </c>
      <c r="J763" s="74" t="s">
        <v>163</v>
      </c>
      <c r="K763" s="80">
        <v>0.20949999999999999</v>
      </c>
      <c r="L763" s="80">
        <v>32.540750000000003</v>
      </c>
      <c r="M763" s="81" t="s">
        <v>164</v>
      </c>
      <c r="N763" s="74" t="s">
        <v>176</v>
      </c>
      <c r="O763" s="74" t="s">
        <v>7</v>
      </c>
      <c r="P763" s="82" t="s">
        <v>7</v>
      </c>
    </row>
    <row r="764" spans="1:16" hidden="1" x14ac:dyDescent="0.3">
      <c r="A764" s="72">
        <f t="shared" si="12"/>
        <v>761</v>
      </c>
      <c r="B764" s="73" t="s">
        <v>1571</v>
      </c>
      <c r="C764" s="74" t="s">
        <v>1572</v>
      </c>
      <c r="D764" s="75">
        <v>607761</v>
      </c>
      <c r="E764" s="74" t="s">
        <v>175</v>
      </c>
      <c r="F764" s="76" t="s">
        <v>8</v>
      </c>
      <c r="G764" s="77" t="s">
        <v>6</v>
      </c>
      <c r="H764" s="77">
        <v>12</v>
      </c>
      <c r="I764" s="78" t="s">
        <v>39</v>
      </c>
      <c r="J764" s="74" t="s">
        <v>163</v>
      </c>
      <c r="K764" s="80">
        <v>8.6003999999999997E-2</v>
      </c>
      <c r="L764" s="80">
        <v>32.514048000000003</v>
      </c>
      <c r="M764" s="81" t="s">
        <v>164</v>
      </c>
      <c r="N764" s="74" t="s">
        <v>167</v>
      </c>
      <c r="O764" s="74" t="s">
        <v>7</v>
      </c>
      <c r="P764" s="82" t="s">
        <v>7</v>
      </c>
    </row>
    <row r="765" spans="1:16" hidden="1" x14ac:dyDescent="0.3">
      <c r="A765" s="72">
        <f t="shared" si="12"/>
        <v>762</v>
      </c>
      <c r="B765" s="73" t="s">
        <v>1573</v>
      </c>
      <c r="C765" s="74" t="s">
        <v>1574</v>
      </c>
      <c r="D765" s="75">
        <v>607762</v>
      </c>
      <c r="E765" s="74" t="s">
        <v>175</v>
      </c>
      <c r="F765" s="76" t="s">
        <v>41</v>
      </c>
      <c r="G765" s="77" t="s">
        <v>6</v>
      </c>
      <c r="H765" s="77">
        <v>7</v>
      </c>
      <c r="I765" s="78" t="s">
        <v>39</v>
      </c>
      <c r="J765" s="74" t="s">
        <v>163</v>
      </c>
      <c r="K765" s="80">
        <v>0.35983999999999999</v>
      </c>
      <c r="L765" s="80">
        <v>32.588799000000002</v>
      </c>
      <c r="M765" s="81" t="s">
        <v>164</v>
      </c>
      <c r="N765" s="74" t="s">
        <v>209</v>
      </c>
      <c r="O765" s="74" t="s">
        <v>25</v>
      </c>
      <c r="P765" s="82" t="s">
        <v>20</v>
      </c>
    </row>
    <row r="766" spans="1:16" hidden="1" x14ac:dyDescent="0.3">
      <c r="A766" s="72">
        <f t="shared" si="12"/>
        <v>763</v>
      </c>
      <c r="B766" s="73" t="s">
        <v>1575</v>
      </c>
      <c r="C766" s="74" t="s">
        <v>1576</v>
      </c>
      <c r="D766" s="75">
        <v>607763</v>
      </c>
      <c r="E766" s="74" t="s">
        <v>175</v>
      </c>
      <c r="F766" s="76" t="s">
        <v>219</v>
      </c>
      <c r="G766" s="77" t="s">
        <v>6</v>
      </c>
      <c r="H766" s="77">
        <v>15</v>
      </c>
      <c r="I766" s="78" t="s">
        <v>39</v>
      </c>
      <c r="J766" s="74" t="s">
        <v>163</v>
      </c>
      <c r="K766" s="80">
        <v>7.9857999999999998E-2</v>
      </c>
      <c r="L766" s="80">
        <v>32.203290000000003</v>
      </c>
      <c r="M766" s="81" t="s">
        <v>164</v>
      </c>
      <c r="N766" s="74" t="s">
        <v>283</v>
      </c>
      <c r="O766" s="74" t="s">
        <v>7</v>
      </c>
      <c r="P766" s="82" t="s">
        <v>7</v>
      </c>
    </row>
    <row r="767" spans="1:16" hidden="1" x14ac:dyDescent="0.3">
      <c r="A767" s="72">
        <f t="shared" si="12"/>
        <v>764</v>
      </c>
      <c r="B767" s="73" t="s">
        <v>1577</v>
      </c>
      <c r="C767" s="74" t="s">
        <v>1578</v>
      </c>
      <c r="D767" s="75">
        <v>607764</v>
      </c>
      <c r="E767" s="74" t="s">
        <v>175</v>
      </c>
      <c r="F767" s="76" t="s">
        <v>41</v>
      </c>
      <c r="G767" s="77" t="s">
        <v>6</v>
      </c>
      <c r="H767" s="77">
        <v>4</v>
      </c>
      <c r="I767" s="78" t="s">
        <v>39</v>
      </c>
      <c r="J767" s="74" t="s">
        <v>163</v>
      </c>
      <c r="K767" s="80">
        <v>0.33415</v>
      </c>
      <c r="L767" s="80">
        <v>32.616480000000003</v>
      </c>
      <c r="M767" s="81" t="s">
        <v>164</v>
      </c>
      <c r="N767" s="74" t="s">
        <v>165</v>
      </c>
      <c r="O767" s="74" t="s">
        <v>20</v>
      </c>
      <c r="P767" s="82" t="s">
        <v>20</v>
      </c>
    </row>
    <row r="768" spans="1:16" hidden="1" x14ac:dyDescent="0.3">
      <c r="A768" s="72">
        <f t="shared" si="12"/>
        <v>765</v>
      </c>
      <c r="B768" s="73" t="s">
        <v>1579</v>
      </c>
      <c r="C768" s="74" t="s">
        <v>1580</v>
      </c>
      <c r="D768" s="75">
        <v>607765</v>
      </c>
      <c r="E768" s="74" t="s">
        <v>175</v>
      </c>
      <c r="F768" s="76" t="s">
        <v>41</v>
      </c>
      <c r="G768" s="77" t="s">
        <v>6</v>
      </c>
      <c r="H768" s="77">
        <v>13</v>
      </c>
      <c r="I768" s="78" t="s">
        <v>39</v>
      </c>
      <c r="J768" s="74" t="s">
        <v>163</v>
      </c>
      <c r="K768" s="80">
        <v>0.25401400000000002</v>
      </c>
      <c r="L768" s="80">
        <v>32.606431000000001</v>
      </c>
      <c r="M768" s="81" t="s">
        <v>164</v>
      </c>
      <c r="N768" s="74" t="s">
        <v>176</v>
      </c>
      <c r="O768" s="74" t="s">
        <v>7</v>
      </c>
      <c r="P768" s="82" t="s">
        <v>20</v>
      </c>
    </row>
    <row r="769" spans="1:16" x14ac:dyDescent="0.3">
      <c r="A769" s="72">
        <f t="shared" si="12"/>
        <v>766</v>
      </c>
      <c r="B769" s="73" t="s">
        <v>1581</v>
      </c>
      <c r="C769" s="74" t="s">
        <v>1582</v>
      </c>
      <c r="D769" s="75">
        <v>607766</v>
      </c>
      <c r="E769" s="74" t="s">
        <v>175</v>
      </c>
      <c r="F769" s="76" t="s">
        <v>41</v>
      </c>
      <c r="G769" s="77" t="s">
        <v>6</v>
      </c>
      <c r="H769" s="77">
        <v>1</v>
      </c>
      <c r="I769" s="78" t="s">
        <v>39</v>
      </c>
      <c r="J769" s="74" t="s">
        <v>163</v>
      </c>
      <c r="K769" s="80">
        <v>0.31248999999999999</v>
      </c>
      <c r="L769" s="80">
        <v>32.570869999999999</v>
      </c>
      <c r="M769" s="81" t="s">
        <v>164</v>
      </c>
      <c r="N769" s="74" t="s">
        <v>178</v>
      </c>
      <c r="O769" s="74" t="s">
        <v>25</v>
      </c>
      <c r="P769" s="82" t="s">
        <v>25</v>
      </c>
    </row>
    <row r="770" spans="1:16" hidden="1" x14ac:dyDescent="0.3">
      <c r="A770" s="72">
        <f t="shared" si="12"/>
        <v>767</v>
      </c>
      <c r="B770" s="73" t="s">
        <v>1583</v>
      </c>
      <c r="C770" s="74" t="s">
        <v>1584</v>
      </c>
      <c r="D770" s="75">
        <v>607767</v>
      </c>
      <c r="E770" s="74" t="s">
        <v>175</v>
      </c>
      <c r="F770" s="76" t="s">
        <v>41</v>
      </c>
      <c r="G770" s="77" t="s">
        <v>6</v>
      </c>
      <c r="H770" s="77">
        <v>10</v>
      </c>
      <c r="I770" s="78" t="s">
        <v>39</v>
      </c>
      <c r="J770" s="74" t="s">
        <v>163</v>
      </c>
      <c r="K770" s="80">
        <v>0.37258000000000002</v>
      </c>
      <c r="L770" s="80">
        <v>32.56832</v>
      </c>
      <c r="M770" s="81" t="s">
        <v>164</v>
      </c>
      <c r="N770" s="74" t="s">
        <v>202</v>
      </c>
      <c r="O770" s="74" t="s">
        <v>25</v>
      </c>
      <c r="P770" s="82" t="s">
        <v>25</v>
      </c>
    </row>
    <row r="771" spans="1:16" hidden="1" x14ac:dyDescent="0.3">
      <c r="A771" s="72">
        <f t="shared" si="12"/>
        <v>768</v>
      </c>
      <c r="B771" s="73" t="s">
        <v>1585</v>
      </c>
      <c r="C771" s="74" t="s">
        <v>1586</v>
      </c>
      <c r="D771" s="75">
        <v>607768</v>
      </c>
      <c r="E771" s="74" t="s">
        <v>175</v>
      </c>
      <c r="F771" s="76" t="s">
        <v>8</v>
      </c>
      <c r="G771" s="77" t="s">
        <v>6</v>
      </c>
      <c r="H771" s="77">
        <v>12</v>
      </c>
      <c r="I771" s="78" t="s">
        <v>39</v>
      </c>
      <c r="J771" s="74" t="s">
        <v>163</v>
      </c>
      <c r="K771" s="80">
        <v>0.12973000000000001</v>
      </c>
      <c r="L771" s="80">
        <v>32.555889999999998</v>
      </c>
      <c r="M771" s="81" t="s">
        <v>164</v>
      </c>
      <c r="N771" s="74" t="s">
        <v>167</v>
      </c>
      <c r="O771" s="74" t="s">
        <v>7</v>
      </c>
      <c r="P771" s="82" t="s">
        <v>7</v>
      </c>
    </row>
    <row r="772" spans="1:16" hidden="1" x14ac:dyDescent="0.3">
      <c r="A772" s="72">
        <f t="shared" si="12"/>
        <v>769</v>
      </c>
      <c r="B772" s="73" t="s">
        <v>1587</v>
      </c>
      <c r="C772" s="74" t="s">
        <v>1588</v>
      </c>
      <c r="D772" s="75">
        <v>607769</v>
      </c>
      <c r="E772" s="74" t="s">
        <v>175</v>
      </c>
      <c r="F772" s="76" t="s">
        <v>41</v>
      </c>
      <c r="G772" s="77" t="s">
        <v>6</v>
      </c>
      <c r="H772" s="77">
        <v>6</v>
      </c>
      <c r="I772" s="78" t="s">
        <v>39</v>
      </c>
      <c r="J772" s="74" t="s">
        <v>163</v>
      </c>
      <c r="K772" s="80">
        <v>0.33774999999999999</v>
      </c>
      <c r="L772" s="80">
        <v>32.66583</v>
      </c>
      <c r="M772" s="81" t="s">
        <v>164</v>
      </c>
      <c r="N772" s="74" t="s">
        <v>173</v>
      </c>
      <c r="O772" s="74" t="s">
        <v>20</v>
      </c>
      <c r="P772" s="82" t="s">
        <v>20</v>
      </c>
    </row>
    <row r="773" spans="1:16" hidden="1" x14ac:dyDescent="0.3">
      <c r="A773" s="72">
        <f t="shared" ref="A773:A836" si="13">+A772+1</f>
        <v>770</v>
      </c>
      <c r="B773" s="73" t="s">
        <v>1589</v>
      </c>
      <c r="C773" s="74" t="s">
        <v>1590</v>
      </c>
      <c r="D773" s="75">
        <v>607770</v>
      </c>
      <c r="E773" s="74" t="s">
        <v>175</v>
      </c>
      <c r="F773" s="76" t="s">
        <v>8</v>
      </c>
      <c r="G773" s="77" t="s">
        <v>6</v>
      </c>
      <c r="H773" s="77">
        <v>10</v>
      </c>
      <c r="I773" s="78" t="s">
        <v>39</v>
      </c>
      <c r="J773" s="74" t="s">
        <v>163</v>
      </c>
      <c r="K773" s="80">
        <v>0.35072999999999999</v>
      </c>
      <c r="L773" s="80">
        <v>32.50074</v>
      </c>
      <c r="M773" s="81" t="s">
        <v>164</v>
      </c>
      <c r="N773" s="74" t="s">
        <v>202</v>
      </c>
      <c r="O773" s="74" t="s">
        <v>25</v>
      </c>
      <c r="P773" s="82" t="s">
        <v>7</v>
      </c>
    </row>
    <row r="774" spans="1:16" x14ac:dyDescent="0.3">
      <c r="A774" s="72">
        <f t="shared" si="13"/>
        <v>771</v>
      </c>
      <c r="B774" s="73" t="s">
        <v>1591</v>
      </c>
      <c r="C774" s="74" t="s">
        <v>1592</v>
      </c>
      <c r="D774" s="75">
        <v>607771</v>
      </c>
      <c r="E774" s="74" t="s">
        <v>175</v>
      </c>
      <c r="F774" s="76" t="s">
        <v>41</v>
      </c>
      <c r="G774" s="77" t="s">
        <v>6</v>
      </c>
      <c r="H774" s="77">
        <v>1</v>
      </c>
      <c r="I774" s="78" t="s">
        <v>39</v>
      </c>
      <c r="J774" s="74" t="s">
        <v>163</v>
      </c>
      <c r="K774" s="80">
        <v>0.30863000000000002</v>
      </c>
      <c r="L774" s="80">
        <v>32.57338</v>
      </c>
      <c r="M774" s="81" t="s">
        <v>164</v>
      </c>
      <c r="N774" s="74" t="s">
        <v>178</v>
      </c>
      <c r="O774" s="74" t="s">
        <v>25</v>
      </c>
      <c r="P774" s="82" t="s">
        <v>25</v>
      </c>
    </row>
    <row r="775" spans="1:16" hidden="1" x14ac:dyDescent="0.3">
      <c r="A775" s="72">
        <f t="shared" si="13"/>
        <v>772</v>
      </c>
      <c r="B775" s="73" t="s">
        <v>1593</v>
      </c>
      <c r="C775" s="74" t="s">
        <v>1594</v>
      </c>
      <c r="D775" s="75">
        <v>607772</v>
      </c>
      <c r="E775" s="74" t="s">
        <v>175</v>
      </c>
      <c r="F775" s="76" t="s">
        <v>8</v>
      </c>
      <c r="G775" s="77" t="s">
        <v>6</v>
      </c>
      <c r="H775" s="77">
        <v>9</v>
      </c>
      <c r="I775" s="78" t="s">
        <v>39</v>
      </c>
      <c r="J775" s="74" t="s">
        <v>163</v>
      </c>
      <c r="K775" s="80">
        <v>0.41003000000000001</v>
      </c>
      <c r="L775" s="80">
        <v>32.316740000000003</v>
      </c>
      <c r="M775" s="81" t="s">
        <v>164</v>
      </c>
      <c r="N775" s="74" t="s">
        <v>205</v>
      </c>
      <c r="O775" s="74" t="s">
        <v>25</v>
      </c>
      <c r="P775" s="82" t="s">
        <v>7</v>
      </c>
    </row>
    <row r="776" spans="1:16" hidden="1" x14ac:dyDescent="0.3">
      <c r="A776" s="72">
        <f t="shared" si="13"/>
        <v>773</v>
      </c>
      <c r="B776" s="73" t="s">
        <v>1595</v>
      </c>
      <c r="C776" s="74" t="s">
        <v>1596</v>
      </c>
      <c r="D776" s="75">
        <v>607773</v>
      </c>
      <c r="E776" s="74" t="s">
        <v>175</v>
      </c>
      <c r="F776" s="76" t="s">
        <v>41</v>
      </c>
      <c r="G776" s="77" t="s">
        <v>6</v>
      </c>
      <c r="H776" s="77">
        <v>2</v>
      </c>
      <c r="I776" s="78" t="s">
        <v>39</v>
      </c>
      <c r="J776" s="74" t="s">
        <v>163</v>
      </c>
      <c r="K776" s="80">
        <v>0.27206000000000002</v>
      </c>
      <c r="L776" s="80">
        <v>32.585090000000001</v>
      </c>
      <c r="M776" s="81" t="s">
        <v>164</v>
      </c>
      <c r="N776" s="74" t="s">
        <v>225</v>
      </c>
      <c r="O776" s="74" t="s">
        <v>20</v>
      </c>
      <c r="P776" s="82" t="s">
        <v>20</v>
      </c>
    </row>
    <row r="777" spans="1:16" hidden="1" x14ac:dyDescent="0.3">
      <c r="A777" s="72">
        <f t="shared" si="13"/>
        <v>774</v>
      </c>
      <c r="B777" s="73" t="s">
        <v>1597</v>
      </c>
      <c r="C777" s="74" t="s">
        <v>1598</v>
      </c>
      <c r="D777" s="75">
        <v>607774</v>
      </c>
      <c r="E777" s="74" t="s">
        <v>175</v>
      </c>
      <c r="F777" s="76" t="s">
        <v>8</v>
      </c>
      <c r="G777" s="77" t="s">
        <v>6</v>
      </c>
      <c r="H777" s="77">
        <v>10</v>
      </c>
      <c r="I777" s="78" t="s">
        <v>39</v>
      </c>
      <c r="J777" s="74" t="s">
        <v>163</v>
      </c>
      <c r="K777" s="80">
        <v>0.37248999999999999</v>
      </c>
      <c r="L777" s="80">
        <v>32.557639999999999</v>
      </c>
      <c r="M777" s="81" t="s">
        <v>164</v>
      </c>
      <c r="N777" s="74" t="s">
        <v>202</v>
      </c>
      <c r="O777" s="74" t="s">
        <v>25</v>
      </c>
      <c r="P777" s="82" t="s">
        <v>25</v>
      </c>
    </row>
    <row r="778" spans="1:16" hidden="1" x14ac:dyDescent="0.3">
      <c r="A778" s="72">
        <f t="shared" si="13"/>
        <v>775</v>
      </c>
      <c r="B778" s="73" t="s">
        <v>1599</v>
      </c>
      <c r="C778" s="74" t="s">
        <v>1600</v>
      </c>
      <c r="D778" s="75">
        <v>607775</v>
      </c>
      <c r="E778" s="74" t="s">
        <v>175</v>
      </c>
      <c r="F778" s="76" t="s">
        <v>216</v>
      </c>
      <c r="G778" s="77" t="s">
        <v>6</v>
      </c>
      <c r="H778" s="77">
        <v>18</v>
      </c>
      <c r="I778" s="78" t="s">
        <v>39</v>
      </c>
      <c r="J778" s="74" t="s">
        <v>182</v>
      </c>
      <c r="K778" s="80">
        <v>0.35707</v>
      </c>
      <c r="L778" s="80">
        <v>32.938499999999998</v>
      </c>
      <c r="M778" s="81" t="s">
        <v>164</v>
      </c>
      <c r="N778" s="74" t="s">
        <v>229</v>
      </c>
      <c r="O778" s="74" t="s">
        <v>20</v>
      </c>
      <c r="P778" s="82" t="s">
        <v>20</v>
      </c>
    </row>
    <row r="779" spans="1:16" hidden="1" x14ac:dyDescent="0.3">
      <c r="A779" s="72">
        <f t="shared" si="13"/>
        <v>776</v>
      </c>
      <c r="B779" s="73" t="s">
        <v>1601</v>
      </c>
      <c r="C779" s="74" t="s">
        <v>1602</v>
      </c>
      <c r="D779" s="75">
        <v>607776</v>
      </c>
      <c r="E779" s="74" t="s">
        <v>175</v>
      </c>
      <c r="F779" s="76" t="s">
        <v>41</v>
      </c>
      <c r="G779" s="77" t="s">
        <v>6</v>
      </c>
      <c r="H779" s="77">
        <v>4</v>
      </c>
      <c r="I779" s="78" t="s">
        <v>39</v>
      </c>
      <c r="J779" s="74" t="s">
        <v>163</v>
      </c>
      <c r="K779" s="80">
        <v>0.30867</v>
      </c>
      <c r="L779" s="80">
        <v>32.627780000000001</v>
      </c>
      <c r="M779" s="81" t="s">
        <v>164</v>
      </c>
      <c r="N779" s="74" t="s">
        <v>165</v>
      </c>
      <c r="O779" s="74" t="s">
        <v>20</v>
      </c>
      <c r="P779" s="82" t="s">
        <v>20</v>
      </c>
    </row>
    <row r="780" spans="1:16" hidden="1" x14ac:dyDescent="0.3">
      <c r="A780" s="72">
        <f t="shared" si="13"/>
        <v>777</v>
      </c>
      <c r="B780" s="73" t="s">
        <v>1603</v>
      </c>
      <c r="C780" s="74" t="s">
        <v>1604</v>
      </c>
      <c r="D780" s="75">
        <v>607777</v>
      </c>
      <c r="E780" s="74" t="s">
        <v>175</v>
      </c>
      <c r="F780" s="76" t="s">
        <v>229</v>
      </c>
      <c r="G780" s="77" t="s">
        <v>6</v>
      </c>
      <c r="H780" s="77">
        <v>18</v>
      </c>
      <c r="I780" s="78" t="s">
        <v>39</v>
      </c>
      <c r="J780" s="74" t="s">
        <v>163</v>
      </c>
      <c r="K780" s="80">
        <v>0.34055999999999997</v>
      </c>
      <c r="L780" s="80">
        <v>32.735779999999998</v>
      </c>
      <c r="M780" s="81" t="s">
        <v>164</v>
      </c>
      <c r="N780" s="74" t="s">
        <v>229</v>
      </c>
      <c r="O780" s="74" t="s">
        <v>20</v>
      </c>
      <c r="P780" s="82" t="s">
        <v>20</v>
      </c>
    </row>
    <row r="781" spans="1:16" hidden="1" x14ac:dyDescent="0.3">
      <c r="A781" s="72">
        <f t="shared" si="13"/>
        <v>778</v>
      </c>
      <c r="B781" s="73" t="s">
        <v>1605</v>
      </c>
      <c r="C781" s="74" t="s">
        <v>1606</v>
      </c>
      <c r="D781" s="75">
        <v>607778</v>
      </c>
      <c r="E781" s="74" t="s">
        <v>175</v>
      </c>
      <c r="F781" s="76" t="s">
        <v>229</v>
      </c>
      <c r="G781" s="77" t="s">
        <v>6</v>
      </c>
      <c r="H781" s="77">
        <v>18</v>
      </c>
      <c r="I781" s="78" t="s">
        <v>39</v>
      </c>
      <c r="J781" s="74" t="s">
        <v>163</v>
      </c>
      <c r="K781" s="80">
        <v>0.197184</v>
      </c>
      <c r="L781" s="80">
        <v>32.683992000000003</v>
      </c>
      <c r="M781" s="81" t="s">
        <v>164</v>
      </c>
      <c r="N781" s="74" t="s">
        <v>229</v>
      </c>
      <c r="O781" s="74" t="s">
        <v>20</v>
      </c>
      <c r="P781" s="82" t="s">
        <v>20</v>
      </c>
    </row>
    <row r="782" spans="1:16" hidden="1" x14ac:dyDescent="0.3">
      <c r="A782" s="72">
        <f t="shared" si="13"/>
        <v>779</v>
      </c>
      <c r="B782" s="73" t="s">
        <v>1607</v>
      </c>
      <c r="C782" s="74" t="s">
        <v>1608</v>
      </c>
      <c r="D782" s="75">
        <v>607898</v>
      </c>
      <c r="E782" s="74" t="s">
        <v>175</v>
      </c>
      <c r="F782" s="76" t="s">
        <v>229</v>
      </c>
      <c r="G782" s="77" t="s">
        <v>6</v>
      </c>
      <c r="H782" s="77">
        <v>18</v>
      </c>
      <c r="I782" s="78" t="s">
        <v>39</v>
      </c>
      <c r="J782" s="74" t="s">
        <v>163</v>
      </c>
      <c r="K782" s="80">
        <v>0.38499</v>
      </c>
      <c r="L782" s="80">
        <v>32.718899999999998</v>
      </c>
      <c r="M782" s="81" t="s">
        <v>164</v>
      </c>
      <c r="N782" s="74" t="s">
        <v>229</v>
      </c>
      <c r="O782" s="74" t="s">
        <v>20</v>
      </c>
      <c r="P782" s="82" t="s">
        <v>20</v>
      </c>
    </row>
    <row r="783" spans="1:16" hidden="1" x14ac:dyDescent="0.3">
      <c r="A783" s="72">
        <f t="shared" si="13"/>
        <v>780</v>
      </c>
      <c r="B783" s="73" t="s">
        <v>1609</v>
      </c>
      <c r="C783" s="74" t="s">
        <v>1610</v>
      </c>
      <c r="D783" s="75">
        <v>607904</v>
      </c>
      <c r="E783" s="74" t="s">
        <v>175</v>
      </c>
      <c r="F783" s="76" t="s">
        <v>8</v>
      </c>
      <c r="G783" s="77" t="s">
        <v>6</v>
      </c>
      <c r="H783" s="77">
        <v>10</v>
      </c>
      <c r="I783" s="78" t="s">
        <v>39</v>
      </c>
      <c r="J783" s="74" t="s">
        <v>163</v>
      </c>
      <c r="K783" s="80">
        <v>0.31930999999999998</v>
      </c>
      <c r="L783" s="80">
        <v>32.523650000000004</v>
      </c>
      <c r="M783" s="81" t="s">
        <v>164</v>
      </c>
      <c r="N783" s="74" t="s">
        <v>202</v>
      </c>
      <c r="O783" s="74" t="s">
        <v>25</v>
      </c>
      <c r="P783" s="82" t="s">
        <v>7</v>
      </c>
    </row>
    <row r="784" spans="1:16" hidden="1" x14ac:dyDescent="0.3">
      <c r="A784" s="72">
        <f t="shared" si="13"/>
        <v>781</v>
      </c>
      <c r="B784" s="73" t="s">
        <v>1611</v>
      </c>
      <c r="C784" s="74" t="s">
        <v>1612</v>
      </c>
      <c r="D784" s="75">
        <v>607905</v>
      </c>
      <c r="E784" s="74" t="s">
        <v>175</v>
      </c>
      <c r="F784" s="76" t="s">
        <v>8</v>
      </c>
      <c r="G784" s="77" t="s">
        <v>6</v>
      </c>
      <c r="H784" s="77">
        <v>9</v>
      </c>
      <c r="I784" s="78" t="s">
        <v>39</v>
      </c>
      <c r="J784" s="74" t="s">
        <v>163</v>
      </c>
      <c r="K784" s="80">
        <v>0.34923999999999999</v>
      </c>
      <c r="L784" s="80">
        <v>32.538780000000003</v>
      </c>
      <c r="M784" s="81" t="s">
        <v>164</v>
      </c>
      <c r="N784" s="74" t="s">
        <v>205</v>
      </c>
      <c r="O784" s="74" t="s">
        <v>25</v>
      </c>
      <c r="P784" s="82" t="s">
        <v>7</v>
      </c>
    </row>
    <row r="785" spans="1:16" s="33" customFormat="1" x14ac:dyDescent="0.3">
      <c r="A785" s="131">
        <f t="shared" si="13"/>
        <v>782</v>
      </c>
      <c r="B785" s="122" t="s">
        <v>1613</v>
      </c>
      <c r="C785" s="122" t="s">
        <v>1614</v>
      </c>
      <c r="D785" s="123">
        <v>607906</v>
      </c>
      <c r="E785" s="122" t="s">
        <v>175</v>
      </c>
      <c r="F785" s="122" t="s">
        <v>41</v>
      </c>
      <c r="G785" s="122" t="s">
        <v>6</v>
      </c>
      <c r="H785" s="122">
        <v>1</v>
      </c>
      <c r="I785" s="122" t="s">
        <v>39</v>
      </c>
      <c r="J785" s="122" t="s">
        <v>163</v>
      </c>
      <c r="K785" s="124">
        <v>0.30337999999999998</v>
      </c>
      <c r="L785" s="124">
        <v>32.597230000000003</v>
      </c>
      <c r="M785" s="125" t="s">
        <v>164</v>
      </c>
      <c r="N785" s="122" t="s">
        <v>178</v>
      </c>
      <c r="O785" s="122" t="s">
        <v>25</v>
      </c>
      <c r="P785" s="125" t="s">
        <v>20</v>
      </c>
    </row>
    <row r="786" spans="1:16" hidden="1" x14ac:dyDescent="0.3">
      <c r="A786" s="72">
        <f t="shared" si="13"/>
        <v>783</v>
      </c>
      <c r="B786" s="73" t="s">
        <v>1615</v>
      </c>
      <c r="C786" s="74" t="s">
        <v>1616</v>
      </c>
      <c r="D786" s="75">
        <v>607907</v>
      </c>
      <c r="E786" s="74" t="s">
        <v>175</v>
      </c>
      <c r="F786" s="76" t="s">
        <v>41</v>
      </c>
      <c r="G786" s="77" t="s">
        <v>6</v>
      </c>
      <c r="H786" s="77">
        <v>3</v>
      </c>
      <c r="I786" s="78" t="s">
        <v>39</v>
      </c>
      <c r="J786" s="74" t="s">
        <v>163</v>
      </c>
      <c r="K786" s="80">
        <v>0.36598999999999998</v>
      </c>
      <c r="L786" s="80">
        <v>32.60425</v>
      </c>
      <c r="M786" s="81" t="s">
        <v>164</v>
      </c>
      <c r="N786" s="74" t="s">
        <v>171</v>
      </c>
      <c r="O786" s="74" t="s">
        <v>25</v>
      </c>
      <c r="P786" s="82" t="s">
        <v>20</v>
      </c>
    </row>
    <row r="787" spans="1:16" hidden="1" x14ac:dyDescent="0.3">
      <c r="A787" s="72">
        <f t="shared" si="13"/>
        <v>784</v>
      </c>
      <c r="B787" s="73" t="s">
        <v>1406</v>
      </c>
      <c r="C787" s="74" t="s">
        <v>1617</v>
      </c>
      <c r="D787" s="75">
        <v>607912</v>
      </c>
      <c r="E787" s="74" t="s">
        <v>175</v>
      </c>
      <c r="F787" s="76" t="s">
        <v>41</v>
      </c>
      <c r="G787" s="77" t="s">
        <v>6</v>
      </c>
      <c r="H787" s="77">
        <v>7</v>
      </c>
      <c r="I787" s="78" t="s">
        <v>39</v>
      </c>
      <c r="J787" s="74" t="s">
        <v>163</v>
      </c>
      <c r="K787" s="80">
        <v>0.43030000000000002</v>
      </c>
      <c r="L787" s="80">
        <v>32.569650000000003</v>
      </c>
      <c r="M787" s="81" t="s">
        <v>164</v>
      </c>
      <c r="N787" s="74" t="s">
        <v>209</v>
      </c>
      <c r="O787" s="74" t="s">
        <v>25</v>
      </c>
      <c r="P787" s="82" t="s">
        <v>25</v>
      </c>
    </row>
    <row r="788" spans="1:16" hidden="1" x14ac:dyDescent="0.3">
      <c r="A788" s="72">
        <f t="shared" si="13"/>
        <v>785</v>
      </c>
      <c r="B788" s="73" t="s">
        <v>1618</v>
      </c>
      <c r="C788" s="74" t="s">
        <v>1619</v>
      </c>
      <c r="D788" s="75">
        <v>607913</v>
      </c>
      <c r="E788" s="74" t="s">
        <v>175</v>
      </c>
      <c r="F788" s="76" t="s">
        <v>8</v>
      </c>
      <c r="G788" s="77" t="s">
        <v>6</v>
      </c>
      <c r="H788" s="77">
        <v>9</v>
      </c>
      <c r="I788" s="78" t="s">
        <v>39</v>
      </c>
      <c r="J788" s="74" t="s">
        <v>163</v>
      </c>
      <c r="K788" s="80">
        <v>0.48043999999999998</v>
      </c>
      <c r="L788" s="80">
        <v>32.201700000000002</v>
      </c>
      <c r="M788" s="81" t="s">
        <v>164</v>
      </c>
      <c r="N788" s="74" t="s">
        <v>205</v>
      </c>
      <c r="O788" s="74" t="s">
        <v>25</v>
      </c>
      <c r="P788" s="82" t="s">
        <v>7</v>
      </c>
    </row>
    <row r="789" spans="1:16" hidden="1" x14ac:dyDescent="0.3">
      <c r="A789" s="72">
        <f t="shared" si="13"/>
        <v>786</v>
      </c>
      <c r="B789" s="73" t="s">
        <v>1620</v>
      </c>
      <c r="C789" s="74" t="s">
        <v>1621</v>
      </c>
      <c r="D789" s="75">
        <v>607914</v>
      </c>
      <c r="E789" s="74" t="s">
        <v>175</v>
      </c>
      <c r="F789" s="76" t="s">
        <v>219</v>
      </c>
      <c r="G789" s="77" t="s">
        <v>6</v>
      </c>
      <c r="H789" s="77">
        <v>15</v>
      </c>
      <c r="I789" s="78" t="s">
        <v>39</v>
      </c>
      <c r="J789" s="74" t="s">
        <v>163</v>
      </c>
      <c r="K789" s="80">
        <v>9.1319999999999998E-2</v>
      </c>
      <c r="L789" s="80">
        <v>32.077779999999997</v>
      </c>
      <c r="M789" s="81" t="s">
        <v>164</v>
      </c>
      <c r="N789" s="74" t="s">
        <v>283</v>
      </c>
      <c r="O789" s="74" t="s">
        <v>7</v>
      </c>
      <c r="P789" s="82" t="s">
        <v>7</v>
      </c>
    </row>
    <row r="790" spans="1:16" hidden="1" x14ac:dyDescent="0.3">
      <c r="A790" s="72">
        <f t="shared" si="13"/>
        <v>787</v>
      </c>
      <c r="B790" s="73" t="s">
        <v>1622</v>
      </c>
      <c r="C790" s="74" t="s">
        <v>1623</v>
      </c>
      <c r="D790" s="75">
        <v>607915</v>
      </c>
      <c r="E790" s="74" t="s">
        <v>175</v>
      </c>
      <c r="F790" s="76" t="s">
        <v>1094</v>
      </c>
      <c r="G790" s="77" t="s">
        <v>6</v>
      </c>
      <c r="H790" s="77">
        <v>10</v>
      </c>
      <c r="I790" s="78" t="s">
        <v>39</v>
      </c>
      <c r="J790" s="74" t="s">
        <v>163</v>
      </c>
      <c r="K790" s="80">
        <v>0.65490000000000004</v>
      </c>
      <c r="L790" s="80">
        <v>32.391170000000002</v>
      </c>
      <c r="M790" s="81" t="s">
        <v>164</v>
      </c>
      <c r="N790" s="74" t="s">
        <v>202</v>
      </c>
      <c r="O790" s="74" t="s">
        <v>25</v>
      </c>
      <c r="P790" s="82" t="s">
        <v>20</v>
      </c>
    </row>
    <row r="791" spans="1:16" hidden="1" x14ac:dyDescent="0.3">
      <c r="A791" s="72">
        <f t="shared" si="13"/>
        <v>788</v>
      </c>
      <c r="B791" s="73" t="s">
        <v>1624</v>
      </c>
      <c r="C791" s="74" t="s">
        <v>1625</v>
      </c>
      <c r="D791" s="75">
        <v>607916</v>
      </c>
      <c r="E791" s="74" t="s">
        <v>175</v>
      </c>
      <c r="F791" s="76" t="s">
        <v>196</v>
      </c>
      <c r="G791" s="77" t="s">
        <v>6</v>
      </c>
      <c r="H791" s="77">
        <v>11</v>
      </c>
      <c r="I791" s="78" t="s">
        <v>39</v>
      </c>
      <c r="J791" s="74" t="s">
        <v>163</v>
      </c>
      <c r="K791" s="80">
        <v>0.72663100000000003</v>
      </c>
      <c r="L791" s="80">
        <v>32.579211000000001</v>
      </c>
      <c r="M791" s="81" t="s">
        <v>164</v>
      </c>
      <c r="N791" s="74" t="s">
        <v>197</v>
      </c>
      <c r="O791" s="74" t="s">
        <v>25</v>
      </c>
      <c r="P791" s="82" t="s">
        <v>20</v>
      </c>
    </row>
    <row r="792" spans="1:16" hidden="1" x14ac:dyDescent="0.3">
      <c r="A792" s="72">
        <f t="shared" si="13"/>
        <v>789</v>
      </c>
      <c r="B792" s="73" t="s">
        <v>1626</v>
      </c>
      <c r="C792" s="74" t="s">
        <v>1627</v>
      </c>
      <c r="D792" s="75">
        <v>607921</v>
      </c>
      <c r="E792" s="74" t="s">
        <v>175</v>
      </c>
      <c r="F792" s="76" t="s">
        <v>8</v>
      </c>
      <c r="G792" s="77" t="s">
        <v>6</v>
      </c>
      <c r="H792" s="77">
        <v>14</v>
      </c>
      <c r="I792" s="78" t="s">
        <v>39</v>
      </c>
      <c r="J792" s="74" t="s">
        <v>163</v>
      </c>
      <c r="K792" s="80">
        <v>0.34316999999999998</v>
      </c>
      <c r="L792" s="80">
        <v>32.486350000000002</v>
      </c>
      <c r="M792" s="81" t="s">
        <v>164</v>
      </c>
      <c r="N792" s="74" t="s">
        <v>177</v>
      </c>
      <c r="O792" s="74" t="s">
        <v>7</v>
      </c>
      <c r="P792" s="82" t="s">
        <v>7</v>
      </c>
    </row>
    <row r="793" spans="1:16" hidden="1" x14ac:dyDescent="0.3">
      <c r="A793" s="72">
        <f t="shared" si="13"/>
        <v>790</v>
      </c>
      <c r="B793" s="73" t="s">
        <v>1628</v>
      </c>
      <c r="C793" s="74" t="s">
        <v>1629</v>
      </c>
      <c r="D793" s="75">
        <v>607940</v>
      </c>
      <c r="E793" s="74" t="s">
        <v>175</v>
      </c>
      <c r="F793" s="76" t="s">
        <v>773</v>
      </c>
      <c r="G793" s="77" t="s">
        <v>6</v>
      </c>
      <c r="H793" s="77">
        <v>17</v>
      </c>
      <c r="I793" s="78" t="s">
        <v>39</v>
      </c>
      <c r="J793" s="74" t="s">
        <v>182</v>
      </c>
      <c r="K793" s="80">
        <v>-0.18937999999999999</v>
      </c>
      <c r="L793" s="80">
        <v>31.307020000000001</v>
      </c>
      <c r="M793" s="81" t="s">
        <v>164</v>
      </c>
      <c r="N793" s="74" t="s">
        <v>183</v>
      </c>
      <c r="O793" s="74" t="s">
        <v>7</v>
      </c>
      <c r="P793" s="82" t="s">
        <v>7</v>
      </c>
    </row>
    <row r="794" spans="1:16" hidden="1" x14ac:dyDescent="0.3">
      <c r="A794" s="72">
        <f t="shared" si="13"/>
        <v>791</v>
      </c>
      <c r="B794" s="73" t="s">
        <v>1639</v>
      </c>
      <c r="C794" s="74" t="s">
        <v>1640</v>
      </c>
      <c r="D794" s="75">
        <v>608000</v>
      </c>
      <c r="E794" s="74" t="s">
        <v>162</v>
      </c>
      <c r="F794" s="76" t="s">
        <v>1641</v>
      </c>
      <c r="G794" s="77" t="s">
        <v>1642</v>
      </c>
      <c r="H794" s="77">
        <v>36</v>
      </c>
      <c r="I794" s="78" t="s">
        <v>39</v>
      </c>
      <c r="J794" s="79" t="s">
        <v>182</v>
      </c>
      <c r="K794" s="80">
        <v>2.1023999999999998</v>
      </c>
      <c r="L794" s="80">
        <v>34.050600000000003</v>
      </c>
      <c r="M794" s="81" t="s">
        <v>164</v>
      </c>
      <c r="N794" s="74" t="s">
        <v>1643</v>
      </c>
      <c r="O794" s="74" t="s">
        <v>20</v>
      </c>
      <c r="P794" s="82" t="s">
        <v>20</v>
      </c>
    </row>
    <row r="795" spans="1:16" hidden="1" x14ac:dyDescent="0.3">
      <c r="A795" s="72">
        <f t="shared" si="13"/>
        <v>792</v>
      </c>
      <c r="B795" s="73" t="s">
        <v>1644</v>
      </c>
      <c r="C795" s="74" t="s">
        <v>1645</v>
      </c>
      <c r="D795" s="75">
        <v>608001</v>
      </c>
      <c r="E795" s="74" t="s">
        <v>175</v>
      </c>
      <c r="F795" s="76" t="s">
        <v>1646</v>
      </c>
      <c r="G795" s="77" t="s">
        <v>1642</v>
      </c>
      <c r="H795" s="77">
        <v>37</v>
      </c>
      <c r="I795" s="78" t="s">
        <v>39</v>
      </c>
      <c r="J795" s="79" t="s">
        <v>182</v>
      </c>
      <c r="K795" s="80">
        <v>2.2952300000000001</v>
      </c>
      <c r="L795" s="80">
        <v>33.628529999999998</v>
      </c>
      <c r="M795" s="81" t="s">
        <v>164</v>
      </c>
      <c r="N795" s="74" t="s">
        <v>84</v>
      </c>
      <c r="O795" s="74" t="s">
        <v>25</v>
      </c>
      <c r="P795" s="82" t="s">
        <v>20</v>
      </c>
    </row>
    <row r="796" spans="1:16" hidden="1" x14ac:dyDescent="0.3">
      <c r="A796" s="72">
        <f t="shared" si="13"/>
        <v>793</v>
      </c>
      <c r="B796" s="73" t="s">
        <v>1647</v>
      </c>
      <c r="C796" s="74" t="s">
        <v>1648</v>
      </c>
      <c r="D796" s="75">
        <v>608002</v>
      </c>
      <c r="E796" s="74" t="s">
        <v>162</v>
      </c>
      <c r="F796" s="76" t="s">
        <v>1649</v>
      </c>
      <c r="G796" s="77" t="s">
        <v>1642</v>
      </c>
      <c r="H796" s="77">
        <v>35</v>
      </c>
      <c r="I796" s="78" t="s">
        <v>39</v>
      </c>
      <c r="J796" s="79" t="s">
        <v>182</v>
      </c>
      <c r="K796" s="80">
        <v>1.2719</v>
      </c>
      <c r="L796" s="80">
        <v>33.708500000000001</v>
      </c>
      <c r="M796" s="81" t="s">
        <v>164</v>
      </c>
      <c r="N796" s="74" t="s">
        <v>81</v>
      </c>
      <c r="O796" s="74" t="s">
        <v>20</v>
      </c>
      <c r="P796" s="82" t="s">
        <v>20</v>
      </c>
    </row>
    <row r="797" spans="1:16" hidden="1" x14ac:dyDescent="0.3">
      <c r="A797" s="72">
        <f t="shared" si="13"/>
        <v>794</v>
      </c>
      <c r="B797" s="73" t="s">
        <v>1650</v>
      </c>
      <c r="C797" s="74" t="s">
        <v>1651</v>
      </c>
      <c r="D797" s="75">
        <v>608003</v>
      </c>
      <c r="E797" s="74" t="s">
        <v>168</v>
      </c>
      <c r="F797" s="76" t="s">
        <v>1652</v>
      </c>
      <c r="G797" s="77" t="s">
        <v>1642</v>
      </c>
      <c r="H797" s="77">
        <v>34</v>
      </c>
      <c r="I797" s="78" t="s">
        <v>39</v>
      </c>
      <c r="J797" s="79" t="s">
        <v>182</v>
      </c>
      <c r="K797" s="80">
        <v>0.68759999999999999</v>
      </c>
      <c r="L797" s="80">
        <v>34.191099999999999</v>
      </c>
      <c r="M797" s="81" t="s">
        <v>164</v>
      </c>
      <c r="N797" s="74" t="s">
        <v>1652</v>
      </c>
      <c r="O797" s="74" t="s">
        <v>20</v>
      </c>
      <c r="P797" s="82" t="s">
        <v>20</v>
      </c>
    </row>
    <row r="798" spans="1:16" hidden="1" x14ac:dyDescent="0.3">
      <c r="A798" s="72">
        <f t="shared" si="13"/>
        <v>795</v>
      </c>
      <c r="B798" s="73" t="s">
        <v>1653</v>
      </c>
      <c r="C798" s="74" t="s">
        <v>1654</v>
      </c>
      <c r="D798" s="75">
        <v>608004</v>
      </c>
      <c r="E798" s="74" t="s">
        <v>168</v>
      </c>
      <c r="F798" s="76" t="s">
        <v>1655</v>
      </c>
      <c r="G798" s="77" t="s">
        <v>1642</v>
      </c>
      <c r="H798" s="77">
        <v>35</v>
      </c>
      <c r="I798" s="78" t="s">
        <v>39</v>
      </c>
      <c r="J798" s="79" t="s">
        <v>182</v>
      </c>
      <c r="K798" s="80">
        <v>1.1776</v>
      </c>
      <c r="L798" s="80">
        <v>34.163499999999999</v>
      </c>
      <c r="M798" s="81" t="s">
        <v>164</v>
      </c>
      <c r="N798" s="74" t="s">
        <v>81</v>
      </c>
      <c r="O798" s="74" t="s">
        <v>20</v>
      </c>
      <c r="P798" s="82" t="s">
        <v>20</v>
      </c>
    </row>
    <row r="799" spans="1:16" hidden="1" x14ac:dyDescent="0.3">
      <c r="A799" s="72">
        <f t="shared" si="13"/>
        <v>796</v>
      </c>
      <c r="B799" s="73" t="s">
        <v>1656</v>
      </c>
      <c r="C799" s="74" t="s">
        <v>1657</v>
      </c>
      <c r="D799" s="75">
        <v>608005</v>
      </c>
      <c r="E799" s="74" t="s">
        <v>174</v>
      </c>
      <c r="F799" s="76" t="s">
        <v>1643</v>
      </c>
      <c r="G799" s="77" t="s">
        <v>1642</v>
      </c>
      <c r="H799" s="77">
        <v>36</v>
      </c>
      <c r="I799" s="78" t="s">
        <v>39</v>
      </c>
      <c r="J799" s="79" t="s">
        <v>182</v>
      </c>
      <c r="K799" s="80">
        <v>1.6259699999999999</v>
      </c>
      <c r="L799" s="80">
        <v>33.597819999999999</v>
      </c>
      <c r="M799" s="81" t="s">
        <v>164</v>
      </c>
      <c r="N799" s="74" t="s">
        <v>1643</v>
      </c>
      <c r="O799" s="74" t="s">
        <v>20</v>
      </c>
      <c r="P799" s="82" t="s">
        <v>20</v>
      </c>
    </row>
    <row r="800" spans="1:16" hidden="1" x14ac:dyDescent="0.3">
      <c r="A800" s="72">
        <f t="shared" si="13"/>
        <v>797</v>
      </c>
      <c r="B800" s="73" t="s">
        <v>1658</v>
      </c>
      <c r="C800" s="74" t="s">
        <v>1659</v>
      </c>
      <c r="D800" s="75">
        <v>608006</v>
      </c>
      <c r="E800" s="74" t="s">
        <v>168</v>
      </c>
      <c r="F800" s="76" t="s">
        <v>1652</v>
      </c>
      <c r="G800" s="77" t="s">
        <v>1642</v>
      </c>
      <c r="H800" s="77">
        <v>34</v>
      </c>
      <c r="I800" s="78" t="s">
        <v>39</v>
      </c>
      <c r="J800" s="79" t="s">
        <v>182</v>
      </c>
      <c r="K800" s="80">
        <v>0.80459999999999998</v>
      </c>
      <c r="L800" s="80">
        <v>34.170499999999997</v>
      </c>
      <c r="M800" s="81" t="s">
        <v>164</v>
      </c>
      <c r="N800" s="74" t="s">
        <v>1652</v>
      </c>
      <c r="O800" s="74" t="s">
        <v>20</v>
      </c>
      <c r="P800" s="82" t="s">
        <v>20</v>
      </c>
    </row>
    <row r="801" spans="1:16" hidden="1" x14ac:dyDescent="0.3">
      <c r="A801" s="72">
        <f t="shared" si="13"/>
        <v>798</v>
      </c>
      <c r="B801" s="73" t="s">
        <v>1660</v>
      </c>
      <c r="C801" s="74" t="s">
        <v>1661</v>
      </c>
      <c r="D801" s="75">
        <v>608007</v>
      </c>
      <c r="E801" s="74" t="s">
        <v>168</v>
      </c>
      <c r="F801" s="76" t="s">
        <v>1662</v>
      </c>
      <c r="G801" s="77" t="s">
        <v>1642</v>
      </c>
      <c r="H801" s="77">
        <v>36</v>
      </c>
      <c r="I801" s="78" t="s">
        <v>39</v>
      </c>
      <c r="J801" s="79" t="s">
        <v>182</v>
      </c>
      <c r="K801" s="80">
        <v>1.41238</v>
      </c>
      <c r="L801" s="80">
        <v>33.996749999999999</v>
      </c>
      <c r="M801" s="81" t="s">
        <v>164</v>
      </c>
      <c r="N801" s="74" t="s">
        <v>1643</v>
      </c>
      <c r="O801" s="74" t="s">
        <v>20</v>
      </c>
      <c r="P801" s="82" t="s">
        <v>20</v>
      </c>
    </row>
    <row r="802" spans="1:16" hidden="1" x14ac:dyDescent="0.3">
      <c r="A802" s="72">
        <f t="shared" si="13"/>
        <v>799</v>
      </c>
      <c r="B802" s="73" t="s">
        <v>1663</v>
      </c>
      <c r="C802" s="74" t="s">
        <v>1664</v>
      </c>
      <c r="D802" s="75">
        <v>608008</v>
      </c>
      <c r="E802" s="74" t="s">
        <v>168</v>
      </c>
      <c r="F802" s="76" t="s">
        <v>1643</v>
      </c>
      <c r="G802" s="77" t="s">
        <v>1642</v>
      </c>
      <c r="H802" s="77">
        <v>36</v>
      </c>
      <c r="I802" s="78" t="s">
        <v>39</v>
      </c>
      <c r="J802" s="79" t="s">
        <v>182</v>
      </c>
      <c r="K802" s="80">
        <v>1.6648000000000001</v>
      </c>
      <c r="L802" s="80">
        <v>33.7074</v>
      </c>
      <c r="M802" s="81" t="s">
        <v>164</v>
      </c>
      <c r="N802" s="74" t="s">
        <v>1643</v>
      </c>
      <c r="O802" s="74" t="s">
        <v>20</v>
      </c>
      <c r="P802" s="82" t="s">
        <v>20</v>
      </c>
    </row>
    <row r="803" spans="1:16" hidden="1" x14ac:dyDescent="0.3">
      <c r="A803" s="72">
        <f t="shared" si="13"/>
        <v>800</v>
      </c>
      <c r="B803" s="73" t="s">
        <v>1665</v>
      </c>
      <c r="C803" s="74" t="s">
        <v>1666</v>
      </c>
      <c r="D803" s="75">
        <v>608009</v>
      </c>
      <c r="E803" s="74" t="s">
        <v>162</v>
      </c>
      <c r="F803" s="76" t="s">
        <v>1477</v>
      </c>
      <c r="G803" s="77" t="s">
        <v>1642</v>
      </c>
      <c r="H803" s="77">
        <v>32</v>
      </c>
      <c r="I803" s="78" t="s">
        <v>39</v>
      </c>
      <c r="J803" s="79" t="s">
        <v>182</v>
      </c>
      <c r="K803" s="80">
        <v>1.0337400000000001</v>
      </c>
      <c r="L803" s="80">
        <v>33.096850000000003</v>
      </c>
      <c r="M803" s="81" t="s">
        <v>164</v>
      </c>
      <c r="N803" s="74" t="s">
        <v>1477</v>
      </c>
      <c r="O803" s="74" t="s">
        <v>20</v>
      </c>
      <c r="P803" s="82" t="s">
        <v>20</v>
      </c>
    </row>
    <row r="804" spans="1:16" hidden="1" x14ac:dyDescent="0.3">
      <c r="A804" s="72">
        <f t="shared" si="13"/>
        <v>801</v>
      </c>
      <c r="B804" s="73" t="s">
        <v>1667</v>
      </c>
      <c r="C804" s="74" t="s">
        <v>1668</v>
      </c>
      <c r="D804" s="75">
        <v>608010</v>
      </c>
      <c r="E804" s="74" t="s">
        <v>162</v>
      </c>
      <c r="F804" s="76" t="s">
        <v>1669</v>
      </c>
      <c r="G804" s="77" t="s">
        <v>1642</v>
      </c>
      <c r="H804" s="77">
        <v>35</v>
      </c>
      <c r="I804" s="78" t="s">
        <v>39</v>
      </c>
      <c r="J804" s="79" t="s">
        <v>182</v>
      </c>
      <c r="K804" s="80">
        <v>1.41588</v>
      </c>
      <c r="L804" s="80">
        <v>34.534100000000002</v>
      </c>
      <c r="M804" s="81" t="s">
        <v>164</v>
      </c>
      <c r="N804" s="74" t="s">
        <v>81</v>
      </c>
      <c r="O804" s="74" t="s">
        <v>20</v>
      </c>
      <c r="P804" s="82" t="s">
        <v>20</v>
      </c>
    </row>
    <row r="805" spans="1:16" hidden="1" x14ac:dyDescent="0.3">
      <c r="A805" s="72">
        <f t="shared" si="13"/>
        <v>802</v>
      </c>
      <c r="B805" s="73" t="s">
        <v>1670</v>
      </c>
      <c r="C805" s="74" t="s">
        <v>1671</v>
      </c>
      <c r="D805" s="75">
        <v>608011</v>
      </c>
      <c r="E805" s="74" t="s">
        <v>168</v>
      </c>
      <c r="F805" s="76" t="s">
        <v>81</v>
      </c>
      <c r="G805" s="77" t="s">
        <v>1642</v>
      </c>
      <c r="H805" s="77">
        <v>35</v>
      </c>
      <c r="I805" s="78" t="s">
        <v>39</v>
      </c>
      <c r="J805" s="79" t="s">
        <v>182</v>
      </c>
      <c r="K805" s="80">
        <v>1.0668</v>
      </c>
      <c r="L805" s="80">
        <v>34.189700000000002</v>
      </c>
      <c r="M805" s="81" t="s">
        <v>164</v>
      </c>
      <c r="N805" s="74" t="s">
        <v>81</v>
      </c>
      <c r="O805" s="74" t="s">
        <v>20</v>
      </c>
      <c r="P805" s="82" t="s">
        <v>20</v>
      </c>
    </row>
    <row r="806" spans="1:16" hidden="1" x14ac:dyDescent="0.3">
      <c r="A806" s="72">
        <f t="shared" si="13"/>
        <v>803</v>
      </c>
      <c r="B806" s="73" t="s">
        <v>1672</v>
      </c>
      <c r="C806" s="74" t="s">
        <v>1673</v>
      </c>
      <c r="D806" s="75">
        <v>608012</v>
      </c>
      <c r="E806" s="74" t="s">
        <v>162</v>
      </c>
      <c r="F806" s="76" t="s">
        <v>1674</v>
      </c>
      <c r="G806" s="77" t="s">
        <v>1642</v>
      </c>
      <c r="H806" s="77">
        <v>35</v>
      </c>
      <c r="I806" s="78" t="s">
        <v>39</v>
      </c>
      <c r="J806" s="79" t="s">
        <v>182</v>
      </c>
      <c r="K806" s="80">
        <v>0.90888000000000002</v>
      </c>
      <c r="L806" s="80">
        <v>34.288409999999999</v>
      </c>
      <c r="M806" s="81" t="s">
        <v>164</v>
      </c>
      <c r="N806" s="74" t="s">
        <v>81</v>
      </c>
      <c r="O806" s="74" t="s">
        <v>20</v>
      </c>
      <c r="P806" s="82" t="s">
        <v>20</v>
      </c>
    </row>
    <row r="807" spans="1:16" hidden="1" x14ac:dyDescent="0.3">
      <c r="A807" s="72">
        <f t="shared" si="13"/>
        <v>804</v>
      </c>
      <c r="B807" s="73" t="s">
        <v>1675</v>
      </c>
      <c r="C807" s="74" t="s">
        <v>1676</v>
      </c>
      <c r="D807" s="75">
        <v>608013</v>
      </c>
      <c r="E807" s="74" t="s">
        <v>162</v>
      </c>
      <c r="F807" s="76" t="s">
        <v>1677</v>
      </c>
      <c r="G807" s="77" t="s">
        <v>1642</v>
      </c>
      <c r="H807" s="77">
        <v>35</v>
      </c>
      <c r="I807" s="78" t="s">
        <v>39</v>
      </c>
      <c r="J807" s="79" t="s">
        <v>182</v>
      </c>
      <c r="K807" s="80">
        <v>1.1669130000000001</v>
      </c>
      <c r="L807" s="80">
        <v>34.328583999999999</v>
      </c>
      <c r="M807" s="81" t="s">
        <v>164</v>
      </c>
      <c r="N807" s="74" t="s">
        <v>81</v>
      </c>
      <c r="O807" s="74" t="s">
        <v>20</v>
      </c>
      <c r="P807" s="82" t="s">
        <v>20</v>
      </c>
    </row>
    <row r="808" spans="1:16" hidden="1" x14ac:dyDescent="0.3">
      <c r="A808" s="72">
        <f t="shared" si="13"/>
        <v>805</v>
      </c>
      <c r="B808" s="73" t="s">
        <v>1678</v>
      </c>
      <c r="C808" s="74" t="s">
        <v>1679</v>
      </c>
      <c r="D808" s="75">
        <v>608014</v>
      </c>
      <c r="E808" s="74" t="s">
        <v>166</v>
      </c>
      <c r="F808" s="76" t="s">
        <v>1678</v>
      </c>
      <c r="G808" s="77" t="s">
        <v>1642</v>
      </c>
      <c r="H808" s="77">
        <v>35</v>
      </c>
      <c r="I808" s="78" t="s">
        <v>53</v>
      </c>
      <c r="J808" s="79" t="s">
        <v>182</v>
      </c>
      <c r="K808" s="80">
        <v>1.0183199999999999</v>
      </c>
      <c r="L808" s="80">
        <v>33.966569999999997</v>
      </c>
      <c r="M808" s="81" t="s">
        <v>164</v>
      </c>
      <c r="N808" s="74" t="s">
        <v>81</v>
      </c>
      <c r="O808" s="74" t="s">
        <v>20</v>
      </c>
      <c r="P808" s="82" t="s">
        <v>20</v>
      </c>
    </row>
    <row r="809" spans="1:16" hidden="1" x14ac:dyDescent="0.3">
      <c r="A809" s="72">
        <f t="shared" si="13"/>
        <v>806</v>
      </c>
      <c r="B809" s="73" t="s">
        <v>1678</v>
      </c>
      <c r="C809" s="74" t="s">
        <v>1680</v>
      </c>
      <c r="D809" s="75">
        <v>608015</v>
      </c>
      <c r="E809" s="74" t="s">
        <v>168</v>
      </c>
      <c r="F809" s="76" t="s">
        <v>1678</v>
      </c>
      <c r="G809" s="77" t="s">
        <v>1642</v>
      </c>
      <c r="H809" s="77">
        <v>35</v>
      </c>
      <c r="I809" s="78" t="s">
        <v>39</v>
      </c>
      <c r="J809" s="79" t="s">
        <v>182</v>
      </c>
      <c r="K809" s="80">
        <v>1.0155000000000001</v>
      </c>
      <c r="L809" s="80">
        <v>33.949300000000001</v>
      </c>
      <c r="M809" s="81" t="s">
        <v>164</v>
      </c>
      <c r="N809" s="74" t="s">
        <v>81</v>
      </c>
      <c r="O809" s="74" t="s">
        <v>20</v>
      </c>
      <c r="P809" s="82" t="s">
        <v>20</v>
      </c>
    </row>
    <row r="810" spans="1:16" hidden="1" x14ac:dyDescent="0.3">
      <c r="A810" s="72">
        <f t="shared" si="13"/>
        <v>807</v>
      </c>
      <c r="B810" s="73" t="s">
        <v>1678</v>
      </c>
      <c r="C810" s="74" t="s">
        <v>1681</v>
      </c>
      <c r="D810" s="75">
        <v>608016</v>
      </c>
      <c r="E810" s="74" t="s">
        <v>162</v>
      </c>
      <c r="F810" s="76" t="s">
        <v>1678</v>
      </c>
      <c r="G810" s="77" t="s">
        <v>1642</v>
      </c>
      <c r="H810" s="77">
        <v>35</v>
      </c>
      <c r="I810" s="78" t="s">
        <v>39</v>
      </c>
      <c r="J810" s="79" t="s">
        <v>182</v>
      </c>
      <c r="K810" s="80">
        <v>1.015668</v>
      </c>
      <c r="L810" s="80">
        <v>33.967052000000002</v>
      </c>
      <c r="M810" s="81" t="s">
        <v>164</v>
      </c>
      <c r="N810" s="74" t="s">
        <v>81</v>
      </c>
      <c r="O810" s="74" t="s">
        <v>20</v>
      </c>
      <c r="P810" s="82" t="s">
        <v>20</v>
      </c>
    </row>
    <row r="811" spans="1:16" hidden="1" x14ac:dyDescent="0.3">
      <c r="A811" s="72">
        <f t="shared" si="13"/>
        <v>808</v>
      </c>
      <c r="B811" s="73" t="s">
        <v>1682</v>
      </c>
      <c r="C811" s="74" t="s">
        <v>1683</v>
      </c>
      <c r="D811" s="75">
        <v>608017</v>
      </c>
      <c r="E811" s="74" t="s">
        <v>162</v>
      </c>
      <c r="F811" s="76" t="s">
        <v>1678</v>
      </c>
      <c r="G811" s="77" t="s">
        <v>1642</v>
      </c>
      <c r="H811" s="77">
        <v>35</v>
      </c>
      <c r="I811" s="78" t="s">
        <v>39</v>
      </c>
      <c r="J811" s="79" t="s">
        <v>182</v>
      </c>
      <c r="K811" s="80">
        <v>1.1103799999999999</v>
      </c>
      <c r="L811" s="80">
        <v>34.03331</v>
      </c>
      <c r="M811" s="81" t="s">
        <v>164</v>
      </c>
      <c r="N811" s="74" t="s">
        <v>81</v>
      </c>
      <c r="O811" s="74" t="s">
        <v>20</v>
      </c>
      <c r="P811" s="82" t="s">
        <v>20</v>
      </c>
    </row>
    <row r="812" spans="1:16" hidden="1" x14ac:dyDescent="0.3">
      <c r="A812" s="72">
        <f t="shared" si="13"/>
        <v>809</v>
      </c>
      <c r="B812" s="73" t="s">
        <v>1684</v>
      </c>
      <c r="C812" s="74" t="s">
        <v>1685</v>
      </c>
      <c r="D812" s="75">
        <v>608018</v>
      </c>
      <c r="E812" s="74" t="s">
        <v>162</v>
      </c>
      <c r="F812" s="76" t="s">
        <v>1674</v>
      </c>
      <c r="G812" s="77" t="s">
        <v>1642</v>
      </c>
      <c r="H812" s="77">
        <v>35</v>
      </c>
      <c r="I812" s="78" t="s">
        <v>22</v>
      </c>
      <c r="J812" s="79" t="s">
        <v>182</v>
      </c>
      <c r="K812" s="80">
        <v>0.96945999999999999</v>
      </c>
      <c r="L812" s="80">
        <v>34.326120000000003</v>
      </c>
      <c r="M812" s="81" t="s">
        <v>164</v>
      </c>
      <c r="N812" s="74" t="s">
        <v>81</v>
      </c>
      <c r="O812" s="74" t="s">
        <v>20</v>
      </c>
      <c r="P812" s="82" t="s">
        <v>20</v>
      </c>
    </row>
    <row r="813" spans="1:16" hidden="1" x14ac:dyDescent="0.3">
      <c r="A813" s="72">
        <f t="shared" si="13"/>
        <v>810</v>
      </c>
      <c r="B813" s="73" t="s">
        <v>1686</v>
      </c>
      <c r="C813" s="74" t="s">
        <v>1687</v>
      </c>
      <c r="D813" s="75">
        <v>608019</v>
      </c>
      <c r="E813" s="74" t="s">
        <v>166</v>
      </c>
      <c r="F813" s="76" t="s">
        <v>1684</v>
      </c>
      <c r="G813" s="77" t="s">
        <v>1642</v>
      </c>
      <c r="H813" s="77">
        <v>35</v>
      </c>
      <c r="I813" s="78" t="s">
        <v>39</v>
      </c>
      <c r="J813" s="79" t="s">
        <v>182</v>
      </c>
      <c r="K813" s="80">
        <v>0.96955000000000002</v>
      </c>
      <c r="L813" s="80">
        <v>34.325589999999998</v>
      </c>
      <c r="M813" s="81" t="s">
        <v>164</v>
      </c>
      <c r="N813" s="74" t="s">
        <v>81</v>
      </c>
      <c r="O813" s="74" t="s">
        <v>20</v>
      </c>
      <c r="P813" s="82" t="s">
        <v>20</v>
      </c>
    </row>
    <row r="814" spans="1:16" hidden="1" x14ac:dyDescent="0.3">
      <c r="A814" s="72">
        <f t="shared" si="13"/>
        <v>811</v>
      </c>
      <c r="B814" s="73" t="s">
        <v>1688</v>
      </c>
      <c r="C814" s="74" t="s">
        <v>1689</v>
      </c>
      <c r="D814" s="75">
        <v>608020</v>
      </c>
      <c r="E814" s="74" t="s">
        <v>175</v>
      </c>
      <c r="F814" s="76" t="s">
        <v>79</v>
      </c>
      <c r="G814" s="77" t="s">
        <v>1642</v>
      </c>
      <c r="H814" s="77">
        <v>18</v>
      </c>
      <c r="I814" s="78" t="s">
        <v>39</v>
      </c>
      <c r="J814" s="79" t="s">
        <v>182</v>
      </c>
      <c r="K814" s="80">
        <v>0.46238000000000001</v>
      </c>
      <c r="L814" s="80">
        <v>33.24042</v>
      </c>
      <c r="M814" s="81" t="s">
        <v>164</v>
      </c>
      <c r="N814" s="74" t="s">
        <v>79</v>
      </c>
      <c r="O814" s="74" t="s">
        <v>20</v>
      </c>
      <c r="P814" s="82" t="s">
        <v>20</v>
      </c>
    </row>
    <row r="815" spans="1:16" hidden="1" x14ac:dyDescent="0.3">
      <c r="A815" s="72">
        <f t="shared" si="13"/>
        <v>812</v>
      </c>
      <c r="B815" s="73" t="s">
        <v>1690</v>
      </c>
      <c r="C815" s="74" t="s">
        <v>1691</v>
      </c>
      <c r="D815" s="75">
        <v>608021</v>
      </c>
      <c r="E815" s="74" t="s">
        <v>175</v>
      </c>
      <c r="F815" s="76" t="s">
        <v>81</v>
      </c>
      <c r="G815" s="77" t="s">
        <v>1642</v>
      </c>
      <c r="H815" s="77">
        <v>35</v>
      </c>
      <c r="I815" s="78" t="s">
        <v>39</v>
      </c>
      <c r="J815" s="79" t="s">
        <v>182</v>
      </c>
      <c r="K815" s="80">
        <v>1.07013</v>
      </c>
      <c r="L815" s="80">
        <v>34.26641</v>
      </c>
      <c r="M815" s="81" t="s">
        <v>164</v>
      </c>
      <c r="N815" s="74" t="s">
        <v>81</v>
      </c>
      <c r="O815" s="74" t="s">
        <v>20</v>
      </c>
      <c r="P815" s="82" t="s">
        <v>20</v>
      </c>
    </row>
    <row r="816" spans="1:16" hidden="1" x14ac:dyDescent="0.3">
      <c r="A816" s="72">
        <f t="shared" si="13"/>
        <v>813</v>
      </c>
      <c r="B816" s="73" t="s">
        <v>1692</v>
      </c>
      <c r="C816" s="74" t="s">
        <v>1693</v>
      </c>
      <c r="D816" s="75">
        <v>608022</v>
      </c>
      <c r="E816" s="74" t="s">
        <v>166</v>
      </c>
      <c r="F816" s="76" t="s">
        <v>1694</v>
      </c>
      <c r="G816" s="77" t="s">
        <v>1642</v>
      </c>
      <c r="H816" s="77">
        <v>33</v>
      </c>
      <c r="I816" s="78" t="s">
        <v>39</v>
      </c>
      <c r="J816" s="79" t="s">
        <v>182</v>
      </c>
      <c r="K816" s="80">
        <v>0.33278000000000002</v>
      </c>
      <c r="L816" s="80">
        <v>33.524000000000001</v>
      </c>
      <c r="M816" s="81" t="s">
        <v>164</v>
      </c>
      <c r="N816" s="74" t="s">
        <v>80</v>
      </c>
      <c r="O816" s="74" t="s">
        <v>20</v>
      </c>
      <c r="P816" s="82" t="s">
        <v>20</v>
      </c>
    </row>
    <row r="817" spans="1:16" hidden="1" x14ac:dyDescent="0.3">
      <c r="A817" s="72">
        <f t="shared" si="13"/>
        <v>814</v>
      </c>
      <c r="B817" s="73" t="s">
        <v>1695</v>
      </c>
      <c r="C817" s="74" t="s">
        <v>1696</v>
      </c>
      <c r="D817" s="75">
        <v>608023</v>
      </c>
      <c r="E817" s="74" t="s">
        <v>162</v>
      </c>
      <c r="F817" s="76" t="s">
        <v>1697</v>
      </c>
      <c r="G817" s="77" t="s">
        <v>1642</v>
      </c>
      <c r="H817" s="77">
        <v>18</v>
      </c>
      <c r="I817" s="78" t="s">
        <v>39</v>
      </c>
      <c r="J817" s="79" t="s">
        <v>163</v>
      </c>
      <c r="K817" s="80">
        <v>4.5240000000000002E-2</v>
      </c>
      <c r="L817" s="80">
        <v>33.256390000000003</v>
      </c>
      <c r="M817" s="81" t="s">
        <v>164</v>
      </c>
      <c r="N817" s="74" t="s">
        <v>79</v>
      </c>
      <c r="O817" s="74" t="s">
        <v>20</v>
      </c>
      <c r="P817" s="82" t="s">
        <v>20</v>
      </c>
    </row>
    <row r="818" spans="1:16" hidden="1" x14ac:dyDescent="0.3">
      <c r="A818" s="72">
        <f t="shared" si="13"/>
        <v>815</v>
      </c>
      <c r="B818" s="73" t="s">
        <v>1698</v>
      </c>
      <c r="C818" s="74" t="s">
        <v>1699</v>
      </c>
      <c r="D818" s="75">
        <v>608024</v>
      </c>
      <c r="E818" s="74" t="s">
        <v>168</v>
      </c>
      <c r="F818" s="76" t="s">
        <v>79</v>
      </c>
      <c r="G818" s="77" t="s">
        <v>1642</v>
      </c>
      <c r="H818" s="77">
        <v>18</v>
      </c>
      <c r="I818" s="78" t="s">
        <v>39</v>
      </c>
      <c r="J818" s="79" t="s">
        <v>182</v>
      </c>
      <c r="K818" s="80">
        <v>0.46800000000000003</v>
      </c>
      <c r="L818" s="80">
        <v>33.238999999999997</v>
      </c>
      <c r="M818" s="81" t="s">
        <v>164</v>
      </c>
      <c r="N818" s="74" t="s">
        <v>79</v>
      </c>
      <c r="O818" s="74" t="s">
        <v>20</v>
      </c>
      <c r="P818" s="82" t="s">
        <v>20</v>
      </c>
    </row>
    <row r="819" spans="1:16" hidden="1" x14ac:dyDescent="0.3">
      <c r="A819" s="72">
        <f t="shared" si="13"/>
        <v>816</v>
      </c>
      <c r="B819" s="73" t="s">
        <v>1698</v>
      </c>
      <c r="C819" s="74" t="s">
        <v>1700</v>
      </c>
      <c r="D819" s="75">
        <v>608025</v>
      </c>
      <c r="E819" s="74" t="s">
        <v>162</v>
      </c>
      <c r="F819" s="76" t="s">
        <v>79</v>
      </c>
      <c r="G819" s="77" t="s">
        <v>1642</v>
      </c>
      <c r="H819" s="77">
        <v>18</v>
      </c>
      <c r="I819" s="78" t="s">
        <v>39</v>
      </c>
      <c r="J819" s="79" t="s">
        <v>182</v>
      </c>
      <c r="K819" s="80">
        <v>0.47495999999999999</v>
      </c>
      <c r="L819" s="80">
        <v>33.235500000000002</v>
      </c>
      <c r="M819" s="81" t="s">
        <v>164</v>
      </c>
      <c r="N819" s="74" t="s">
        <v>79</v>
      </c>
      <c r="O819" s="74" t="s">
        <v>20</v>
      </c>
      <c r="P819" s="82" t="s">
        <v>20</v>
      </c>
    </row>
    <row r="820" spans="1:16" hidden="1" x14ac:dyDescent="0.3">
      <c r="A820" s="72">
        <f t="shared" si="13"/>
        <v>817</v>
      </c>
      <c r="B820" s="73" t="s">
        <v>1701</v>
      </c>
      <c r="C820" s="74" t="s">
        <v>1702</v>
      </c>
      <c r="D820" s="75">
        <v>608026</v>
      </c>
      <c r="E820" s="74" t="s">
        <v>175</v>
      </c>
      <c r="F820" s="76" t="s">
        <v>1477</v>
      </c>
      <c r="G820" s="77" t="s">
        <v>1642</v>
      </c>
      <c r="H820" s="77">
        <v>35</v>
      </c>
      <c r="I820" s="78" t="s">
        <v>39</v>
      </c>
      <c r="J820" s="79" t="s">
        <v>182</v>
      </c>
      <c r="K820" s="80">
        <v>0.91200999999999999</v>
      </c>
      <c r="L820" s="80">
        <v>33.010689999999997</v>
      </c>
      <c r="M820" s="81" t="s">
        <v>164</v>
      </c>
      <c r="N820" s="74" t="s">
        <v>81</v>
      </c>
      <c r="O820" s="74" t="s">
        <v>20</v>
      </c>
      <c r="P820" s="82" t="s">
        <v>20</v>
      </c>
    </row>
    <row r="821" spans="1:16" hidden="1" x14ac:dyDescent="0.3">
      <c r="A821" s="72">
        <f t="shared" si="13"/>
        <v>818</v>
      </c>
      <c r="B821" s="73" t="s">
        <v>1703</v>
      </c>
      <c r="C821" s="74" t="s">
        <v>1704</v>
      </c>
      <c r="D821" s="75">
        <v>608027</v>
      </c>
      <c r="E821" s="74" t="s">
        <v>226</v>
      </c>
      <c r="F821" s="76" t="s">
        <v>1705</v>
      </c>
      <c r="G821" s="77" t="s">
        <v>1642</v>
      </c>
      <c r="H821" s="77">
        <v>35</v>
      </c>
      <c r="I821" s="78" t="s">
        <v>39</v>
      </c>
      <c r="J821" s="79" t="s">
        <v>182</v>
      </c>
      <c r="K821" s="80">
        <v>1.306516</v>
      </c>
      <c r="L821" s="80">
        <v>34.384070000000001</v>
      </c>
      <c r="M821" s="81" t="s">
        <v>164</v>
      </c>
      <c r="N821" s="74" t="s">
        <v>81</v>
      </c>
      <c r="O821" s="74" t="s">
        <v>20</v>
      </c>
      <c r="P821" s="82" t="s">
        <v>20</v>
      </c>
    </row>
    <row r="822" spans="1:16" hidden="1" x14ac:dyDescent="0.3">
      <c r="A822" s="72">
        <f t="shared" si="13"/>
        <v>819</v>
      </c>
      <c r="B822" s="73" t="s">
        <v>1706</v>
      </c>
      <c r="C822" s="74" t="s">
        <v>1707</v>
      </c>
      <c r="D822" s="75">
        <v>608028</v>
      </c>
      <c r="E822" s="74" t="s">
        <v>168</v>
      </c>
      <c r="F822" s="76" t="s">
        <v>1706</v>
      </c>
      <c r="G822" s="77" t="s">
        <v>1642</v>
      </c>
      <c r="H822" s="77">
        <v>33</v>
      </c>
      <c r="I822" s="78" t="s">
        <v>39</v>
      </c>
      <c r="J822" s="79" t="s">
        <v>182</v>
      </c>
      <c r="K822" s="80">
        <v>0.33029999999999998</v>
      </c>
      <c r="L822" s="80">
        <v>33.451599999999999</v>
      </c>
      <c r="M822" s="81" t="s">
        <v>164</v>
      </c>
      <c r="N822" s="74" t="s">
        <v>80</v>
      </c>
      <c r="O822" s="74" t="s">
        <v>20</v>
      </c>
      <c r="P822" s="82" t="s">
        <v>20</v>
      </c>
    </row>
    <row r="823" spans="1:16" hidden="1" x14ac:dyDescent="0.3">
      <c r="A823" s="72">
        <f t="shared" si="13"/>
        <v>820</v>
      </c>
      <c r="B823" s="73" t="s">
        <v>1706</v>
      </c>
      <c r="C823" s="74" t="s">
        <v>1708</v>
      </c>
      <c r="D823" s="75">
        <v>608029</v>
      </c>
      <c r="E823" s="74" t="s">
        <v>166</v>
      </c>
      <c r="F823" s="76" t="s">
        <v>1706</v>
      </c>
      <c r="G823" s="77" t="s">
        <v>1642</v>
      </c>
      <c r="H823" s="77">
        <v>33</v>
      </c>
      <c r="I823" s="78" t="s">
        <v>53</v>
      </c>
      <c r="J823" s="79" t="s">
        <v>182</v>
      </c>
      <c r="K823" s="80">
        <v>0.54778000000000004</v>
      </c>
      <c r="L823" s="80">
        <v>33.750059999999998</v>
      </c>
      <c r="M823" s="81" t="s">
        <v>164</v>
      </c>
      <c r="N823" s="74" t="s">
        <v>80</v>
      </c>
      <c r="O823" s="74" t="s">
        <v>20</v>
      </c>
      <c r="P823" s="82" t="s">
        <v>20</v>
      </c>
    </row>
    <row r="824" spans="1:16" hidden="1" x14ac:dyDescent="0.3">
      <c r="A824" s="72">
        <f t="shared" si="13"/>
        <v>821</v>
      </c>
      <c r="B824" s="73" t="s">
        <v>1709</v>
      </c>
      <c r="C824" s="74" t="s">
        <v>1710</v>
      </c>
      <c r="D824" s="75">
        <v>608030</v>
      </c>
      <c r="E824" s="74" t="s">
        <v>162</v>
      </c>
      <c r="F824" s="76" t="s">
        <v>1706</v>
      </c>
      <c r="G824" s="77" t="s">
        <v>1642</v>
      </c>
      <c r="H824" s="77">
        <v>33</v>
      </c>
      <c r="I824" s="78" t="s">
        <v>39</v>
      </c>
      <c r="J824" s="79" t="s">
        <v>182</v>
      </c>
      <c r="K824" s="80">
        <v>0.57603000000000004</v>
      </c>
      <c r="L824" s="80">
        <v>33.755490000000002</v>
      </c>
      <c r="M824" s="81" t="s">
        <v>164</v>
      </c>
      <c r="N824" s="74" t="s">
        <v>80</v>
      </c>
      <c r="O824" s="74" t="s">
        <v>20</v>
      </c>
      <c r="P824" s="82" t="s">
        <v>20</v>
      </c>
    </row>
    <row r="825" spans="1:16" hidden="1" x14ac:dyDescent="0.3">
      <c r="A825" s="72">
        <f t="shared" si="13"/>
        <v>822</v>
      </c>
      <c r="B825" s="73" t="s">
        <v>1711</v>
      </c>
      <c r="C825" s="74" t="s">
        <v>1712</v>
      </c>
      <c r="D825" s="75">
        <v>608031</v>
      </c>
      <c r="E825" s="74" t="s">
        <v>175</v>
      </c>
      <c r="F825" s="76" t="s">
        <v>1706</v>
      </c>
      <c r="G825" s="77" t="s">
        <v>1642</v>
      </c>
      <c r="H825" s="77">
        <v>33</v>
      </c>
      <c r="I825" s="78" t="s">
        <v>39</v>
      </c>
      <c r="J825" s="79" t="s">
        <v>182</v>
      </c>
      <c r="K825" s="80">
        <v>0.56440299999999999</v>
      </c>
      <c r="L825" s="80">
        <v>33.751396</v>
      </c>
      <c r="M825" s="81" t="s">
        <v>164</v>
      </c>
      <c r="N825" s="74" t="s">
        <v>80</v>
      </c>
      <c r="O825" s="74" t="s">
        <v>20</v>
      </c>
      <c r="P825" s="82" t="s">
        <v>20</v>
      </c>
    </row>
    <row r="826" spans="1:16" hidden="1" x14ac:dyDescent="0.3">
      <c r="A826" s="72">
        <f t="shared" si="13"/>
        <v>823</v>
      </c>
      <c r="B826" s="73" t="s">
        <v>214</v>
      </c>
      <c r="C826" s="74" t="s">
        <v>1713</v>
      </c>
      <c r="D826" s="75">
        <v>608032</v>
      </c>
      <c r="E826" s="74" t="s">
        <v>162</v>
      </c>
      <c r="F826" s="76" t="s">
        <v>79</v>
      </c>
      <c r="G826" s="77" t="s">
        <v>1642</v>
      </c>
      <c r="H826" s="77">
        <v>18</v>
      </c>
      <c r="I826" s="78" t="s">
        <v>39</v>
      </c>
      <c r="J826" s="79" t="s">
        <v>182</v>
      </c>
      <c r="K826" s="80">
        <v>0.49790000000000001</v>
      </c>
      <c r="L826" s="80">
        <v>33.158209999999997</v>
      </c>
      <c r="M826" s="81" t="s">
        <v>164</v>
      </c>
      <c r="N826" s="74" t="s">
        <v>79</v>
      </c>
      <c r="O826" s="74" t="s">
        <v>20</v>
      </c>
      <c r="P826" s="82" t="s">
        <v>20</v>
      </c>
    </row>
    <row r="827" spans="1:16" hidden="1" x14ac:dyDescent="0.3">
      <c r="A827" s="72">
        <f t="shared" si="13"/>
        <v>824</v>
      </c>
      <c r="B827" s="73" t="s">
        <v>1714</v>
      </c>
      <c r="C827" s="74" t="s">
        <v>1715</v>
      </c>
      <c r="D827" s="75">
        <v>608033</v>
      </c>
      <c r="E827" s="74" t="s">
        <v>175</v>
      </c>
      <c r="F827" s="76" t="s">
        <v>1694</v>
      </c>
      <c r="G827" s="77" t="s">
        <v>1642</v>
      </c>
      <c r="H827" s="77">
        <v>33</v>
      </c>
      <c r="I827" s="78" t="s">
        <v>39</v>
      </c>
      <c r="J827" s="79" t="s">
        <v>182</v>
      </c>
      <c r="K827" s="80">
        <v>0.27242899999999998</v>
      </c>
      <c r="L827" s="80">
        <v>33.549909999999997</v>
      </c>
      <c r="M827" s="81" t="s">
        <v>164</v>
      </c>
      <c r="N827" s="74" t="s">
        <v>80</v>
      </c>
      <c r="O827" s="74" t="s">
        <v>20</v>
      </c>
      <c r="P827" s="82" t="s">
        <v>20</v>
      </c>
    </row>
    <row r="828" spans="1:16" hidden="1" x14ac:dyDescent="0.3">
      <c r="A828" s="72">
        <f t="shared" si="13"/>
        <v>825</v>
      </c>
      <c r="B828" s="73" t="s">
        <v>1716</v>
      </c>
      <c r="C828" s="74" t="s">
        <v>1717</v>
      </c>
      <c r="D828" s="75">
        <v>608034</v>
      </c>
      <c r="E828" s="74" t="s">
        <v>175</v>
      </c>
      <c r="F828" s="76" t="s">
        <v>1533</v>
      </c>
      <c r="G828" s="77" t="s">
        <v>1642</v>
      </c>
      <c r="H828" s="77">
        <v>32</v>
      </c>
      <c r="I828" s="78" t="s">
        <v>39</v>
      </c>
      <c r="J828" s="79" t="s">
        <v>182</v>
      </c>
      <c r="K828" s="80">
        <v>0.70352999999999999</v>
      </c>
      <c r="L828" s="80">
        <v>33.025579999999998</v>
      </c>
      <c r="M828" s="81" t="s">
        <v>164</v>
      </c>
      <c r="N828" s="74" t="s">
        <v>1477</v>
      </c>
      <c r="O828" s="74" t="s">
        <v>20</v>
      </c>
      <c r="P828" s="82" t="s">
        <v>20</v>
      </c>
    </row>
    <row r="829" spans="1:16" hidden="1" x14ac:dyDescent="0.3">
      <c r="A829" s="72">
        <f t="shared" si="13"/>
        <v>826</v>
      </c>
      <c r="B829" s="73" t="s">
        <v>1655</v>
      </c>
      <c r="C829" s="74" t="s">
        <v>1718</v>
      </c>
      <c r="D829" s="75">
        <v>608035</v>
      </c>
      <c r="E829" s="74" t="s">
        <v>168</v>
      </c>
      <c r="F829" s="76" t="s">
        <v>1655</v>
      </c>
      <c r="G829" s="77" t="s">
        <v>1642</v>
      </c>
      <c r="H829" s="77">
        <v>36</v>
      </c>
      <c r="I829" s="78" t="s">
        <v>39</v>
      </c>
      <c r="J829" s="79" t="s">
        <v>182</v>
      </c>
      <c r="K829" s="80">
        <v>1.3488</v>
      </c>
      <c r="L829" s="80">
        <v>34.044899999999998</v>
      </c>
      <c r="M829" s="81" t="s">
        <v>164</v>
      </c>
      <c r="N829" s="74" t="s">
        <v>1643</v>
      </c>
      <c r="O829" s="74" t="s">
        <v>20</v>
      </c>
      <c r="P829" s="82" t="s">
        <v>20</v>
      </c>
    </row>
    <row r="830" spans="1:16" hidden="1" x14ac:dyDescent="0.3">
      <c r="A830" s="72">
        <f t="shared" si="13"/>
        <v>827</v>
      </c>
      <c r="B830" s="73" t="s">
        <v>1655</v>
      </c>
      <c r="C830" s="74" t="s">
        <v>1719</v>
      </c>
      <c r="D830" s="75">
        <v>608036</v>
      </c>
      <c r="E830" s="74" t="s">
        <v>162</v>
      </c>
      <c r="F830" s="76" t="s">
        <v>1655</v>
      </c>
      <c r="G830" s="77" t="s">
        <v>1642</v>
      </c>
      <c r="H830" s="77">
        <v>36</v>
      </c>
      <c r="I830" s="78" t="s">
        <v>53</v>
      </c>
      <c r="J830" s="79" t="s">
        <v>182</v>
      </c>
      <c r="K830" s="80">
        <v>1.3520559999999999</v>
      </c>
      <c r="L830" s="80">
        <v>34.042189999999998</v>
      </c>
      <c r="M830" s="81" t="s">
        <v>164</v>
      </c>
      <c r="N830" s="74" t="s">
        <v>1643</v>
      </c>
      <c r="O830" s="74" t="s">
        <v>20</v>
      </c>
      <c r="P830" s="82" t="s">
        <v>20</v>
      </c>
    </row>
    <row r="831" spans="1:16" hidden="1" x14ac:dyDescent="0.3">
      <c r="A831" s="72">
        <f t="shared" si="13"/>
        <v>828</v>
      </c>
      <c r="B831" s="73" t="s">
        <v>1720</v>
      </c>
      <c r="C831" s="74" t="s">
        <v>1721</v>
      </c>
      <c r="D831" s="75">
        <v>608037</v>
      </c>
      <c r="E831" s="74" t="s">
        <v>175</v>
      </c>
      <c r="F831" s="76" t="s">
        <v>1722</v>
      </c>
      <c r="G831" s="77" t="s">
        <v>1642</v>
      </c>
      <c r="H831" s="77">
        <v>32</v>
      </c>
      <c r="I831" s="78" t="s">
        <v>39</v>
      </c>
      <c r="J831" s="79" t="s">
        <v>182</v>
      </c>
      <c r="K831" s="80">
        <v>1.0290999999999999</v>
      </c>
      <c r="L831" s="80">
        <v>33.332659999999997</v>
      </c>
      <c r="M831" s="81" t="s">
        <v>164</v>
      </c>
      <c r="N831" s="74" t="s">
        <v>1477</v>
      </c>
      <c r="O831" s="74" t="s">
        <v>20</v>
      </c>
      <c r="P831" s="82" t="s">
        <v>20</v>
      </c>
    </row>
    <row r="832" spans="1:16" hidden="1" x14ac:dyDescent="0.3">
      <c r="A832" s="72">
        <f t="shared" si="13"/>
        <v>829</v>
      </c>
      <c r="B832" s="73" t="s">
        <v>1723</v>
      </c>
      <c r="C832" s="74" t="s">
        <v>1724</v>
      </c>
      <c r="D832" s="75">
        <v>608038</v>
      </c>
      <c r="E832" s="74" t="s">
        <v>175</v>
      </c>
      <c r="F832" s="76" t="s">
        <v>1533</v>
      </c>
      <c r="G832" s="77" t="s">
        <v>1642</v>
      </c>
      <c r="H832" s="77">
        <v>18</v>
      </c>
      <c r="I832" s="78" t="s">
        <v>39</v>
      </c>
      <c r="J832" s="79" t="s">
        <v>182</v>
      </c>
      <c r="K832" s="80">
        <v>0.67225520000000005</v>
      </c>
      <c r="L832" s="80">
        <v>32.929569999999998</v>
      </c>
      <c r="M832" s="81" t="s">
        <v>164</v>
      </c>
      <c r="N832" s="74" t="s">
        <v>79</v>
      </c>
      <c r="O832" s="74" t="s">
        <v>20</v>
      </c>
      <c r="P832" s="82" t="s">
        <v>20</v>
      </c>
    </row>
    <row r="833" spans="1:16" hidden="1" x14ac:dyDescent="0.3">
      <c r="A833" s="72">
        <f t="shared" si="13"/>
        <v>830</v>
      </c>
      <c r="B833" s="73" t="s">
        <v>1725</v>
      </c>
      <c r="C833" s="74" t="s">
        <v>1726</v>
      </c>
      <c r="D833" s="75">
        <v>608039</v>
      </c>
      <c r="E833" s="74" t="s">
        <v>166</v>
      </c>
      <c r="F833" s="76" t="s">
        <v>1727</v>
      </c>
      <c r="G833" s="77" t="s">
        <v>1642</v>
      </c>
      <c r="H833" s="77">
        <v>32</v>
      </c>
      <c r="I833" s="78" t="s">
        <v>39</v>
      </c>
      <c r="J833" s="79" t="s">
        <v>182</v>
      </c>
      <c r="K833" s="80">
        <v>1.4204000000000001</v>
      </c>
      <c r="L833" s="80">
        <v>32.887</v>
      </c>
      <c r="M833" s="81" t="s">
        <v>164</v>
      </c>
      <c r="N833" s="74" t="s">
        <v>1477</v>
      </c>
      <c r="O833" s="74" t="s">
        <v>20</v>
      </c>
      <c r="P833" s="82" t="s">
        <v>20</v>
      </c>
    </row>
    <row r="834" spans="1:16" hidden="1" x14ac:dyDescent="0.3">
      <c r="A834" s="72">
        <f t="shared" si="13"/>
        <v>831</v>
      </c>
      <c r="B834" s="73" t="s">
        <v>1725</v>
      </c>
      <c r="C834" s="74" t="s">
        <v>1728</v>
      </c>
      <c r="D834" s="75">
        <v>608040</v>
      </c>
      <c r="E834" s="74" t="s">
        <v>162</v>
      </c>
      <c r="F834" s="76" t="s">
        <v>1727</v>
      </c>
      <c r="G834" s="77" t="s">
        <v>1642</v>
      </c>
      <c r="H834" s="77">
        <v>32</v>
      </c>
      <c r="I834" s="78" t="e">
        <v>#N/A</v>
      </c>
      <c r="J834" s="79" t="s">
        <v>182</v>
      </c>
      <c r="K834" s="80">
        <v>1.4207209999999999</v>
      </c>
      <c r="L834" s="80">
        <v>32.886471999999998</v>
      </c>
      <c r="M834" s="83" t="s">
        <v>223</v>
      </c>
      <c r="N834" s="74" t="s">
        <v>1477</v>
      </c>
      <c r="O834" s="74" t="s">
        <v>20</v>
      </c>
      <c r="P834" s="82" t="e">
        <v>#N/A</v>
      </c>
    </row>
    <row r="835" spans="1:16" hidden="1" x14ac:dyDescent="0.3">
      <c r="A835" s="72">
        <f t="shared" si="13"/>
        <v>832</v>
      </c>
      <c r="B835" s="73" t="s">
        <v>1729</v>
      </c>
      <c r="C835" s="74" t="s">
        <v>1730</v>
      </c>
      <c r="D835" s="75">
        <v>608041</v>
      </c>
      <c r="E835" s="74" t="s">
        <v>175</v>
      </c>
      <c r="F835" s="76" t="s">
        <v>80</v>
      </c>
      <c r="G835" s="77" t="s">
        <v>1642</v>
      </c>
      <c r="H835" s="77">
        <v>33</v>
      </c>
      <c r="I835" s="78" t="s">
        <v>39</v>
      </c>
      <c r="J835" s="79" t="s">
        <v>182</v>
      </c>
      <c r="K835" s="80">
        <v>0.55747000000000002</v>
      </c>
      <c r="L835" s="80">
        <v>33.495800000000003</v>
      </c>
      <c r="M835" s="81" t="s">
        <v>164</v>
      </c>
      <c r="N835" s="74" t="s">
        <v>80</v>
      </c>
      <c r="O835" s="74" t="s">
        <v>20</v>
      </c>
      <c r="P835" s="82" t="s">
        <v>20</v>
      </c>
    </row>
    <row r="836" spans="1:16" hidden="1" x14ac:dyDescent="0.3">
      <c r="A836" s="72">
        <f t="shared" si="13"/>
        <v>833</v>
      </c>
      <c r="B836" s="73" t="s">
        <v>1731</v>
      </c>
      <c r="C836" s="74" t="s">
        <v>1732</v>
      </c>
      <c r="D836" s="75">
        <v>608042</v>
      </c>
      <c r="E836" s="74" t="s">
        <v>175</v>
      </c>
      <c r="F836" s="76" t="s">
        <v>80</v>
      </c>
      <c r="G836" s="77" t="s">
        <v>1642</v>
      </c>
      <c r="H836" s="77">
        <v>33</v>
      </c>
      <c r="I836" s="78" t="s">
        <v>39</v>
      </c>
      <c r="J836" s="79" t="s">
        <v>182</v>
      </c>
      <c r="K836" s="80">
        <v>0.61973</v>
      </c>
      <c r="L836" s="80">
        <v>33.440649999999998</v>
      </c>
      <c r="M836" s="81" t="s">
        <v>164</v>
      </c>
      <c r="N836" s="74" t="s">
        <v>80</v>
      </c>
      <c r="O836" s="74" t="s">
        <v>20</v>
      </c>
      <c r="P836" s="82" t="s">
        <v>20</v>
      </c>
    </row>
    <row r="837" spans="1:16" hidden="1" x14ac:dyDescent="0.3">
      <c r="A837" s="72">
        <f t="shared" ref="A837:A900" si="14">+A836+1</f>
        <v>834</v>
      </c>
      <c r="B837" s="73" t="s">
        <v>1733</v>
      </c>
      <c r="C837" s="74" t="s">
        <v>1734</v>
      </c>
      <c r="D837" s="75">
        <v>608043</v>
      </c>
      <c r="E837" s="74" t="s">
        <v>162</v>
      </c>
      <c r="F837" s="76" t="s">
        <v>1678</v>
      </c>
      <c r="G837" s="77" t="s">
        <v>1642</v>
      </c>
      <c r="H837" s="77">
        <v>35</v>
      </c>
      <c r="I837" s="78" t="s">
        <v>39</v>
      </c>
      <c r="J837" s="79" t="s">
        <v>182</v>
      </c>
      <c r="K837" s="80">
        <v>1.1099000000000001</v>
      </c>
      <c r="L837" s="80">
        <v>33.861199999999997</v>
      </c>
      <c r="M837" s="81" t="s">
        <v>164</v>
      </c>
      <c r="N837" s="74" t="s">
        <v>81</v>
      </c>
      <c r="O837" s="74" t="s">
        <v>20</v>
      </c>
      <c r="P837" s="82" t="s">
        <v>20</v>
      </c>
    </row>
    <row r="838" spans="1:16" hidden="1" x14ac:dyDescent="0.3">
      <c r="A838" s="72">
        <f t="shared" si="14"/>
        <v>835</v>
      </c>
      <c r="B838" s="73" t="s">
        <v>1735</v>
      </c>
      <c r="C838" s="74" t="s">
        <v>1736</v>
      </c>
      <c r="D838" s="75">
        <v>608044</v>
      </c>
      <c r="E838" s="74" t="s">
        <v>175</v>
      </c>
      <c r="F838" s="76" t="s">
        <v>1706</v>
      </c>
      <c r="G838" s="77" t="s">
        <v>1642</v>
      </c>
      <c r="H838" s="77">
        <v>33</v>
      </c>
      <c r="I838" s="78" t="s">
        <v>39</v>
      </c>
      <c r="J838" s="79" t="s">
        <v>182</v>
      </c>
      <c r="K838" s="80">
        <v>0.48759000000000002</v>
      </c>
      <c r="L838" s="80">
        <v>33.827039999999997</v>
      </c>
      <c r="M838" s="81" t="s">
        <v>164</v>
      </c>
      <c r="N838" s="74" t="s">
        <v>80</v>
      </c>
      <c r="O838" s="74" t="s">
        <v>20</v>
      </c>
      <c r="P838" s="82" t="s">
        <v>20</v>
      </c>
    </row>
    <row r="839" spans="1:16" hidden="1" x14ac:dyDescent="0.3">
      <c r="A839" s="72">
        <f t="shared" si="14"/>
        <v>836</v>
      </c>
      <c r="B839" s="73" t="s">
        <v>1737</v>
      </c>
      <c r="C839" s="74" t="s">
        <v>1738</v>
      </c>
      <c r="D839" s="75">
        <v>608045</v>
      </c>
      <c r="E839" s="74" t="s">
        <v>162</v>
      </c>
      <c r="F839" s="76" t="s">
        <v>1477</v>
      </c>
      <c r="G839" s="77" t="s">
        <v>1642</v>
      </c>
      <c r="H839" s="77">
        <v>32</v>
      </c>
      <c r="I839" s="78" t="s">
        <v>39</v>
      </c>
      <c r="J839" s="79" t="s">
        <v>182</v>
      </c>
      <c r="K839" s="80">
        <v>0.84694000000000003</v>
      </c>
      <c r="L839" s="80">
        <v>33.246400000000001</v>
      </c>
      <c r="M839" s="81" t="s">
        <v>164</v>
      </c>
      <c r="N839" s="74" t="s">
        <v>1477</v>
      </c>
      <c r="O839" s="74" t="s">
        <v>20</v>
      </c>
      <c r="P839" s="82" t="s">
        <v>20</v>
      </c>
    </row>
    <row r="840" spans="1:16" hidden="1" x14ac:dyDescent="0.3">
      <c r="A840" s="72">
        <f t="shared" si="14"/>
        <v>837</v>
      </c>
      <c r="B840" s="73" t="s">
        <v>1739</v>
      </c>
      <c r="C840" s="74" t="s">
        <v>1740</v>
      </c>
      <c r="D840" s="75">
        <v>608046</v>
      </c>
      <c r="E840" s="74" t="s">
        <v>162</v>
      </c>
      <c r="F840" s="76" t="s">
        <v>1741</v>
      </c>
      <c r="G840" s="77" t="s">
        <v>1642</v>
      </c>
      <c r="H840" s="77">
        <v>33</v>
      </c>
      <c r="I840" s="78" t="s">
        <v>39</v>
      </c>
      <c r="J840" s="79" t="s">
        <v>182</v>
      </c>
      <c r="K840" s="80">
        <v>0.96326999999999996</v>
      </c>
      <c r="L840" s="80">
        <v>33.453099999999999</v>
      </c>
      <c r="M840" s="81" t="s">
        <v>164</v>
      </c>
      <c r="N840" s="74" t="s">
        <v>80</v>
      </c>
      <c r="O840" s="74" t="s">
        <v>20</v>
      </c>
      <c r="P840" s="82" t="s">
        <v>20</v>
      </c>
    </row>
    <row r="841" spans="1:16" hidden="1" x14ac:dyDescent="0.3">
      <c r="A841" s="72">
        <f t="shared" si="14"/>
        <v>838</v>
      </c>
      <c r="B841" s="73" t="s">
        <v>1742</v>
      </c>
      <c r="C841" s="74" t="s">
        <v>1743</v>
      </c>
      <c r="D841" s="75">
        <v>608047</v>
      </c>
      <c r="E841" s="74" t="s">
        <v>175</v>
      </c>
      <c r="F841" s="76" t="s">
        <v>1694</v>
      </c>
      <c r="G841" s="77" t="s">
        <v>1642</v>
      </c>
      <c r="H841" s="77">
        <v>32</v>
      </c>
      <c r="I841" s="78" t="s">
        <v>39</v>
      </c>
      <c r="J841" s="79" t="s">
        <v>182</v>
      </c>
      <c r="K841" s="80">
        <v>0.23136999999999999</v>
      </c>
      <c r="L841" s="80">
        <v>33.478949999999998</v>
      </c>
      <c r="M841" s="81" t="s">
        <v>164</v>
      </c>
      <c r="N841" s="74" t="s">
        <v>1477</v>
      </c>
      <c r="O841" s="74" t="s">
        <v>20</v>
      </c>
      <c r="P841" s="82" t="s">
        <v>20</v>
      </c>
    </row>
    <row r="842" spans="1:16" hidden="1" x14ac:dyDescent="0.3">
      <c r="A842" s="72">
        <f t="shared" si="14"/>
        <v>839</v>
      </c>
      <c r="B842" s="73" t="s">
        <v>1744</v>
      </c>
      <c r="C842" s="74" t="s">
        <v>1745</v>
      </c>
      <c r="D842" s="75">
        <v>608048</v>
      </c>
      <c r="E842" s="74" t="s">
        <v>175</v>
      </c>
      <c r="F842" s="76" t="s">
        <v>1674</v>
      </c>
      <c r="G842" s="77" t="s">
        <v>1642</v>
      </c>
      <c r="H842" s="77">
        <v>34</v>
      </c>
      <c r="I842" s="78" t="s">
        <v>39</v>
      </c>
      <c r="J842" s="79" t="s">
        <v>182</v>
      </c>
      <c r="K842" s="80">
        <v>0.85919999999999996</v>
      </c>
      <c r="L842" s="80">
        <v>34.398380000000003</v>
      </c>
      <c r="M842" s="81" t="s">
        <v>164</v>
      </c>
      <c r="N842" s="74" t="s">
        <v>1652</v>
      </c>
      <c r="O842" s="74" t="s">
        <v>20</v>
      </c>
      <c r="P842" s="82" t="s">
        <v>20</v>
      </c>
    </row>
    <row r="843" spans="1:16" hidden="1" x14ac:dyDescent="0.3">
      <c r="A843" s="72">
        <f t="shared" si="14"/>
        <v>840</v>
      </c>
      <c r="B843" s="73" t="s">
        <v>1746</v>
      </c>
      <c r="C843" s="74" t="s">
        <v>1747</v>
      </c>
      <c r="D843" s="75">
        <v>608049</v>
      </c>
      <c r="E843" s="74" t="s">
        <v>162</v>
      </c>
      <c r="F843" s="76" t="s">
        <v>1694</v>
      </c>
      <c r="G843" s="77" t="s">
        <v>1642</v>
      </c>
      <c r="H843" s="77">
        <v>33</v>
      </c>
      <c r="I843" s="78" t="s">
        <v>39</v>
      </c>
      <c r="J843" s="79" t="s">
        <v>182</v>
      </c>
      <c r="K843" s="80">
        <v>0.24107999999999999</v>
      </c>
      <c r="L843" s="80">
        <v>33.575099999999999</v>
      </c>
      <c r="M843" s="81" t="s">
        <v>164</v>
      </c>
      <c r="N843" s="74" t="s">
        <v>80</v>
      </c>
      <c r="O843" s="74" t="s">
        <v>20</v>
      </c>
      <c r="P843" s="82" t="s">
        <v>20</v>
      </c>
    </row>
    <row r="844" spans="1:16" hidden="1" x14ac:dyDescent="0.3">
      <c r="A844" s="72">
        <f t="shared" si="14"/>
        <v>841</v>
      </c>
      <c r="B844" s="73" t="s">
        <v>1748</v>
      </c>
      <c r="C844" s="74" t="s">
        <v>1749</v>
      </c>
      <c r="D844" s="75">
        <v>608050</v>
      </c>
      <c r="E844" s="74" t="s">
        <v>166</v>
      </c>
      <c r="F844" s="76" t="s">
        <v>1750</v>
      </c>
      <c r="G844" s="77" t="s">
        <v>1642</v>
      </c>
      <c r="H844" s="77">
        <v>33</v>
      </c>
      <c r="I844" s="78" t="s">
        <v>53</v>
      </c>
      <c r="J844" s="79" t="s">
        <v>182</v>
      </c>
      <c r="K844" s="80">
        <v>0.77532999999999996</v>
      </c>
      <c r="L844" s="80">
        <v>33.625050000000002</v>
      </c>
      <c r="M844" s="81" t="s">
        <v>164</v>
      </c>
      <c r="N844" s="74" t="s">
        <v>80</v>
      </c>
      <c r="O844" s="74" t="s">
        <v>20</v>
      </c>
      <c r="P844" s="82" t="s">
        <v>20</v>
      </c>
    </row>
    <row r="845" spans="1:16" hidden="1" x14ac:dyDescent="0.3">
      <c r="A845" s="72">
        <f t="shared" si="14"/>
        <v>842</v>
      </c>
      <c r="B845" s="73" t="s">
        <v>1748</v>
      </c>
      <c r="C845" s="74" t="s">
        <v>1751</v>
      </c>
      <c r="D845" s="75">
        <v>608051</v>
      </c>
      <c r="E845" s="74" t="s">
        <v>168</v>
      </c>
      <c r="F845" s="76" t="s">
        <v>1750</v>
      </c>
      <c r="G845" s="77" t="s">
        <v>1642</v>
      </c>
      <c r="H845" s="77">
        <v>33</v>
      </c>
      <c r="I845" s="78" t="s">
        <v>39</v>
      </c>
      <c r="J845" s="79" t="s">
        <v>182</v>
      </c>
      <c r="K845" s="80">
        <v>0.77080000000000004</v>
      </c>
      <c r="L845" s="80">
        <v>33.623100000000001</v>
      </c>
      <c r="M845" s="81" t="s">
        <v>164</v>
      </c>
      <c r="N845" s="74" t="s">
        <v>80</v>
      </c>
      <c r="O845" s="74" t="s">
        <v>20</v>
      </c>
      <c r="P845" s="82" t="s">
        <v>20</v>
      </c>
    </row>
    <row r="846" spans="1:16" hidden="1" x14ac:dyDescent="0.3">
      <c r="A846" s="72">
        <f t="shared" si="14"/>
        <v>843</v>
      </c>
      <c r="B846" s="73" t="s">
        <v>1752</v>
      </c>
      <c r="C846" s="74" t="s">
        <v>1753</v>
      </c>
      <c r="D846" s="75">
        <v>608052</v>
      </c>
      <c r="E846" s="74" t="s">
        <v>162</v>
      </c>
      <c r="F846" s="76" t="s">
        <v>80</v>
      </c>
      <c r="G846" s="77" t="s">
        <v>1642</v>
      </c>
      <c r="H846" s="77">
        <v>33</v>
      </c>
      <c r="I846" s="78" t="s">
        <v>39</v>
      </c>
      <c r="J846" s="79" t="s">
        <v>182</v>
      </c>
      <c r="K846" s="80">
        <v>0.62452799999999997</v>
      </c>
      <c r="L846" s="80">
        <v>33.608888999999998</v>
      </c>
      <c r="M846" s="81" t="s">
        <v>164</v>
      </c>
      <c r="N846" s="74" t="s">
        <v>80</v>
      </c>
      <c r="O846" s="74" t="s">
        <v>20</v>
      </c>
      <c r="P846" s="82" t="s">
        <v>20</v>
      </c>
    </row>
    <row r="847" spans="1:16" hidden="1" x14ac:dyDescent="0.3">
      <c r="A847" s="72">
        <f t="shared" si="14"/>
        <v>844</v>
      </c>
      <c r="B847" s="73" t="s">
        <v>1754</v>
      </c>
      <c r="C847" s="74" t="s">
        <v>1755</v>
      </c>
      <c r="D847" s="75">
        <v>608053</v>
      </c>
      <c r="E847" s="74" t="s">
        <v>175</v>
      </c>
      <c r="F847" s="76" t="s">
        <v>1649</v>
      </c>
      <c r="G847" s="77" t="s">
        <v>1642</v>
      </c>
      <c r="H847" s="77">
        <v>35</v>
      </c>
      <c r="I847" s="78" t="s">
        <v>39</v>
      </c>
      <c r="J847" s="79" t="s">
        <v>182</v>
      </c>
      <c r="K847" s="80">
        <v>1.0853900000000001</v>
      </c>
      <c r="L847" s="80">
        <v>33.751330000000003</v>
      </c>
      <c r="M847" s="81" t="s">
        <v>164</v>
      </c>
      <c r="N847" s="74" t="s">
        <v>81</v>
      </c>
      <c r="O847" s="74" t="s">
        <v>20</v>
      </c>
      <c r="P847" s="82" t="s">
        <v>20</v>
      </c>
    </row>
    <row r="848" spans="1:16" hidden="1" x14ac:dyDescent="0.3">
      <c r="A848" s="72">
        <f t="shared" si="14"/>
        <v>845</v>
      </c>
      <c r="B848" s="73" t="s">
        <v>1756</v>
      </c>
      <c r="C848" s="74" t="s">
        <v>1757</v>
      </c>
      <c r="D848" s="75">
        <v>608054</v>
      </c>
      <c r="E848" s="74" t="s">
        <v>175</v>
      </c>
      <c r="F848" s="76" t="s">
        <v>1684</v>
      </c>
      <c r="G848" s="77" t="s">
        <v>1642</v>
      </c>
      <c r="H848" s="77">
        <v>36</v>
      </c>
      <c r="I848" s="78" t="s">
        <v>39</v>
      </c>
      <c r="J848" s="79" t="s">
        <v>182</v>
      </c>
      <c r="K848" s="80">
        <v>1.0514399999999999</v>
      </c>
      <c r="L848" s="80">
        <v>34.40343</v>
      </c>
      <c r="M848" s="81" t="s">
        <v>164</v>
      </c>
      <c r="N848" s="74" t="s">
        <v>1643</v>
      </c>
      <c r="O848" s="74" t="s">
        <v>20</v>
      </c>
      <c r="P848" s="82" t="s">
        <v>20</v>
      </c>
    </row>
    <row r="849" spans="1:16" hidden="1" x14ac:dyDescent="0.3">
      <c r="A849" s="72">
        <f t="shared" si="14"/>
        <v>846</v>
      </c>
      <c r="B849" s="73" t="s">
        <v>1758</v>
      </c>
      <c r="C849" s="74" t="s">
        <v>1759</v>
      </c>
      <c r="D849" s="75">
        <v>608055</v>
      </c>
      <c r="E849" s="74" t="s">
        <v>166</v>
      </c>
      <c r="F849" s="76" t="s">
        <v>1758</v>
      </c>
      <c r="G849" s="77" t="s">
        <v>1642</v>
      </c>
      <c r="H849" s="77">
        <v>34</v>
      </c>
      <c r="I849" s="78" t="s">
        <v>53</v>
      </c>
      <c r="J849" s="79" t="s">
        <v>182</v>
      </c>
      <c r="K849" s="80">
        <v>0.46455999999999997</v>
      </c>
      <c r="L849" s="80">
        <v>34.088360000000002</v>
      </c>
      <c r="M849" s="81" t="s">
        <v>164</v>
      </c>
      <c r="N849" s="74" t="s">
        <v>1652</v>
      </c>
      <c r="O849" s="74" t="s">
        <v>20</v>
      </c>
      <c r="P849" s="82" t="s">
        <v>20</v>
      </c>
    </row>
    <row r="850" spans="1:16" hidden="1" x14ac:dyDescent="0.3">
      <c r="A850" s="72">
        <f t="shared" si="14"/>
        <v>847</v>
      </c>
      <c r="B850" s="73" t="s">
        <v>1758</v>
      </c>
      <c r="C850" s="74" t="s">
        <v>1760</v>
      </c>
      <c r="D850" s="75">
        <v>608056</v>
      </c>
      <c r="E850" s="74" t="s">
        <v>168</v>
      </c>
      <c r="F850" s="76" t="s">
        <v>1758</v>
      </c>
      <c r="G850" s="77" t="s">
        <v>1642</v>
      </c>
      <c r="H850" s="77">
        <v>34</v>
      </c>
      <c r="I850" s="78" t="s">
        <v>39</v>
      </c>
      <c r="J850" s="79" t="s">
        <v>182</v>
      </c>
      <c r="K850" s="80">
        <v>0.46710000000000002</v>
      </c>
      <c r="L850" s="80">
        <v>34.089799999999997</v>
      </c>
      <c r="M850" s="81" t="s">
        <v>164</v>
      </c>
      <c r="N850" s="74" t="s">
        <v>1652</v>
      </c>
      <c r="O850" s="74" t="s">
        <v>20</v>
      </c>
      <c r="P850" s="82" t="s">
        <v>20</v>
      </c>
    </row>
    <row r="851" spans="1:16" hidden="1" x14ac:dyDescent="0.3">
      <c r="A851" s="72">
        <f t="shared" si="14"/>
        <v>848</v>
      </c>
      <c r="B851" s="73" t="s">
        <v>1761</v>
      </c>
      <c r="C851" s="74" t="s">
        <v>1762</v>
      </c>
      <c r="D851" s="75">
        <v>608057</v>
      </c>
      <c r="E851" s="74" t="s">
        <v>162</v>
      </c>
      <c r="F851" s="76" t="s">
        <v>1758</v>
      </c>
      <c r="G851" s="77" t="s">
        <v>1642</v>
      </c>
      <c r="H851" s="77">
        <v>34</v>
      </c>
      <c r="I851" s="78" t="s">
        <v>39</v>
      </c>
      <c r="J851" s="79" t="s">
        <v>182</v>
      </c>
      <c r="K851" s="80">
        <v>0.4667</v>
      </c>
      <c r="L851" s="80">
        <v>34.09872</v>
      </c>
      <c r="M851" s="81" t="s">
        <v>164</v>
      </c>
      <c r="N851" s="74" t="s">
        <v>1652</v>
      </c>
      <c r="O851" s="74" t="s">
        <v>20</v>
      </c>
      <c r="P851" s="82" t="s">
        <v>20</v>
      </c>
    </row>
    <row r="852" spans="1:16" hidden="1" x14ac:dyDescent="0.3">
      <c r="A852" s="72">
        <f t="shared" si="14"/>
        <v>849</v>
      </c>
      <c r="B852" s="73" t="s">
        <v>1763</v>
      </c>
      <c r="C852" s="74" t="s">
        <v>1764</v>
      </c>
      <c r="D852" s="75">
        <v>608058</v>
      </c>
      <c r="E852" s="74" t="s">
        <v>168</v>
      </c>
      <c r="F852" s="76" t="s">
        <v>1758</v>
      </c>
      <c r="G852" s="77" t="s">
        <v>1642</v>
      </c>
      <c r="H852" s="77">
        <v>34</v>
      </c>
      <c r="I852" s="78" t="s">
        <v>39</v>
      </c>
      <c r="J852" s="79" t="s">
        <v>182</v>
      </c>
      <c r="K852" s="80">
        <v>0.54200000000000004</v>
      </c>
      <c r="L852" s="80">
        <v>34.015799999999999</v>
      </c>
      <c r="M852" s="81" t="s">
        <v>164</v>
      </c>
      <c r="N852" s="74" t="s">
        <v>1652</v>
      </c>
      <c r="O852" s="74" t="s">
        <v>20</v>
      </c>
      <c r="P852" s="82" t="s">
        <v>20</v>
      </c>
    </row>
    <row r="853" spans="1:16" hidden="1" x14ac:dyDescent="0.3">
      <c r="A853" s="72">
        <f t="shared" si="14"/>
        <v>850</v>
      </c>
      <c r="B853" s="73" t="s">
        <v>1765</v>
      </c>
      <c r="C853" s="74" t="s">
        <v>1766</v>
      </c>
      <c r="D853" s="75">
        <v>608059</v>
      </c>
      <c r="E853" s="74" t="s">
        <v>166</v>
      </c>
      <c r="F853" s="76" t="s">
        <v>81</v>
      </c>
      <c r="G853" s="77" t="s">
        <v>1642</v>
      </c>
      <c r="H853" s="77">
        <v>34</v>
      </c>
      <c r="I853" s="78" t="s">
        <v>53</v>
      </c>
      <c r="J853" s="79" t="s">
        <v>182</v>
      </c>
      <c r="K853" s="80">
        <v>0.92037000000000002</v>
      </c>
      <c r="L853" s="80">
        <v>34.156280000000002</v>
      </c>
      <c r="M853" s="81" t="s">
        <v>164</v>
      </c>
      <c r="N853" s="74" t="s">
        <v>1652</v>
      </c>
      <c r="O853" s="74" t="s">
        <v>20</v>
      </c>
      <c r="P853" s="82" t="s">
        <v>20</v>
      </c>
    </row>
    <row r="854" spans="1:16" hidden="1" x14ac:dyDescent="0.3">
      <c r="A854" s="72">
        <f t="shared" si="14"/>
        <v>851</v>
      </c>
      <c r="B854" s="73" t="s">
        <v>1765</v>
      </c>
      <c r="C854" s="74" t="s">
        <v>1767</v>
      </c>
      <c r="D854" s="75">
        <v>608060</v>
      </c>
      <c r="E854" s="74" t="s">
        <v>168</v>
      </c>
      <c r="F854" s="76" t="s">
        <v>81</v>
      </c>
      <c r="G854" s="77" t="s">
        <v>1642</v>
      </c>
      <c r="H854" s="77">
        <v>35</v>
      </c>
      <c r="I854" s="78" t="s">
        <v>39</v>
      </c>
      <c r="J854" s="79" t="s">
        <v>182</v>
      </c>
      <c r="K854" s="80">
        <v>0.9224</v>
      </c>
      <c r="L854" s="80">
        <v>34.153300000000002</v>
      </c>
      <c r="M854" s="81" t="s">
        <v>164</v>
      </c>
      <c r="N854" s="74" t="s">
        <v>81</v>
      </c>
      <c r="O854" s="74" t="s">
        <v>20</v>
      </c>
      <c r="P854" s="82" t="s">
        <v>20</v>
      </c>
    </row>
    <row r="855" spans="1:16" hidden="1" x14ac:dyDescent="0.3">
      <c r="A855" s="72">
        <f t="shared" si="14"/>
        <v>852</v>
      </c>
      <c r="B855" s="73" t="s">
        <v>1765</v>
      </c>
      <c r="C855" s="74" t="s">
        <v>1768</v>
      </c>
      <c r="D855" s="75">
        <v>608061</v>
      </c>
      <c r="E855" s="74" t="s">
        <v>162</v>
      </c>
      <c r="F855" s="76" t="s">
        <v>81</v>
      </c>
      <c r="G855" s="77" t="s">
        <v>1642</v>
      </c>
      <c r="H855" s="77">
        <v>34</v>
      </c>
      <c r="I855" s="78" t="e">
        <v>#N/A</v>
      </c>
      <c r="J855" s="79" t="s">
        <v>182</v>
      </c>
      <c r="K855" s="80">
        <v>0.92169599999999996</v>
      </c>
      <c r="L855" s="80">
        <v>34.152746</v>
      </c>
      <c r="M855" s="83" t="s">
        <v>223</v>
      </c>
      <c r="N855" s="74" t="s">
        <v>1652</v>
      </c>
      <c r="O855" s="74" t="s">
        <v>20</v>
      </c>
      <c r="P855" s="82" t="e">
        <v>#N/A</v>
      </c>
    </row>
    <row r="856" spans="1:16" hidden="1" x14ac:dyDescent="0.3">
      <c r="A856" s="72">
        <f t="shared" si="14"/>
        <v>853</v>
      </c>
      <c r="B856" s="73" t="s">
        <v>1769</v>
      </c>
      <c r="C856" s="74" t="s">
        <v>1770</v>
      </c>
      <c r="D856" s="75">
        <v>608062</v>
      </c>
      <c r="E856" s="74" t="s">
        <v>162</v>
      </c>
      <c r="F856" s="76" t="s">
        <v>1652</v>
      </c>
      <c r="G856" s="77" t="s">
        <v>1642</v>
      </c>
      <c r="H856" s="77">
        <v>34</v>
      </c>
      <c r="I856" s="78" t="s">
        <v>39</v>
      </c>
      <c r="J856" s="79" t="s">
        <v>182</v>
      </c>
      <c r="K856" s="80">
        <v>0.84350000000000003</v>
      </c>
      <c r="L856" s="80">
        <v>34.105640000000001</v>
      </c>
      <c r="M856" s="81" t="s">
        <v>164</v>
      </c>
      <c r="N856" s="74" t="s">
        <v>1652</v>
      </c>
      <c r="O856" s="74" t="s">
        <v>20</v>
      </c>
      <c r="P856" s="82" t="s">
        <v>20</v>
      </c>
    </row>
    <row r="857" spans="1:16" hidden="1" x14ac:dyDescent="0.3">
      <c r="A857" s="72">
        <f t="shared" si="14"/>
        <v>854</v>
      </c>
      <c r="B857" s="73" t="s">
        <v>1771</v>
      </c>
      <c r="C857" s="74" t="s">
        <v>1772</v>
      </c>
      <c r="D857" s="75">
        <v>608063</v>
      </c>
      <c r="E857" s="74" t="s">
        <v>168</v>
      </c>
      <c r="F857" s="76" t="s">
        <v>81</v>
      </c>
      <c r="G857" s="77" t="s">
        <v>1642</v>
      </c>
      <c r="H857" s="77">
        <v>35</v>
      </c>
      <c r="I857" s="78" t="s">
        <v>39</v>
      </c>
      <c r="J857" s="79" t="s">
        <v>182</v>
      </c>
      <c r="K857" s="80">
        <v>0.97189999999999999</v>
      </c>
      <c r="L857" s="80">
        <v>34.17</v>
      </c>
      <c r="M857" s="81" t="s">
        <v>164</v>
      </c>
      <c r="N857" s="74" t="s">
        <v>81</v>
      </c>
      <c r="O857" s="74" t="s">
        <v>20</v>
      </c>
      <c r="P857" s="82" t="s">
        <v>20</v>
      </c>
    </row>
    <row r="858" spans="1:16" hidden="1" x14ac:dyDescent="0.3">
      <c r="A858" s="72">
        <f t="shared" si="14"/>
        <v>855</v>
      </c>
      <c r="B858" s="73" t="s">
        <v>1773</v>
      </c>
      <c r="C858" s="74" t="s">
        <v>1774</v>
      </c>
      <c r="D858" s="75">
        <v>608064</v>
      </c>
      <c r="E858" s="74" t="s">
        <v>211</v>
      </c>
      <c r="F858" s="76" t="s">
        <v>1775</v>
      </c>
      <c r="G858" s="77" t="s">
        <v>1642</v>
      </c>
      <c r="H858" s="77">
        <v>34</v>
      </c>
      <c r="I858" s="78" t="s">
        <v>53</v>
      </c>
      <c r="J858" s="79" t="s">
        <v>182</v>
      </c>
      <c r="K858" s="80">
        <v>0.50739999999999996</v>
      </c>
      <c r="L858" s="80">
        <v>33.556399999999996</v>
      </c>
      <c r="M858" s="81" t="s">
        <v>164</v>
      </c>
      <c r="N858" s="74" t="s">
        <v>1652</v>
      </c>
      <c r="O858" s="74" t="s">
        <v>20</v>
      </c>
      <c r="P858" s="82" t="s">
        <v>20</v>
      </c>
    </row>
    <row r="859" spans="1:16" hidden="1" x14ac:dyDescent="0.3">
      <c r="A859" s="72">
        <f t="shared" si="14"/>
        <v>856</v>
      </c>
      <c r="B859" s="73" t="s">
        <v>1773</v>
      </c>
      <c r="C859" s="74" t="s">
        <v>1776</v>
      </c>
      <c r="D859" s="75">
        <v>608065</v>
      </c>
      <c r="E859" s="74" t="s">
        <v>162</v>
      </c>
      <c r="F859" s="76" t="s">
        <v>1773</v>
      </c>
      <c r="G859" s="77" t="s">
        <v>1642</v>
      </c>
      <c r="H859" s="77">
        <v>34</v>
      </c>
      <c r="I859" s="78" t="s">
        <v>39</v>
      </c>
      <c r="J859" s="79" t="s">
        <v>182</v>
      </c>
      <c r="K859" s="80">
        <v>0.81518999999999997</v>
      </c>
      <c r="L859" s="80">
        <v>33.896210000000004</v>
      </c>
      <c r="M859" s="81" t="s">
        <v>164</v>
      </c>
      <c r="N859" s="74" t="s">
        <v>1652</v>
      </c>
      <c r="O859" s="74" t="s">
        <v>20</v>
      </c>
      <c r="P859" s="82" t="s">
        <v>20</v>
      </c>
    </row>
    <row r="860" spans="1:16" hidden="1" x14ac:dyDescent="0.3">
      <c r="A860" s="72">
        <f t="shared" si="14"/>
        <v>857</v>
      </c>
      <c r="B860" s="73" t="s">
        <v>1777</v>
      </c>
      <c r="C860" s="74" t="s">
        <v>1778</v>
      </c>
      <c r="D860" s="75">
        <v>608066</v>
      </c>
      <c r="E860" s="74" t="s">
        <v>162</v>
      </c>
      <c r="F860" s="76" t="s">
        <v>1773</v>
      </c>
      <c r="G860" s="77" t="s">
        <v>1642</v>
      </c>
      <c r="H860" s="77">
        <v>34</v>
      </c>
      <c r="I860" s="78" t="s">
        <v>39</v>
      </c>
      <c r="J860" s="79" t="s">
        <v>182</v>
      </c>
      <c r="K860" s="80">
        <v>0.90100000000000002</v>
      </c>
      <c r="L860" s="80">
        <v>33.966299999999997</v>
      </c>
      <c r="M860" s="81" t="s">
        <v>164</v>
      </c>
      <c r="N860" s="74" t="s">
        <v>1652</v>
      </c>
      <c r="O860" s="74" t="s">
        <v>20</v>
      </c>
      <c r="P860" s="82" t="s">
        <v>20</v>
      </c>
    </row>
    <row r="861" spans="1:16" hidden="1" x14ac:dyDescent="0.3">
      <c r="A861" s="72">
        <f t="shared" si="14"/>
        <v>858</v>
      </c>
      <c r="B861" s="73" t="s">
        <v>1779</v>
      </c>
      <c r="C861" s="74" t="s">
        <v>1780</v>
      </c>
      <c r="D861" s="75">
        <v>608067</v>
      </c>
      <c r="E861" s="74" t="s">
        <v>162</v>
      </c>
      <c r="F861" s="76" t="s">
        <v>1706</v>
      </c>
      <c r="G861" s="77" t="s">
        <v>1642</v>
      </c>
      <c r="H861" s="77">
        <v>33</v>
      </c>
      <c r="I861" s="78" t="s">
        <v>39</v>
      </c>
      <c r="J861" s="79" t="s">
        <v>182</v>
      </c>
      <c r="K861" s="80">
        <v>0.60453999999999997</v>
      </c>
      <c r="L861" s="80">
        <v>33.692498000000001</v>
      </c>
      <c r="M861" s="81" t="s">
        <v>164</v>
      </c>
      <c r="N861" s="74" t="s">
        <v>80</v>
      </c>
      <c r="O861" s="74" t="s">
        <v>20</v>
      </c>
      <c r="P861" s="82" t="s">
        <v>20</v>
      </c>
    </row>
    <row r="862" spans="1:16" hidden="1" x14ac:dyDescent="0.3">
      <c r="A862" s="72">
        <f t="shared" si="14"/>
        <v>859</v>
      </c>
      <c r="B862" s="73" t="s">
        <v>1781</v>
      </c>
      <c r="C862" s="74" t="s">
        <v>1782</v>
      </c>
      <c r="D862" s="75">
        <v>608068</v>
      </c>
      <c r="E862" s="74" t="s">
        <v>168</v>
      </c>
      <c r="F862" s="76" t="s">
        <v>80</v>
      </c>
      <c r="G862" s="77" t="s">
        <v>1642</v>
      </c>
      <c r="H862" s="77">
        <v>33</v>
      </c>
      <c r="I862" s="78" t="s">
        <v>39</v>
      </c>
      <c r="J862" s="79" t="s">
        <v>182</v>
      </c>
      <c r="K862" s="80">
        <v>0.61519999999999997</v>
      </c>
      <c r="L862" s="80">
        <v>33.656100000000002</v>
      </c>
      <c r="M862" s="81" t="s">
        <v>164</v>
      </c>
      <c r="N862" s="74" t="s">
        <v>80</v>
      </c>
      <c r="O862" s="74" t="s">
        <v>20</v>
      </c>
      <c r="P862" s="82" t="s">
        <v>20</v>
      </c>
    </row>
    <row r="863" spans="1:16" hidden="1" x14ac:dyDescent="0.3">
      <c r="A863" s="72">
        <f t="shared" si="14"/>
        <v>860</v>
      </c>
      <c r="B863" s="73" t="s">
        <v>1783</v>
      </c>
      <c r="C863" s="74" t="s">
        <v>1784</v>
      </c>
      <c r="D863" s="75">
        <v>608069</v>
      </c>
      <c r="E863" s="74" t="s">
        <v>162</v>
      </c>
      <c r="F863" s="76" t="s">
        <v>1477</v>
      </c>
      <c r="G863" s="77" t="s">
        <v>1642</v>
      </c>
      <c r="H863" s="77">
        <v>32</v>
      </c>
      <c r="I863" s="78" t="s">
        <v>39</v>
      </c>
      <c r="J863" s="79" t="s">
        <v>182</v>
      </c>
      <c r="K863" s="80">
        <v>0.89270000000000005</v>
      </c>
      <c r="L863" s="80">
        <v>33.113100000000003</v>
      </c>
      <c r="M863" s="81" t="s">
        <v>164</v>
      </c>
      <c r="N863" s="74" t="s">
        <v>1477</v>
      </c>
      <c r="O863" s="74" t="s">
        <v>20</v>
      </c>
      <c r="P863" s="82" t="s">
        <v>20</v>
      </c>
    </row>
    <row r="864" spans="1:16" hidden="1" x14ac:dyDescent="0.3">
      <c r="A864" s="72">
        <f t="shared" si="14"/>
        <v>861</v>
      </c>
      <c r="B864" s="73" t="s">
        <v>1785</v>
      </c>
      <c r="C864" s="74" t="s">
        <v>1786</v>
      </c>
      <c r="D864" s="75">
        <v>608070</v>
      </c>
      <c r="E864" s="74" t="s">
        <v>175</v>
      </c>
      <c r="F864" s="76" t="s">
        <v>1675</v>
      </c>
      <c r="G864" s="77" t="s">
        <v>1642</v>
      </c>
      <c r="H864" s="77">
        <v>36</v>
      </c>
      <c r="I864" s="78" t="s">
        <v>39</v>
      </c>
      <c r="J864" s="79" t="s">
        <v>182</v>
      </c>
      <c r="K864" s="80">
        <v>1.2022900000000001</v>
      </c>
      <c r="L864" s="80">
        <v>34.36656</v>
      </c>
      <c r="M864" s="81" t="s">
        <v>164</v>
      </c>
      <c r="N864" s="74" t="s">
        <v>1643</v>
      </c>
      <c r="O864" s="74" t="s">
        <v>20</v>
      </c>
      <c r="P864" s="82" t="s">
        <v>20</v>
      </c>
    </row>
    <row r="865" spans="1:16" hidden="1" x14ac:dyDescent="0.3">
      <c r="A865" s="72">
        <f t="shared" si="14"/>
        <v>862</v>
      </c>
      <c r="B865" s="73" t="s">
        <v>1787</v>
      </c>
      <c r="C865" s="74" t="s">
        <v>1788</v>
      </c>
      <c r="D865" s="75">
        <v>608071</v>
      </c>
      <c r="E865" s="74" t="s">
        <v>174</v>
      </c>
      <c r="F865" s="76" t="s">
        <v>1677</v>
      </c>
      <c r="G865" s="77" t="s">
        <v>1642</v>
      </c>
      <c r="H865" s="77">
        <v>35</v>
      </c>
      <c r="I865" s="78" t="s">
        <v>39</v>
      </c>
      <c r="J865" s="79" t="s">
        <v>182</v>
      </c>
      <c r="K865" s="80">
        <v>1.1254599999999999</v>
      </c>
      <c r="L865" s="80">
        <v>34.285220000000002</v>
      </c>
      <c r="M865" s="81" t="s">
        <v>164</v>
      </c>
      <c r="N865" s="74" t="s">
        <v>81</v>
      </c>
      <c r="O865" s="74" t="s">
        <v>20</v>
      </c>
      <c r="P865" s="82" t="s">
        <v>20</v>
      </c>
    </row>
    <row r="866" spans="1:16" hidden="1" x14ac:dyDescent="0.3">
      <c r="A866" s="72">
        <f t="shared" si="14"/>
        <v>863</v>
      </c>
      <c r="B866" s="73" t="s">
        <v>1789</v>
      </c>
      <c r="C866" s="74" t="s">
        <v>1790</v>
      </c>
      <c r="D866" s="75">
        <v>608072</v>
      </c>
      <c r="E866" s="74" t="s">
        <v>175</v>
      </c>
      <c r="F866" s="76" t="s">
        <v>1758</v>
      </c>
      <c r="G866" s="77" t="s">
        <v>1642</v>
      </c>
      <c r="H866" s="77">
        <v>34</v>
      </c>
      <c r="I866" s="78" t="s">
        <v>39</v>
      </c>
      <c r="J866" s="79" t="s">
        <v>182</v>
      </c>
      <c r="K866" s="80">
        <v>0.25207000000000002</v>
      </c>
      <c r="L866" s="80">
        <v>33.942030000000003</v>
      </c>
      <c r="M866" s="81" t="s">
        <v>164</v>
      </c>
      <c r="N866" s="74" t="s">
        <v>1652</v>
      </c>
      <c r="O866" s="74" t="s">
        <v>20</v>
      </c>
      <c r="P866" s="82" t="s">
        <v>20</v>
      </c>
    </row>
    <row r="867" spans="1:16" hidden="1" x14ac:dyDescent="0.3">
      <c r="A867" s="72">
        <f t="shared" si="14"/>
        <v>864</v>
      </c>
      <c r="B867" s="73" t="s">
        <v>1791</v>
      </c>
      <c r="C867" s="74" t="s">
        <v>1792</v>
      </c>
      <c r="D867" s="75">
        <v>608073</v>
      </c>
      <c r="E867" s="74" t="s">
        <v>168</v>
      </c>
      <c r="F867" s="76" t="s">
        <v>1677</v>
      </c>
      <c r="G867" s="77" t="s">
        <v>1642</v>
      </c>
      <c r="H867" s="77">
        <v>35</v>
      </c>
      <c r="I867" s="78" t="s">
        <v>39</v>
      </c>
      <c r="J867" s="79" t="s">
        <v>182</v>
      </c>
      <c r="K867" s="80">
        <v>1.1865000000000001</v>
      </c>
      <c r="L867" s="80">
        <v>34.221499999999999</v>
      </c>
      <c r="M867" s="81" t="s">
        <v>164</v>
      </c>
      <c r="N867" s="74" t="s">
        <v>81</v>
      </c>
      <c r="O867" s="74" t="s">
        <v>20</v>
      </c>
      <c r="P867" s="82" t="s">
        <v>20</v>
      </c>
    </row>
    <row r="868" spans="1:16" hidden="1" x14ac:dyDescent="0.3">
      <c r="A868" s="72">
        <f t="shared" si="14"/>
        <v>865</v>
      </c>
      <c r="B868" s="73" t="s">
        <v>1793</v>
      </c>
      <c r="C868" s="74" t="s">
        <v>1794</v>
      </c>
      <c r="D868" s="75">
        <v>608074</v>
      </c>
      <c r="E868" s="74" t="s">
        <v>166</v>
      </c>
      <c r="F868" s="76" t="s">
        <v>1758</v>
      </c>
      <c r="G868" s="77" t="s">
        <v>1642</v>
      </c>
      <c r="H868" s="77">
        <v>34</v>
      </c>
      <c r="I868" s="78" t="s">
        <v>53</v>
      </c>
      <c r="J868" s="79" t="s">
        <v>182</v>
      </c>
      <c r="K868" s="80">
        <v>0.53856000000000004</v>
      </c>
      <c r="L868" s="80">
        <v>33.95111</v>
      </c>
      <c r="M868" s="81" t="s">
        <v>164</v>
      </c>
      <c r="N868" s="74" t="s">
        <v>1652</v>
      </c>
      <c r="O868" s="74" t="s">
        <v>20</v>
      </c>
      <c r="P868" s="82" t="s">
        <v>20</v>
      </c>
    </row>
    <row r="869" spans="1:16" hidden="1" x14ac:dyDescent="0.3">
      <c r="A869" s="72">
        <f t="shared" si="14"/>
        <v>866</v>
      </c>
      <c r="B869" s="73" t="s">
        <v>1795</v>
      </c>
      <c r="C869" s="74" t="s">
        <v>1796</v>
      </c>
      <c r="D869" s="75">
        <v>608075</v>
      </c>
      <c r="E869" s="74" t="s">
        <v>166</v>
      </c>
      <c r="F869" s="76" t="s">
        <v>79</v>
      </c>
      <c r="G869" s="77" t="s">
        <v>1642</v>
      </c>
      <c r="H869" s="77">
        <v>32</v>
      </c>
      <c r="I869" s="78" t="s">
        <v>53</v>
      </c>
      <c r="J869" s="79" t="s">
        <v>182</v>
      </c>
      <c r="K869" s="80">
        <v>0.64793999999999996</v>
      </c>
      <c r="L869" s="80">
        <v>33.173290000000001</v>
      </c>
      <c r="M869" s="81" t="s">
        <v>164</v>
      </c>
      <c r="N869" s="74" t="s">
        <v>1477</v>
      </c>
      <c r="O869" s="74" t="s">
        <v>20</v>
      </c>
      <c r="P869" s="82" t="s">
        <v>20</v>
      </c>
    </row>
    <row r="870" spans="1:16" hidden="1" x14ac:dyDescent="0.3">
      <c r="A870" s="72">
        <f t="shared" si="14"/>
        <v>867</v>
      </c>
      <c r="B870" s="73" t="s">
        <v>1795</v>
      </c>
      <c r="C870" s="74" t="s">
        <v>1797</v>
      </c>
      <c r="D870" s="75">
        <v>608076</v>
      </c>
      <c r="E870" s="74" t="s">
        <v>168</v>
      </c>
      <c r="F870" s="76" t="s">
        <v>79</v>
      </c>
      <c r="G870" s="77" t="s">
        <v>1642</v>
      </c>
      <c r="H870" s="77">
        <v>32</v>
      </c>
      <c r="I870" s="78" t="s">
        <v>39</v>
      </c>
      <c r="J870" s="79" t="s">
        <v>182</v>
      </c>
      <c r="K870" s="80">
        <v>0.64810000000000001</v>
      </c>
      <c r="L870" s="80">
        <v>33.168799999999997</v>
      </c>
      <c r="M870" s="81" t="s">
        <v>164</v>
      </c>
      <c r="N870" s="74" t="s">
        <v>1477</v>
      </c>
      <c r="O870" s="74" t="s">
        <v>20</v>
      </c>
      <c r="P870" s="82" t="s">
        <v>20</v>
      </c>
    </row>
    <row r="871" spans="1:16" hidden="1" x14ac:dyDescent="0.3">
      <c r="A871" s="72">
        <f t="shared" si="14"/>
        <v>868</v>
      </c>
      <c r="B871" s="73" t="s">
        <v>1795</v>
      </c>
      <c r="C871" s="74" t="s">
        <v>1798</v>
      </c>
      <c r="D871" s="75">
        <v>608077</v>
      </c>
      <c r="E871" s="74" t="s">
        <v>162</v>
      </c>
      <c r="F871" s="76" t="s">
        <v>1795</v>
      </c>
      <c r="G871" s="77" t="s">
        <v>1642</v>
      </c>
      <c r="H871" s="77">
        <v>32</v>
      </c>
      <c r="I871" s="78" t="s">
        <v>39</v>
      </c>
      <c r="J871" s="79" t="s">
        <v>182</v>
      </c>
      <c r="K871" s="80">
        <v>0.59916400000000003</v>
      </c>
      <c r="L871" s="80">
        <v>33.185532000000002</v>
      </c>
      <c r="M871" s="81" t="s">
        <v>164</v>
      </c>
      <c r="N871" s="74" t="s">
        <v>1477</v>
      </c>
      <c r="O871" s="74" t="s">
        <v>20</v>
      </c>
      <c r="P871" s="82" t="s">
        <v>20</v>
      </c>
    </row>
    <row r="872" spans="1:16" hidden="1" x14ac:dyDescent="0.3">
      <c r="A872" s="72">
        <f t="shared" si="14"/>
        <v>869</v>
      </c>
      <c r="B872" s="73" t="s">
        <v>1799</v>
      </c>
      <c r="C872" s="74" t="s">
        <v>1800</v>
      </c>
      <c r="D872" s="75">
        <v>608078</v>
      </c>
      <c r="E872" s="74" t="s">
        <v>162</v>
      </c>
      <c r="F872" s="76" t="s">
        <v>1795</v>
      </c>
      <c r="G872" s="77" t="s">
        <v>1642</v>
      </c>
      <c r="H872" s="77">
        <v>32</v>
      </c>
      <c r="I872" s="78" t="s">
        <v>39</v>
      </c>
      <c r="J872" s="79" t="s">
        <v>182</v>
      </c>
      <c r="K872" s="80">
        <v>0.61680000000000001</v>
      </c>
      <c r="L872" s="80">
        <v>33.117759999999997</v>
      </c>
      <c r="M872" s="81" t="s">
        <v>164</v>
      </c>
      <c r="N872" s="74" t="s">
        <v>1477</v>
      </c>
      <c r="O872" s="74" t="s">
        <v>20</v>
      </c>
      <c r="P872" s="82" t="s">
        <v>20</v>
      </c>
    </row>
    <row r="873" spans="1:16" hidden="1" x14ac:dyDescent="0.3">
      <c r="A873" s="72">
        <f t="shared" si="14"/>
        <v>870</v>
      </c>
      <c r="B873" s="73" t="s">
        <v>1801</v>
      </c>
      <c r="C873" s="74" t="s">
        <v>1802</v>
      </c>
      <c r="D873" s="75">
        <v>608079</v>
      </c>
      <c r="E873" s="74" t="s">
        <v>168</v>
      </c>
      <c r="F873" s="76" t="s">
        <v>1758</v>
      </c>
      <c r="G873" s="77" t="s">
        <v>1642</v>
      </c>
      <c r="H873" s="77">
        <v>34</v>
      </c>
      <c r="I873" s="78" t="s">
        <v>39</v>
      </c>
      <c r="J873" s="79" t="s">
        <v>182</v>
      </c>
      <c r="K873" s="80">
        <v>0.48942999999999998</v>
      </c>
      <c r="L873" s="80">
        <v>34.006300000000003</v>
      </c>
      <c r="M873" s="81" t="s">
        <v>164</v>
      </c>
      <c r="N873" s="74" t="s">
        <v>1652</v>
      </c>
      <c r="O873" s="74" t="s">
        <v>20</v>
      </c>
      <c r="P873" s="82" t="s">
        <v>20</v>
      </c>
    </row>
    <row r="874" spans="1:16" hidden="1" x14ac:dyDescent="0.3">
      <c r="A874" s="72">
        <f t="shared" si="14"/>
        <v>871</v>
      </c>
      <c r="B874" s="73" t="s">
        <v>1803</v>
      </c>
      <c r="C874" s="74" t="s">
        <v>1804</v>
      </c>
      <c r="D874" s="75">
        <v>608080</v>
      </c>
      <c r="E874" s="74" t="s">
        <v>168</v>
      </c>
      <c r="F874" s="76" t="s">
        <v>1706</v>
      </c>
      <c r="G874" s="77" t="s">
        <v>1642</v>
      </c>
      <c r="H874" s="77">
        <v>34</v>
      </c>
      <c r="I874" s="78" t="s">
        <v>39</v>
      </c>
      <c r="J874" s="79" t="s">
        <v>182</v>
      </c>
      <c r="K874" s="80">
        <v>0.53029999999999999</v>
      </c>
      <c r="L874" s="80">
        <v>33.863799999999998</v>
      </c>
      <c r="M874" s="81" t="s">
        <v>164</v>
      </c>
      <c r="N874" s="74" t="s">
        <v>1652</v>
      </c>
      <c r="O874" s="74" t="s">
        <v>20</v>
      </c>
      <c r="P874" s="82" t="s">
        <v>20</v>
      </c>
    </row>
    <row r="875" spans="1:16" hidden="1" x14ac:dyDescent="0.3">
      <c r="A875" s="72">
        <f t="shared" si="14"/>
        <v>872</v>
      </c>
      <c r="B875" s="73" t="s">
        <v>1805</v>
      </c>
      <c r="C875" s="74" t="s">
        <v>1806</v>
      </c>
      <c r="D875" s="75">
        <v>608081</v>
      </c>
      <c r="E875" s="74" t="s">
        <v>168</v>
      </c>
      <c r="F875" s="76" t="s">
        <v>1677</v>
      </c>
      <c r="G875" s="77" t="s">
        <v>1642</v>
      </c>
      <c r="H875" s="77">
        <v>35</v>
      </c>
      <c r="I875" s="78" t="s">
        <v>39</v>
      </c>
      <c r="J875" s="79" t="s">
        <v>182</v>
      </c>
      <c r="K875" s="80">
        <v>1.2796000000000001</v>
      </c>
      <c r="L875" s="80">
        <v>34.275799999999997</v>
      </c>
      <c r="M875" s="81" t="s">
        <v>164</v>
      </c>
      <c r="N875" s="74" t="s">
        <v>81</v>
      </c>
      <c r="O875" s="74" t="s">
        <v>20</v>
      </c>
      <c r="P875" s="82" t="s">
        <v>20</v>
      </c>
    </row>
    <row r="876" spans="1:16" hidden="1" x14ac:dyDescent="0.3">
      <c r="A876" s="72">
        <f t="shared" si="14"/>
        <v>873</v>
      </c>
      <c r="B876" s="73" t="s">
        <v>1807</v>
      </c>
      <c r="C876" s="74" t="s">
        <v>1808</v>
      </c>
      <c r="D876" s="75">
        <v>608082</v>
      </c>
      <c r="E876" s="74" t="s">
        <v>166</v>
      </c>
      <c r="F876" s="76" t="s">
        <v>1750</v>
      </c>
      <c r="G876" s="77" t="s">
        <v>1642</v>
      </c>
      <c r="H876" s="77">
        <v>33</v>
      </c>
      <c r="I876" s="78" t="s">
        <v>53</v>
      </c>
      <c r="J876" s="79" t="s">
        <v>182</v>
      </c>
      <c r="K876" s="80">
        <v>0.83428999999999998</v>
      </c>
      <c r="L876" s="80">
        <v>33.687199999999997</v>
      </c>
      <c r="M876" s="81" t="s">
        <v>164</v>
      </c>
      <c r="N876" s="74" t="s">
        <v>80</v>
      </c>
      <c r="O876" s="74" t="s">
        <v>20</v>
      </c>
      <c r="P876" s="82" t="s">
        <v>20</v>
      </c>
    </row>
    <row r="877" spans="1:16" hidden="1" x14ac:dyDescent="0.3">
      <c r="A877" s="72">
        <f t="shared" si="14"/>
        <v>874</v>
      </c>
      <c r="B877" s="73" t="s">
        <v>1809</v>
      </c>
      <c r="C877" s="74" t="s">
        <v>1810</v>
      </c>
      <c r="D877" s="75">
        <v>608083</v>
      </c>
      <c r="E877" s="74" t="s">
        <v>166</v>
      </c>
      <c r="F877" s="76" t="s">
        <v>1652</v>
      </c>
      <c r="G877" s="77" t="s">
        <v>1642</v>
      </c>
      <c r="H877" s="77">
        <v>33</v>
      </c>
      <c r="I877" s="78" t="s">
        <v>39</v>
      </c>
      <c r="J877" s="79" t="s">
        <v>182</v>
      </c>
      <c r="K877" s="80">
        <v>0.35933999999999999</v>
      </c>
      <c r="L877" s="80">
        <v>33.8673</v>
      </c>
      <c r="M877" s="81" t="s">
        <v>164</v>
      </c>
      <c r="N877" s="74" t="s">
        <v>80</v>
      </c>
      <c r="O877" s="74" t="s">
        <v>20</v>
      </c>
      <c r="P877" s="82" t="s">
        <v>20</v>
      </c>
    </row>
    <row r="878" spans="1:16" hidden="1" x14ac:dyDescent="0.3">
      <c r="A878" s="72">
        <f t="shared" si="14"/>
        <v>875</v>
      </c>
      <c r="B878" s="73" t="s">
        <v>1811</v>
      </c>
      <c r="C878" s="74" t="s">
        <v>1812</v>
      </c>
      <c r="D878" s="75">
        <v>608084</v>
      </c>
      <c r="E878" s="74" t="s">
        <v>162</v>
      </c>
      <c r="F878" s="76" t="s">
        <v>1694</v>
      </c>
      <c r="G878" s="77" t="s">
        <v>1642</v>
      </c>
      <c r="H878" s="77">
        <v>33</v>
      </c>
      <c r="I878" s="78" t="s">
        <v>39</v>
      </c>
      <c r="J878" s="79" t="s">
        <v>182</v>
      </c>
      <c r="K878" s="80">
        <v>0.45730999999999999</v>
      </c>
      <c r="L878" s="80">
        <v>33.646189999999997</v>
      </c>
      <c r="M878" s="81" t="s">
        <v>164</v>
      </c>
      <c r="N878" s="74" t="s">
        <v>80</v>
      </c>
      <c r="O878" s="74" t="s">
        <v>20</v>
      </c>
      <c r="P878" s="82" t="s">
        <v>20</v>
      </c>
    </row>
    <row r="879" spans="1:16" hidden="1" x14ac:dyDescent="0.3">
      <c r="A879" s="72">
        <f t="shared" si="14"/>
        <v>876</v>
      </c>
      <c r="B879" s="73" t="s">
        <v>1813</v>
      </c>
      <c r="C879" s="74" t="s">
        <v>1814</v>
      </c>
      <c r="D879" s="75">
        <v>608085</v>
      </c>
      <c r="E879" s="74" t="s">
        <v>162</v>
      </c>
      <c r="F879" s="76" t="s">
        <v>1694</v>
      </c>
      <c r="G879" s="77" t="s">
        <v>1642</v>
      </c>
      <c r="H879" s="77">
        <v>33</v>
      </c>
      <c r="I879" s="78" t="s">
        <v>39</v>
      </c>
      <c r="J879" s="79" t="s">
        <v>182</v>
      </c>
      <c r="K879" s="80">
        <v>0.18542</v>
      </c>
      <c r="L879" s="80">
        <v>33.56156</v>
      </c>
      <c r="M879" s="81" t="s">
        <v>164</v>
      </c>
      <c r="N879" s="74" t="s">
        <v>80</v>
      </c>
      <c r="O879" s="74" t="s">
        <v>20</v>
      </c>
      <c r="P879" s="82" t="s">
        <v>20</v>
      </c>
    </row>
    <row r="880" spans="1:16" hidden="1" x14ac:dyDescent="0.3">
      <c r="A880" s="72">
        <f t="shared" si="14"/>
        <v>877</v>
      </c>
      <c r="B880" s="73" t="s">
        <v>1815</v>
      </c>
      <c r="C880" s="74" t="s">
        <v>1816</v>
      </c>
      <c r="D880" s="75">
        <v>608086</v>
      </c>
      <c r="E880" s="74" t="s">
        <v>162</v>
      </c>
      <c r="F880" s="76" t="s">
        <v>1817</v>
      </c>
      <c r="G880" s="77" t="s">
        <v>1642</v>
      </c>
      <c r="H880" s="77">
        <v>33</v>
      </c>
      <c r="I880" s="78" t="s">
        <v>39</v>
      </c>
      <c r="J880" s="79" t="s">
        <v>182</v>
      </c>
      <c r="K880" s="80">
        <v>-0.11622</v>
      </c>
      <c r="L880" s="80">
        <v>33.70496</v>
      </c>
      <c r="M880" s="81" t="s">
        <v>164</v>
      </c>
      <c r="N880" s="74" t="s">
        <v>80</v>
      </c>
      <c r="O880" s="74" t="s">
        <v>20</v>
      </c>
      <c r="P880" s="82" t="s">
        <v>20</v>
      </c>
    </row>
    <row r="881" spans="1:16" hidden="1" x14ac:dyDescent="0.3">
      <c r="A881" s="72">
        <f t="shared" si="14"/>
        <v>878</v>
      </c>
      <c r="B881" s="73" t="s">
        <v>1818</v>
      </c>
      <c r="C881" s="74" t="s">
        <v>1819</v>
      </c>
      <c r="D881" s="75">
        <v>608087</v>
      </c>
      <c r="E881" s="74" t="s">
        <v>175</v>
      </c>
      <c r="F881" s="76" t="s">
        <v>1643</v>
      </c>
      <c r="G881" s="77" t="s">
        <v>1642</v>
      </c>
      <c r="H881" s="77">
        <v>36</v>
      </c>
      <c r="I881" s="78" t="s">
        <v>39</v>
      </c>
      <c r="J881" s="79" t="s">
        <v>182</v>
      </c>
      <c r="K881" s="80">
        <v>1.85015</v>
      </c>
      <c r="L881" s="80">
        <v>33.583460000000002</v>
      </c>
      <c r="M881" s="81" t="s">
        <v>164</v>
      </c>
      <c r="N881" s="74" t="s">
        <v>1643</v>
      </c>
      <c r="O881" s="74" t="s">
        <v>20</v>
      </c>
      <c r="P881" s="82" t="s">
        <v>20</v>
      </c>
    </row>
    <row r="882" spans="1:16" hidden="1" x14ac:dyDescent="0.3">
      <c r="A882" s="72">
        <f t="shared" si="14"/>
        <v>879</v>
      </c>
      <c r="B882" s="73" t="s">
        <v>1820</v>
      </c>
      <c r="C882" s="74" t="s">
        <v>1821</v>
      </c>
      <c r="D882" s="75">
        <v>608088</v>
      </c>
      <c r="E882" s="74" t="s">
        <v>162</v>
      </c>
      <c r="F882" s="76" t="s">
        <v>1533</v>
      </c>
      <c r="G882" s="77" t="s">
        <v>1642</v>
      </c>
      <c r="H882" s="77">
        <v>18</v>
      </c>
      <c r="I882" s="78" t="s">
        <v>39</v>
      </c>
      <c r="J882" s="79" t="s">
        <v>182</v>
      </c>
      <c r="K882" s="80">
        <v>1.3475999999999999</v>
      </c>
      <c r="L882" s="80">
        <v>32.819699999999997</v>
      </c>
      <c r="M882" s="81" t="s">
        <v>164</v>
      </c>
      <c r="N882" s="74" t="s">
        <v>79</v>
      </c>
      <c r="O882" s="74" t="s">
        <v>20</v>
      </c>
      <c r="P882" s="82" t="s">
        <v>20</v>
      </c>
    </row>
    <row r="883" spans="1:16" hidden="1" x14ac:dyDescent="0.3">
      <c r="A883" s="72">
        <f t="shared" si="14"/>
        <v>880</v>
      </c>
      <c r="B883" s="73" t="s">
        <v>1822</v>
      </c>
      <c r="C883" s="74" t="s">
        <v>1823</v>
      </c>
      <c r="D883" s="75">
        <v>608089</v>
      </c>
      <c r="E883" s="74" t="s">
        <v>175</v>
      </c>
      <c r="F883" s="76" t="s">
        <v>1649</v>
      </c>
      <c r="G883" s="77" t="s">
        <v>1642</v>
      </c>
      <c r="H883" s="77">
        <v>35</v>
      </c>
      <c r="I883" s="78" t="s">
        <v>39</v>
      </c>
      <c r="J883" s="79" t="s">
        <v>182</v>
      </c>
      <c r="K883" s="80">
        <v>1.25343</v>
      </c>
      <c r="L883" s="80">
        <v>33.611109999999996</v>
      </c>
      <c r="M883" s="81" t="s">
        <v>164</v>
      </c>
      <c r="N883" s="74" t="s">
        <v>81</v>
      </c>
      <c r="O883" s="74" t="s">
        <v>20</v>
      </c>
      <c r="P883" s="82" t="s">
        <v>20</v>
      </c>
    </row>
    <row r="884" spans="1:16" hidden="1" x14ac:dyDescent="0.3">
      <c r="A884" s="72">
        <f t="shared" si="14"/>
        <v>881</v>
      </c>
      <c r="B884" s="73" t="s">
        <v>1824</v>
      </c>
      <c r="C884" s="74" t="s">
        <v>1825</v>
      </c>
      <c r="D884" s="75">
        <v>608090</v>
      </c>
      <c r="E884" s="74" t="s">
        <v>168</v>
      </c>
      <c r="F884" s="76" t="s">
        <v>80</v>
      </c>
      <c r="G884" s="77" t="s">
        <v>1642</v>
      </c>
      <c r="H884" s="77">
        <v>33</v>
      </c>
      <c r="I884" s="78" t="s">
        <v>39</v>
      </c>
      <c r="J884" s="79" t="s">
        <v>182</v>
      </c>
      <c r="K884" s="80">
        <v>0.63119999999999998</v>
      </c>
      <c r="L884" s="80">
        <v>33.5745</v>
      </c>
      <c r="M884" s="81" t="s">
        <v>164</v>
      </c>
      <c r="N884" s="74" t="s">
        <v>80</v>
      </c>
      <c r="O884" s="74" t="s">
        <v>20</v>
      </c>
      <c r="P884" s="82" t="s">
        <v>20</v>
      </c>
    </row>
    <row r="885" spans="1:16" hidden="1" x14ac:dyDescent="0.3">
      <c r="A885" s="72">
        <f t="shared" si="14"/>
        <v>882</v>
      </c>
      <c r="B885" s="73" t="s">
        <v>80</v>
      </c>
      <c r="C885" s="74" t="s">
        <v>1826</v>
      </c>
      <c r="D885" s="75">
        <v>608091</v>
      </c>
      <c r="E885" s="74" t="s">
        <v>166</v>
      </c>
      <c r="F885" s="76" t="s">
        <v>80</v>
      </c>
      <c r="G885" s="77" t="s">
        <v>1642</v>
      </c>
      <c r="H885" s="77">
        <v>33</v>
      </c>
      <c r="I885" s="78" t="s">
        <v>53</v>
      </c>
      <c r="J885" s="79" t="s">
        <v>182</v>
      </c>
      <c r="K885" s="80">
        <v>0.61048999999999998</v>
      </c>
      <c r="L885" s="80">
        <v>33.475619999999999</v>
      </c>
      <c r="M885" s="81" t="s">
        <v>164</v>
      </c>
      <c r="N885" s="74" t="s">
        <v>80</v>
      </c>
      <c r="O885" s="74" t="s">
        <v>20</v>
      </c>
      <c r="P885" s="82" t="s">
        <v>20</v>
      </c>
    </row>
    <row r="886" spans="1:16" hidden="1" x14ac:dyDescent="0.3">
      <c r="A886" s="72">
        <f t="shared" si="14"/>
        <v>883</v>
      </c>
      <c r="B886" s="73" t="s">
        <v>80</v>
      </c>
      <c r="C886" s="74" t="s">
        <v>1827</v>
      </c>
      <c r="D886" s="75">
        <v>608092</v>
      </c>
      <c r="E886" s="74" t="s">
        <v>168</v>
      </c>
      <c r="F886" s="76" t="s">
        <v>80</v>
      </c>
      <c r="G886" s="77" t="s">
        <v>1642</v>
      </c>
      <c r="H886" s="77">
        <v>33</v>
      </c>
      <c r="I886" s="78" t="s">
        <v>39</v>
      </c>
      <c r="J886" s="79" t="s">
        <v>182</v>
      </c>
      <c r="K886" s="80">
        <v>0.61819999999999997</v>
      </c>
      <c r="L886" s="80">
        <v>33.481900000000003</v>
      </c>
      <c r="M886" s="81" t="s">
        <v>164</v>
      </c>
      <c r="N886" s="74" t="s">
        <v>80</v>
      </c>
      <c r="O886" s="74" t="s">
        <v>20</v>
      </c>
      <c r="P886" s="82" t="s">
        <v>20</v>
      </c>
    </row>
    <row r="887" spans="1:16" hidden="1" x14ac:dyDescent="0.3">
      <c r="A887" s="72">
        <f t="shared" si="14"/>
        <v>884</v>
      </c>
      <c r="B887" s="73" t="s">
        <v>80</v>
      </c>
      <c r="C887" s="74" t="s">
        <v>1828</v>
      </c>
      <c r="D887" s="75">
        <v>608093</v>
      </c>
      <c r="E887" s="74" t="s">
        <v>162</v>
      </c>
      <c r="F887" s="76" t="s">
        <v>80</v>
      </c>
      <c r="G887" s="77" t="s">
        <v>1642</v>
      </c>
      <c r="H887" s="77">
        <v>33</v>
      </c>
      <c r="I887" s="78" t="s">
        <v>39</v>
      </c>
      <c r="J887" s="79" t="s">
        <v>182</v>
      </c>
      <c r="K887" s="80">
        <v>0.64137999999999995</v>
      </c>
      <c r="L887" s="80">
        <v>33.480870000000003</v>
      </c>
      <c r="M887" s="81" t="s">
        <v>164</v>
      </c>
      <c r="N887" s="74" t="s">
        <v>80</v>
      </c>
      <c r="O887" s="74" t="s">
        <v>20</v>
      </c>
      <c r="P887" s="82" t="s">
        <v>20</v>
      </c>
    </row>
    <row r="888" spans="1:16" hidden="1" x14ac:dyDescent="0.3">
      <c r="A888" s="72">
        <f t="shared" si="14"/>
        <v>885</v>
      </c>
      <c r="B888" s="73" t="s">
        <v>1829</v>
      </c>
      <c r="C888" s="74" t="s">
        <v>1830</v>
      </c>
      <c r="D888" s="75">
        <v>608094</v>
      </c>
      <c r="E888" s="74" t="s">
        <v>166</v>
      </c>
      <c r="F888" s="76" t="s">
        <v>80</v>
      </c>
      <c r="G888" s="77" t="s">
        <v>1642</v>
      </c>
      <c r="H888" s="77">
        <v>33</v>
      </c>
      <c r="I888" s="78" t="s">
        <v>53</v>
      </c>
      <c r="J888" s="79" t="s">
        <v>182</v>
      </c>
      <c r="K888" s="80">
        <v>0.62419999999999998</v>
      </c>
      <c r="L888" s="80">
        <v>33.611280000000001</v>
      </c>
      <c r="M888" s="81" t="s">
        <v>164</v>
      </c>
      <c r="N888" s="74" t="s">
        <v>80</v>
      </c>
      <c r="O888" s="74" t="s">
        <v>20</v>
      </c>
      <c r="P888" s="82" t="s">
        <v>20</v>
      </c>
    </row>
    <row r="889" spans="1:16" hidden="1" x14ac:dyDescent="0.3">
      <c r="A889" s="72">
        <f t="shared" si="14"/>
        <v>886</v>
      </c>
      <c r="B889" s="73" t="s">
        <v>1831</v>
      </c>
      <c r="C889" s="74" t="s">
        <v>1832</v>
      </c>
      <c r="D889" s="75">
        <v>608095</v>
      </c>
      <c r="E889" s="74" t="s">
        <v>162</v>
      </c>
      <c r="F889" s="76" t="s">
        <v>80</v>
      </c>
      <c r="G889" s="77" t="s">
        <v>1642</v>
      </c>
      <c r="H889" s="77">
        <v>33</v>
      </c>
      <c r="I889" s="78" t="e">
        <v>#N/A</v>
      </c>
      <c r="J889" s="79" t="s">
        <v>182</v>
      </c>
      <c r="K889" s="80">
        <v>0.61046</v>
      </c>
      <c r="L889" s="80">
        <v>33.477069999999998</v>
      </c>
      <c r="M889" s="83" t="s">
        <v>223</v>
      </c>
      <c r="N889" s="74" t="s">
        <v>80</v>
      </c>
      <c r="O889" s="74" t="s">
        <v>20</v>
      </c>
      <c r="P889" s="82" t="e">
        <v>#N/A</v>
      </c>
    </row>
    <row r="890" spans="1:16" hidden="1" x14ac:dyDescent="0.3">
      <c r="A890" s="72">
        <f t="shared" si="14"/>
        <v>887</v>
      </c>
      <c r="B890" s="73" t="s">
        <v>1833</v>
      </c>
      <c r="C890" s="74" t="s">
        <v>1834</v>
      </c>
      <c r="D890" s="75">
        <v>608096</v>
      </c>
      <c r="E890" s="74" t="s">
        <v>162</v>
      </c>
      <c r="F890" s="76" t="s">
        <v>80</v>
      </c>
      <c r="G890" s="77" t="s">
        <v>1642</v>
      </c>
      <c r="H890" s="77">
        <v>33</v>
      </c>
      <c r="I890" s="78" t="s">
        <v>39</v>
      </c>
      <c r="J890" s="79" t="s">
        <v>182</v>
      </c>
      <c r="K890" s="80">
        <v>0.6401</v>
      </c>
      <c r="L890" s="80">
        <v>33.539499999999997</v>
      </c>
      <c r="M890" s="81" t="s">
        <v>164</v>
      </c>
      <c r="N890" s="74" t="s">
        <v>80</v>
      </c>
      <c r="O890" s="74" t="s">
        <v>20</v>
      </c>
      <c r="P890" s="82" t="s">
        <v>20</v>
      </c>
    </row>
    <row r="891" spans="1:16" hidden="1" x14ac:dyDescent="0.3">
      <c r="A891" s="72">
        <f t="shared" si="14"/>
        <v>888</v>
      </c>
      <c r="B891" s="73" t="s">
        <v>1835</v>
      </c>
      <c r="C891" s="74" t="s">
        <v>1836</v>
      </c>
      <c r="D891" s="75">
        <v>608097</v>
      </c>
      <c r="E891" s="74" t="s">
        <v>175</v>
      </c>
      <c r="F891" s="76" t="s">
        <v>1477</v>
      </c>
      <c r="G891" s="77" t="s">
        <v>1642</v>
      </c>
      <c r="H891" s="77">
        <v>33</v>
      </c>
      <c r="I891" s="78" t="s">
        <v>39</v>
      </c>
      <c r="J891" s="79" t="s">
        <v>182</v>
      </c>
      <c r="K891" s="80">
        <v>0.95162000000000002</v>
      </c>
      <c r="L891" s="80">
        <v>33.370089999999998</v>
      </c>
      <c r="M891" s="81" t="s">
        <v>164</v>
      </c>
      <c r="N891" s="74" t="s">
        <v>80</v>
      </c>
      <c r="O891" s="74" t="s">
        <v>20</v>
      </c>
      <c r="P891" s="82" t="s">
        <v>20</v>
      </c>
    </row>
    <row r="892" spans="1:16" hidden="1" x14ac:dyDescent="0.3">
      <c r="A892" s="72">
        <f t="shared" si="14"/>
        <v>889</v>
      </c>
      <c r="B892" s="73" t="s">
        <v>1837</v>
      </c>
      <c r="C892" s="74" t="s">
        <v>1838</v>
      </c>
      <c r="D892" s="75">
        <v>608098</v>
      </c>
      <c r="E892" s="74" t="s">
        <v>168</v>
      </c>
      <c r="F892" s="76" t="s">
        <v>1678</v>
      </c>
      <c r="G892" s="77" t="s">
        <v>1642</v>
      </c>
      <c r="H892" s="77">
        <v>33</v>
      </c>
      <c r="I892" s="78" t="s">
        <v>39</v>
      </c>
      <c r="J892" s="79" t="s">
        <v>182</v>
      </c>
      <c r="K892" s="80">
        <v>0.90659999999999996</v>
      </c>
      <c r="L892" s="80">
        <v>33.731819999999999</v>
      </c>
      <c r="M892" s="81" t="s">
        <v>164</v>
      </c>
      <c r="N892" s="74" t="s">
        <v>80</v>
      </c>
      <c r="O892" s="74" t="s">
        <v>20</v>
      </c>
      <c r="P892" s="82" t="s">
        <v>20</v>
      </c>
    </row>
    <row r="893" spans="1:16" hidden="1" x14ac:dyDescent="0.3">
      <c r="A893" s="72">
        <f t="shared" si="14"/>
        <v>890</v>
      </c>
      <c r="B893" s="73" t="s">
        <v>79</v>
      </c>
      <c r="C893" s="74" t="s">
        <v>1839</v>
      </c>
      <c r="D893" s="75">
        <v>608099</v>
      </c>
      <c r="E893" s="74" t="s">
        <v>168</v>
      </c>
      <c r="F893" s="76" t="s">
        <v>79</v>
      </c>
      <c r="G893" s="77" t="s">
        <v>1642</v>
      </c>
      <c r="H893" s="77">
        <v>18</v>
      </c>
      <c r="I893" s="78" t="s">
        <v>39</v>
      </c>
      <c r="J893" s="79" t="s">
        <v>182</v>
      </c>
      <c r="K893" s="80">
        <v>0.4274</v>
      </c>
      <c r="L893" s="80">
        <v>33.211199999999998</v>
      </c>
      <c r="M893" s="81" t="s">
        <v>164</v>
      </c>
      <c r="N893" s="74" t="s">
        <v>79</v>
      </c>
      <c r="O893" s="74" t="s">
        <v>20</v>
      </c>
      <c r="P893" s="82" t="s">
        <v>20</v>
      </c>
    </row>
    <row r="894" spans="1:16" hidden="1" x14ac:dyDescent="0.3">
      <c r="A894" s="72">
        <f t="shared" si="14"/>
        <v>891</v>
      </c>
      <c r="B894" s="73" t="s">
        <v>1840</v>
      </c>
      <c r="C894" s="74" t="s">
        <v>1841</v>
      </c>
      <c r="D894" s="75">
        <v>608100</v>
      </c>
      <c r="E894" s="74" t="s">
        <v>166</v>
      </c>
      <c r="F894" s="76" t="s">
        <v>79</v>
      </c>
      <c r="G894" s="77" t="s">
        <v>1642</v>
      </c>
      <c r="H894" s="77">
        <v>18</v>
      </c>
      <c r="I894" s="78" t="s">
        <v>53</v>
      </c>
      <c r="J894" s="79" t="s">
        <v>182</v>
      </c>
      <c r="K894" s="80">
        <v>0.44447999999999999</v>
      </c>
      <c r="L894" s="80">
        <v>33.154960000000003</v>
      </c>
      <c r="M894" s="81" t="s">
        <v>164</v>
      </c>
      <c r="N894" s="74" t="s">
        <v>79</v>
      </c>
      <c r="O894" s="74" t="s">
        <v>20</v>
      </c>
      <c r="P894" s="82" t="s">
        <v>20</v>
      </c>
    </row>
    <row r="895" spans="1:16" hidden="1" x14ac:dyDescent="0.3">
      <c r="A895" s="72">
        <f t="shared" si="14"/>
        <v>892</v>
      </c>
      <c r="B895" s="73" t="s">
        <v>1842</v>
      </c>
      <c r="C895" s="74" t="s">
        <v>1843</v>
      </c>
      <c r="D895" s="75">
        <v>608101</v>
      </c>
      <c r="E895" s="74" t="s">
        <v>168</v>
      </c>
      <c r="F895" s="76" t="s">
        <v>79</v>
      </c>
      <c r="G895" s="77" t="s">
        <v>1642</v>
      </c>
      <c r="H895" s="77">
        <v>18</v>
      </c>
      <c r="I895" s="78" t="s">
        <v>39</v>
      </c>
      <c r="J895" s="79" t="s">
        <v>182</v>
      </c>
      <c r="K895" s="80">
        <v>0.45200000000000001</v>
      </c>
      <c r="L895" s="80">
        <v>33.213500000000003</v>
      </c>
      <c r="M895" s="81" t="s">
        <v>164</v>
      </c>
      <c r="N895" s="74" t="s">
        <v>79</v>
      </c>
      <c r="O895" s="74" t="s">
        <v>20</v>
      </c>
      <c r="P895" s="82" t="s">
        <v>20</v>
      </c>
    </row>
    <row r="896" spans="1:16" hidden="1" x14ac:dyDescent="0.3">
      <c r="A896" s="72">
        <f t="shared" si="14"/>
        <v>893</v>
      </c>
      <c r="B896" s="73" t="s">
        <v>1844</v>
      </c>
      <c r="C896" s="74" t="s">
        <v>1845</v>
      </c>
      <c r="D896" s="75">
        <v>608102</v>
      </c>
      <c r="E896" s="74" t="s">
        <v>169</v>
      </c>
      <c r="F896" s="76" t="s">
        <v>79</v>
      </c>
      <c r="G896" s="77" t="s">
        <v>1642</v>
      </c>
      <c r="H896" s="77">
        <v>18</v>
      </c>
      <c r="I896" s="78" t="s">
        <v>39</v>
      </c>
      <c r="J896" s="79" t="s">
        <v>182</v>
      </c>
      <c r="K896" s="80">
        <v>0.43114999999999998</v>
      </c>
      <c r="L896" s="80">
        <v>33.213819999999998</v>
      </c>
      <c r="M896" s="81" t="s">
        <v>164</v>
      </c>
      <c r="N896" s="74" t="s">
        <v>79</v>
      </c>
      <c r="O896" s="74" t="s">
        <v>20</v>
      </c>
      <c r="P896" s="82" t="s">
        <v>20</v>
      </c>
    </row>
    <row r="897" spans="1:16" hidden="1" x14ac:dyDescent="0.3">
      <c r="A897" s="72">
        <f t="shared" si="14"/>
        <v>894</v>
      </c>
      <c r="B897" s="73" t="s">
        <v>1846</v>
      </c>
      <c r="C897" s="74" t="s">
        <v>1847</v>
      </c>
      <c r="D897" s="75">
        <v>608103</v>
      </c>
      <c r="E897" s="74" t="s">
        <v>175</v>
      </c>
      <c r="F897" s="76" t="s">
        <v>79</v>
      </c>
      <c r="G897" s="77" t="s">
        <v>1642</v>
      </c>
      <c r="H897" s="77">
        <v>18</v>
      </c>
      <c r="I897" s="78" t="s">
        <v>39</v>
      </c>
      <c r="J897" s="79" t="s">
        <v>182</v>
      </c>
      <c r="K897" s="80">
        <v>0.42519000000000001</v>
      </c>
      <c r="L897" s="80">
        <v>33.207909999999998</v>
      </c>
      <c r="M897" s="81" t="s">
        <v>164</v>
      </c>
      <c r="N897" s="74" t="s">
        <v>79</v>
      </c>
      <c r="O897" s="74" t="s">
        <v>20</v>
      </c>
      <c r="P897" s="82" t="s">
        <v>20</v>
      </c>
    </row>
    <row r="898" spans="1:16" hidden="1" x14ac:dyDescent="0.3">
      <c r="A898" s="72">
        <f t="shared" si="14"/>
        <v>895</v>
      </c>
      <c r="B898" s="73" t="s">
        <v>1848</v>
      </c>
      <c r="C898" s="74" t="s">
        <v>1849</v>
      </c>
      <c r="D898" s="75">
        <v>608104</v>
      </c>
      <c r="E898" s="74" t="s">
        <v>166</v>
      </c>
      <c r="F898" s="76" t="s">
        <v>79</v>
      </c>
      <c r="G898" s="77" t="s">
        <v>1642</v>
      </c>
      <c r="H898" s="77">
        <v>18</v>
      </c>
      <c r="I898" s="78" t="s">
        <v>39</v>
      </c>
      <c r="J898" s="79" t="s">
        <v>182</v>
      </c>
      <c r="K898" s="80">
        <v>0.43283055999999998</v>
      </c>
      <c r="L898" s="80">
        <v>33.21003056</v>
      </c>
      <c r="M898" s="81" t="s">
        <v>164</v>
      </c>
      <c r="N898" s="74" t="s">
        <v>79</v>
      </c>
      <c r="O898" s="74" t="s">
        <v>20</v>
      </c>
      <c r="P898" s="82" t="s">
        <v>20</v>
      </c>
    </row>
    <row r="899" spans="1:16" hidden="1" x14ac:dyDescent="0.3">
      <c r="A899" s="72">
        <f t="shared" si="14"/>
        <v>896</v>
      </c>
      <c r="B899" s="73" t="s">
        <v>1850</v>
      </c>
      <c r="C899" s="74" t="s">
        <v>1851</v>
      </c>
      <c r="D899" s="75">
        <v>608105</v>
      </c>
      <c r="E899" s="74" t="s">
        <v>1852</v>
      </c>
      <c r="F899" s="76" t="s">
        <v>79</v>
      </c>
      <c r="G899" s="77" t="s">
        <v>1642</v>
      </c>
      <c r="H899" s="77">
        <v>18</v>
      </c>
      <c r="I899" s="78" t="s">
        <v>62</v>
      </c>
      <c r="J899" s="79" t="s">
        <v>182</v>
      </c>
      <c r="K899" s="80">
        <v>0.44318999999999997</v>
      </c>
      <c r="L899" s="80">
        <v>33.177999999999997</v>
      </c>
      <c r="M899" s="81" t="s">
        <v>164</v>
      </c>
      <c r="N899" s="74" t="s">
        <v>79</v>
      </c>
      <c r="O899" s="74" t="s">
        <v>20</v>
      </c>
      <c r="P899" s="82" t="s">
        <v>20</v>
      </c>
    </row>
    <row r="900" spans="1:16" hidden="1" x14ac:dyDescent="0.3">
      <c r="A900" s="72">
        <f t="shared" si="14"/>
        <v>897</v>
      </c>
      <c r="B900" s="73" t="s">
        <v>1853</v>
      </c>
      <c r="C900" s="74" t="s">
        <v>1854</v>
      </c>
      <c r="D900" s="75">
        <v>608106</v>
      </c>
      <c r="E900" s="74" t="s">
        <v>162</v>
      </c>
      <c r="F900" s="76" t="s">
        <v>79</v>
      </c>
      <c r="G900" s="77" t="s">
        <v>1642</v>
      </c>
      <c r="H900" s="77">
        <v>18</v>
      </c>
      <c r="I900" s="78" t="s">
        <v>39</v>
      </c>
      <c r="J900" s="79" t="s">
        <v>182</v>
      </c>
      <c r="K900" s="80">
        <v>0.43254999999999999</v>
      </c>
      <c r="L900" s="80">
        <v>33.220700000000001</v>
      </c>
      <c r="M900" s="81" t="s">
        <v>164</v>
      </c>
      <c r="N900" s="74" t="s">
        <v>79</v>
      </c>
      <c r="O900" s="74" t="s">
        <v>20</v>
      </c>
      <c r="P900" s="82" t="s">
        <v>20</v>
      </c>
    </row>
    <row r="901" spans="1:16" hidden="1" x14ac:dyDescent="0.3">
      <c r="A901" s="72">
        <f t="shared" ref="A901:A964" si="15">+A900+1</f>
        <v>898</v>
      </c>
      <c r="B901" s="73" t="s">
        <v>1855</v>
      </c>
      <c r="C901" s="74" t="s">
        <v>1856</v>
      </c>
      <c r="D901" s="75">
        <v>608107</v>
      </c>
      <c r="E901" s="74" t="s">
        <v>162</v>
      </c>
      <c r="F901" s="76" t="s">
        <v>1857</v>
      </c>
      <c r="G901" s="77" t="s">
        <v>1642</v>
      </c>
      <c r="H901" s="77">
        <v>18</v>
      </c>
      <c r="I901" s="78" t="s">
        <v>39</v>
      </c>
      <c r="J901" s="79" t="s">
        <v>182</v>
      </c>
      <c r="K901" s="80">
        <v>0.414854</v>
      </c>
      <c r="L901" s="80">
        <v>33.174239</v>
      </c>
      <c r="M901" s="81" t="s">
        <v>164</v>
      </c>
      <c r="N901" s="74" t="s">
        <v>79</v>
      </c>
      <c r="O901" s="74" t="s">
        <v>20</v>
      </c>
      <c r="P901" s="82" t="s">
        <v>20</v>
      </c>
    </row>
    <row r="902" spans="1:16" hidden="1" x14ac:dyDescent="0.3">
      <c r="A902" s="72">
        <f t="shared" si="15"/>
        <v>899</v>
      </c>
      <c r="B902" s="73" t="s">
        <v>1858</v>
      </c>
      <c r="C902" s="74" t="s">
        <v>1859</v>
      </c>
      <c r="D902" s="75">
        <v>608108</v>
      </c>
      <c r="E902" s="74" t="s">
        <v>166</v>
      </c>
      <c r="F902" s="76" t="s">
        <v>79</v>
      </c>
      <c r="G902" s="77" t="s">
        <v>1642</v>
      </c>
      <c r="H902" s="77">
        <v>18</v>
      </c>
      <c r="I902" s="78" t="s">
        <v>53</v>
      </c>
      <c r="J902" s="79" t="s">
        <v>182</v>
      </c>
      <c r="K902" s="80">
        <v>0.42709000000000003</v>
      </c>
      <c r="L902" s="80">
        <v>33.210380000000001</v>
      </c>
      <c r="M902" s="81" t="s">
        <v>164</v>
      </c>
      <c r="N902" s="74" t="s">
        <v>79</v>
      </c>
      <c r="O902" s="74" t="s">
        <v>20</v>
      </c>
      <c r="P902" s="82" t="s">
        <v>20</v>
      </c>
    </row>
    <row r="903" spans="1:16" hidden="1" x14ac:dyDescent="0.3">
      <c r="A903" s="72">
        <f t="shared" si="15"/>
        <v>900</v>
      </c>
      <c r="B903" s="73" t="s">
        <v>1860</v>
      </c>
      <c r="C903" s="74" t="s">
        <v>1861</v>
      </c>
      <c r="D903" s="75">
        <v>608109</v>
      </c>
      <c r="E903" s="74" t="s">
        <v>162</v>
      </c>
      <c r="F903" s="76" t="s">
        <v>1860</v>
      </c>
      <c r="G903" s="77" t="s">
        <v>1642</v>
      </c>
      <c r="H903" s="77">
        <v>37</v>
      </c>
      <c r="I903" s="78" t="s">
        <v>39</v>
      </c>
      <c r="J903" s="79" t="s">
        <v>182</v>
      </c>
      <c r="K903" s="80">
        <v>3.5301999999999998</v>
      </c>
      <c r="L903" s="80">
        <v>34.095219999999998</v>
      </c>
      <c r="M903" s="81" t="s">
        <v>164</v>
      </c>
      <c r="N903" s="74" t="s">
        <v>1862</v>
      </c>
      <c r="O903" s="74" t="s">
        <v>20</v>
      </c>
      <c r="P903" s="82" t="s">
        <v>20</v>
      </c>
    </row>
    <row r="904" spans="1:16" hidden="1" x14ac:dyDescent="0.3">
      <c r="A904" s="72">
        <f t="shared" si="15"/>
        <v>901</v>
      </c>
      <c r="B904" s="73" t="s">
        <v>1863</v>
      </c>
      <c r="C904" s="74" t="s">
        <v>1864</v>
      </c>
      <c r="D904" s="75">
        <v>608110</v>
      </c>
      <c r="E904" s="74" t="s">
        <v>175</v>
      </c>
      <c r="F904" s="76" t="s">
        <v>1655</v>
      </c>
      <c r="G904" s="77" t="s">
        <v>1642</v>
      </c>
      <c r="H904" s="77">
        <v>36</v>
      </c>
      <c r="I904" s="78" t="s">
        <v>39</v>
      </c>
      <c r="J904" s="79" t="s">
        <v>182</v>
      </c>
      <c r="K904" s="80">
        <v>1.42455</v>
      </c>
      <c r="L904" s="80">
        <v>34.079599999999999</v>
      </c>
      <c r="M904" s="81" t="s">
        <v>164</v>
      </c>
      <c r="N904" s="74" t="s">
        <v>1643</v>
      </c>
      <c r="O904" s="74" t="s">
        <v>20</v>
      </c>
      <c r="P904" s="82" t="s">
        <v>20</v>
      </c>
    </row>
    <row r="905" spans="1:16" hidden="1" x14ac:dyDescent="0.3">
      <c r="A905" s="72">
        <f t="shared" si="15"/>
        <v>902</v>
      </c>
      <c r="B905" s="73" t="s">
        <v>1865</v>
      </c>
      <c r="C905" s="74" t="s">
        <v>1866</v>
      </c>
      <c r="D905" s="75">
        <v>608111</v>
      </c>
      <c r="E905" s="74" t="s">
        <v>162</v>
      </c>
      <c r="F905" s="76" t="s">
        <v>1865</v>
      </c>
      <c r="G905" s="77" t="s">
        <v>1642</v>
      </c>
      <c r="H905" s="77">
        <v>18</v>
      </c>
      <c r="I905" s="78" t="s">
        <v>39</v>
      </c>
      <c r="J905" s="79" t="s">
        <v>182</v>
      </c>
      <c r="K905" s="80">
        <v>0.29538999999999999</v>
      </c>
      <c r="L905" s="80">
        <v>33.111899999999999</v>
      </c>
      <c r="M905" s="81" t="s">
        <v>164</v>
      </c>
      <c r="N905" s="74" t="s">
        <v>79</v>
      </c>
      <c r="O905" s="74" t="s">
        <v>20</v>
      </c>
      <c r="P905" s="82" t="s">
        <v>20</v>
      </c>
    </row>
    <row r="906" spans="1:16" hidden="1" x14ac:dyDescent="0.3">
      <c r="A906" s="72">
        <f t="shared" si="15"/>
        <v>903</v>
      </c>
      <c r="B906" s="73" t="s">
        <v>1867</v>
      </c>
      <c r="C906" s="74" t="s">
        <v>1868</v>
      </c>
      <c r="D906" s="75">
        <v>608112</v>
      </c>
      <c r="E906" s="74" t="s">
        <v>168</v>
      </c>
      <c r="F906" s="76" t="s">
        <v>1649</v>
      </c>
      <c r="G906" s="77" t="s">
        <v>1642</v>
      </c>
      <c r="H906" s="77">
        <v>35</v>
      </c>
      <c r="I906" s="78" t="s">
        <v>39</v>
      </c>
      <c r="J906" s="79" t="s">
        <v>182</v>
      </c>
      <c r="K906" s="80">
        <v>1.1378999999999999</v>
      </c>
      <c r="L906" s="80">
        <v>34.114199999999997</v>
      </c>
      <c r="M906" s="81" t="s">
        <v>164</v>
      </c>
      <c r="N906" s="74" t="s">
        <v>81</v>
      </c>
      <c r="O906" s="74" t="s">
        <v>20</v>
      </c>
      <c r="P906" s="82" t="s">
        <v>20</v>
      </c>
    </row>
    <row r="907" spans="1:16" hidden="1" x14ac:dyDescent="0.3">
      <c r="A907" s="72">
        <f t="shared" si="15"/>
        <v>904</v>
      </c>
      <c r="B907" s="73" t="s">
        <v>1867</v>
      </c>
      <c r="C907" s="74" t="s">
        <v>1869</v>
      </c>
      <c r="D907" s="75">
        <v>608113</v>
      </c>
      <c r="E907" s="74" t="s">
        <v>162</v>
      </c>
      <c r="F907" s="76" t="s">
        <v>1649</v>
      </c>
      <c r="G907" s="77" t="s">
        <v>1642</v>
      </c>
      <c r="H907" s="77">
        <v>35</v>
      </c>
      <c r="I907" s="78" t="e">
        <v>#N/A</v>
      </c>
      <c r="J907" s="79" t="s">
        <v>182</v>
      </c>
      <c r="K907" s="80">
        <v>1.141224</v>
      </c>
      <c r="L907" s="80">
        <v>34.120553999999998</v>
      </c>
      <c r="M907" s="81" t="s">
        <v>164</v>
      </c>
      <c r="N907" s="74" t="s">
        <v>81</v>
      </c>
      <c r="O907" s="74" t="s">
        <v>20</v>
      </c>
      <c r="P907" s="82" t="e">
        <v>#N/A</v>
      </c>
    </row>
    <row r="908" spans="1:16" hidden="1" x14ac:dyDescent="0.3">
      <c r="A908" s="72">
        <f t="shared" si="15"/>
        <v>905</v>
      </c>
      <c r="B908" s="73" t="s">
        <v>1870</v>
      </c>
      <c r="C908" s="74" t="s">
        <v>1871</v>
      </c>
      <c r="D908" s="75">
        <v>608114</v>
      </c>
      <c r="E908" s="74" t="s">
        <v>168</v>
      </c>
      <c r="F908" s="76" t="s">
        <v>1655</v>
      </c>
      <c r="G908" s="77" t="s">
        <v>1642</v>
      </c>
      <c r="H908" s="77">
        <v>35</v>
      </c>
      <c r="I908" s="78" t="s">
        <v>39</v>
      </c>
      <c r="J908" s="79" t="s">
        <v>182</v>
      </c>
      <c r="K908" s="80">
        <v>1.2287999999999999</v>
      </c>
      <c r="L908" s="80">
        <v>34.110100000000003</v>
      </c>
      <c r="M908" s="81" t="s">
        <v>164</v>
      </c>
      <c r="N908" s="74" t="s">
        <v>81</v>
      </c>
      <c r="O908" s="74" t="s">
        <v>20</v>
      </c>
      <c r="P908" s="82" t="s">
        <v>20</v>
      </c>
    </row>
    <row r="909" spans="1:16" hidden="1" x14ac:dyDescent="0.3">
      <c r="A909" s="72">
        <f t="shared" si="15"/>
        <v>906</v>
      </c>
      <c r="B909" s="73" t="s">
        <v>1872</v>
      </c>
      <c r="C909" s="74" t="s">
        <v>1873</v>
      </c>
      <c r="D909" s="75">
        <v>608115</v>
      </c>
      <c r="E909" s="74" t="s">
        <v>162</v>
      </c>
      <c r="F909" s="76" t="s">
        <v>1874</v>
      </c>
      <c r="G909" s="77" t="s">
        <v>1642</v>
      </c>
      <c r="H909" s="77">
        <v>35</v>
      </c>
      <c r="I909" s="78" t="s">
        <v>39</v>
      </c>
      <c r="J909" s="79" t="s">
        <v>182</v>
      </c>
      <c r="K909" s="80">
        <v>1.0192300000000001</v>
      </c>
      <c r="L909" s="80">
        <v>33.888759999999998</v>
      </c>
      <c r="M909" s="81" t="s">
        <v>164</v>
      </c>
      <c r="N909" s="74" t="s">
        <v>81</v>
      </c>
      <c r="O909" s="74" t="s">
        <v>20</v>
      </c>
      <c r="P909" s="82" t="s">
        <v>20</v>
      </c>
    </row>
    <row r="910" spans="1:16" hidden="1" x14ac:dyDescent="0.3">
      <c r="A910" s="72">
        <f t="shared" si="15"/>
        <v>907</v>
      </c>
      <c r="B910" s="73" t="s">
        <v>1875</v>
      </c>
      <c r="C910" s="74" t="s">
        <v>1876</v>
      </c>
      <c r="D910" s="75">
        <v>608116</v>
      </c>
      <c r="E910" s="74" t="s">
        <v>162</v>
      </c>
      <c r="F910" s="76" t="s">
        <v>1877</v>
      </c>
      <c r="G910" s="77" t="s">
        <v>1642</v>
      </c>
      <c r="H910" s="77">
        <v>36</v>
      </c>
      <c r="I910" s="78" t="s">
        <v>39</v>
      </c>
      <c r="J910" s="79" t="s">
        <v>182</v>
      </c>
      <c r="K910" s="80">
        <v>1.5734999999999999</v>
      </c>
      <c r="L910" s="80">
        <v>33.284799999999997</v>
      </c>
      <c r="M910" s="81" t="s">
        <v>164</v>
      </c>
      <c r="N910" s="74" t="s">
        <v>1643</v>
      </c>
      <c r="O910" s="74" t="s">
        <v>20</v>
      </c>
      <c r="P910" s="82" t="s">
        <v>20</v>
      </c>
    </row>
    <row r="911" spans="1:16" hidden="1" x14ac:dyDescent="0.3">
      <c r="A911" s="72">
        <f t="shared" si="15"/>
        <v>908</v>
      </c>
      <c r="B911" s="73" t="s">
        <v>1878</v>
      </c>
      <c r="C911" s="74" t="s">
        <v>1879</v>
      </c>
      <c r="D911" s="75">
        <v>608117</v>
      </c>
      <c r="E911" s="74" t="s">
        <v>174</v>
      </c>
      <c r="F911" s="76" t="s">
        <v>1727</v>
      </c>
      <c r="G911" s="77" t="s">
        <v>1642</v>
      </c>
      <c r="H911" s="77">
        <v>33</v>
      </c>
      <c r="I911" s="78" t="s">
        <v>39</v>
      </c>
      <c r="J911" s="79" t="s">
        <v>182</v>
      </c>
      <c r="K911" s="80">
        <v>1.2484299999999999</v>
      </c>
      <c r="L911" s="80">
        <v>33.30686</v>
      </c>
      <c r="M911" s="81" t="s">
        <v>164</v>
      </c>
      <c r="N911" s="74" t="s">
        <v>80</v>
      </c>
      <c r="O911" s="74" t="s">
        <v>20</v>
      </c>
      <c r="P911" s="82" t="s">
        <v>20</v>
      </c>
    </row>
    <row r="912" spans="1:16" hidden="1" x14ac:dyDescent="0.3">
      <c r="A912" s="72">
        <f t="shared" si="15"/>
        <v>909</v>
      </c>
      <c r="B912" s="73" t="s">
        <v>1880</v>
      </c>
      <c r="C912" s="74" t="s">
        <v>1881</v>
      </c>
      <c r="D912" s="75">
        <v>608118</v>
      </c>
      <c r="E912" s="74" t="s">
        <v>162</v>
      </c>
      <c r="F912" s="76" t="s">
        <v>1882</v>
      </c>
      <c r="G912" s="77" t="s">
        <v>1642</v>
      </c>
      <c r="H912" s="77">
        <v>18</v>
      </c>
      <c r="I912" s="78" t="s">
        <v>39</v>
      </c>
      <c r="J912" s="79" t="s">
        <v>182</v>
      </c>
      <c r="K912" s="80">
        <v>0.48759999999999998</v>
      </c>
      <c r="L912" s="80">
        <v>33.293509999999998</v>
      </c>
      <c r="M912" s="81" t="s">
        <v>164</v>
      </c>
      <c r="N912" s="74" t="s">
        <v>79</v>
      </c>
      <c r="O912" s="74" t="s">
        <v>20</v>
      </c>
      <c r="P912" s="82" t="s">
        <v>20</v>
      </c>
    </row>
    <row r="913" spans="1:16" hidden="1" x14ac:dyDescent="0.3">
      <c r="A913" s="72">
        <f t="shared" si="15"/>
        <v>910</v>
      </c>
      <c r="B913" s="73" t="s">
        <v>1883</v>
      </c>
      <c r="C913" s="74" t="s">
        <v>1884</v>
      </c>
      <c r="D913" s="75">
        <v>608119</v>
      </c>
      <c r="E913" s="74" t="s">
        <v>162</v>
      </c>
      <c r="F913" s="76" t="s">
        <v>1885</v>
      </c>
      <c r="G913" s="77" t="s">
        <v>1642</v>
      </c>
      <c r="H913" s="77">
        <v>18</v>
      </c>
      <c r="I913" s="78" t="s">
        <v>39</v>
      </c>
      <c r="J913" s="79" t="s">
        <v>182</v>
      </c>
      <c r="K913" s="80">
        <v>0.50790000000000002</v>
      </c>
      <c r="L913" s="80">
        <v>33.289879999999997</v>
      </c>
      <c r="M913" s="81" t="s">
        <v>164</v>
      </c>
      <c r="N913" s="74" t="s">
        <v>79</v>
      </c>
      <c r="O913" s="74" t="s">
        <v>20</v>
      </c>
      <c r="P913" s="82" t="s">
        <v>20</v>
      </c>
    </row>
    <row r="914" spans="1:16" hidden="1" x14ac:dyDescent="0.3">
      <c r="A914" s="72">
        <f t="shared" si="15"/>
        <v>911</v>
      </c>
      <c r="B914" s="73" t="s">
        <v>1741</v>
      </c>
      <c r="C914" s="74" t="s">
        <v>1886</v>
      </c>
      <c r="D914" s="75">
        <v>608120</v>
      </c>
      <c r="E914" s="74" t="s">
        <v>166</v>
      </c>
      <c r="F914" s="76" t="s">
        <v>1741</v>
      </c>
      <c r="G914" s="77" t="s">
        <v>1642</v>
      </c>
      <c r="H914" s="77">
        <v>33</v>
      </c>
      <c r="I914" s="78" t="s">
        <v>53</v>
      </c>
      <c r="J914" s="79" t="s">
        <v>182</v>
      </c>
      <c r="K914" s="80">
        <v>0.89200999999999997</v>
      </c>
      <c r="L914" s="80">
        <v>33.503360000000001</v>
      </c>
      <c r="M914" s="81" t="s">
        <v>164</v>
      </c>
      <c r="N914" s="74" t="s">
        <v>80</v>
      </c>
      <c r="O914" s="74" t="s">
        <v>20</v>
      </c>
      <c r="P914" s="82" t="s">
        <v>20</v>
      </c>
    </row>
    <row r="915" spans="1:16" hidden="1" x14ac:dyDescent="0.3">
      <c r="A915" s="72">
        <f t="shared" si="15"/>
        <v>912</v>
      </c>
      <c r="B915" s="73" t="s">
        <v>1741</v>
      </c>
      <c r="C915" s="74" t="s">
        <v>1887</v>
      </c>
      <c r="D915" s="75">
        <v>608121</v>
      </c>
      <c r="E915" s="74" t="s">
        <v>162</v>
      </c>
      <c r="F915" s="76" t="s">
        <v>1888</v>
      </c>
      <c r="G915" s="77" t="s">
        <v>1642</v>
      </c>
      <c r="H915" s="77">
        <v>33</v>
      </c>
      <c r="I915" s="78" t="s">
        <v>39</v>
      </c>
      <c r="J915" s="79" t="s">
        <v>182</v>
      </c>
      <c r="K915" s="80">
        <v>0.89202999999999999</v>
      </c>
      <c r="L915" s="80">
        <v>33.504696000000003</v>
      </c>
      <c r="M915" s="81" t="s">
        <v>164</v>
      </c>
      <c r="N915" s="74" t="s">
        <v>80</v>
      </c>
      <c r="O915" s="74" t="s">
        <v>20</v>
      </c>
      <c r="P915" s="82" t="s">
        <v>20</v>
      </c>
    </row>
    <row r="916" spans="1:16" hidden="1" x14ac:dyDescent="0.3">
      <c r="A916" s="72">
        <f t="shared" si="15"/>
        <v>913</v>
      </c>
      <c r="B916" s="73" t="s">
        <v>1889</v>
      </c>
      <c r="C916" s="74" t="s">
        <v>1890</v>
      </c>
      <c r="D916" s="75">
        <v>608122</v>
      </c>
      <c r="E916" s="74" t="s">
        <v>162</v>
      </c>
      <c r="F916" s="76" t="s">
        <v>1741</v>
      </c>
      <c r="G916" s="77" t="s">
        <v>1642</v>
      </c>
      <c r="H916" s="77">
        <v>33</v>
      </c>
      <c r="I916" s="78" t="s">
        <v>39</v>
      </c>
      <c r="J916" s="79" t="s">
        <v>182</v>
      </c>
      <c r="K916" s="80">
        <v>0.94438800000000001</v>
      </c>
      <c r="L916" s="80">
        <v>33.487900000000003</v>
      </c>
      <c r="M916" s="81" t="s">
        <v>164</v>
      </c>
      <c r="N916" s="74" t="s">
        <v>80</v>
      </c>
      <c r="O916" s="74" t="s">
        <v>20</v>
      </c>
      <c r="P916" s="82" t="s">
        <v>20</v>
      </c>
    </row>
    <row r="917" spans="1:16" hidden="1" x14ac:dyDescent="0.3">
      <c r="A917" s="72">
        <f t="shared" si="15"/>
        <v>914</v>
      </c>
      <c r="B917" s="73" t="s">
        <v>1891</v>
      </c>
      <c r="C917" s="74" t="s">
        <v>1892</v>
      </c>
      <c r="D917" s="75">
        <v>608123</v>
      </c>
      <c r="E917" s="74" t="s">
        <v>162</v>
      </c>
      <c r="F917" s="76" t="s">
        <v>1694</v>
      </c>
      <c r="G917" s="77" t="s">
        <v>1642</v>
      </c>
      <c r="H917" s="77">
        <v>33</v>
      </c>
      <c r="I917" s="78" t="s">
        <v>39</v>
      </c>
      <c r="J917" s="79" t="s">
        <v>182</v>
      </c>
      <c r="K917" s="80">
        <v>0.35360000000000003</v>
      </c>
      <c r="L917" s="80">
        <v>33.544899999999998</v>
      </c>
      <c r="M917" s="81" t="s">
        <v>164</v>
      </c>
      <c r="N917" s="74" t="s">
        <v>80</v>
      </c>
      <c r="O917" s="74" t="s">
        <v>20</v>
      </c>
      <c r="P917" s="82" t="s">
        <v>20</v>
      </c>
    </row>
    <row r="918" spans="1:16" hidden="1" x14ac:dyDescent="0.3">
      <c r="A918" s="72">
        <f t="shared" si="15"/>
        <v>915</v>
      </c>
      <c r="B918" s="73" t="s">
        <v>1893</v>
      </c>
      <c r="C918" s="74" t="s">
        <v>1894</v>
      </c>
      <c r="D918" s="75">
        <v>608124</v>
      </c>
      <c r="E918" s="74" t="s">
        <v>175</v>
      </c>
      <c r="F918" s="76" t="s">
        <v>1649</v>
      </c>
      <c r="G918" s="77" t="s">
        <v>1642</v>
      </c>
      <c r="H918" s="77">
        <v>35</v>
      </c>
      <c r="I918" s="78" t="s">
        <v>39</v>
      </c>
      <c r="J918" s="79" t="s">
        <v>182</v>
      </c>
      <c r="K918" s="80">
        <v>1.2149099999999999</v>
      </c>
      <c r="L918" s="80">
        <v>33.788899999999998</v>
      </c>
      <c r="M918" s="81" t="s">
        <v>164</v>
      </c>
      <c r="N918" s="74" t="s">
        <v>81</v>
      </c>
      <c r="O918" s="74" t="s">
        <v>20</v>
      </c>
      <c r="P918" s="82" t="s">
        <v>20</v>
      </c>
    </row>
    <row r="919" spans="1:16" hidden="1" x14ac:dyDescent="0.3">
      <c r="A919" s="72">
        <f t="shared" si="15"/>
        <v>916</v>
      </c>
      <c r="B919" s="73" t="s">
        <v>1895</v>
      </c>
      <c r="C919" s="74" t="s">
        <v>1896</v>
      </c>
      <c r="D919" s="75">
        <v>608125</v>
      </c>
      <c r="E919" s="74" t="s">
        <v>168</v>
      </c>
      <c r="F919" s="76" t="s">
        <v>1678</v>
      </c>
      <c r="G919" s="77" t="s">
        <v>1642</v>
      </c>
      <c r="H919" s="77">
        <v>35</v>
      </c>
      <c r="I919" s="78" t="s">
        <v>39</v>
      </c>
      <c r="J919" s="79" t="s">
        <v>182</v>
      </c>
      <c r="K919" s="80">
        <v>1.0744</v>
      </c>
      <c r="L919" s="80">
        <v>34.095799999999997</v>
      </c>
      <c r="M919" s="81" t="s">
        <v>164</v>
      </c>
      <c r="N919" s="74" t="s">
        <v>81</v>
      </c>
      <c r="O919" s="74" t="s">
        <v>20</v>
      </c>
      <c r="P919" s="82" t="s">
        <v>20</v>
      </c>
    </row>
    <row r="920" spans="1:16" hidden="1" x14ac:dyDescent="0.3">
      <c r="A920" s="72">
        <f t="shared" si="15"/>
        <v>917</v>
      </c>
      <c r="B920" s="73" t="s">
        <v>1897</v>
      </c>
      <c r="C920" s="74" t="s">
        <v>1898</v>
      </c>
      <c r="D920" s="75">
        <v>608126</v>
      </c>
      <c r="E920" s="74" t="s">
        <v>175</v>
      </c>
      <c r="F920" s="76" t="s">
        <v>1643</v>
      </c>
      <c r="G920" s="77" t="s">
        <v>1642</v>
      </c>
      <c r="H920" s="77">
        <v>36</v>
      </c>
      <c r="I920" s="78" t="s">
        <v>39</v>
      </c>
      <c r="J920" s="79" t="s">
        <v>182</v>
      </c>
      <c r="K920" s="80">
        <v>1.7454499999999999</v>
      </c>
      <c r="L920" s="80">
        <v>33.505450000000003</v>
      </c>
      <c r="M920" s="81" t="s">
        <v>164</v>
      </c>
      <c r="N920" s="74" t="s">
        <v>1643</v>
      </c>
      <c r="O920" s="74" t="s">
        <v>20</v>
      </c>
      <c r="P920" s="82" t="s">
        <v>20</v>
      </c>
    </row>
    <row r="921" spans="1:16" hidden="1" x14ac:dyDescent="0.3">
      <c r="A921" s="72">
        <f t="shared" si="15"/>
        <v>918</v>
      </c>
      <c r="B921" s="73" t="s">
        <v>1477</v>
      </c>
      <c r="C921" s="74" t="s">
        <v>1899</v>
      </c>
      <c r="D921" s="75">
        <v>608127</v>
      </c>
      <c r="E921" s="74" t="s">
        <v>168</v>
      </c>
      <c r="F921" s="76" t="s">
        <v>1477</v>
      </c>
      <c r="G921" s="77" t="s">
        <v>1642</v>
      </c>
      <c r="H921" s="77">
        <v>32</v>
      </c>
      <c r="I921" s="78" t="s">
        <v>39</v>
      </c>
      <c r="J921" s="79" t="s">
        <v>182</v>
      </c>
      <c r="K921" s="80">
        <v>0.94220000000000004</v>
      </c>
      <c r="L921" s="80">
        <v>33.123800000000003</v>
      </c>
      <c r="M921" s="81" t="s">
        <v>164</v>
      </c>
      <c r="N921" s="74" t="s">
        <v>1477</v>
      </c>
      <c r="O921" s="74" t="s">
        <v>20</v>
      </c>
      <c r="P921" s="82" t="s">
        <v>20</v>
      </c>
    </row>
    <row r="922" spans="1:16" hidden="1" x14ac:dyDescent="0.3">
      <c r="A922" s="72">
        <f t="shared" si="15"/>
        <v>919</v>
      </c>
      <c r="B922" s="73" t="s">
        <v>1477</v>
      </c>
      <c r="C922" s="74" t="s">
        <v>1900</v>
      </c>
      <c r="D922" s="75">
        <v>608128</v>
      </c>
      <c r="E922" s="74" t="s">
        <v>175</v>
      </c>
      <c r="F922" s="76" t="s">
        <v>1477</v>
      </c>
      <c r="G922" s="77" t="s">
        <v>1642</v>
      </c>
      <c r="H922" s="77">
        <v>32</v>
      </c>
      <c r="I922" s="78" t="s">
        <v>39</v>
      </c>
      <c r="J922" s="79" t="s">
        <v>182</v>
      </c>
      <c r="K922" s="80">
        <v>0.94535000000000002</v>
      </c>
      <c r="L922" s="80">
        <v>33.11824</v>
      </c>
      <c r="M922" s="81" t="s">
        <v>164</v>
      </c>
      <c r="N922" s="74" t="s">
        <v>1477</v>
      </c>
      <c r="O922" s="74" t="s">
        <v>20</v>
      </c>
      <c r="P922" s="82" t="s">
        <v>20</v>
      </c>
    </row>
    <row r="923" spans="1:16" hidden="1" x14ac:dyDescent="0.3">
      <c r="A923" s="72">
        <f t="shared" si="15"/>
        <v>920</v>
      </c>
      <c r="B923" s="73" t="s">
        <v>1901</v>
      </c>
      <c r="C923" s="74" t="s">
        <v>1902</v>
      </c>
      <c r="D923" s="75">
        <v>608129</v>
      </c>
      <c r="E923" s="74" t="s">
        <v>175</v>
      </c>
      <c r="F923" s="76" t="s">
        <v>1477</v>
      </c>
      <c r="G923" s="77" t="s">
        <v>1642</v>
      </c>
      <c r="H923" s="77">
        <v>32</v>
      </c>
      <c r="I923" s="78" t="s">
        <v>39</v>
      </c>
      <c r="J923" s="79" t="s">
        <v>182</v>
      </c>
      <c r="K923" s="80">
        <v>0.84980999999999995</v>
      </c>
      <c r="L923" s="80">
        <v>33.127220000000001</v>
      </c>
      <c r="M923" s="81" t="s">
        <v>164</v>
      </c>
      <c r="N923" s="74" t="s">
        <v>1477</v>
      </c>
      <c r="O923" s="74" t="s">
        <v>20</v>
      </c>
      <c r="P923" s="82" t="s">
        <v>20</v>
      </c>
    </row>
    <row r="924" spans="1:16" hidden="1" x14ac:dyDescent="0.3">
      <c r="A924" s="72">
        <f t="shared" si="15"/>
        <v>921</v>
      </c>
      <c r="B924" s="73" t="s">
        <v>1903</v>
      </c>
      <c r="C924" s="74" t="s">
        <v>1904</v>
      </c>
      <c r="D924" s="75">
        <v>608130</v>
      </c>
      <c r="E924" s="74" t="s">
        <v>168</v>
      </c>
      <c r="F924" s="76" t="s">
        <v>1643</v>
      </c>
      <c r="G924" s="77" t="s">
        <v>1642</v>
      </c>
      <c r="H924" s="77">
        <v>36</v>
      </c>
      <c r="I924" s="78" t="s">
        <v>39</v>
      </c>
      <c r="J924" s="79" t="s">
        <v>182</v>
      </c>
      <c r="K924" s="80">
        <v>1.7327999999999999</v>
      </c>
      <c r="L924" s="80">
        <v>33.615499999999997</v>
      </c>
      <c r="M924" s="81" t="s">
        <v>164</v>
      </c>
      <c r="N924" s="74" t="s">
        <v>1643</v>
      </c>
      <c r="O924" s="74" t="s">
        <v>20</v>
      </c>
      <c r="P924" s="82" t="s">
        <v>20</v>
      </c>
    </row>
    <row r="925" spans="1:16" hidden="1" x14ac:dyDescent="0.3">
      <c r="A925" s="72">
        <f t="shared" si="15"/>
        <v>922</v>
      </c>
      <c r="B925" s="73" t="s">
        <v>1905</v>
      </c>
      <c r="C925" s="74" t="s">
        <v>1906</v>
      </c>
      <c r="D925" s="75">
        <v>608131</v>
      </c>
      <c r="E925" s="74" t="s">
        <v>166</v>
      </c>
      <c r="F925" s="76" t="s">
        <v>1533</v>
      </c>
      <c r="G925" s="77" t="s">
        <v>1642</v>
      </c>
      <c r="H925" s="77">
        <v>18</v>
      </c>
      <c r="I925" s="78" t="s">
        <v>39</v>
      </c>
      <c r="J925" s="79" t="s">
        <v>182</v>
      </c>
      <c r="K925" s="80">
        <v>0.58333000000000002</v>
      </c>
      <c r="L925" s="80">
        <v>33.036769999999997</v>
      </c>
      <c r="M925" s="81" t="s">
        <v>164</v>
      </c>
      <c r="N925" s="74" t="s">
        <v>79</v>
      </c>
      <c r="O925" s="74" t="s">
        <v>20</v>
      </c>
      <c r="P925" s="82" t="s">
        <v>20</v>
      </c>
    </row>
    <row r="926" spans="1:16" hidden="1" x14ac:dyDescent="0.3">
      <c r="A926" s="72">
        <f t="shared" si="15"/>
        <v>923</v>
      </c>
      <c r="B926" s="73" t="s">
        <v>1905</v>
      </c>
      <c r="C926" s="74" t="s">
        <v>1907</v>
      </c>
      <c r="D926" s="75">
        <v>608132</v>
      </c>
      <c r="E926" s="74" t="s">
        <v>162</v>
      </c>
      <c r="F926" s="76" t="s">
        <v>1533</v>
      </c>
      <c r="G926" s="77" t="s">
        <v>1642</v>
      </c>
      <c r="H926" s="77">
        <v>18</v>
      </c>
      <c r="I926" s="78" t="s">
        <v>39</v>
      </c>
      <c r="J926" s="79" t="s">
        <v>182</v>
      </c>
      <c r="K926" s="80">
        <v>0.63251000000000002</v>
      </c>
      <c r="L926" s="80">
        <v>32.99689</v>
      </c>
      <c r="M926" s="81" t="s">
        <v>164</v>
      </c>
      <c r="N926" s="74" t="s">
        <v>79</v>
      </c>
      <c r="O926" s="74" t="s">
        <v>20</v>
      </c>
      <c r="P926" s="82" t="s">
        <v>20</v>
      </c>
    </row>
    <row r="927" spans="1:16" hidden="1" x14ac:dyDescent="0.3">
      <c r="A927" s="72">
        <f t="shared" si="15"/>
        <v>924</v>
      </c>
      <c r="B927" s="73" t="s">
        <v>1705</v>
      </c>
      <c r="C927" s="74" t="s">
        <v>1908</v>
      </c>
      <c r="D927" s="75">
        <v>608133</v>
      </c>
      <c r="E927" s="74" t="s">
        <v>168</v>
      </c>
      <c r="F927" s="76" t="s">
        <v>1705</v>
      </c>
      <c r="G927" s="77" t="s">
        <v>1642</v>
      </c>
      <c r="H927" s="77">
        <v>35</v>
      </c>
      <c r="I927" s="78" t="s">
        <v>39</v>
      </c>
      <c r="J927" s="79" t="s">
        <v>182</v>
      </c>
      <c r="K927" s="80">
        <v>1.2386999999999999</v>
      </c>
      <c r="L927" s="80">
        <v>34.267899999999997</v>
      </c>
      <c r="M927" s="81" t="s">
        <v>164</v>
      </c>
      <c r="N927" s="74" t="s">
        <v>81</v>
      </c>
      <c r="O927" s="74" t="s">
        <v>20</v>
      </c>
      <c r="P927" s="82" t="s">
        <v>20</v>
      </c>
    </row>
    <row r="928" spans="1:16" hidden="1" x14ac:dyDescent="0.3">
      <c r="A928" s="72">
        <f t="shared" si="15"/>
        <v>925</v>
      </c>
      <c r="B928" s="73" t="s">
        <v>1909</v>
      </c>
      <c r="C928" s="74" t="s">
        <v>1910</v>
      </c>
      <c r="D928" s="75">
        <v>608134</v>
      </c>
      <c r="E928" s="74" t="s">
        <v>162</v>
      </c>
      <c r="F928" s="76" t="s">
        <v>1705</v>
      </c>
      <c r="G928" s="77" t="s">
        <v>1642</v>
      </c>
      <c r="H928" s="77">
        <v>35</v>
      </c>
      <c r="I928" s="78" t="s">
        <v>39</v>
      </c>
      <c r="J928" s="79" t="s">
        <v>182</v>
      </c>
      <c r="K928" s="80">
        <v>1.4061399999999999</v>
      </c>
      <c r="L928" s="80">
        <v>34.454250000000002</v>
      </c>
      <c r="M928" s="81" t="s">
        <v>164</v>
      </c>
      <c r="N928" s="74" t="s">
        <v>81</v>
      </c>
      <c r="O928" s="74" t="s">
        <v>20</v>
      </c>
      <c r="P928" s="82" t="s">
        <v>20</v>
      </c>
    </row>
    <row r="929" spans="1:16" hidden="1" x14ac:dyDescent="0.3">
      <c r="A929" s="72">
        <f t="shared" si="15"/>
        <v>926</v>
      </c>
      <c r="B929" s="73" t="s">
        <v>1911</v>
      </c>
      <c r="C929" s="74" t="s">
        <v>1912</v>
      </c>
      <c r="D929" s="75">
        <v>608135</v>
      </c>
      <c r="E929" s="74" t="s">
        <v>168</v>
      </c>
      <c r="F929" s="76" t="s">
        <v>1705</v>
      </c>
      <c r="G929" s="77" t="s">
        <v>1642</v>
      </c>
      <c r="H929" s="77">
        <v>35</v>
      </c>
      <c r="I929" s="78" t="s">
        <v>39</v>
      </c>
      <c r="J929" s="79" t="s">
        <v>182</v>
      </c>
      <c r="K929" s="80">
        <v>1.3675999999999999</v>
      </c>
      <c r="L929" s="80">
        <v>34.395800000000001</v>
      </c>
      <c r="M929" s="81" t="s">
        <v>164</v>
      </c>
      <c r="N929" s="74" t="s">
        <v>81</v>
      </c>
      <c r="O929" s="74" t="s">
        <v>20</v>
      </c>
      <c r="P929" s="82" t="s">
        <v>20</v>
      </c>
    </row>
    <row r="930" spans="1:16" hidden="1" x14ac:dyDescent="0.3">
      <c r="A930" s="72">
        <f t="shared" si="15"/>
        <v>927</v>
      </c>
      <c r="B930" s="73" t="s">
        <v>1913</v>
      </c>
      <c r="C930" s="74" t="s">
        <v>1914</v>
      </c>
      <c r="D930" s="75">
        <v>608136</v>
      </c>
      <c r="E930" s="74" t="s">
        <v>175</v>
      </c>
      <c r="F930" s="76" t="s">
        <v>1705</v>
      </c>
      <c r="G930" s="77" t="s">
        <v>1642</v>
      </c>
      <c r="H930" s="77">
        <v>36</v>
      </c>
      <c r="I930" s="78" t="s">
        <v>39</v>
      </c>
      <c r="J930" s="79" t="s">
        <v>182</v>
      </c>
      <c r="K930" s="80">
        <v>1.42048</v>
      </c>
      <c r="L930" s="80">
        <v>34.610190000000003</v>
      </c>
      <c r="M930" s="81" t="s">
        <v>164</v>
      </c>
      <c r="N930" s="74" t="s">
        <v>1643</v>
      </c>
      <c r="O930" s="74" t="s">
        <v>20</v>
      </c>
      <c r="P930" s="82" t="s">
        <v>20</v>
      </c>
    </row>
    <row r="931" spans="1:16" hidden="1" x14ac:dyDescent="0.3">
      <c r="A931" s="72">
        <f t="shared" si="15"/>
        <v>928</v>
      </c>
      <c r="B931" s="73" t="s">
        <v>1915</v>
      </c>
      <c r="C931" s="74" t="s">
        <v>1916</v>
      </c>
      <c r="D931" s="75">
        <v>608137</v>
      </c>
      <c r="E931" s="74" t="s">
        <v>168</v>
      </c>
      <c r="F931" s="76" t="s">
        <v>1705</v>
      </c>
      <c r="G931" s="77" t="s">
        <v>1642</v>
      </c>
      <c r="H931" s="77">
        <v>35</v>
      </c>
      <c r="I931" s="78" t="s">
        <v>39</v>
      </c>
      <c r="J931" s="79" t="s">
        <v>182</v>
      </c>
      <c r="K931" s="80">
        <v>1.333</v>
      </c>
      <c r="L931" s="80">
        <v>34.360100000000003</v>
      </c>
      <c r="M931" s="81" t="s">
        <v>164</v>
      </c>
      <c r="N931" s="74" t="s">
        <v>81</v>
      </c>
      <c r="O931" s="74" t="s">
        <v>20</v>
      </c>
      <c r="P931" s="82" t="s">
        <v>20</v>
      </c>
    </row>
    <row r="932" spans="1:16" hidden="1" x14ac:dyDescent="0.3">
      <c r="A932" s="72">
        <f t="shared" si="15"/>
        <v>929</v>
      </c>
      <c r="B932" s="73" t="s">
        <v>1917</v>
      </c>
      <c r="C932" s="74" t="s">
        <v>1918</v>
      </c>
      <c r="D932" s="75">
        <v>608138</v>
      </c>
      <c r="E932" s="74" t="s">
        <v>168</v>
      </c>
      <c r="F932" s="76" t="s">
        <v>1705</v>
      </c>
      <c r="G932" s="77" t="s">
        <v>1642</v>
      </c>
      <c r="H932" s="77">
        <v>35</v>
      </c>
      <c r="I932" s="78" t="s">
        <v>39</v>
      </c>
      <c r="J932" s="79" t="s">
        <v>182</v>
      </c>
      <c r="K932" s="80">
        <v>1.3181</v>
      </c>
      <c r="L932" s="80">
        <v>34.326799999999999</v>
      </c>
      <c r="M932" s="81" t="s">
        <v>164</v>
      </c>
      <c r="N932" s="74" t="s">
        <v>81</v>
      </c>
      <c r="O932" s="74" t="s">
        <v>20</v>
      </c>
      <c r="P932" s="82" t="s">
        <v>20</v>
      </c>
    </row>
    <row r="933" spans="1:16" hidden="1" x14ac:dyDescent="0.3">
      <c r="A933" s="72">
        <f t="shared" si="15"/>
        <v>930</v>
      </c>
      <c r="B933" s="73" t="s">
        <v>1919</v>
      </c>
      <c r="C933" s="74" t="s">
        <v>1920</v>
      </c>
      <c r="D933" s="75">
        <v>608139</v>
      </c>
      <c r="E933" s="74" t="s">
        <v>168</v>
      </c>
      <c r="F933" s="76" t="s">
        <v>80</v>
      </c>
      <c r="G933" s="77" t="s">
        <v>1642</v>
      </c>
      <c r="H933" s="77">
        <v>33</v>
      </c>
      <c r="I933" s="78" t="s">
        <v>39</v>
      </c>
      <c r="J933" s="79" t="s">
        <v>182</v>
      </c>
      <c r="K933" s="80">
        <v>0.61129999999999995</v>
      </c>
      <c r="L933" s="80">
        <v>33.474200000000003</v>
      </c>
      <c r="M933" s="81" t="s">
        <v>164</v>
      </c>
      <c r="N933" s="74" t="s">
        <v>80</v>
      </c>
      <c r="O933" s="74" t="s">
        <v>20</v>
      </c>
      <c r="P933" s="82" t="s">
        <v>20</v>
      </c>
    </row>
    <row r="934" spans="1:16" hidden="1" x14ac:dyDescent="0.3">
      <c r="A934" s="72">
        <f t="shared" si="15"/>
        <v>931</v>
      </c>
      <c r="B934" s="73" t="s">
        <v>1921</v>
      </c>
      <c r="C934" s="74" t="s">
        <v>1922</v>
      </c>
      <c r="D934" s="75">
        <v>608140</v>
      </c>
      <c r="E934" s="74" t="s">
        <v>175</v>
      </c>
      <c r="F934" s="76" t="s">
        <v>1741</v>
      </c>
      <c r="G934" s="77" t="s">
        <v>1642</v>
      </c>
      <c r="H934" s="77">
        <v>35</v>
      </c>
      <c r="I934" s="78" t="s">
        <v>39</v>
      </c>
      <c r="J934" s="79" t="s">
        <v>182</v>
      </c>
      <c r="K934" s="80">
        <v>1.04135</v>
      </c>
      <c r="L934" s="80">
        <v>33.522190000000002</v>
      </c>
      <c r="M934" s="81" t="s">
        <v>164</v>
      </c>
      <c r="N934" s="74" t="s">
        <v>81</v>
      </c>
      <c r="O934" s="74" t="s">
        <v>20</v>
      </c>
      <c r="P934" s="82" t="s">
        <v>20</v>
      </c>
    </row>
    <row r="935" spans="1:16" hidden="1" x14ac:dyDescent="0.3">
      <c r="A935" s="72">
        <f t="shared" si="15"/>
        <v>932</v>
      </c>
      <c r="B935" s="73" t="s">
        <v>1641</v>
      </c>
      <c r="C935" s="74" t="s">
        <v>1923</v>
      </c>
      <c r="D935" s="75">
        <v>608141</v>
      </c>
      <c r="E935" s="74" t="s">
        <v>211</v>
      </c>
      <c r="F935" s="76" t="s">
        <v>1641</v>
      </c>
      <c r="G935" s="77" t="s">
        <v>1642</v>
      </c>
      <c r="H935" s="77">
        <v>36</v>
      </c>
      <c r="I935" s="78" t="s">
        <v>53</v>
      </c>
      <c r="J935" s="79" t="s">
        <v>182</v>
      </c>
      <c r="K935" s="80">
        <v>1.9159299999999999</v>
      </c>
      <c r="L935" s="80">
        <v>33.960009999999997</v>
      </c>
      <c r="M935" s="81" t="s">
        <v>164</v>
      </c>
      <c r="N935" s="74" t="s">
        <v>1643</v>
      </c>
      <c r="O935" s="74" t="s">
        <v>20</v>
      </c>
      <c r="P935" s="82" t="s">
        <v>20</v>
      </c>
    </row>
    <row r="936" spans="1:16" hidden="1" x14ac:dyDescent="0.3">
      <c r="A936" s="72">
        <f t="shared" si="15"/>
        <v>933</v>
      </c>
      <c r="B936" s="73" t="s">
        <v>1641</v>
      </c>
      <c r="C936" s="74" t="s">
        <v>1924</v>
      </c>
      <c r="D936" s="75">
        <v>608142</v>
      </c>
      <c r="E936" s="74" t="s">
        <v>162</v>
      </c>
      <c r="F936" s="76" t="s">
        <v>1641</v>
      </c>
      <c r="G936" s="77" t="s">
        <v>1642</v>
      </c>
      <c r="H936" s="77">
        <v>36</v>
      </c>
      <c r="I936" s="78" t="s">
        <v>39</v>
      </c>
      <c r="J936" s="79" t="s">
        <v>182</v>
      </c>
      <c r="K936" s="80">
        <v>1.8748199999999999</v>
      </c>
      <c r="L936" s="80">
        <v>33.955629999999999</v>
      </c>
      <c r="M936" s="81" t="s">
        <v>164</v>
      </c>
      <c r="N936" s="74" t="s">
        <v>1643</v>
      </c>
      <c r="O936" s="74" t="s">
        <v>20</v>
      </c>
      <c r="P936" s="82" t="s">
        <v>20</v>
      </c>
    </row>
    <row r="937" spans="1:16" hidden="1" x14ac:dyDescent="0.3">
      <c r="A937" s="72">
        <f t="shared" si="15"/>
        <v>934</v>
      </c>
      <c r="B937" s="73" t="s">
        <v>1925</v>
      </c>
      <c r="C937" s="74" t="s">
        <v>1926</v>
      </c>
      <c r="D937" s="75">
        <v>608143</v>
      </c>
      <c r="E937" s="74" t="s">
        <v>174</v>
      </c>
      <c r="F937" s="76" t="s">
        <v>1877</v>
      </c>
      <c r="G937" s="77" t="s">
        <v>1642</v>
      </c>
      <c r="H937" s="77">
        <v>36</v>
      </c>
      <c r="I937" s="78" t="s">
        <v>39</v>
      </c>
      <c r="J937" s="79" t="s">
        <v>182</v>
      </c>
      <c r="K937" s="80">
        <v>1.4487399999999999</v>
      </c>
      <c r="L937" s="80">
        <v>33.499470000000002</v>
      </c>
      <c r="M937" s="81" t="s">
        <v>164</v>
      </c>
      <c r="N937" s="74" t="s">
        <v>1643</v>
      </c>
      <c r="O937" s="74" t="s">
        <v>20</v>
      </c>
      <c r="P937" s="82" t="s">
        <v>20</v>
      </c>
    </row>
    <row r="938" spans="1:16" hidden="1" x14ac:dyDescent="0.3">
      <c r="A938" s="72">
        <f t="shared" si="15"/>
        <v>935</v>
      </c>
      <c r="B938" s="73" t="s">
        <v>1927</v>
      </c>
      <c r="C938" s="74" t="s">
        <v>1928</v>
      </c>
      <c r="D938" s="75">
        <v>608144</v>
      </c>
      <c r="E938" s="74" t="s">
        <v>166</v>
      </c>
      <c r="F938" s="76" t="s">
        <v>229</v>
      </c>
      <c r="G938" s="77" t="s">
        <v>1642</v>
      </c>
      <c r="H938" s="77">
        <v>18</v>
      </c>
      <c r="I938" s="78" t="s">
        <v>39</v>
      </c>
      <c r="J938" s="79" t="s">
        <v>182</v>
      </c>
      <c r="K938" s="80">
        <v>0.16067899999999999</v>
      </c>
      <c r="L938" s="80">
        <v>32.797438</v>
      </c>
      <c r="M938" s="81" t="s">
        <v>164</v>
      </c>
      <c r="N938" s="74" t="s">
        <v>229</v>
      </c>
      <c r="O938" s="74" t="s">
        <v>20</v>
      </c>
      <c r="P938" s="82" t="s">
        <v>20</v>
      </c>
    </row>
    <row r="939" spans="1:16" hidden="1" x14ac:dyDescent="0.3">
      <c r="A939" s="72">
        <f t="shared" si="15"/>
        <v>936</v>
      </c>
      <c r="B939" s="73" t="s">
        <v>1533</v>
      </c>
      <c r="C939" s="74" t="s">
        <v>1929</v>
      </c>
      <c r="D939" s="75">
        <v>608145</v>
      </c>
      <c r="E939" s="74" t="s">
        <v>166</v>
      </c>
      <c r="F939" s="76" t="s">
        <v>1533</v>
      </c>
      <c r="G939" s="77" t="s">
        <v>1642</v>
      </c>
      <c r="H939" s="77">
        <v>18</v>
      </c>
      <c r="I939" s="78" t="s">
        <v>53</v>
      </c>
      <c r="J939" s="79" t="s">
        <v>182</v>
      </c>
      <c r="K939" s="80">
        <v>0.70465</v>
      </c>
      <c r="L939" s="80">
        <v>32.906300000000002</v>
      </c>
      <c r="M939" s="81" t="s">
        <v>164</v>
      </c>
      <c r="N939" s="74" t="s">
        <v>79</v>
      </c>
      <c r="O939" s="74" t="s">
        <v>20</v>
      </c>
      <c r="P939" s="82" t="s">
        <v>20</v>
      </c>
    </row>
    <row r="940" spans="1:16" hidden="1" x14ac:dyDescent="0.3">
      <c r="A940" s="72">
        <f t="shared" si="15"/>
        <v>937</v>
      </c>
      <c r="B940" s="73" t="s">
        <v>1533</v>
      </c>
      <c r="C940" s="74" t="s">
        <v>1930</v>
      </c>
      <c r="D940" s="75">
        <v>608146</v>
      </c>
      <c r="E940" s="74" t="s">
        <v>168</v>
      </c>
      <c r="F940" s="76" t="s">
        <v>1533</v>
      </c>
      <c r="G940" s="77" t="s">
        <v>1642</v>
      </c>
      <c r="H940" s="77">
        <v>18</v>
      </c>
      <c r="I940" s="78" t="s">
        <v>39</v>
      </c>
      <c r="J940" s="79" t="s">
        <v>182</v>
      </c>
      <c r="K940" s="80">
        <v>0.70330000000000004</v>
      </c>
      <c r="L940" s="80">
        <v>32.905000000000001</v>
      </c>
      <c r="M940" s="81" t="s">
        <v>164</v>
      </c>
      <c r="N940" s="74" t="s">
        <v>79</v>
      </c>
      <c r="O940" s="74" t="s">
        <v>20</v>
      </c>
      <c r="P940" s="82" t="s">
        <v>20</v>
      </c>
    </row>
    <row r="941" spans="1:16" hidden="1" x14ac:dyDescent="0.3">
      <c r="A941" s="72">
        <f t="shared" si="15"/>
        <v>938</v>
      </c>
      <c r="B941" s="73" t="s">
        <v>1931</v>
      </c>
      <c r="C941" s="74" t="s">
        <v>1932</v>
      </c>
      <c r="D941" s="75">
        <v>608147</v>
      </c>
      <c r="E941" s="74" t="s">
        <v>168</v>
      </c>
      <c r="F941" s="76" t="s">
        <v>1643</v>
      </c>
      <c r="G941" s="77" t="s">
        <v>1642</v>
      </c>
      <c r="H941" s="77">
        <v>36</v>
      </c>
      <c r="I941" s="78" t="s">
        <v>39</v>
      </c>
      <c r="J941" s="79" t="s">
        <v>182</v>
      </c>
      <c r="K941" s="80">
        <v>1.7105999999999999</v>
      </c>
      <c r="L941" s="80">
        <v>33.625500000000002</v>
      </c>
      <c r="M941" s="81" t="s">
        <v>164</v>
      </c>
      <c r="N941" s="74" t="s">
        <v>1643</v>
      </c>
      <c r="O941" s="74" t="s">
        <v>20</v>
      </c>
      <c r="P941" s="82" t="s">
        <v>20</v>
      </c>
    </row>
    <row r="942" spans="1:16" hidden="1" x14ac:dyDescent="0.3">
      <c r="A942" s="72">
        <f t="shared" si="15"/>
        <v>939</v>
      </c>
      <c r="B942" s="73" t="s">
        <v>1933</v>
      </c>
      <c r="C942" s="74" t="s">
        <v>1934</v>
      </c>
      <c r="D942" s="75">
        <v>608148</v>
      </c>
      <c r="E942" s="74" t="s">
        <v>168</v>
      </c>
      <c r="F942" s="76" t="s">
        <v>1727</v>
      </c>
      <c r="G942" s="77" t="s">
        <v>1642</v>
      </c>
      <c r="H942" s="77">
        <v>32</v>
      </c>
      <c r="I942" s="78" t="e">
        <v>#N/A</v>
      </c>
      <c r="J942" s="79" t="s">
        <v>182</v>
      </c>
      <c r="K942" s="80">
        <v>1.3344609999999999</v>
      </c>
      <c r="L942" s="80">
        <v>32.989680999999997</v>
      </c>
      <c r="M942" s="83" t="s">
        <v>223</v>
      </c>
      <c r="N942" s="74" t="s">
        <v>1477</v>
      </c>
      <c r="O942" s="74" t="s">
        <v>20</v>
      </c>
      <c r="P942" s="82" t="e">
        <v>#N/A</v>
      </c>
    </row>
    <row r="943" spans="1:16" hidden="1" x14ac:dyDescent="0.3">
      <c r="A943" s="72">
        <f t="shared" si="15"/>
        <v>940</v>
      </c>
      <c r="B943" s="73" t="s">
        <v>1933</v>
      </c>
      <c r="C943" s="74" t="s">
        <v>1935</v>
      </c>
      <c r="D943" s="75">
        <v>608149</v>
      </c>
      <c r="E943" s="74" t="s">
        <v>162</v>
      </c>
      <c r="F943" s="76" t="s">
        <v>79</v>
      </c>
      <c r="G943" s="77" t="s">
        <v>1642</v>
      </c>
      <c r="H943" s="77">
        <v>32</v>
      </c>
      <c r="I943" s="78" t="s">
        <v>39</v>
      </c>
      <c r="J943" s="79" t="s">
        <v>182</v>
      </c>
      <c r="K943" s="80">
        <v>1.3344199999999999</v>
      </c>
      <c r="L943" s="80">
        <v>32.989490000000004</v>
      </c>
      <c r="M943" s="81" t="s">
        <v>164</v>
      </c>
      <c r="N943" s="74" t="s">
        <v>1477</v>
      </c>
      <c r="O943" s="74" t="s">
        <v>20</v>
      </c>
      <c r="P943" s="82" t="s">
        <v>20</v>
      </c>
    </row>
    <row r="944" spans="1:16" hidden="1" x14ac:dyDescent="0.3">
      <c r="A944" s="72">
        <f t="shared" si="15"/>
        <v>941</v>
      </c>
      <c r="B944" s="73" t="s">
        <v>1936</v>
      </c>
      <c r="C944" s="74" t="s">
        <v>1937</v>
      </c>
      <c r="D944" s="75">
        <v>608150</v>
      </c>
      <c r="E944" s="74" t="s">
        <v>162</v>
      </c>
      <c r="F944" s="76" t="s">
        <v>1725</v>
      </c>
      <c r="G944" s="77" t="s">
        <v>1642</v>
      </c>
      <c r="H944" s="77">
        <v>32</v>
      </c>
      <c r="I944" s="78" t="s">
        <v>39</v>
      </c>
      <c r="J944" s="79" t="s">
        <v>182</v>
      </c>
      <c r="K944" s="80">
        <v>1.3769800000000001</v>
      </c>
      <c r="L944" s="80">
        <v>32.872210000000003</v>
      </c>
      <c r="M944" s="81" t="s">
        <v>164</v>
      </c>
      <c r="N944" s="74" t="s">
        <v>1477</v>
      </c>
      <c r="O944" s="74" t="s">
        <v>20</v>
      </c>
      <c r="P944" s="82" t="s">
        <v>20</v>
      </c>
    </row>
    <row r="945" spans="1:16" hidden="1" x14ac:dyDescent="0.3">
      <c r="A945" s="72">
        <f t="shared" si="15"/>
        <v>942</v>
      </c>
      <c r="B945" s="73" t="s">
        <v>1938</v>
      </c>
      <c r="C945" s="74" t="s">
        <v>1939</v>
      </c>
      <c r="D945" s="75">
        <v>608151</v>
      </c>
      <c r="E945" s="74" t="s">
        <v>175</v>
      </c>
      <c r="F945" s="76" t="s">
        <v>1655</v>
      </c>
      <c r="G945" s="77" t="s">
        <v>1642</v>
      </c>
      <c r="H945" s="77">
        <v>35</v>
      </c>
      <c r="I945" s="78" t="s">
        <v>39</v>
      </c>
      <c r="J945" s="79" t="s">
        <v>182</v>
      </c>
      <c r="K945" s="80">
        <v>1.2419</v>
      </c>
      <c r="L945" s="80">
        <v>34.011380000000003</v>
      </c>
      <c r="M945" s="81" t="s">
        <v>164</v>
      </c>
      <c r="N945" s="74" t="s">
        <v>81</v>
      </c>
      <c r="O945" s="74" t="s">
        <v>20</v>
      </c>
      <c r="P945" s="82" t="s">
        <v>20</v>
      </c>
    </row>
    <row r="946" spans="1:16" hidden="1" x14ac:dyDescent="0.3">
      <c r="A946" s="72">
        <f t="shared" si="15"/>
        <v>943</v>
      </c>
      <c r="B946" s="73" t="s">
        <v>1940</v>
      </c>
      <c r="C946" s="74" t="s">
        <v>1941</v>
      </c>
      <c r="D946" s="75">
        <v>608152</v>
      </c>
      <c r="E946" s="74" t="s">
        <v>175</v>
      </c>
      <c r="F946" s="76" t="s">
        <v>1773</v>
      </c>
      <c r="G946" s="77" t="s">
        <v>1642</v>
      </c>
      <c r="H946" s="77">
        <v>36</v>
      </c>
      <c r="I946" s="78" t="s">
        <v>39</v>
      </c>
      <c r="J946" s="74" t="s">
        <v>182</v>
      </c>
      <c r="K946" s="80">
        <v>0.78498000000000001</v>
      </c>
      <c r="L946" s="80">
        <v>33.938850000000002</v>
      </c>
      <c r="M946" s="81" t="s">
        <v>164</v>
      </c>
      <c r="N946" s="74" t="s">
        <v>1643</v>
      </c>
      <c r="O946" s="74" t="s">
        <v>20</v>
      </c>
      <c r="P946" s="82" t="s">
        <v>20</v>
      </c>
    </row>
    <row r="947" spans="1:16" hidden="1" x14ac:dyDescent="0.3">
      <c r="A947" s="72">
        <f t="shared" si="15"/>
        <v>944</v>
      </c>
      <c r="B947" s="73" t="s">
        <v>1942</v>
      </c>
      <c r="C947" s="74" t="s">
        <v>1943</v>
      </c>
      <c r="D947" s="75">
        <v>608153</v>
      </c>
      <c r="E947" s="74" t="s">
        <v>166</v>
      </c>
      <c r="F947" s="76" t="s">
        <v>229</v>
      </c>
      <c r="G947" s="77" t="s">
        <v>1642</v>
      </c>
      <c r="H947" s="77">
        <v>18</v>
      </c>
      <c r="I947" s="78" t="s">
        <v>39</v>
      </c>
      <c r="J947" s="74" t="s">
        <v>182</v>
      </c>
      <c r="K947" s="80">
        <v>0.23623</v>
      </c>
      <c r="L947" s="80">
        <v>32.814999999999998</v>
      </c>
      <c r="M947" s="81" t="s">
        <v>164</v>
      </c>
      <c r="N947" s="74" t="s">
        <v>229</v>
      </c>
      <c r="O947" s="74" t="s">
        <v>20</v>
      </c>
      <c r="P947" s="82" t="s">
        <v>20</v>
      </c>
    </row>
    <row r="948" spans="1:16" hidden="1" x14ac:dyDescent="0.3">
      <c r="A948" s="72">
        <f t="shared" si="15"/>
        <v>945</v>
      </c>
      <c r="B948" s="73" t="s">
        <v>1944</v>
      </c>
      <c r="C948" s="74" t="s">
        <v>1945</v>
      </c>
      <c r="D948" s="75">
        <v>608154</v>
      </c>
      <c r="E948" s="74" t="s">
        <v>166</v>
      </c>
      <c r="F948" s="76" t="s">
        <v>216</v>
      </c>
      <c r="G948" s="77" t="s">
        <v>1642</v>
      </c>
      <c r="H948" s="77">
        <v>18</v>
      </c>
      <c r="I948" s="78" t="s">
        <v>53</v>
      </c>
      <c r="J948" s="74" t="s">
        <v>182</v>
      </c>
      <c r="K948" s="80">
        <v>0.44062000000000001</v>
      </c>
      <c r="L948" s="80">
        <v>32.762219999999999</v>
      </c>
      <c r="M948" s="81" t="s">
        <v>164</v>
      </c>
      <c r="N948" s="74" t="s">
        <v>229</v>
      </c>
      <c r="O948" s="74" t="s">
        <v>20</v>
      </c>
      <c r="P948" s="82" t="s">
        <v>20</v>
      </c>
    </row>
    <row r="949" spans="1:16" hidden="1" x14ac:dyDescent="0.3">
      <c r="A949" s="72">
        <f t="shared" si="15"/>
        <v>946</v>
      </c>
      <c r="B949" s="73" t="s">
        <v>1946</v>
      </c>
      <c r="C949" s="74" t="s">
        <v>1947</v>
      </c>
      <c r="D949" s="75">
        <v>608155</v>
      </c>
      <c r="E949" s="74" t="s">
        <v>226</v>
      </c>
      <c r="F949" s="76" t="s">
        <v>216</v>
      </c>
      <c r="G949" s="77" t="s">
        <v>1642</v>
      </c>
      <c r="H949" s="77">
        <v>18</v>
      </c>
      <c r="I949" s="78" t="s">
        <v>62</v>
      </c>
      <c r="J949" s="74" t="s">
        <v>182</v>
      </c>
      <c r="K949" s="80">
        <v>0.28706999999999999</v>
      </c>
      <c r="L949" s="80">
        <v>33.134169999999997</v>
      </c>
      <c r="M949" s="81" t="s">
        <v>164</v>
      </c>
      <c r="N949" s="74" t="s">
        <v>79</v>
      </c>
      <c r="O949" s="74" t="s">
        <v>20</v>
      </c>
      <c r="P949" s="82" t="s">
        <v>20</v>
      </c>
    </row>
    <row r="950" spans="1:16" hidden="1" x14ac:dyDescent="0.3">
      <c r="A950" s="72">
        <f t="shared" si="15"/>
        <v>947</v>
      </c>
      <c r="B950" s="73" t="s">
        <v>1948</v>
      </c>
      <c r="C950" s="74" t="s">
        <v>1949</v>
      </c>
      <c r="D950" s="75">
        <v>608156</v>
      </c>
      <c r="E950" s="74" t="s">
        <v>174</v>
      </c>
      <c r="F950" s="76" t="s">
        <v>1950</v>
      </c>
      <c r="G950" s="77" t="s">
        <v>1642</v>
      </c>
      <c r="H950" s="77">
        <v>36</v>
      </c>
      <c r="I950" s="78" t="s">
        <v>39</v>
      </c>
      <c r="J950" s="74" t="s">
        <v>182</v>
      </c>
      <c r="K950" s="80">
        <v>1.3925099999999999</v>
      </c>
      <c r="L950" s="80">
        <v>33.73198</v>
      </c>
      <c r="M950" s="81" t="s">
        <v>164</v>
      </c>
      <c r="N950" s="74" t="s">
        <v>1643</v>
      </c>
      <c r="O950" s="74" t="s">
        <v>20</v>
      </c>
      <c r="P950" s="82" t="s">
        <v>20</v>
      </c>
    </row>
    <row r="951" spans="1:16" hidden="1" x14ac:dyDescent="0.3">
      <c r="A951" s="72">
        <f t="shared" si="15"/>
        <v>948</v>
      </c>
      <c r="B951" s="73" t="s">
        <v>1951</v>
      </c>
      <c r="C951" s="74" t="s">
        <v>1952</v>
      </c>
      <c r="D951" s="75">
        <v>608157</v>
      </c>
      <c r="E951" s="74" t="s">
        <v>168</v>
      </c>
      <c r="F951" s="76" t="s">
        <v>1950</v>
      </c>
      <c r="G951" s="77" t="s">
        <v>1642</v>
      </c>
      <c r="H951" s="77">
        <v>36</v>
      </c>
      <c r="I951" s="78" t="s">
        <v>39</v>
      </c>
      <c r="J951" s="74" t="s">
        <v>182</v>
      </c>
      <c r="K951" s="80">
        <v>1.6140000000000001</v>
      </c>
      <c r="L951" s="80">
        <v>33.810600000000001</v>
      </c>
      <c r="M951" s="81" t="s">
        <v>164</v>
      </c>
      <c r="N951" s="74" t="s">
        <v>1643</v>
      </c>
      <c r="O951" s="74" t="s">
        <v>20</v>
      </c>
      <c r="P951" s="82" t="s">
        <v>20</v>
      </c>
    </row>
    <row r="952" spans="1:16" hidden="1" x14ac:dyDescent="0.3">
      <c r="A952" s="72">
        <f t="shared" si="15"/>
        <v>949</v>
      </c>
      <c r="B952" s="73" t="s">
        <v>1953</v>
      </c>
      <c r="C952" s="74" t="s">
        <v>1954</v>
      </c>
      <c r="D952" s="75">
        <v>608158</v>
      </c>
      <c r="E952" s="74" t="s">
        <v>162</v>
      </c>
      <c r="F952" s="76" t="s">
        <v>1955</v>
      </c>
      <c r="G952" s="77" t="s">
        <v>1642</v>
      </c>
      <c r="H952" s="77">
        <v>37</v>
      </c>
      <c r="I952" s="78" t="s">
        <v>39</v>
      </c>
      <c r="J952" s="74" t="s">
        <v>182</v>
      </c>
      <c r="K952" s="80">
        <v>2.9140555560000001</v>
      </c>
      <c r="L952" s="80">
        <v>34.223916670000001</v>
      </c>
      <c r="M952" s="81" t="s">
        <v>164</v>
      </c>
      <c r="N952" s="74" t="s">
        <v>1862</v>
      </c>
      <c r="O952" s="74" t="s">
        <v>20</v>
      </c>
      <c r="P952" s="82" t="s">
        <v>20</v>
      </c>
    </row>
    <row r="953" spans="1:16" hidden="1" x14ac:dyDescent="0.3">
      <c r="A953" s="72">
        <f t="shared" si="15"/>
        <v>950</v>
      </c>
      <c r="B953" s="73" t="s">
        <v>1662</v>
      </c>
      <c r="C953" s="74" t="s">
        <v>1956</v>
      </c>
      <c r="D953" s="75">
        <v>608159</v>
      </c>
      <c r="E953" s="74" t="s">
        <v>168</v>
      </c>
      <c r="F953" s="76" t="s">
        <v>1662</v>
      </c>
      <c r="G953" s="77" t="s">
        <v>1642</v>
      </c>
      <c r="H953" s="77">
        <v>36</v>
      </c>
      <c r="I953" s="78" t="s">
        <v>39</v>
      </c>
      <c r="J953" s="74" t="s">
        <v>182</v>
      </c>
      <c r="K953" s="80">
        <v>1.4867999999999999</v>
      </c>
      <c r="L953" s="80">
        <v>33.933500000000002</v>
      </c>
      <c r="M953" s="81" t="s">
        <v>164</v>
      </c>
      <c r="N953" s="74" t="s">
        <v>1643</v>
      </c>
      <c r="O953" s="74" t="s">
        <v>20</v>
      </c>
      <c r="P953" s="82" t="s">
        <v>20</v>
      </c>
    </row>
    <row r="954" spans="1:16" hidden="1" x14ac:dyDescent="0.3">
      <c r="A954" s="72">
        <f t="shared" si="15"/>
        <v>951</v>
      </c>
      <c r="B954" s="73" t="s">
        <v>1662</v>
      </c>
      <c r="C954" s="74" t="s">
        <v>1957</v>
      </c>
      <c r="D954" s="75">
        <v>608160</v>
      </c>
      <c r="E954" s="74" t="s">
        <v>162</v>
      </c>
      <c r="F954" s="76" t="s">
        <v>1662</v>
      </c>
      <c r="G954" s="77" t="s">
        <v>1642</v>
      </c>
      <c r="H954" s="77">
        <v>36</v>
      </c>
      <c r="I954" s="78" t="e">
        <v>#N/A</v>
      </c>
      <c r="J954" s="74" t="s">
        <v>182</v>
      </c>
      <c r="K954" s="80">
        <v>1.485139</v>
      </c>
      <c r="L954" s="80">
        <v>33.937722999999998</v>
      </c>
      <c r="M954" s="83" t="s">
        <v>223</v>
      </c>
      <c r="N954" s="74" t="s">
        <v>1643</v>
      </c>
      <c r="O954" s="74" t="s">
        <v>20</v>
      </c>
      <c r="P954" s="82" t="e">
        <v>#N/A</v>
      </c>
    </row>
    <row r="955" spans="1:16" hidden="1" x14ac:dyDescent="0.3">
      <c r="A955" s="72">
        <f t="shared" si="15"/>
        <v>952</v>
      </c>
      <c r="B955" s="73" t="s">
        <v>1958</v>
      </c>
      <c r="C955" s="74" t="s">
        <v>1959</v>
      </c>
      <c r="D955" s="75">
        <v>608161</v>
      </c>
      <c r="E955" s="74" t="s">
        <v>162</v>
      </c>
      <c r="F955" s="76" t="s">
        <v>1958</v>
      </c>
      <c r="G955" s="77" t="s">
        <v>1642</v>
      </c>
      <c r="H955" s="77">
        <v>18</v>
      </c>
      <c r="I955" s="78" t="s">
        <v>39</v>
      </c>
      <c r="J955" s="74" t="s">
        <v>182</v>
      </c>
      <c r="K955" s="80">
        <v>0.61370999999999998</v>
      </c>
      <c r="L955" s="80">
        <v>32.914200000000001</v>
      </c>
      <c r="M955" s="81" t="s">
        <v>164</v>
      </c>
      <c r="N955" s="74" t="s">
        <v>79</v>
      </c>
      <c r="O955" s="74" t="s">
        <v>20</v>
      </c>
      <c r="P955" s="82" t="s">
        <v>20</v>
      </c>
    </row>
    <row r="956" spans="1:16" hidden="1" x14ac:dyDescent="0.3">
      <c r="A956" s="72">
        <f t="shared" si="15"/>
        <v>953</v>
      </c>
      <c r="B956" s="73" t="s">
        <v>1960</v>
      </c>
      <c r="C956" s="74" t="s">
        <v>1961</v>
      </c>
      <c r="D956" s="75">
        <v>608162</v>
      </c>
      <c r="E956" s="74" t="s">
        <v>162</v>
      </c>
      <c r="F956" s="76" t="s">
        <v>1962</v>
      </c>
      <c r="G956" s="77" t="s">
        <v>1642</v>
      </c>
      <c r="H956" s="77">
        <v>37</v>
      </c>
      <c r="I956" s="78" t="s">
        <v>39</v>
      </c>
      <c r="J956" s="74" t="s">
        <v>182</v>
      </c>
      <c r="K956" s="80">
        <v>1.9710099999999999</v>
      </c>
      <c r="L956" s="80">
        <v>34.528959999999998</v>
      </c>
      <c r="M956" s="81" t="s">
        <v>164</v>
      </c>
      <c r="N956" s="74" t="s">
        <v>1862</v>
      </c>
      <c r="O956" s="74" t="s">
        <v>20</v>
      </c>
      <c r="P956" s="82" t="s">
        <v>20</v>
      </c>
    </row>
    <row r="957" spans="1:16" hidden="1" x14ac:dyDescent="0.3">
      <c r="A957" s="72">
        <f t="shared" si="15"/>
        <v>954</v>
      </c>
      <c r="B957" s="73" t="s">
        <v>1963</v>
      </c>
      <c r="C957" s="74" t="s">
        <v>1964</v>
      </c>
      <c r="D957" s="75">
        <v>608163</v>
      </c>
      <c r="E957" s="74" t="s">
        <v>162</v>
      </c>
      <c r="F957" s="76" t="s">
        <v>1965</v>
      </c>
      <c r="G957" s="77" t="s">
        <v>1642</v>
      </c>
      <c r="H957" s="77">
        <v>37</v>
      </c>
      <c r="I957" s="78" t="s">
        <v>39</v>
      </c>
      <c r="J957" s="74" t="s">
        <v>182</v>
      </c>
      <c r="K957" s="80">
        <v>2.2249300000000001</v>
      </c>
      <c r="L957" s="80">
        <v>34.244970000000002</v>
      </c>
      <c r="M957" s="81" t="s">
        <v>164</v>
      </c>
      <c r="N957" s="74" t="s">
        <v>1862</v>
      </c>
      <c r="O957" s="74" t="s">
        <v>20</v>
      </c>
      <c r="P957" s="82" t="s">
        <v>20</v>
      </c>
    </row>
    <row r="958" spans="1:16" hidden="1" x14ac:dyDescent="0.3">
      <c r="A958" s="72">
        <f t="shared" si="15"/>
        <v>955</v>
      </c>
      <c r="B958" s="73" t="s">
        <v>1966</v>
      </c>
      <c r="C958" s="74" t="s">
        <v>1967</v>
      </c>
      <c r="D958" s="75">
        <v>608164</v>
      </c>
      <c r="E958" s="74" t="s">
        <v>168</v>
      </c>
      <c r="F958" s="76" t="s">
        <v>216</v>
      </c>
      <c r="G958" s="77" t="s">
        <v>1642</v>
      </c>
      <c r="H958" s="77">
        <v>18</v>
      </c>
      <c r="I958" s="78" t="s">
        <v>53</v>
      </c>
      <c r="J958" s="74" t="s">
        <v>182</v>
      </c>
      <c r="K958" s="80">
        <v>0.4108</v>
      </c>
      <c r="L958" s="80">
        <v>33.08296</v>
      </c>
      <c r="M958" s="81" t="s">
        <v>164</v>
      </c>
      <c r="N958" s="74" t="s">
        <v>79</v>
      </c>
      <c r="O958" s="74" t="s">
        <v>20</v>
      </c>
      <c r="P958" s="82" t="s">
        <v>20</v>
      </c>
    </row>
    <row r="959" spans="1:16" hidden="1" x14ac:dyDescent="0.3">
      <c r="A959" s="72">
        <f t="shared" si="15"/>
        <v>956</v>
      </c>
      <c r="B959" s="73" t="s">
        <v>838</v>
      </c>
      <c r="C959" s="74" t="s">
        <v>1968</v>
      </c>
      <c r="D959" s="75">
        <v>608165</v>
      </c>
      <c r="E959" s="74" t="s">
        <v>166</v>
      </c>
      <c r="F959" s="76" t="s">
        <v>216</v>
      </c>
      <c r="G959" s="77" t="s">
        <v>1642</v>
      </c>
      <c r="H959" s="77">
        <v>18</v>
      </c>
      <c r="I959" s="78" t="s">
        <v>53</v>
      </c>
      <c r="J959" s="74" t="s">
        <v>182</v>
      </c>
      <c r="K959" s="80">
        <v>0.35167999999999999</v>
      </c>
      <c r="L959" s="80">
        <v>32.94659</v>
      </c>
      <c r="M959" s="81" t="s">
        <v>164</v>
      </c>
      <c r="N959" s="74" t="s">
        <v>229</v>
      </c>
      <c r="O959" s="74" t="s">
        <v>20</v>
      </c>
      <c r="P959" s="82" t="s">
        <v>20</v>
      </c>
    </row>
    <row r="960" spans="1:16" hidden="1" x14ac:dyDescent="0.3">
      <c r="A960" s="72">
        <f t="shared" si="15"/>
        <v>957</v>
      </c>
      <c r="B960" s="73" t="s">
        <v>1969</v>
      </c>
      <c r="C960" s="74" t="s">
        <v>1970</v>
      </c>
      <c r="D960" s="75">
        <v>608166</v>
      </c>
      <c r="E960" s="74" t="s">
        <v>168</v>
      </c>
      <c r="F960" s="76" t="s">
        <v>1758</v>
      </c>
      <c r="G960" s="77" t="s">
        <v>1642</v>
      </c>
      <c r="H960" s="77">
        <v>34</v>
      </c>
      <c r="I960" s="78" t="s">
        <v>39</v>
      </c>
      <c r="J960" s="74" t="s">
        <v>182</v>
      </c>
      <c r="K960" s="80">
        <v>0.3553</v>
      </c>
      <c r="L960" s="80">
        <v>34.001899999999999</v>
      </c>
      <c r="M960" s="81" t="s">
        <v>164</v>
      </c>
      <c r="N960" s="74" t="s">
        <v>1652</v>
      </c>
      <c r="O960" s="74" t="s">
        <v>20</v>
      </c>
      <c r="P960" s="82" t="s">
        <v>20</v>
      </c>
    </row>
    <row r="961" spans="1:16" hidden="1" x14ac:dyDescent="0.3">
      <c r="A961" s="72">
        <f t="shared" si="15"/>
        <v>958</v>
      </c>
      <c r="B961" s="73" t="s">
        <v>1971</v>
      </c>
      <c r="C961" s="74" t="s">
        <v>1972</v>
      </c>
      <c r="D961" s="75">
        <v>608167</v>
      </c>
      <c r="E961" s="74" t="s">
        <v>168</v>
      </c>
      <c r="F961" s="76" t="s">
        <v>1678</v>
      </c>
      <c r="G961" s="77" t="s">
        <v>1642</v>
      </c>
      <c r="H961" s="77">
        <v>35</v>
      </c>
      <c r="I961" s="78" t="s">
        <v>39</v>
      </c>
      <c r="J961" s="74" t="s">
        <v>182</v>
      </c>
      <c r="K961" s="80">
        <v>1.0392999999999999</v>
      </c>
      <c r="L961" s="80">
        <v>34.001600000000003</v>
      </c>
      <c r="M961" s="81" t="s">
        <v>164</v>
      </c>
      <c r="N961" s="74" t="s">
        <v>81</v>
      </c>
      <c r="O961" s="74" t="s">
        <v>20</v>
      </c>
      <c r="P961" s="82" t="s">
        <v>20</v>
      </c>
    </row>
    <row r="962" spans="1:16" hidden="1" x14ac:dyDescent="0.3">
      <c r="A962" s="72">
        <f t="shared" si="15"/>
        <v>959</v>
      </c>
      <c r="B962" s="73" t="s">
        <v>1722</v>
      </c>
      <c r="C962" s="74" t="s">
        <v>1973</v>
      </c>
      <c r="D962" s="75">
        <v>608168</v>
      </c>
      <c r="E962" s="74" t="s">
        <v>162</v>
      </c>
      <c r="F962" s="76" t="s">
        <v>1722</v>
      </c>
      <c r="G962" s="77" t="s">
        <v>1642</v>
      </c>
      <c r="H962" s="77">
        <v>33</v>
      </c>
      <c r="I962" s="78" t="s">
        <v>39</v>
      </c>
      <c r="J962" s="74" t="s">
        <v>182</v>
      </c>
      <c r="K962" s="80">
        <v>0.76607000000000003</v>
      </c>
      <c r="L962" s="80">
        <v>33.326259999999998</v>
      </c>
      <c r="M962" s="81" t="s">
        <v>164</v>
      </c>
      <c r="N962" s="74" t="s">
        <v>80</v>
      </c>
      <c r="O962" s="74" t="s">
        <v>20</v>
      </c>
      <c r="P962" s="82" t="s">
        <v>20</v>
      </c>
    </row>
    <row r="963" spans="1:16" hidden="1" x14ac:dyDescent="0.3">
      <c r="A963" s="72">
        <f t="shared" si="15"/>
        <v>960</v>
      </c>
      <c r="B963" s="73" t="s">
        <v>1974</v>
      </c>
      <c r="C963" s="74" t="s">
        <v>1975</v>
      </c>
      <c r="D963" s="75">
        <v>608169</v>
      </c>
      <c r="E963" s="74" t="s">
        <v>162</v>
      </c>
      <c r="F963" s="76" t="s">
        <v>1674</v>
      </c>
      <c r="G963" s="77" t="s">
        <v>1642</v>
      </c>
      <c r="H963" s="77">
        <v>34</v>
      </c>
      <c r="I963" s="78" t="s">
        <v>39</v>
      </c>
      <c r="J963" s="74" t="s">
        <v>182</v>
      </c>
      <c r="K963" s="80">
        <v>0.80273000000000005</v>
      </c>
      <c r="L963" s="80">
        <v>34.375480000000003</v>
      </c>
      <c r="M963" s="81" t="s">
        <v>164</v>
      </c>
      <c r="N963" s="74" t="s">
        <v>1652</v>
      </c>
      <c r="O963" s="74" t="s">
        <v>20</v>
      </c>
      <c r="P963" s="82" t="s">
        <v>20</v>
      </c>
    </row>
    <row r="964" spans="1:16" hidden="1" x14ac:dyDescent="0.3">
      <c r="A964" s="72">
        <f t="shared" si="15"/>
        <v>961</v>
      </c>
      <c r="B964" s="73" t="s">
        <v>1976</v>
      </c>
      <c r="C964" s="74" t="s">
        <v>1977</v>
      </c>
      <c r="D964" s="75">
        <v>608170</v>
      </c>
      <c r="E964" s="74" t="s">
        <v>166</v>
      </c>
      <c r="F964" s="76" t="s">
        <v>1674</v>
      </c>
      <c r="G964" s="77" t="s">
        <v>1642</v>
      </c>
      <c r="H964" s="77">
        <v>34</v>
      </c>
      <c r="I964" s="78" t="s">
        <v>39</v>
      </c>
      <c r="J964" s="74" t="s">
        <v>182</v>
      </c>
      <c r="K964" s="80">
        <v>0.86260999999999999</v>
      </c>
      <c r="L964" s="80">
        <v>34.3583</v>
      </c>
      <c r="M964" s="81" t="s">
        <v>164</v>
      </c>
      <c r="N964" s="74" t="s">
        <v>1652</v>
      </c>
      <c r="O964" s="74" t="s">
        <v>20</v>
      </c>
      <c r="P964" s="82" t="s">
        <v>20</v>
      </c>
    </row>
    <row r="965" spans="1:16" hidden="1" x14ac:dyDescent="0.3">
      <c r="A965" s="72">
        <f t="shared" ref="A965:A1028" si="16">+A964+1</f>
        <v>962</v>
      </c>
      <c r="B965" s="73" t="s">
        <v>1978</v>
      </c>
      <c r="C965" s="74" t="s">
        <v>1979</v>
      </c>
      <c r="D965" s="75">
        <v>608171</v>
      </c>
      <c r="E965" s="74" t="s">
        <v>175</v>
      </c>
      <c r="F965" s="76" t="s">
        <v>80</v>
      </c>
      <c r="G965" s="77" t="s">
        <v>1642</v>
      </c>
      <c r="H965" s="77">
        <v>32</v>
      </c>
      <c r="I965" s="78" t="s">
        <v>39</v>
      </c>
      <c r="J965" s="74" t="s">
        <v>182</v>
      </c>
      <c r="K965" s="80">
        <v>0.67349999999999999</v>
      </c>
      <c r="L965" s="80">
        <v>33.381900000000002</v>
      </c>
      <c r="M965" s="81" t="s">
        <v>164</v>
      </c>
      <c r="N965" s="74" t="s">
        <v>1477</v>
      </c>
      <c r="O965" s="74" t="s">
        <v>20</v>
      </c>
      <c r="P965" s="82" t="s">
        <v>20</v>
      </c>
    </row>
    <row r="966" spans="1:16" hidden="1" x14ac:dyDescent="0.3">
      <c r="A966" s="72">
        <f t="shared" si="16"/>
        <v>963</v>
      </c>
      <c r="B966" s="73" t="s">
        <v>1980</v>
      </c>
      <c r="C966" s="74" t="s">
        <v>1981</v>
      </c>
      <c r="D966" s="75">
        <v>608172</v>
      </c>
      <c r="E966" s="74" t="s">
        <v>175</v>
      </c>
      <c r="F966" s="76" t="s">
        <v>1694</v>
      </c>
      <c r="G966" s="77" t="s">
        <v>1642</v>
      </c>
      <c r="H966" s="77">
        <v>32</v>
      </c>
      <c r="I966" s="78" t="s">
        <v>39</v>
      </c>
      <c r="J966" s="74" t="s">
        <v>182</v>
      </c>
      <c r="K966" s="80">
        <v>0.37780000000000002</v>
      </c>
      <c r="L966" s="80">
        <v>33.42342</v>
      </c>
      <c r="M966" s="81" t="s">
        <v>164</v>
      </c>
      <c r="N966" s="74" t="s">
        <v>1477</v>
      </c>
      <c r="O966" s="74" t="s">
        <v>20</v>
      </c>
      <c r="P966" s="82" t="s">
        <v>20</v>
      </c>
    </row>
    <row r="967" spans="1:16" hidden="1" x14ac:dyDescent="0.3">
      <c r="A967" s="72">
        <f t="shared" si="16"/>
        <v>964</v>
      </c>
      <c r="B967" s="73" t="s">
        <v>1982</v>
      </c>
      <c r="C967" s="74" t="s">
        <v>1983</v>
      </c>
      <c r="D967" s="75">
        <v>608173</v>
      </c>
      <c r="E967" s="74" t="s">
        <v>168</v>
      </c>
      <c r="F967" s="76" t="s">
        <v>216</v>
      </c>
      <c r="G967" s="77" t="s">
        <v>1642</v>
      </c>
      <c r="H967" s="77">
        <v>18</v>
      </c>
      <c r="I967" s="78" t="s">
        <v>39</v>
      </c>
      <c r="J967" s="74" t="s">
        <v>163</v>
      </c>
      <c r="K967" s="80">
        <v>0.39839999999999998</v>
      </c>
      <c r="L967" s="80">
        <v>33.027299999999997</v>
      </c>
      <c r="M967" s="81" t="s">
        <v>164</v>
      </c>
      <c r="N967" s="74" t="s">
        <v>79</v>
      </c>
      <c r="O967" s="74" t="s">
        <v>20</v>
      </c>
      <c r="P967" s="82" t="s">
        <v>20</v>
      </c>
    </row>
    <row r="968" spans="1:16" hidden="1" x14ac:dyDescent="0.3">
      <c r="A968" s="72">
        <f t="shared" si="16"/>
        <v>965</v>
      </c>
      <c r="B968" s="73" t="s">
        <v>1982</v>
      </c>
      <c r="C968" s="74" t="s">
        <v>1984</v>
      </c>
      <c r="D968" s="75">
        <v>608174</v>
      </c>
      <c r="E968" s="74" t="s">
        <v>162</v>
      </c>
      <c r="F968" s="76" t="s">
        <v>1982</v>
      </c>
      <c r="G968" s="77" t="s">
        <v>1642</v>
      </c>
      <c r="H968" s="77">
        <v>18</v>
      </c>
      <c r="I968" s="78" t="s">
        <v>39</v>
      </c>
      <c r="J968" s="74" t="s">
        <v>182</v>
      </c>
      <c r="K968" s="80">
        <v>0.42788999999999999</v>
      </c>
      <c r="L968" s="80">
        <v>33.049700000000001</v>
      </c>
      <c r="M968" s="81" t="s">
        <v>164</v>
      </c>
      <c r="N968" s="74" t="s">
        <v>79</v>
      </c>
      <c r="O968" s="74" t="s">
        <v>20</v>
      </c>
      <c r="P968" s="82" t="s">
        <v>20</v>
      </c>
    </row>
    <row r="969" spans="1:16" hidden="1" x14ac:dyDescent="0.3">
      <c r="A969" s="72">
        <f t="shared" si="16"/>
        <v>966</v>
      </c>
      <c r="B969" s="73" t="s">
        <v>1985</v>
      </c>
      <c r="C969" s="74" t="s">
        <v>1986</v>
      </c>
      <c r="D969" s="75">
        <v>608175</v>
      </c>
      <c r="E969" s="74" t="s">
        <v>168</v>
      </c>
      <c r="F969" s="76" t="s">
        <v>79</v>
      </c>
      <c r="G969" s="77" t="s">
        <v>1642</v>
      </c>
      <c r="H969" s="77">
        <v>18</v>
      </c>
      <c r="I969" s="78" t="s">
        <v>39</v>
      </c>
      <c r="J969" s="74" t="s">
        <v>182</v>
      </c>
      <c r="K969" s="80">
        <v>0.46879999999999999</v>
      </c>
      <c r="L969" s="80">
        <v>33.213799999999999</v>
      </c>
      <c r="M969" s="81" t="s">
        <v>164</v>
      </c>
      <c r="N969" s="74" t="s">
        <v>79</v>
      </c>
      <c r="O969" s="74" t="s">
        <v>20</v>
      </c>
      <c r="P969" s="82" t="s">
        <v>20</v>
      </c>
    </row>
    <row r="970" spans="1:16" hidden="1" x14ac:dyDescent="0.3">
      <c r="A970" s="72">
        <f t="shared" si="16"/>
        <v>967</v>
      </c>
      <c r="B970" s="73" t="s">
        <v>1987</v>
      </c>
      <c r="C970" s="74" t="s">
        <v>1988</v>
      </c>
      <c r="D970" s="75">
        <v>608176</v>
      </c>
      <c r="E970" s="74" t="s">
        <v>168</v>
      </c>
      <c r="F970" s="76" t="s">
        <v>80</v>
      </c>
      <c r="G970" s="77" t="s">
        <v>1642</v>
      </c>
      <c r="H970" s="77">
        <v>18</v>
      </c>
      <c r="I970" s="78" t="s">
        <v>39</v>
      </c>
      <c r="J970" s="74" t="s">
        <v>182</v>
      </c>
      <c r="K970" s="80">
        <v>0.52900000000000003</v>
      </c>
      <c r="L970" s="80">
        <v>33.355600000000003</v>
      </c>
      <c r="M970" s="81" t="s">
        <v>164</v>
      </c>
      <c r="N970" s="74" t="s">
        <v>79</v>
      </c>
      <c r="O970" s="74" t="s">
        <v>20</v>
      </c>
      <c r="P970" s="82" t="s">
        <v>20</v>
      </c>
    </row>
    <row r="971" spans="1:16" hidden="1" x14ac:dyDescent="0.3">
      <c r="A971" s="72">
        <f t="shared" si="16"/>
        <v>968</v>
      </c>
      <c r="B971" s="73" t="s">
        <v>1989</v>
      </c>
      <c r="C971" s="74" t="s">
        <v>1990</v>
      </c>
      <c r="D971" s="75">
        <v>608177</v>
      </c>
      <c r="E971" s="74" t="s">
        <v>162</v>
      </c>
      <c r="F971" s="76" t="s">
        <v>1989</v>
      </c>
      <c r="G971" s="77" t="s">
        <v>1642</v>
      </c>
      <c r="H971" s="77">
        <v>18</v>
      </c>
      <c r="I971" s="78" t="s">
        <v>319</v>
      </c>
      <c r="J971" s="74" t="s">
        <v>182</v>
      </c>
      <c r="K971" s="80">
        <v>0.45488699999999999</v>
      </c>
      <c r="L971" s="80">
        <v>33.212004</v>
      </c>
      <c r="M971" s="81" t="s">
        <v>210</v>
      </c>
      <c r="N971" s="74" t="s">
        <v>79</v>
      </c>
      <c r="O971" s="74" t="s">
        <v>20</v>
      </c>
      <c r="P971" s="82" t="s">
        <v>20</v>
      </c>
    </row>
    <row r="972" spans="1:16" hidden="1" x14ac:dyDescent="0.3">
      <c r="A972" s="72">
        <f t="shared" si="16"/>
        <v>969</v>
      </c>
      <c r="B972" s="73" t="s">
        <v>1991</v>
      </c>
      <c r="C972" s="74" t="s">
        <v>1992</v>
      </c>
      <c r="D972" s="75">
        <v>608178</v>
      </c>
      <c r="E972" s="74" t="s">
        <v>175</v>
      </c>
      <c r="F972" s="76" t="s">
        <v>1477</v>
      </c>
      <c r="G972" s="77" t="s">
        <v>1642</v>
      </c>
      <c r="H972" s="77">
        <v>32</v>
      </c>
      <c r="I972" s="78" t="s">
        <v>39</v>
      </c>
      <c r="J972" s="74" t="s">
        <v>182</v>
      </c>
      <c r="K972" s="80">
        <v>0.69862000000000002</v>
      </c>
      <c r="L972" s="80">
        <v>33.10772</v>
      </c>
      <c r="M972" s="81" t="s">
        <v>164</v>
      </c>
      <c r="N972" s="74" t="s">
        <v>1477</v>
      </c>
      <c r="O972" s="74" t="s">
        <v>20</v>
      </c>
      <c r="P972" s="82" t="s">
        <v>20</v>
      </c>
    </row>
    <row r="973" spans="1:16" hidden="1" x14ac:dyDescent="0.3">
      <c r="A973" s="72">
        <f t="shared" si="16"/>
        <v>970</v>
      </c>
      <c r="B973" s="73" t="s">
        <v>1993</v>
      </c>
      <c r="C973" s="74" t="s">
        <v>1994</v>
      </c>
      <c r="D973" s="75">
        <v>608179</v>
      </c>
      <c r="E973" s="74" t="s">
        <v>166</v>
      </c>
      <c r="F973" s="76" t="s">
        <v>229</v>
      </c>
      <c r="G973" s="77" t="s">
        <v>1642</v>
      </c>
      <c r="H973" s="77">
        <v>18</v>
      </c>
      <c r="I973" s="78" t="s">
        <v>39</v>
      </c>
      <c r="J973" s="74" t="s">
        <v>182</v>
      </c>
      <c r="K973" s="80">
        <v>0.15845000000000001</v>
      </c>
      <c r="L973" s="80">
        <v>33.284300000000002</v>
      </c>
      <c r="M973" s="81" t="s">
        <v>164</v>
      </c>
      <c r="N973" s="74" t="s">
        <v>79</v>
      </c>
      <c r="O973" s="74" t="s">
        <v>20</v>
      </c>
      <c r="P973" s="82" t="s">
        <v>20</v>
      </c>
    </row>
    <row r="974" spans="1:16" hidden="1" x14ac:dyDescent="0.3">
      <c r="A974" s="72">
        <f t="shared" si="16"/>
        <v>971</v>
      </c>
      <c r="B974" s="73" t="s">
        <v>1995</v>
      </c>
      <c r="C974" s="74" t="s">
        <v>1996</v>
      </c>
      <c r="D974" s="75">
        <v>608180</v>
      </c>
      <c r="E974" s="74" t="s">
        <v>175</v>
      </c>
      <c r="F974" s="76" t="s">
        <v>80</v>
      </c>
      <c r="G974" s="77" t="s">
        <v>1642</v>
      </c>
      <c r="H974" s="77">
        <v>33</v>
      </c>
      <c r="I974" s="78" t="s">
        <v>39</v>
      </c>
      <c r="J974" s="74" t="s">
        <v>182</v>
      </c>
      <c r="K974" s="80">
        <v>0.52300000000000002</v>
      </c>
      <c r="L974" s="80">
        <v>33.573630000000001</v>
      </c>
      <c r="M974" s="81" t="s">
        <v>164</v>
      </c>
      <c r="N974" s="74" t="s">
        <v>80</v>
      </c>
      <c r="O974" s="74" t="s">
        <v>20</v>
      </c>
      <c r="P974" s="82" t="s">
        <v>20</v>
      </c>
    </row>
    <row r="975" spans="1:16" hidden="1" x14ac:dyDescent="0.3">
      <c r="A975" s="72">
        <f t="shared" si="16"/>
        <v>972</v>
      </c>
      <c r="B975" s="73" t="s">
        <v>1997</v>
      </c>
      <c r="C975" s="74" t="s">
        <v>1998</v>
      </c>
      <c r="D975" s="75">
        <v>608181</v>
      </c>
      <c r="E975" s="74" t="s">
        <v>162</v>
      </c>
      <c r="F975" s="76" t="s">
        <v>1997</v>
      </c>
      <c r="G975" s="77" t="s">
        <v>1642</v>
      </c>
      <c r="H975" s="77">
        <v>32</v>
      </c>
      <c r="I975" s="78" t="s">
        <v>39</v>
      </c>
      <c r="J975" s="74" t="s">
        <v>182</v>
      </c>
      <c r="K975" s="80">
        <v>1.2269000000000001</v>
      </c>
      <c r="L975" s="80">
        <v>33.1447</v>
      </c>
      <c r="M975" s="81" t="s">
        <v>164</v>
      </c>
      <c r="N975" s="74" t="s">
        <v>1477</v>
      </c>
      <c r="O975" s="74" t="s">
        <v>20</v>
      </c>
      <c r="P975" s="82" t="s">
        <v>20</v>
      </c>
    </row>
    <row r="976" spans="1:16" hidden="1" x14ac:dyDescent="0.3">
      <c r="A976" s="72">
        <f t="shared" si="16"/>
        <v>973</v>
      </c>
      <c r="B976" s="73" t="s">
        <v>1999</v>
      </c>
      <c r="C976" s="74" t="s">
        <v>2000</v>
      </c>
      <c r="D976" s="75">
        <v>608182</v>
      </c>
      <c r="E976" s="74" t="s">
        <v>166</v>
      </c>
      <c r="F976" s="76" t="s">
        <v>1652</v>
      </c>
      <c r="G976" s="77" t="s">
        <v>1642</v>
      </c>
      <c r="H976" s="77">
        <v>34</v>
      </c>
      <c r="I976" s="78" t="s">
        <v>53</v>
      </c>
      <c r="J976" s="74" t="s">
        <v>182</v>
      </c>
      <c r="K976" s="80">
        <v>0.64290000000000003</v>
      </c>
      <c r="L976" s="80">
        <v>34.25891</v>
      </c>
      <c r="M976" s="81" t="s">
        <v>164</v>
      </c>
      <c r="N976" s="74" t="s">
        <v>1652</v>
      </c>
      <c r="O976" s="74" t="s">
        <v>20</v>
      </c>
      <c r="P976" s="82" t="s">
        <v>20</v>
      </c>
    </row>
    <row r="977" spans="1:16" hidden="1" x14ac:dyDescent="0.3">
      <c r="A977" s="72">
        <f t="shared" si="16"/>
        <v>974</v>
      </c>
      <c r="B977" s="73" t="s">
        <v>1999</v>
      </c>
      <c r="C977" s="74" t="s">
        <v>2001</v>
      </c>
      <c r="D977" s="75">
        <v>608183</v>
      </c>
      <c r="E977" s="74" t="s">
        <v>168</v>
      </c>
      <c r="F977" s="76" t="s">
        <v>1652</v>
      </c>
      <c r="G977" s="77" t="s">
        <v>1642</v>
      </c>
      <c r="H977" s="77">
        <v>34</v>
      </c>
      <c r="I977" s="78" t="s">
        <v>39</v>
      </c>
      <c r="J977" s="74" t="s">
        <v>182</v>
      </c>
      <c r="K977" s="80">
        <v>0.64439999999999997</v>
      </c>
      <c r="L977" s="80">
        <v>34.260100000000001</v>
      </c>
      <c r="M977" s="81" t="s">
        <v>164</v>
      </c>
      <c r="N977" s="74" t="s">
        <v>1652</v>
      </c>
      <c r="O977" s="74" t="s">
        <v>20</v>
      </c>
      <c r="P977" s="82" t="s">
        <v>20</v>
      </c>
    </row>
    <row r="978" spans="1:16" hidden="1" x14ac:dyDescent="0.3">
      <c r="A978" s="72">
        <f t="shared" si="16"/>
        <v>975</v>
      </c>
      <c r="B978" s="73" t="s">
        <v>1999</v>
      </c>
      <c r="C978" s="74" t="s">
        <v>2002</v>
      </c>
      <c r="D978" s="75">
        <v>608184</v>
      </c>
      <c r="E978" s="74" t="s">
        <v>162</v>
      </c>
      <c r="F978" s="76" t="s">
        <v>1652</v>
      </c>
      <c r="G978" s="77" t="s">
        <v>1642</v>
      </c>
      <c r="H978" s="77">
        <v>34</v>
      </c>
      <c r="I978" s="78" t="s">
        <v>39</v>
      </c>
      <c r="J978" s="74" t="s">
        <v>182</v>
      </c>
      <c r="K978" s="80">
        <v>0.65959500000000004</v>
      </c>
      <c r="L978" s="80">
        <v>34.264783999999999</v>
      </c>
      <c r="M978" s="81" t="s">
        <v>164</v>
      </c>
      <c r="N978" s="74" t="s">
        <v>1652</v>
      </c>
      <c r="O978" s="74" t="s">
        <v>20</v>
      </c>
      <c r="P978" s="82" t="s">
        <v>20</v>
      </c>
    </row>
    <row r="979" spans="1:16" hidden="1" x14ac:dyDescent="0.3">
      <c r="A979" s="72">
        <f t="shared" si="16"/>
        <v>976</v>
      </c>
      <c r="B979" s="73" t="s">
        <v>2003</v>
      </c>
      <c r="C979" s="74" t="s">
        <v>2004</v>
      </c>
      <c r="D979" s="75">
        <v>608185</v>
      </c>
      <c r="E979" s="74" t="s">
        <v>166</v>
      </c>
      <c r="F979" s="76" t="s">
        <v>1652</v>
      </c>
      <c r="G979" s="77" t="s">
        <v>1642</v>
      </c>
      <c r="H979" s="77">
        <v>34</v>
      </c>
      <c r="I979" s="78" t="s">
        <v>39</v>
      </c>
      <c r="J979" s="74" t="s">
        <v>182</v>
      </c>
      <c r="K979" s="80">
        <v>0.61375000000000002</v>
      </c>
      <c r="L979" s="80">
        <v>34.183590000000002</v>
      </c>
      <c r="M979" s="81" t="s">
        <v>164</v>
      </c>
      <c r="N979" s="74" t="s">
        <v>1652</v>
      </c>
      <c r="O979" s="74" t="s">
        <v>20</v>
      </c>
      <c r="P979" s="82" t="s">
        <v>20</v>
      </c>
    </row>
    <row r="980" spans="1:16" hidden="1" x14ac:dyDescent="0.3">
      <c r="A980" s="72">
        <f t="shared" si="16"/>
        <v>977</v>
      </c>
      <c r="B980" s="73" t="s">
        <v>2005</v>
      </c>
      <c r="C980" s="74" t="s">
        <v>2006</v>
      </c>
      <c r="D980" s="75">
        <v>608186</v>
      </c>
      <c r="E980" s="74" t="s">
        <v>162</v>
      </c>
      <c r="F980" s="76" t="s">
        <v>1662</v>
      </c>
      <c r="G980" s="77" t="s">
        <v>1642</v>
      </c>
      <c r="H980" s="77">
        <v>36</v>
      </c>
      <c r="I980" s="78" t="s">
        <v>39</v>
      </c>
      <c r="J980" s="74" t="s">
        <v>182</v>
      </c>
      <c r="K980" s="80">
        <v>1.4131111110000001</v>
      </c>
      <c r="L980" s="80">
        <v>33.996699999999997</v>
      </c>
      <c r="M980" s="81" t="s">
        <v>164</v>
      </c>
      <c r="N980" s="74" t="s">
        <v>1643</v>
      </c>
      <c r="O980" s="74" t="s">
        <v>20</v>
      </c>
      <c r="P980" s="82" t="s">
        <v>20</v>
      </c>
    </row>
    <row r="981" spans="1:16" hidden="1" x14ac:dyDescent="0.3">
      <c r="A981" s="72">
        <f t="shared" si="16"/>
        <v>978</v>
      </c>
      <c r="B981" s="73" t="s">
        <v>2007</v>
      </c>
      <c r="C981" s="74" t="s">
        <v>2008</v>
      </c>
      <c r="D981" s="75">
        <v>608187</v>
      </c>
      <c r="E981" s="74" t="s">
        <v>175</v>
      </c>
      <c r="F981" s="76" t="s">
        <v>1643</v>
      </c>
      <c r="G981" s="77" t="s">
        <v>1642</v>
      </c>
      <c r="H981" s="77">
        <v>35</v>
      </c>
      <c r="I981" s="78" t="s">
        <v>39</v>
      </c>
      <c r="J981" s="74" t="s">
        <v>182</v>
      </c>
      <c r="K981" s="80">
        <v>1.0612299999999999</v>
      </c>
      <c r="L981" s="80" t="s">
        <v>2009</v>
      </c>
      <c r="M981" s="81" t="s">
        <v>164</v>
      </c>
      <c r="N981" s="74" t="s">
        <v>81</v>
      </c>
      <c r="O981" s="74" t="s">
        <v>20</v>
      </c>
      <c r="P981" s="82" t="s">
        <v>20</v>
      </c>
    </row>
    <row r="982" spans="1:16" hidden="1" x14ac:dyDescent="0.3">
      <c r="A982" s="72">
        <f t="shared" si="16"/>
        <v>979</v>
      </c>
      <c r="B982" s="73" t="s">
        <v>2010</v>
      </c>
      <c r="C982" s="74" t="s">
        <v>2011</v>
      </c>
      <c r="D982" s="75">
        <v>608188</v>
      </c>
      <c r="E982" s="74" t="s">
        <v>174</v>
      </c>
      <c r="F982" s="76" t="s">
        <v>1684</v>
      </c>
      <c r="G982" s="77" t="s">
        <v>1642</v>
      </c>
      <c r="H982" s="77">
        <v>35</v>
      </c>
      <c r="I982" s="78" t="e">
        <v>#N/A</v>
      </c>
      <c r="J982" s="74" t="s">
        <v>182</v>
      </c>
      <c r="K982" s="80">
        <v>1.02661</v>
      </c>
      <c r="L982" s="80">
        <v>34.360900000000001</v>
      </c>
      <c r="M982" s="83" t="s">
        <v>223</v>
      </c>
      <c r="N982" s="74" t="s">
        <v>81</v>
      </c>
      <c r="O982" s="74" t="s">
        <v>20</v>
      </c>
      <c r="P982" s="82" t="e">
        <v>#N/A</v>
      </c>
    </row>
    <row r="983" spans="1:16" hidden="1" x14ac:dyDescent="0.3">
      <c r="A983" s="72">
        <f t="shared" si="16"/>
        <v>980</v>
      </c>
      <c r="B983" s="73" t="s">
        <v>2012</v>
      </c>
      <c r="C983" s="74" t="s">
        <v>2013</v>
      </c>
      <c r="D983" s="75">
        <v>608189</v>
      </c>
      <c r="E983" s="74" t="s">
        <v>162</v>
      </c>
      <c r="F983" s="76" t="s">
        <v>2012</v>
      </c>
      <c r="G983" s="77" t="s">
        <v>1642</v>
      </c>
      <c r="H983" s="77">
        <v>18</v>
      </c>
      <c r="I983" s="78" t="s">
        <v>53</v>
      </c>
      <c r="J983" s="74" t="s">
        <v>182</v>
      </c>
      <c r="K983" s="80">
        <v>0.43772299999999997</v>
      </c>
      <c r="L983" s="80">
        <v>33.234893</v>
      </c>
      <c r="M983" s="81" t="s">
        <v>164</v>
      </c>
      <c r="N983" s="74" t="s">
        <v>79</v>
      </c>
      <c r="O983" s="74" t="s">
        <v>20</v>
      </c>
      <c r="P983" s="82" t="s">
        <v>20</v>
      </c>
    </row>
    <row r="984" spans="1:16" hidden="1" x14ac:dyDescent="0.3">
      <c r="A984" s="72">
        <f t="shared" si="16"/>
        <v>981</v>
      </c>
      <c r="B984" s="73" t="s">
        <v>2014</v>
      </c>
      <c r="C984" s="74" t="s">
        <v>2015</v>
      </c>
      <c r="D984" s="75">
        <v>608190</v>
      </c>
      <c r="E984" s="74" t="s">
        <v>162</v>
      </c>
      <c r="F984" s="76" t="s">
        <v>1965</v>
      </c>
      <c r="G984" s="77" t="s">
        <v>1642</v>
      </c>
      <c r="H984" s="77">
        <v>37</v>
      </c>
      <c r="I984" s="78" t="s">
        <v>39</v>
      </c>
      <c r="J984" s="74" t="s">
        <v>182</v>
      </c>
      <c r="K984" s="80">
        <v>2.4338305560000002</v>
      </c>
      <c r="L984" s="80">
        <v>34.403488889999998</v>
      </c>
      <c r="M984" s="81" t="s">
        <v>164</v>
      </c>
      <c r="N984" s="74" t="s">
        <v>1862</v>
      </c>
      <c r="O984" s="74" t="s">
        <v>20</v>
      </c>
      <c r="P984" s="82" t="s">
        <v>20</v>
      </c>
    </row>
    <row r="985" spans="1:16" hidden="1" x14ac:dyDescent="0.3">
      <c r="A985" s="72">
        <f t="shared" si="16"/>
        <v>982</v>
      </c>
      <c r="B985" s="73" t="s">
        <v>2016</v>
      </c>
      <c r="C985" s="74" t="s">
        <v>2017</v>
      </c>
      <c r="D985" s="75">
        <v>608191</v>
      </c>
      <c r="E985" s="74" t="s">
        <v>168</v>
      </c>
      <c r="F985" s="76" t="s">
        <v>1758</v>
      </c>
      <c r="G985" s="77" t="s">
        <v>1642</v>
      </c>
      <c r="H985" s="77">
        <v>34</v>
      </c>
      <c r="I985" s="78" t="s">
        <v>39</v>
      </c>
      <c r="J985" s="74" t="s">
        <v>182</v>
      </c>
      <c r="K985" s="80">
        <v>0.47499999999999998</v>
      </c>
      <c r="L985" s="80">
        <v>34.045099999999998</v>
      </c>
      <c r="M985" s="81" t="s">
        <v>164</v>
      </c>
      <c r="N985" s="74" t="s">
        <v>1652</v>
      </c>
      <c r="O985" s="74" t="s">
        <v>20</v>
      </c>
      <c r="P985" s="82" t="s">
        <v>20</v>
      </c>
    </row>
    <row r="986" spans="1:16" hidden="1" x14ac:dyDescent="0.3">
      <c r="A986" s="72">
        <f t="shared" si="16"/>
        <v>983</v>
      </c>
      <c r="B986" s="73" t="s">
        <v>1694</v>
      </c>
      <c r="C986" s="74" t="s">
        <v>2018</v>
      </c>
      <c r="D986" s="75">
        <v>608192</v>
      </c>
      <c r="E986" s="74" t="s">
        <v>166</v>
      </c>
      <c r="F986" s="76" t="s">
        <v>1694</v>
      </c>
      <c r="G986" s="77" t="s">
        <v>1642</v>
      </c>
      <c r="H986" s="77">
        <v>33</v>
      </c>
      <c r="I986" s="78" t="s">
        <v>53</v>
      </c>
      <c r="J986" s="74" t="s">
        <v>182</v>
      </c>
      <c r="K986" s="80">
        <v>0.45834000000000003</v>
      </c>
      <c r="L986" s="80">
        <v>33.478839999999998</v>
      </c>
      <c r="M986" s="81" t="s">
        <v>164</v>
      </c>
      <c r="N986" s="74" t="s">
        <v>80</v>
      </c>
      <c r="O986" s="74" t="s">
        <v>20</v>
      </c>
      <c r="P986" s="82" t="s">
        <v>20</v>
      </c>
    </row>
    <row r="987" spans="1:16" hidden="1" x14ac:dyDescent="0.3">
      <c r="A987" s="72">
        <f t="shared" si="16"/>
        <v>984</v>
      </c>
      <c r="B987" s="73" t="s">
        <v>1694</v>
      </c>
      <c r="C987" s="74" t="s">
        <v>2019</v>
      </c>
      <c r="D987" s="75">
        <v>608193</v>
      </c>
      <c r="E987" s="74" t="s">
        <v>168</v>
      </c>
      <c r="F987" s="76" t="s">
        <v>1694</v>
      </c>
      <c r="G987" s="77" t="s">
        <v>1642</v>
      </c>
      <c r="H987" s="77">
        <v>33</v>
      </c>
      <c r="I987" s="78" t="s">
        <v>39</v>
      </c>
      <c r="J987" s="74" t="s">
        <v>182</v>
      </c>
      <c r="K987" s="80">
        <v>0.45900000000000002</v>
      </c>
      <c r="L987" s="80">
        <v>33.479599999999998</v>
      </c>
      <c r="M987" s="81" t="s">
        <v>164</v>
      </c>
      <c r="N987" s="74" t="s">
        <v>80</v>
      </c>
      <c r="O987" s="74" t="s">
        <v>20</v>
      </c>
      <c r="P987" s="82" t="s">
        <v>20</v>
      </c>
    </row>
    <row r="988" spans="1:16" hidden="1" x14ac:dyDescent="0.3">
      <c r="A988" s="72">
        <f t="shared" si="16"/>
        <v>985</v>
      </c>
      <c r="B988" s="73" t="s">
        <v>1694</v>
      </c>
      <c r="C988" s="74" t="s">
        <v>2020</v>
      </c>
      <c r="D988" s="75">
        <v>608194</v>
      </c>
      <c r="E988" s="74" t="s">
        <v>162</v>
      </c>
      <c r="F988" s="76" t="s">
        <v>1694</v>
      </c>
      <c r="G988" s="77" t="s">
        <v>1642</v>
      </c>
      <c r="H988" s="77">
        <v>33</v>
      </c>
      <c r="I988" s="78" t="s">
        <v>39</v>
      </c>
      <c r="J988" s="74" t="s">
        <v>182</v>
      </c>
      <c r="K988" s="80">
        <v>0.42331000000000002</v>
      </c>
      <c r="L988" s="80">
        <v>33.458559999999999</v>
      </c>
      <c r="M988" s="81" t="s">
        <v>164</v>
      </c>
      <c r="N988" s="74" t="s">
        <v>80</v>
      </c>
      <c r="O988" s="74" t="s">
        <v>20</v>
      </c>
      <c r="P988" s="82" t="s">
        <v>20</v>
      </c>
    </row>
    <row r="989" spans="1:16" hidden="1" x14ac:dyDescent="0.3">
      <c r="A989" s="72">
        <f t="shared" si="16"/>
        <v>986</v>
      </c>
      <c r="B989" s="73" t="s">
        <v>2021</v>
      </c>
      <c r="C989" s="74" t="s">
        <v>2022</v>
      </c>
      <c r="D989" s="75">
        <v>608195</v>
      </c>
      <c r="E989" s="74" t="s">
        <v>175</v>
      </c>
      <c r="F989" s="76" t="s">
        <v>1694</v>
      </c>
      <c r="G989" s="77" t="s">
        <v>1642</v>
      </c>
      <c r="H989" s="77">
        <v>33</v>
      </c>
      <c r="I989" s="78" t="s">
        <v>39</v>
      </c>
      <c r="J989" s="74" t="s">
        <v>182</v>
      </c>
      <c r="K989" s="80">
        <v>0.50405999999999995</v>
      </c>
      <c r="L989" s="80">
        <v>33.415010000000002</v>
      </c>
      <c r="M989" s="81" t="s">
        <v>164</v>
      </c>
      <c r="N989" s="74" t="s">
        <v>80</v>
      </c>
      <c r="O989" s="74" t="s">
        <v>20</v>
      </c>
      <c r="P989" s="82" t="s">
        <v>20</v>
      </c>
    </row>
    <row r="990" spans="1:16" hidden="1" x14ac:dyDescent="0.3">
      <c r="A990" s="72">
        <f t="shared" si="16"/>
        <v>987</v>
      </c>
      <c r="B990" s="73" t="s">
        <v>2023</v>
      </c>
      <c r="C990" s="74" t="s">
        <v>2024</v>
      </c>
      <c r="D990" s="75">
        <v>608196</v>
      </c>
      <c r="E990" s="74" t="s">
        <v>162</v>
      </c>
      <c r="F990" s="76" t="s">
        <v>1694</v>
      </c>
      <c r="G990" s="77" t="s">
        <v>1642</v>
      </c>
      <c r="H990" s="77">
        <v>33</v>
      </c>
      <c r="I990" s="78" t="e">
        <v>#N/A</v>
      </c>
      <c r="J990" s="74" t="s">
        <v>182</v>
      </c>
      <c r="K990" s="80">
        <v>0.47054000000000001</v>
      </c>
      <c r="L990" s="80">
        <v>33.497689999999999</v>
      </c>
      <c r="M990" s="83" t="s">
        <v>223</v>
      </c>
      <c r="N990" s="74" t="s">
        <v>80</v>
      </c>
      <c r="O990" s="74" t="s">
        <v>20</v>
      </c>
      <c r="P990" s="82" t="e">
        <v>#N/A</v>
      </c>
    </row>
    <row r="991" spans="1:16" hidden="1" x14ac:dyDescent="0.3">
      <c r="A991" s="72">
        <f t="shared" si="16"/>
        <v>988</v>
      </c>
      <c r="B991" s="73" t="s">
        <v>81</v>
      </c>
      <c r="C991" s="74" t="s">
        <v>2025</v>
      </c>
      <c r="D991" s="75">
        <v>608197</v>
      </c>
      <c r="E991" s="74" t="s">
        <v>168</v>
      </c>
      <c r="F991" s="76" t="s">
        <v>81</v>
      </c>
      <c r="G991" s="77" t="s">
        <v>1642</v>
      </c>
      <c r="H991" s="77">
        <v>35</v>
      </c>
      <c r="I991" s="78" t="s">
        <v>39</v>
      </c>
      <c r="J991" s="74" t="s">
        <v>182</v>
      </c>
      <c r="K991" s="80">
        <v>1.0739000000000001</v>
      </c>
      <c r="L991" s="80">
        <v>34.174799999999998</v>
      </c>
      <c r="M991" s="81" t="s">
        <v>164</v>
      </c>
      <c r="N991" s="74" t="s">
        <v>81</v>
      </c>
      <c r="O991" s="74" t="s">
        <v>20</v>
      </c>
      <c r="P991" s="82" t="s">
        <v>20</v>
      </c>
    </row>
    <row r="992" spans="1:16" hidden="1" x14ac:dyDescent="0.3">
      <c r="A992" s="72">
        <f t="shared" si="16"/>
        <v>989</v>
      </c>
      <c r="B992" s="73" t="s">
        <v>2026</v>
      </c>
      <c r="C992" s="74" t="s">
        <v>2027</v>
      </c>
      <c r="D992" s="75">
        <v>608198</v>
      </c>
      <c r="E992" s="74" t="s">
        <v>162</v>
      </c>
      <c r="F992" s="76" t="s">
        <v>81</v>
      </c>
      <c r="G992" s="77" t="s">
        <v>1642</v>
      </c>
      <c r="H992" s="77">
        <v>35</v>
      </c>
      <c r="I992" s="78" t="s">
        <v>39</v>
      </c>
      <c r="J992" s="74" t="s">
        <v>182</v>
      </c>
      <c r="K992" s="80">
        <v>1.0724400000000001</v>
      </c>
      <c r="L992" s="80">
        <v>34.172640000000001</v>
      </c>
      <c r="M992" s="81" t="s">
        <v>164</v>
      </c>
      <c r="N992" s="74" t="s">
        <v>81</v>
      </c>
      <c r="O992" s="74" t="s">
        <v>20</v>
      </c>
      <c r="P992" s="82" t="s">
        <v>20</v>
      </c>
    </row>
    <row r="993" spans="1:16" hidden="1" x14ac:dyDescent="0.3">
      <c r="A993" s="72">
        <f t="shared" si="16"/>
        <v>990</v>
      </c>
      <c r="B993" s="73" t="s">
        <v>2028</v>
      </c>
      <c r="C993" s="74" t="s">
        <v>2029</v>
      </c>
      <c r="D993" s="75">
        <v>608199</v>
      </c>
      <c r="E993" s="74" t="s">
        <v>162</v>
      </c>
      <c r="F993" s="76" t="s">
        <v>81</v>
      </c>
      <c r="G993" s="77" t="s">
        <v>1642</v>
      </c>
      <c r="H993" s="77">
        <v>35</v>
      </c>
      <c r="I993" s="78" t="s">
        <v>22</v>
      </c>
      <c r="J993" s="74" t="s">
        <v>182</v>
      </c>
      <c r="K993" s="80">
        <v>1.082527</v>
      </c>
      <c r="L993" s="80">
        <v>34.169553000000001</v>
      </c>
      <c r="M993" s="81" t="s">
        <v>164</v>
      </c>
      <c r="N993" s="74" t="s">
        <v>81</v>
      </c>
      <c r="O993" s="74" t="s">
        <v>20</v>
      </c>
      <c r="P993" s="82" t="s">
        <v>20</v>
      </c>
    </row>
    <row r="994" spans="1:16" hidden="1" x14ac:dyDescent="0.3">
      <c r="A994" s="72">
        <f t="shared" si="16"/>
        <v>991</v>
      </c>
      <c r="B994" s="73" t="s">
        <v>2030</v>
      </c>
      <c r="C994" s="74" t="s">
        <v>2031</v>
      </c>
      <c r="D994" s="75">
        <v>608200</v>
      </c>
      <c r="E994" s="74" t="s">
        <v>175</v>
      </c>
      <c r="F994" s="76" t="s">
        <v>81</v>
      </c>
      <c r="G994" s="77" t="s">
        <v>1642</v>
      </c>
      <c r="H994" s="77">
        <v>35</v>
      </c>
      <c r="I994" s="78" t="s">
        <v>39</v>
      </c>
      <c r="J994" s="74" t="s">
        <v>182</v>
      </c>
      <c r="K994" s="80">
        <v>1.0702499999999999</v>
      </c>
      <c r="L994" s="80">
        <v>34.178220000000003</v>
      </c>
      <c r="M994" s="81" t="s">
        <v>164</v>
      </c>
      <c r="N994" s="74" t="s">
        <v>81</v>
      </c>
      <c r="O994" s="74" t="s">
        <v>20</v>
      </c>
      <c r="P994" s="82" t="s">
        <v>20</v>
      </c>
    </row>
    <row r="995" spans="1:16" hidden="1" x14ac:dyDescent="0.3">
      <c r="A995" s="72">
        <f t="shared" si="16"/>
        <v>992</v>
      </c>
      <c r="B995" s="73" t="s">
        <v>2032</v>
      </c>
      <c r="C995" s="74" t="s">
        <v>2033</v>
      </c>
      <c r="D995" s="75">
        <v>608201</v>
      </c>
      <c r="E995" s="74" t="s">
        <v>166</v>
      </c>
      <c r="F995" s="76" t="s">
        <v>81</v>
      </c>
      <c r="G995" s="77" t="s">
        <v>1642</v>
      </c>
      <c r="H995" s="77">
        <v>35</v>
      </c>
      <c r="I995" s="78" t="s">
        <v>39</v>
      </c>
      <c r="J995" s="74" t="s">
        <v>182</v>
      </c>
      <c r="K995" s="80">
        <v>1.06342</v>
      </c>
      <c r="L995" s="80">
        <v>34.205669999999998</v>
      </c>
      <c r="M995" s="81" t="s">
        <v>164</v>
      </c>
      <c r="N995" s="74" t="s">
        <v>81</v>
      </c>
      <c r="O995" s="74" t="s">
        <v>20</v>
      </c>
      <c r="P995" s="82" t="s">
        <v>20</v>
      </c>
    </row>
    <row r="996" spans="1:16" hidden="1" x14ac:dyDescent="0.3">
      <c r="A996" s="72">
        <f t="shared" si="16"/>
        <v>993</v>
      </c>
      <c r="B996" s="73" t="s">
        <v>2034</v>
      </c>
      <c r="C996" s="74" t="s">
        <v>2035</v>
      </c>
      <c r="D996" s="75">
        <v>608202</v>
      </c>
      <c r="E996" s="74" t="s">
        <v>211</v>
      </c>
      <c r="F996" s="76" t="s">
        <v>81</v>
      </c>
      <c r="G996" s="77" t="s">
        <v>1642</v>
      </c>
      <c r="H996" s="77">
        <v>35</v>
      </c>
      <c r="I996" s="78" t="s">
        <v>53</v>
      </c>
      <c r="J996" s="74" t="s">
        <v>182</v>
      </c>
      <c r="K996" s="80">
        <v>1.07273</v>
      </c>
      <c r="L996" s="80">
        <v>34.180370000000003</v>
      </c>
      <c r="M996" s="81" t="s">
        <v>164</v>
      </c>
      <c r="N996" s="74" t="s">
        <v>81</v>
      </c>
      <c r="O996" s="74" t="s">
        <v>20</v>
      </c>
      <c r="P996" s="82" t="s">
        <v>20</v>
      </c>
    </row>
    <row r="997" spans="1:16" hidden="1" x14ac:dyDescent="0.3">
      <c r="A997" s="72">
        <f t="shared" si="16"/>
        <v>994</v>
      </c>
      <c r="B997" s="73" t="s">
        <v>2036</v>
      </c>
      <c r="C997" s="74" t="s">
        <v>2037</v>
      </c>
      <c r="D997" s="75">
        <v>608203</v>
      </c>
      <c r="E997" s="74" t="s">
        <v>162</v>
      </c>
      <c r="F997" s="76" t="s">
        <v>1862</v>
      </c>
      <c r="G997" s="77" t="s">
        <v>1642</v>
      </c>
      <c r="H997" s="77">
        <v>37</v>
      </c>
      <c r="I997" s="78" t="s">
        <v>39</v>
      </c>
      <c r="J997" s="74" t="s">
        <v>182</v>
      </c>
      <c r="K997" s="80">
        <v>2.5127199999999998</v>
      </c>
      <c r="L997" s="80">
        <v>34.656669999999998</v>
      </c>
      <c r="M997" s="81" t="s">
        <v>164</v>
      </c>
      <c r="N997" s="74" t="s">
        <v>1862</v>
      </c>
      <c r="O997" s="74" t="s">
        <v>20</v>
      </c>
      <c r="P997" s="82" t="s">
        <v>20</v>
      </c>
    </row>
    <row r="998" spans="1:16" hidden="1" x14ac:dyDescent="0.3">
      <c r="A998" s="72">
        <f t="shared" si="16"/>
        <v>995</v>
      </c>
      <c r="B998" s="73" t="s">
        <v>2038</v>
      </c>
      <c r="C998" s="74" t="s">
        <v>2039</v>
      </c>
      <c r="D998" s="75">
        <v>608204</v>
      </c>
      <c r="E998" s="74" t="s">
        <v>162</v>
      </c>
      <c r="F998" s="76" t="s">
        <v>1662</v>
      </c>
      <c r="G998" s="77" t="s">
        <v>1642</v>
      </c>
      <c r="H998" s="77">
        <v>36</v>
      </c>
      <c r="I998" s="78" t="s">
        <v>39</v>
      </c>
      <c r="J998" s="74" t="s">
        <v>182</v>
      </c>
      <c r="K998" s="80">
        <v>1.3331109999999999</v>
      </c>
      <c r="L998" s="80">
        <v>33.91169</v>
      </c>
      <c r="M998" s="81" t="s">
        <v>164</v>
      </c>
      <c r="N998" s="74" t="s">
        <v>1643</v>
      </c>
      <c r="O998" s="74" t="s">
        <v>20</v>
      </c>
      <c r="P998" s="82" t="s">
        <v>20</v>
      </c>
    </row>
    <row r="999" spans="1:16" hidden="1" x14ac:dyDescent="0.3">
      <c r="A999" s="72">
        <f t="shared" si="16"/>
        <v>996</v>
      </c>
      <c r="B999" s="73" t="s">
        <v>2040</v>
      </c>
      <c r="C999" s="74" t="s">
        <v>2041</v>
      </c>
      <c r="D999" s="75">
        <v>608205</v>
      </c>
      <c r="E999" s="74" t="s">
        <v>168</v>
      </c>
      <c r="F999" s="76" t="s">
        <v>1652</v>
      </c>
      <c r="G999" s="77" t="s">
        <v>1642</v>
      </c>
      <c r="H999" s="77">
        <v>34</v>
      </c>
      <c r="I999" s="78" t="s">
        <v>39</v>
      </c>
      <c r="J999" s="74" t="s">
        <v>182</v>
      </c>
      <c r="K999" s="80">
        <v>0.74550000000000005</v>
      </c>
      <c r="L999" s="80">
        <v>34.184800000000003</v>
      </c>
      <c r="M999" s="81" t="s">
        <v>164</v>
      </c>
      <c r="N999" s="74" t="s">
        <v>1652</v>
      </c>
      <c r="O999" s="74" t="s">
        <v>20</v>
      </c>
      <c r="P999" s="82" t="s">
        <v>20</v>
      </c>
    </row>
    <row r="1000" spans="1:16" hidden="1" x14ac:dyDescent="0.3">
      <c r="A1000" s="72">
        <f t="shared" si="16"/>
        <v>997</v>
      </c>
      <c r="B1000" s="73" t="s">
        <v>2042</v>
      </c>
      <c r="C1000" s="74" t="s">
        <v>2043</v>
      </c>
      <c r="D1000" s="75">
        <v>608206</v>
      </c>
      <c r="E1000" s="74" t="s">
        <v>168</v>
      </c>
      <c r="F1000" s="76" t="s">
        <v>1877</v>
      </c>
      <c r="G1000" s="77" t="s">
        <v>1642</v>
      </c>
      <c r="H1000" s="77">
        <v>36</v>
      </c>
      <c r="I1000" s="78" t="e">
        <v>#N/A</v>
      </c>
      <c r="J1000" s="74" t="s">
        <v>182</v>
      </c>
      <c r="K1000" s="80">
        <v>1.4224889999999999</v>
      </c>
      <c r="L1000" s="80">
        <v>33.226900000000001</v>
      </c>
      <c r="M1000" s="83" t="s">
        <v>344</v>
      </c>
      <c r="N1000" s="74" t="s">
        <v>1643</v>
      </c>
      <c r="O1000" s="74" t="s">
        <v>20</v>
      </c>
      <c r="P1000" s="82" t="e">
        <v>#N/A</v>
      </c>
    </row>
    <row r="1001" spans="1:16" hidden="1" x14ac:dyDescent="0.3">
      <c r="A1001" s="72">
        <f t="shared" si="16"/>
        <v>998</v>
      </c>
      <c r="B1001" s="73" t="s">
        <v>2044</v>
      </c>
      <c r="C1001" s="74" t="s">
        <v>2045</v>
      </c>
      <c r="D1001" s="75">
        <v>608207</v>
      </c>
      <c r="E1001" s="74" t="s">
        <v>175</v>
      </c>
      <c r="F1001" s="76" t="s">
        <v>79</v>
      </c>
      <c r="G1001" s="77" t="s">
        <v>1642</v>
      </c>
      <c r="H1001" s="77">
        <v>18</v>
      </c>
      <c r="I1001" s="78" t="s">
        <v>39</v>
      </c>
      <c r="J1001" s="74" t="s">
        <v>182</v>
      </c>
      <c r="K1001" s="80">
        <v>0.44328000000000001</v>
      </c>
      <c r="L1001" s="80">
        <v>33.312730000000002</v>
      </c>
      <c r="M1001" s="81" t="s">
        <v>164</v>
      </c>
      <c r="N1001" s="74" t="s">
        <v>79</v>
      </c>
      <c r="O1001" s="74" t="s">
        <v>20</v>
      </c>
      <c r="P1001" s="82" t="s">
        <v>20</v>
      </c>
    </row>
    <row r="1002" spans="1:16" hidden="1" x14ac:dyDescent="0.3">
      <c r="A1002" s="72">
        <f t="shared" si="16"/>
        <v>999</v>
      </c>
      <c r="B1002" s="73" t="s">
        <v>2046</v>
      </c>
      <c r="C1002" s="74" t="s">
        <v>2047</v>
      </c>
      <c r="D1002" s="75">
        <v>608208</v>
      </c>
      <c r="E1002" s="74" t="s">
        <v>175</v>
      </c>
      <c r="F1002" s="76" t="s">
        <v>1706</v>
      </c>
      <c r="G1002" s="77" t="s">
        <v>1642</v>
      </c>
      <c r="H1002" s="77">
        <v>36</v>
      </c>
      <c r="I1002" s="78" t="s">
        <v>39</v>
      </c>
      <c r="J1002" s="74" t="s">
        <v>182</v>
      </c>
      <c r="K1002" s="80">
        <v>0.44070999999999999</v>
      </c>
      <c r="L1002" s="80">
        <v>33.754519999999999</v>
      </c>
      <c r="M1002" s="81" t="s">
        <v>164</v>
      </c>
      <c r="N1002" s="74" t="s">
        <v>1643</v>
      </c>
      <c r="O1002" s="74" t="s">
        <v>20</v>
      </c>
      <c r="P1002" s="82" t="s">
        <v>20</v>
      </c>
    </row>
    <row r="1003" spans="1:16" hidden="1" x14ac:dyDescent="0.3">
      <c r="A1003" s="72">
        <f t="shared" si="16"/>
        <v>1000</v>
      </c>
      <c r="B1003" s="73" t="s">
        <v>2048</v>
      </c>
      <c r="C1003" s="74" t="s">
        <v>2049</v>
      </c>
      <c r="D1003" s="75">
        <v>608209</v>
      </c>
      <c r="E1003" s="74" t="s">
        <v>168</v>
      </c>
      <c r="F1003" s="76" t="s">
        <v>1758</v>
      </c>
      <c r="G1003" s="77" t="s">
        <v>1642</v>
      </c>
      <c r="H1003" s="77">
        <v>34</v>
      </c>
      <c r="I1003" s="78" t="s">
        <v>39</v>
      </c>
      <c r="J1003" s="74" t="s">
        <v>182</v>
      </c>
      <c r="K1003" s="80">
        <v>0.5393</v>
      </c>
      <c r="L1003" s="80">
        <v>33.950299999999999</v>
      </c>
      <c r="M1003" s="81" t="s">
        <v>164</v>
      </c>
      <c r="N1003" s="74" t="s">
        <v>1652</v>
      </c>
      <c r="O1003" s="74" t="s">
        <v>20</v>
      </c>
      <c r="P1003" s="82" t="s">
        <v>20</v>
      </c>
    </row>
    <row r="1004" spans="1:16" hidden="1" x14ac:dyDescent="0.3">
      <c r="A1004" s="72">
        <f t="shared" si="16"/>
        <v>1001</v>
      </c>
      <c r="B1004" s="73" t="s">
        <v>2050</v>
      </c>
      <c r="C1004" s="74" t="s">
        <v>2051</v>
      </c>
      <c r="D1004" s="75">
        <v>608210</v>
      </c>
      <c r="E1004" s="74" t="s">
        <v>175</v>
      </c>
      <c r="F1004" s="76" t="s">
        <v>1706</v>
      </c>
      <c r="G1004" s="77" t="s">
        <v>1642</v>
      </c>
      <c r="H1004" s="77">
        <v>33</v>
      </c>
      <c r="I1004" s="78" t="s">
        <v>39</v>
      </c>
      <c r="J1004" s="74" t="s">
        <v>182</v>
      </c>
      <c r="K1004" s="80">
        <v>0.23377999999999999</v>
      </c>
      <c r="L1004" s="80">
        <v>33.770800000000001</v>
      </c>
      <c r="M1004" s="81" t="s">
        <v>164</v>
      </c>
      <c r="N1004" s="74" t="s">
        <v>80</v>
      </c>
      <c r="O1004" s="74" t="s">
        <v>20</v>
      </c>
      <c r="P1004" s="82" t="s">
        <v>20</v>
      </c>
    </row>
    <row r="1005" spans="1:16" hidden="1" x14ac:dyDescent="0.3">
      <c r="A1005" s="72">
        <f t="shared" si="16"/>
        <v>1002</v>
      </c>
      <c r="B1005" s="73" t="s">
        <v>2052</v>
      </c>
      <c r="C1005" s="74" t="s">
        <v>2053</v>
      </c>
      <c r="D1005" s="75">
        <v>608211</v>
      </c>
      <c r="E1005" s="74" t="s">
        <v>168</v>
      </c>
      <c r="F1005" s="76" t="s">
        <v>79</v>
      </c>
      <c r="G1005" s="77" t="s">
        <v>1642</v>
      </c>
      <c r="H1005" s="77">
        <v>18</v>
      </c>
      <c r="I1005" s="78" t="s">
        <v>39</v>
      </c>
      <c r="J1005" s="74" t="s">
        <v>182</v>
      </c>
      <c r="K1005" s="80">
        <v>0.50439999999999996</v>
      </c>
      <c r="L1005" s="80">
        <v>33.2819</v>
      </c>
      <c r="M1005" s="81" t="s">
        <v>164</v>
      </c>
      <c r="N1005" s="74" t="s">
        <v>79</v>
      </c>
      <c r="O1005" s="74" t="s">
        <v>20</v>
      </c>
      <c r="P1005" s="82" t="s">
        <v>20</v>
      </c>
    </row>
    <row r="1006" spans="1:16" hidden="1" x14ac:dyDescent="0.3">
      <c r="A1006" s="72">
        <f t="shared" si="16"/>
        <v>1003</v>
      </c>
      <c r="B1006" s="73" t="s">
        <v>2052</v>
      </c>
      <c r="C1006" s="74" t="s">
        <v>2054</v>
      </c>
      <c r="D1006" s="75">
        <v>608212</v>
      </c>
      <c r="E1006" s="74" t="s">
        <v>166</v>
      </c>
      <c r="F1006" s="76" t="s">
        <v>79</v>
      </c>
      <c r="G1006" s="77" t="s">
        <v>1642</v>
      </c>
      <c r="H1006" s="77">
        <v>18</v>
      </c>
      <c r="I1006" s="78" t="s">
        <v>53</v>
      </c>
      <c r="J1006" s="74" t="s">
        <v>182</v>
      </c>
      <c r="K1006" s="80">
        <v>0.49964999999999998</v>
      </c>
      <c r="L1006" s="80">
        <v>33.272359999999999</v>
      </c>
      <c r="M1006" s="81" t="s">
        <v>164</v>
      </c>
      <c r="N1006" s="74" t="s">
        <v>79</v>
      </c>
      <c r="O1006" s="74" t="s">
        <v>20</v>
      </c>
      <c r="P1006" s="82" t="s">
        <v>20</v>
      </c>
    </row>
    <row r="1007" spans="1:16" hidden="1" x14ac:dyDescent="0.3">
      <c r="A1007" s="72">
        <f t="shared" si="16"/>
        <v>1004</v>
      </c>
      <c r="B1007" s="73" t="s">
        <v>2055</v>
      </c>
      <c r="C1007" s="74" t="s">
        <v>2056</v>
      </c>
      <c r="D1007" s="75">
        <v>608213</v>
      </c>
      <c r="E1007" s="74" t="s">
        <v>168</v>
      </c>
      <c r="F1007" s="76" t="s">
        <v>81</v>
      </c>
      <c r="G1007" s="77" t="s">
        <v>1642</v>
      </c>
      <c r="H1007" s="77">
        <v>35</v>
      </c>
      <c r="I1007" s="78" t="s">
        <v>39</v>
      </c>
      <c r="J1007" s="74" t="s">
        <v>182</v>
      </c>
      <c r="K1007" s="80">
        <v>1.0205</v>
      </c>
      <c r="L1007" s="80">
        <v>34.178400000000003</v>
      </c>
      <c r="M1007" s="81" t="s">
        <v>164</v>
      </c>
      <c r="N1007" s="74" t="s">
        <v>81</v>
      </c>
      <c r="O1007" s="74" t="s">
        <v>20</v>
      </c>
      <c r="P1007" s="82" t="s">
        <v>20</v>
      </c>
    </row>
    <row r="1008" spans="1:16" hidden="1" x14ac:dyDescent="0.3">
      <c r="A1008" s="72">
        <f t="shared" si="16"/>
        <v>1005</v>
      </c>
      <c r="B1008" s="73" t="s">
        <v>2055</v>
      </c>
      <c r="C1008" s="74" t="s">
        <v>2057</v>
      </c>
      <c r="D1008" s="75">
        <v>608214</v>
      </c>
      <c r="E1008" s="74" t="s">
        <v>162</v>
      </c>
      <c r="F1008" s="76" t="s">
        <v>81</v>
      </c>
      <c r="G1008" s="77" t="s">
        <v>1642</v>
      </c>
      <c r="H1008" s="77">
        <v>35</v>
      </c>
      <c r="I1008" s="78" t="s">
        <v>39</v>
      </c>
      <c r="J1008" s="74" t="s">
        <v>182</v>
      </c>
      <c r="K1008" s="80">
        <v>0.97419999999999995</v>
      </c>
      <c r="L1008" s="80">
        <v>34.222099999999998</v>
      </c>
      <c r="M1008" s="81" t="s">
        <v>164</v>
      </c>
      <c r="N1008" s="74" t="s">
        <v>81</v>
      </c>
      <c r="O1008" s="74" t="s">
        <v>20</v>
      </c>
      <c r="P1008" s="82" t="s">
        <v>20</v>
      </c>
    </row>
    <row r="1009" spans="1:16" hidden="1" x14ac:dyDescent="0.3">
      <c r="A1009" s="72">
        <f t="shared" si="16"/>
        <v>1006</v>
      </c>
      <c r="B1009" s="73" t="s">
        <v>2058</v>
      </c>
      <c r="C1009" s="74" t="s">
        <v>2059</v>
      </c>
      <c r="D1009" s="75">
        <v>608215</v>
      </c>
      <c r="E1009" s="74" t="s">
        <v>175</v>
      </c>
      <c r="F1009" s="76" t="s">
        <v>1652</v>
      </c>
      <c r="G1009" s="77" t="s">
        <v>1642</v>
      </c>
      <c r="H1009" s="77">
        <v>36</v>
      </c>
      <c r="I1009" s="78" t="s">
        <v>39</v>
      </c>
      <c r="J1009" s="74" t="s">
        <v>182</v>
      </c>
      <c r="K1009" s="80">
        <v>0.41410000000000002</v>
      </c>
      <c r="L1009" s="80">
        <v>34.009500000000003</v>
      </c>
      <c r="M1009" s="81" t="s">
        <v>164</v>
      </c>
      <c r="N1009" s="74" t="s">
        <v>1643</v>
      </c>
      <c r="O1009" s="74" t="s">
        <v>20</v>
      </c>
      <c r="P1009" s="82" t="s">
        <v>20</v>
      </c>
    </row>
    <row r="1010" spans="1:16" hidden="1" x14ac:dyDescent="0.3">
      <c r="A1010" s="72">
        <f t="shared" si="16"/>
        <v>1007</v>
      </c>
      <c r="B1010" s="73" t="s">
        <v>2060</v>
      </c>
      <c r="C1010" s="74" t="s">
        <v>2061</v>
      </c>
      <c r="D1010" s="75">
        <v>608216</v>
      </c>
      <c r="E1010" s="74" t="s">
        <v>168</v>
      </c>
      <c r="F1010" s="76" t="s">
        <v>81</v>
      </c>
      <c r="G1010" s="77" t="s">
        <v>1642</v>
      </c>
      <c r="H1010" s="77">
        <v>35</v>
      </c>
      <c r="I1010" s="78" t="s">
        <v>39</v>
      </c>
      <c r="J1010" s="74" t="s">
        <v>182</v>
      </c>
      <c r="K1010" s="80">
        <v>1.1423000000000001</v>
      </c>
      <c r="L1010" s="80">
        <v>34.163800000000002</v>
      </c>
      <c r="M1010" s="81" t="s">
        <v>164</v>
      </c>
      <c r="N1010" s="74" t="s">
        <v>81</v>
      </c>
      <c r="O1010" s="74" t="s">
        <v>20</v>
      </c>
      <c r="P1010" s="82" t="s">
        <v>20</v>
      </c>
    </row>
    <row r="1011" spans="1:16" hidden="1" x14ac:dyDescent="0.3">
      <c r="A1011" s="72">
        <f t="shared" si="16"/>
        <v>1008</v>
      </c>
      <c r="B1011" s="73" t="s">
        <v>1962</v>
      </c>
      <c r="C1011" s="74" t="s">
        <v>2062</v>
      </c>
      <c r="D1011" s="75">
        <v>608217</v>
      </c>
      <c r="E1011" s="74" t="s">
        <v>162</v>
      </c>
      <c r="F1011" s="76" t="s">
        <v>1962</v>
      </c>
      <c r="G1011" s="77" t="s">
        <v>1642</v>
      </c>
      <c r="H1011" s="77">
        <v>37</v>
      </c>
      <c r="I1011" s="78" t="s">
        <v>39</v>
      </c>
      <c r="J1011" s="74" t="s">
        <v>182</v>
      </c>
      <c r="K1011" s="80">
        <v>1.8775999999999999</v>
      </c>
      <c r="L1011" s="80">
        <v>34.725859999999997</v>
      </c>
      <c r="M1011" s="81" t="s">
        <v>164</v>
      </c>
      <c r="N1011" s="74" t="s">
        <v>1862</v>
      </c>
      <c r="O1011" s="74" t="s">
        <v>20</v>
      </c>
      <c r="P1011" s="82" t="s">
        <v>20</v>
      </c>
    </row>
    <row r="1012" spans="1:16" hidden="1" x14ac:dyDescent="0.3">
      <c r="A1012" s="72">
        <f t="shared" si="16"/>
        <v>1009</v>
      </c>
      <c r="B1012" s="73" t="s">
        <v>2063</v>
      </c>
      <c r="C1012" s="74" t="s">
        <v>2064</v>
      </c>
      <c r="D1012" s="75">
        <v>608218</v>
      </c>
      <c r="E1012" s="74" t="s">
        <v>168</v>
      </c>
      <c r="F1012" s="76" t="s">
        <v>1643</v>
      </c>
      <c r="G1012" s="77" t="s">
        <v>1642</v>
      </c>
      <c r="H1012" s="77">
        <v>36</v>
      </c>
      <c r="I1012" s="78" t="s">
        <v>39</v>
      </c>
      <c r="J1012" s="74" t="s">
        <v>182</v>
      </c>
      <c r="K1012" s="80">
        <v>1.7210000000000001</v>
      </c>
      <c r="L1012" s="80">
        <v>33.602699999999999</v>
      </c>
      <c r="M1012" s="81" t="s">
        <v>164</v>
      </c>
      <c r="N1012" s="74" t="s">
        <v>1643</v>
      </c>
      <c r="O1012" s="74" t="s">
        <v>20</v>
      </c>
      <c r="P1012" s="82" t="s">
        <v>20</v>
      </c>
    </row>
    <row r="1013" spans="1:16" hidden="1" x14ac:dyDescent="0.3">
      <c r="A1013" s="72">
        <f t="shared" si="16"/>
        <v>1010</v>
      </c>
      <c r="B1013" s="73" t="s">
        <v>2065</v>
      </c>
      <c r="C1013" s="74" t="s">
        <v>2066</v>
      </c>
      <c r="D1013" s="75">
        <v>608219</v>
      </c>
      <c r="E1013" s="74" t="s">
        <v>162</v>
      </c>
      <c r="F1013" s="76" t="s">
        <v>1533</v>
      </c>
      <c r="G1013" s="77" t="s">
        <v>1642</v>
      </c>
      <c r="H1013" s="77">
        <v>32</v>
      </c>
      <c r="I1013" s="78" t="s">
        <v>39</v>
      </c>
      <c r="J1013" s="74" t="s">
        <v>182</v>
      </c>
      <c r="K1013" s="80">
        <v>0.77659</v>
      </c>
      <c r="L1013" s="80">
        <v>32.994500000000002</v>
      </c>
      <c r="M1013" s="81" t="s">
        <v>164</v>
      </c>
      <c r="N1013" s="74" t="s">
        <v>1477</v>
      </c>
      <c r="O1013" s="74" t="s">
        <v>20</v>
      </c>
      <c r="P1013" s="82" t="s">
        <v>20</v>
      </c>
    </row>
    <row r="1014" spans="1:16" hidden="1" x14ac:dyDescent="0.3">
      <c r="A1014" s="72">
        <f t="shared" si="16"/>
        <v>1011</v>
      </c>
      <c r="B1014" s="73" t="s">
        <v>2067</v>
      </c>
      <c r="C1014" s="74" t="s">
        <v>2068</v>
      </c>
      <c r="D1014" s="75">
        <v>608220</v>
      </c>
      <c r="E1014" s="74" t="s">
        <v>162</v>
      </c>
      <c r="F1014" s="76" t="s">
        <v>1477</v>
      </c>
      <c r="G1014" s="77" t="s">
        <v>1642</v>
      </c>
      <c r="H1014" s="77">
        <v>32</v>
      </c>
      <c r="I1014" s="78" t="s">
        <v>39</v>
      </c>
      <c r="J1014" s="74" t="s">
        <v>182</v>
      </c>
      <c r="K1014" s="80">
        <v>0.73733000000000004</v>
      </c>
      <c r="L1014" s="80">
        <v>33.090200000000003</v>
      </c>
      <c r="M1014" s="81" t="s">
        <v>164</v>
      </c>
      <c r="N1014" s="74" t="s">
        <v>1477</v>
      </c>
      <c r="O1014" s="74" t="s">
        <v>20</v>
      </c>
      <c r="P1014" s="82" t="s">
        <v>20</v>
      </c>
    </row>
    <row r="1015" spans="1:16" hidden="1" x14ac:dyDescent="0.3">
      <c r="A1015" s="72">
        <f t="shared" si="16"/>
        <v>1012</v>
      </c>
      <c r="B1015" s="73" t="s">
        <v>1113</v>
      </c>
      <c r="C1015" s="74" t="s">
        <v>2069</v>
      </c>
      <c r="D1015" s="75">
        <v>608221</v>
      </c>
      <c r="E1015" s="74" t="s">
        <v>166</v>
      </c>
      <c r="F1015" s="76" t="s">
        <v>229</v>
      </c>
      <c r="G1015" s="77" t="s">
        <v>1642</v>
      </c>
      <c r="H1015" s="77">
        <v>18</v>
      </c>
      <c r="I1015" s="78" t="s">
        <v>53</v>
      </c>
      <c r="J1015" s="74" t="s">
        <v>182</v>
      </c>
      <c r="K1015" s="80">
        <v>0.54371000000000003</v>
      </c>
      <c r="L1015" s="80">
        <v>32.788429999999998</v>
      </c>
      <c r="M1015" s="81" t="s">
        <v>164</v>
      </c>
      <c r="N1015" s="74" t="s">
        <v>229</v>
      </c>
      <c r="O1015" s="74" t="s">
        <v>20</v>
      </c>
      <c r="P1015" s="82" t="s">
        <v>20</v>
      </c>
    </row>
    <row r="1016" spans="1:16" hidden="1" x14ac:dyDescent="0.3">
      <c r="A1016" s="72">
        <f t="shared" si="16"/>
        <v>1013</v>
      </c>
      <c r="B1016" s="73" t="s">
        <v>2070</v>
      </c>
      <c r="C1016" s="74" t="s">
        <v>2071</v>
      </c>
      <c r="D1016" s="75">
        <v>608222</v>
      </c>
      <c r="E1016" s="74" t="s">
        <v>168</v>
      </c>
      <c r="F1016" s="76" t="s">
        <v>79</v>
      </c>
      <c r="G1016" s="77" t="s">
        <v>1642</v>
      </c>
      <c r="H1016" s="77">
        <v>18</v>
      </c>
      <c r="I1016" s="78" t="s">
        <v>39</v>
      </c>
      <c r="J1016" s="74" t="s">
        <v>182</v>
      </c>
      <c r="K1016" s="80">
        <v>0.43869999999999998</v>
      </c>
      <c r="L1016" s="80">
        <v>33.198500000000003</v>
      </c>
      <c r="M1016" s="81" t="s">
        <v>164</v>
      </c>
      <c r="N1016" s="74" t="s">
        <v>79</v>
      </c>
      <c r="O1016" s="74" t="s">
        <v>20</v>
      </c>
      <c r="P1016" s="82" t="s">
        <v>20</v>
      </c>
    </row>
    <row r="1017" spans="1:16" hidden="1" x14ac:dyDescent="0.3">
      <c r="A1017" s="72">
        <f t="shared" si="16"/>
        <v>1014</v>
      </c>
      <c r="B1017" s="73" t="s">
        <v>2072</v>
      </c>
      <c r="C1017" s="74" t="s">
        <v>2073</v>
      </c>
      <c r="D1017" s="75">
        <v>608223</v>
      </c>
      <c r="E1017" s="74" t="s">
        <v>168</v>
      </c>
      <c r="F1017" s="76" t="s">
        <v>81</v>
      </c>
      <c r="G1017" s="77" t="s">
        <v>1642</v>
      </c>
      <c r="H1017" s="77">
        <v>35</v>
      </c>
      <c r="I1017" s="78" t="s">
        <v>39</v>
      </c>
      <c r="J1017" s="74" t="s">
        <v>182</v>
      </c>
      <c r="K1017" s="80">
        <v>1.0906</v>
      </c>
      <c r="L1017" s="80">
        <v>34.178600000000003</v>
      </c>
      <c r="M1017" s="81" t="s">
        <v>164</v>
      </c>
      <c r="N1017" s="74" t="s">
        <v>81</v>
      </c>
      <c r="O1017" s="74" t="s">
        <v>20</v>
      </c>
      <c r="P1017" s="82" t="s">
        <v>20</v>
      </c>
    </row>
    <row r="1018" spans="1:16" hidden="1" x14ac:dyDescent="0.3">
      <c r="A1018" s="72">
        <f t="shared" si="16"/>
        <v>1015</v>
      </c>
      <c r="B1018" s="73" t="s">
        <v>2074</v>
      </c>
      <c r="C1018" s="74" t="s">
        <v>2075</v>
      </c>
      <c r="D1018" s="75">
        <v>608224</v>
      </c>
      <c r="E1018" s="74" t="s">
        <v>168</v>
      </c>
      <c r="F1018" s="76" t="s">
        <v>81</v>
      </c>
      <c r="G1018" s="77" t="s">
        <v>1642</v>
      </c>
      <c r="H1018" s="77">
        <v>18</v>
      </c>
      <c r="I1018" s="78" t="s">
        <v>39</v>
      </c>
      <c r="J1018" s="74" t="s">
        <v>163</v>
      </c>
      <c r="K1018" s="80">
        <v>0.41620000000000001</v>
      </c>
      <c r="L1018" s="80">
        <v>33.124899999999997</v>
      </c>
      <c r="M1018" s="81" t="s">
        <v>164</v>
      </c>
      <c r="N1018" s="74" t="s">
        <v>79</v>
      </c>
      <c r="O1018" s="74" t="s">
        <v>20</v>
      </c>
      <c r="P1018" s="82" t="s">
        <v>20</v>
      </c>
    </row>
    <row r="1019" spans="1:16" hidden="1" x14ac:dyDescent="0.3">
      <c r="A1019" s="72">
        <f t="shared" si="16"/>
        <v>1016</v>
      </c>
      <c r="B1019" s="73" t="s">
        <v>2074</v>
      </c>
      <c r="C1019" s="74" t="s">
        <v>2076</v>
      </c>
      <c r="D1019" s="75">
        <v>608225</v>
      </c>
      <c r="E1019" s="74" t="s">
        <v>162</v>
      </c>
      <c r="F1019" s="76" t="s">
        <v>2074</v>
      </c>
      <c r="G1019" s="77" t="s">
        <v>1642</v>
      </c>
      <c r="H1019" s="77">
        <v>18</v>
      </c>
      <c r="I1019" s="78" t="e">
        <v>#N/A</v>
      </c>
      <c r="J1019" s="74" t="s">
        <v>182</v>
      </c>
      <c r="K1019" s="80">
        <v>0.42027399999999998</v>
      </c>
      <c r="L1019" s="80">
        <v>33.122222999999998</v>
      </c>
      <c r="M1019" s="83" t="s">
        <v>223</v>
      </c>
      <c r="N1019" s="74" t="s">
        <v>79</v>
      </c>
      <c r="O1019" s="74" t="s">
        <v>20</v>
      </c>
      <c r="P1019" s="82" t="e">
        <v>#N/A</v>
      </c>
    </row>
    <row r="1020" spans="1:16" hidden="1" x14ac:dyDescent="0.3">
      <c r="A1020" s="72">
        <f t="shared" si="16"/>
        <v>1017</v>
      </c>
      <c r="B1020" s="73" t="s">
        <v>2077</v>
      </c>
      <c r="C1020" s="74" t="s">
        <v>2078</v>
      </c>
      <c r="D1020" s="75">
        <v>608226</v>
      </c>
      <c r="E1020" s="74" t="s">
        <v>162</v>
      </c>
      <c r="F1020" s="76" t="s">
        <v>1477</v>
      </c>
      <c r="G1020" s="77" t="s">
        <v>1642</v>
      </c>
      <c r="H1020" s="77">
        <v>32</v>
      </c>
      <c r="I1020" s="78" t="s">
        <v>39</v>
      </c>
      <c r="J1020" s="74" t="s">
        <v>182</v>
      </c>
      <c r="K1020" s="80">
        <v>1.0236700000000001</v>
      </c>
      <c r="L1020" s="80">
        <v>33.039679999999997</v>
      </c>
      <c r="M1020" s="81" t="s">
        <v>164</v>
      </c>
      <c r="N1020" s="74" t="s">
        <v>1477</v>
      </c>
      <c r="O1020" s="74" t="s">
        <v>20</v>
      </c>
      <c r="P1020" s="82" t="s">
        <v>20</v>
      </c>
    </row>
    <row r="1021" spans="1:16" hidden="1" x14ac:dyDescent="0.3">
      <c r="A1021" s="72">
        <f t="shared" si="16"/>
        <v>1018</v>
      </c>
      <c r="B1021" s="73" t="s">
        <v>1138</v>
      </c>
      <c r="C1021" s="74" t="s">
        <v>2079</v>
      </c>
      <c r="D1021" s="75">
        <v>608227</v>
      </c>
      <c r="E1021" s="74" t="s">
        <v>166</v>
      </c>
      <c r="F1021" s="76" t="s">
        <v>229</v>
      </c>
      <c r="G1021" s="77" t="s">
        <v>1642</v>
      </c>
      <c r="H1021" s="77">
        <v>18</v>
      </c>
      <c r="I1021" s="78" t="s">
        <v>53</v>
      </c>
      <c r="J1021" s="74" t="s">
        <v>182</v>
      </c>
      <c r="K1021" s="80">
        <v>1.0745899999999999</v>
      </c>
      <c r="L1021" s="80">
        <v>34.095759999999999</v>
      </c>
      <c r="M1021" s="81" t="s">
        <v>164</v>
      </c>
      <c r="N1021" s="74" t="s">
        <v>229</v>
      </c>
      <c r="O1021" s="74" t="s">
        <v>20</v>
      </c>
      <c r="P1021" s="82" t="s">
        <v>20</v>
      </c>
    </row>
    <row r="1022" spans="1:16" hidden="1" x14ac:dyDescent="0.3">
      <c r="A1022" s="72">
        <f t="shared" si="16"/>
        <v>1019</v>
      </c>
      <c r="B1022" s="73" t="s">
        <v>2080</v>
      </c>
      <c r="C1022" s="74" t="s">
        <v>2081</v>
      </c>
      <c r="D1022" s="75">
        <v>608228</v>
      </c>
      <c r="E1022" s="74" t="s">
        <v>168</v>
      </c>
      <c r="F1022" s="76" t="s">
        <v>81</v>
      </c>
      <c r="G1022" s="77" t="s">
        <v>1642</v>
      </c>
      <c r="H1022" s="77">
        <v>35</v>
      </c>
      <c r="I1022" s="78" t="s">
        <v>39</v>
      </c>
      <c r="J1022" s="74" t="s">
        <v>182</v>
      </c>
      <c r="K1022" s="80">
        <v>1.0799000000000001</v>
      </c>
      <c r="L1022" s="80">
        <v>34.164299999999997</v>
      </c>
      <c r="M1022" s="81" t="s">
        <v>164</v>
      </c>
      <c r="N1022" s="74" t="s">
        <v>81</v>
      </c>
      <c r="O1022" s="74" t="s">
        <v>20</v>
      </c>
      <c r="P1022" s="82" t="s">
        <v>20</v>
      </c>
    </row>
    <row r="1023" spans="1:16" hidden="1" x14ac:dyDescent="0.3">
      <c r="A1023" s="72">
        <f t="shared" si="16"/>
        <v>1020</v>
      </c>
      <c r="B1023" s="73" t="s">
        <v>1817</v>
      </c>
      <c r="C1023" s="74" t="s">
        <v>2082</v>
      </c>
      <c r="D1023" s="75">
        <v>608229</v>
      </c>
      <c r="E1023" s="74" t="s">
        <v>162</v>
      </c>
      <c r="F1023" s="76" t="s">
        <v>1817</v>
      </c>
      <c r="G1023" s="77" t="s">
        <v>1642</v>
      </c>
      <c r="H1023" s="77">
        <v>33</v>
      </c>
      <c r="I1023" s="78" t="e">
        <v>#N/A</v>
      </c>
      <c r="J1023" s="74" t="s">
        <v>182</v>
      </c>
      <c r="K1023" s="80">
        <v>0.35960700000000001</v>
      </c>
      <c r="L1023" s="80">
        <v>33.867528</v>
      </c>
      <c r="M1023" s="83" t="s">
        <v>223</v>
      </c>
      <c r="N1023" s="74" t="s">
        <v>80</v>
      </c>
      <c r="O1023" s="74" t="s">
        <v>20</v>
      </c>
      <c r="P1023" s="82" t="e">
        <v>#N/A</v>
      </c>
    </row>
    <row r="1024" spans="1:16" hidden="1" x14ac:dyDescent="0.3">
      <c r="A1024" s="72">
        <f t="shared" si="16"/>
        <v>1021</v>
      </c>
      <c r="B1024" s="73" t="s">
        <v>2083</v>
      </c>
      <c r="C1024" s="74" t="s">
        <v>2084</v>
      </c>
      <c r="D1024" s="75">
        <v>608230</v>
      </c>
      <c r="E1024" s="74" t="s">
        <v>162</v>
      </c>
      <c r="F1024" s="76" t="s">
        <v>1817</v>
      </c>
      <c r="G1024" s="77" t="s">
        <v>1642</v>
      </c>
      <c r="H1024" s="77">
        <v>33</v>
      </c>
      <c r="I1024" s="78" t="s">
        <v>39</v>
      </c>
      <c r="J1024" s="74" t="s">
        <v>182</v>
      </c>
      <c r="K1024" s="80">
        <v>0.24279000000000001</v>
      </c>
      <c r="L1024" s="80">
        <v>33.855719999999998</v>
      </c>
      <c r="M1024" s="81" t="s">
        <v>164</v>
      </c>
      <c r="N1024" s="74" t="s">
        <v>80</v>
      </c>
      <c r="O1024" s="74" t="s">
        <v>20</v>
      </c>
      <c r="P1024" s="82" t="s">
        <v>20</v>
      </c>
    </row>
    <row r="1025" spans="1:16" hidden="1" x14ac:dyDescent="0.3">
      <c r="A1025" s="72">
        <f t="shared" si="16"/>
        <v>1022</v>
      </c>
      <c r="B1025" s="73" t="s">
        <v>2085</v>
      </c>
      <c r="C1025" s="74" t="s">
        <v>2086</v>
      </c>
      <c r="D1025" s="75">
        <v>608231</v>
      </c>
      <c r="E1025" s="74" t="s">
        <v>211</v>
      </c>
      <c r="F1025" s="76" t="s">
        <v>79</v>
      </c>
      <c r="G1025" s="77" t="s">
        <v>1642</v>
      </c>
      <c r="H1025" s="77">
        <v>18</v>
      </c>
      <c r="I1025" s="78" t="s">
        <v>39</v>
      </c>
      <c r="J1025" s="74" t="s">
        <v>182</v>
      </c>
      <c r="K1025" s="80">
        <v>0.50546999999999997</v>
      </c>
      <c r="L1025" s="80">
        <v>33.213760000000001</v>
      </c>
      <c r="M1025" s="81" t="s">
        <v>164</v>
      </c>
      <c r="N1025" s="74" t="s">
        <v>79</v>
      </c>
      <c r="O1025" s="74" t="s">
        <v>20</v>
      </c>
      <c r="P1025" s="82" t="s">
        <v>20</v>
      </c>
    </row>
    <row r="1026" spans="1:16" hidden="1" x14ac:dyDescent="0.3">
      <c r="A1026" s="72">
        <f t="shared" si="16"/>
        <v>1023</v>
      </c>
      <c r="B1026" s="73" t="s">
        <v>2085</v>
      </c>
      <c r="C1026" s="74" t="s">
        <v>2087</v>
      </c>
      <c r="D1026" s="75">
        <v>608232</v>
      </c>
      <c r="E1026" s="74" t="s">
        <v>162</v>
      </c>
      <c r="F1026" s="76" t="s">
        <v>79</v>
      </c>
      <c r="G1026" s="77" t="s">
        <v>1642</v>
      </c>
      <c r="H1026" s="77">
        <v>18</v>
      </c>
      <c r="I1026" s="78" t="s">
        <v>39</v>
      </c>
      <c r="J1026" s="74" t="s">
        <v>182</v>
      </c>
      <c r="K1026" s="80">
        <v>0.54196999999999995</v>
      </c>
      <c r="L1026" s="80">
        <v>33.215159999999997</v>
      </c>
      <c r="M1026" s="81" t="s">
        <v>164</v>
      </c>
      <c r="N1026" s="74" t="s">
        <v>79</v>
      </c>
      <c r="O1026" s="74" t="s">
        <v>20</v>
      </c>
      <c r="P1026" s="82" t="s">
        <v>20</v>
      </c>
    </row>
    <row r="1027" spans="1:16" hidden="1" x14ac:dyDescent="0.3">
      <c r="A1027" s="72">
        <f t="shared" si="16"/>
        <v>1024</v>
      </c>
      <c r="B1027" s="73" t="s">
        <v>1750</v>
      </c>
      <c r="C1027" s="74" t="s">
        <v>2088</v>
      </c>
      <c r="D1027" s="75">
        <v>608233</v>
      </c>
      <c r="E1027" s="74" t="s">
        <v>168</v>
      </c>
      <c r="F1027" s="76" t="s">
        <v>1750</v>
      </c>
      <c r="G1027" s="77" t="s">
        <v>1642</v>
      </c>
      <c r="H1027" s="77">
        <v>33</v>
      </c>
      <c r="I1027" s="78" t="s">
        <v>39</v>
      </c>
      <c r="J1027" s="74" t="s">
        <v>182</v>
      </c>
      <c r="K1027" s="80">
        <v>0.83650000000000002</v>
      </c>
      <c r="L1027" s="80">
        <v>33.6828</v>
      </c>
      <c r="M1027" s="81" t="s">
        <v>164</v>
      </c>
      <c r="N1027" s="74" t="s">
        <v>80</v>
      </c>
      <c r="O1027" s="74" t="s">
        <v>20</v>
      </c>
      <c r="P1027" s="82" t="s">
        <v>20</v>
      </c>
    </row>
    <row r="1028" spans="1:16" hidden="1" x14ac:dyDescent="0.3">
      <c r="A1028" s="72">
        <f t="shared" si="16"/>
        <v>1025</v>
      </c>
      <c r="B1028" s="73" t="s">
        <v>2089</v>
      </c>
      <c r="C1028" s="74" t="s">
        <v>2090</v>
      </c>
      <c r="D1028" s="75">
        <v>608234</v>
      </c>
      <c r="E1028" s="74" t="s">
        <v>211</v>
      </c>
      <c r="F1028" s="76" t="s">
        <v>1477</v>
      </c>
      <c r="G1028" s="77" t="s">
        <v>1642</v>
      </c>
      <c r="H1028" s="77">
        <v>32</v>
      </c>
      <c r="I1028" s="78" t="s">
        <v>39</v>
      </c>
      <c r="J1028" s="74" t="s">
        <v>182</v>
      </c>
      <c r="K1028" s="80">
        <v>0.91766000000000003</v>
      </c>
      <c r="L1028" s="80">
        <v>33.265770000000003</v>
      </c>
      <c r="M1028" s="81" t="s">
        <v>164</v>
      </c>
      <c r="N1028" s="74" t="s">
        <v>1477</v>
      </c>
      <c r="O1028" s="74" t="s">
        <v>20</v>
      </c>
      <c r="P1028" s="82" t="s">
        <v>20</v>
      </c>
    </row>
    <row r="1029" spans="1:16" hidden="1" x14ac:dyDescent="0.3">
      <c r="A1029" s="72">
        <f t="shared" ref="A1029:A1092" si="17">+A1028+1</f>
        <v>1026</v>
      </c>
      <c r="B1029" s="73" t="s">
        <v>2091</v>
      </c>
      <c r="C1029" s="74" t="s">
        <v>2092</v>
      </c>
      <c r="D1029" s="75">
        <v>608235</v>
      </c>
      <c r="E1029" s="74" t="s">
        <v>162</v>
      </c>
      <c r="F1029" s="76" t="s">
        <v>1477</v>
      </c>
      <c r="G1029" s="77" t="s">
        <v>1642</v>
      </c>
      <c r="H1029" s="77">
        <v>32</v>
      </c>
      <c r="I1029" s="78" t="s">
        <v>39</v>
      </c>
      <c r="J1029" s="74" t="s">
        <v>182</v>
      </c>
      <c r="K1029" s="80">
        <v>0.90129999999999999</v>
      </c>
      <c r="L1029" s="80">
        <v>33.275399999999998</v>
      </c>
      <c r="M1029" s="81" t="s">
        <v>164</v>
      </c>
      <c r="N1029" s="74" t="s">
        <v>1477</v>
      </c>
      <c r="O1029" s="74" t="s">
        <v>20</v>
      </c>
      <c r="P1029" s="82" t="s">
        <v>20</v>
      </c>
    </row>
    <row r="1030" spans="1:16" hidden="1" x14ac:dyDescent="0.3">
      <c r="A1030" s="72">
        <f t="shared" si="17"/>
        <v>1027</v>
      </c>
      <c r="B1030" s="73" t="s">
        <v>2093</v>
      </c>
      <c r="C1030" s="74" t="s">
        <v>2094</v>
      </c>
      <c r="D1030" s="75">
        <v>608236</v>
      </c>
      <c r="E1030" s="74" t="s">
        <v>175</v>
      </c>
      <c r="F1030" s="76" t="s">
        <v>216</v>
      </c>
      <c r="G1030" s="77" t="s">
        <v>1642</v>
      </c>
      <c r="H1030" s="77">
        <v>18</v>
      </c>
      <c r="I1030" s="78" t="s">
        <v>39</v>
      </c>
      <c r="J1030" s="74" t="s">
        <v>182</v>
      </c>
      <c r="K1030" s="80">
        <v>0.42996000000000001</v>
      </c>
      <c r="L1030" s="80">
        <v>33.149880000000003</v>
      </c>
      <c r="M1030" s="81" t="s">
        <v>164</v>
      </c>
      <c r="N1030" s="74" t="s">
        <v>79</v>
      </c>
      <c r="O1030" s="74" t="s">
        <v>20</v>
      </c>
      <c r="P1030" s="82" t="s">
        <v>20</v>
      </c>
    </row>
    <row r="1031" spans="1:16" hidden="1" x14ac:dyDescent="0.3">
      <c r="A1031" s="72">
        <f t="shared" si="17"/>
        <v>1028</v>
      </c>
      <c r="B1031" s="73" t="s">
        <v>2095</v>
      </c>
      <c r="C1031" s="74" t="s">
        <v>2096</v>
      </c>
      <c r="D1031" s="75">
        <v>608237</v>
      </c>
      <c r="E1031" s="74" t="s">
        <v>174</v>
      </c>
      <c r="F1031" s="76" t="s">
        <v>1694</v>
      </c>
      <c r="G1031" s="77" t="s">
        <v>1642</v>
      </c>
      <c r="H1031" s="77">
        <v>33</v>
      </c>
      <c r="I1031" s="78" t="s">
        <v>62</v>
      </c>
      <c r="J1031" s="74" t="s">
        <v>182</v>
      </c>
      <c r="K1031" s="80">
        <v>0.28248000000000001</v>
      </c>
      <c r="L1031" s="80">
        <v>33.41133</v>
      </c>
      <c r="M1031" s="81" t="s">
        <v>164</v>
      </c>
      <c r="N1031" s="74" t="s">
        <v>80</v>
      </c>
      <c r="O1031" s="74" t="s">
        <v>20</v>
      </c>
      <c r="P1031" s="82" t="s">
        <v>20</v>
      </c>
    </row>
    <row r="1032" spans="1:16" hidden="1" x14ac:dyDescent="0.3">
      <c r="A1032" s="72">
        <f t="shared" si="17"/>
        <v>1029</v>
      </c>
      <c r="B1032" s="73" t="s">
        <v>2097</v>
      </c>
      <c r="C1032" s="74" t="s">
        <v>2098</v>
      </c>
      <c r="D1032" s="75">
        <v>608238</v>
      </c>
      <c r="E1032" s="74" t="s">
        <v>166</v>
      </c>
      <c r="F1032" s="76" t="s">
        <v>1706</v>
      </c>
      <c r="G1032" s="77" t="s">
        <v>1642</v>
      </c>
      <c r="H1032" s="77">
        <v>33</v>
      </c>
      <c r="I1032" s="78" t="s">
        <v>39</v>
      </c>
      <c r="J1032" s="74" t="s">
        <v>182</v>
      </c>
      <c r="K1032" s="80">
        <v>0.43735000000000002</v>
      </c>
      <c r="L1032" s="80">
        <v>33.695300000000003</v>
      </c>
      <c r="M1032" s="81" t="s">
        <v>164</v>
      </c>
      <c r="N1032" s="74" t="s">
        <v>80</v>
      </c>
      <c r="O1032" s="74" t="s">
        <v>20</v>
      </c>
      <c r="P1032" s="82" t="s">
        <v>20</v>
      </c>
    </row>
    <row r="1033" spans="1:16" hidden="1" x14ac:dyDescent="0.3">
      <c r="A1033" s="72">
        <f t="shared" si="17"/>
        <v>1030</v>
      </c>
      <c r="B1033" s="73" t="s">
        <v>2099</v>
      </c>
      <c r="C1033" s="74" t="s">
        <v>2100</v>
      </c>
      <c r="D1033" s="75">
        <v>608239</v>
      </c>
      <c r="E1033" s="74" t="s">
        <v>162</v>
      </c>
      <c r="F1033" s="76" t="s">
        <v>80</v>
      </c>
      <c r="G1033" s="77" t="s">
        <v>1642</v>
      </c>
      <c r="H1033" s="77">
        <v>33</v>
      </c>
      <c r="I1033" s="78" t="s">
        <v>39</v>
      </c>
      <c r="J1033" s="74" t="s">
        <v>182</v>
      </c>
      <c r="K1033" s="80">
        <v>0.75095000000000001</v>
      </c>
      <c r="L1033" s="80">
        <v>33.499380000000002</v>
      </c>
      <c r="M1033" s="81" t="s">
        <v>164</v>
      </c>
      <c r="N1033" s="74" t="s">
        <v>80</v>
      </c>
      <c r="O1033" s="74" t="s">
        <v>20</v>
      </c>
      <c r="P1033" s="82" t="s">
        <v>20</v>
      </c>
    </row>
    <row r="1034" spans="1:16" hidden="1" x14ac:dyDescent="0.3">
      <c r="A1034" s="72">
        <f t="shared" si="17"/>
        <v>1031</v>
      </c>
      <c r="B1034" s="73" t="s">
        <v>2101</v>
      </c>
      <c r="C1034" s="74" t="s">
        <v>2102</v>
      </c>
      <c r="D1034" s="75">
        <v>608240</v>
      </c>
      <c r="E1034" s="74" t="s">
        <v>162</v>
      </c>
      <c r="F1034" s="76" t="s">
        <v>1727</v>
      </c>
      <c r="G1034" s="77" t="s">
        <v>1642</v>
      </c>
      <c r="H1034" s="77">
        <v>33</v>
      </c>
      <c r="I1034" s="78" t="s">
        <v>39</v>
      </c>
      <c r="J1034" s="74" t="s">
        <v>182</v>
      </c>
      <c r="K1034" s="80">
        <v>1.1432</v>
      </c>
      <c r="L1034" s="80">
        <v>33.341070000000002</v>
      </c>
      <c r="M1034" s="81" t="s">
        <v>164</v>
      </c>
      <c r="N1034" s="74" t="s">
        <v>80</v>
      </c>
      <c r="O1034" s="74" t="s">
        <v>20</v>
      </c>
      <c r="P1034" s="82" t="s">
        <v>20</v>
      </c>
    </row>
    <row r="1035" spans="1:16" hidden="1" x14ac:dyDescent="0.3">
      <c r="A1035" s="72">
        <f t="shared" si="17"/>
        <v>1032</v>
      </c>
      <c r="B1035" s="73" t="s">
        <v>2103</v>
      </c>
      <c r="C1035" s="74" t="s">
        <v>2104</v>
      </c>
      <c r="D1035" s="75">
        <v>608241</v>
      </c>
      <c r="E1035" s="74" t="s">
        <v>162</v>
      </c>
      <c r="F1035" s="76" t="s">
        <v>1727</v>
      </c>
      <c r="G1035" s="77" t="s">
        <v>1642</v>
      </c>
      <c r="H1035" s="77">
        <v>33</v>
      </c>
      <c r="I1035" s="78" t="s">
        <v>39</v>
      </c>
      <c r="J1035" s="74" t="s">
        <v>182</v>
      </c>
      <c r="K1035" s="80">
        <v>1.18421</v>
      </c>
      <c r="L1035" s="80">
        <v>33.290260000000004</v>
      </c>
      <c r="M1035" s="81" t="s">
        <v>164</v>
      </c>
      <c r="N1035" s="74" t="s">
        <v>80</v>
      </c>
      <c r="O1035" s="74" t="s">
        <v>20</v>
      </c>
      <c r="P1035" s="82" t="s">
        <v>20</v>
      </c>
    </row>
    <row r="1036" spans="1:16" hidden="1" x14ac:dyDescent="0.3">
      <c r="A1036" s="72">
        <f t="shared" si="17"/>
        <v>1033</v>
      </c>
      <c r="B1036" s="73" t="s">
        <v>2105</v>
      </c>
      <c r="C1036" s="74" t="s">
        <v>2106</v>
      </c>
      <c r="D1036" s="75">
        <v>608242</v>
      </c>
      <c r="E1036" s="74" t="s">
        <v>162</v>
      </c>
      <c r="F1036" s="76" t="s">
        <v>1727</v>
      </c>
      <c r="G1036" s="77" t="s">
        <v>1642</v>
      </c>
      <c r="H1036" s="77">
        <v>32</v>
      </c>
      <c r="I1036" s="78" t="s">
        <v>39</v>
      </c>
      <c r="J1036" s="74" t="s">
        <v>182</v>
      </c>
      <c r="K1036" s="80">
        <v>1.06</v>
      </c>
      <c r="L1036" s="80">
        <v>33.231699999999996</v>
      </c>
      <c r="M1036" s="81" t="s">
        <v>164</v>
      </c>
      <c r="N1036" s="74" t="s">
        <v>1477</v>
      </c>
      <c r="O1036" s="74" t="s">
        <v>20</v>
      </c>
      <c r="P1036" s="82" t="s">
        <v>20</v>
      </c>
    </row>
    <row r="1037" spans="1:16" hidden="1" x14ac:dyDescent="0.3">
      <c r="A1037" s="72">
        <f t="shared" si="17"/>
        <v>1034</v>
      </c>
      <c r="B1037" s="73" t="s">
        <v>2107</v>
      </c>
      <c r="C1037" s="74" t="s">
        <v>2108</v>
      </c>
      <c r="D1037" s="75">
        <v>608243</v>
      </c>
      <c r="E1037" s="74" t="s">
        <v>175</v>
      </c>
      <c r="F1037" s="76" t="s">
        <v>1477</v>
      </c>
      <c r="G1037" s="77" t="s">
        <v>1642</v>
      </c>
      <c r="H1037" s="77">
        <v>32</v>
      </c>
      <c r="I1037" s="78" t="s">
        <v>39</v>
      </c>
      <c r="J1037" s="74" t="s">
        <v>182</v>
      </c>
      <c r="K1037" s="80">
        <v>0.88890999999999998</v>
      </c>
      <c r="L1037" s="80">
        <v>33.196860000000001</v>
      </c>
      <c r="M1037" s="81" t="s">
        <v>164</v>
      </c>
      <c r="N1037" s="74" t="s">
        <v>1477</v>
      </c>
      <c r="O1037" s="74" t="s">
        <v>20</v>
      </c>
      <c r="P1037" s="82" t="s">
        <v>20</v>
      </c>
    </row>
    <row r="1038" spans="1:16" hidden="1" x14ac:dyDescent="0.3">
      <c r="A1038" s="72">
        <f t="shared" si="17"/>
        <v>1035</v>
      </c>
      <c r="B1038" s="73" t="s">
        <v>2109</v>
      </c>
      <c r="C1038" s="74" t="s">
        <v>2110</v>
      </c>
      <c r="D1038" s="75">
        <v>608244</v>
      </c>
      <c r="E1038" s="74" t="s">
        <v>162</v>
      </c>
      <c r="F1038" s="76" t="s">
        <v>1477</v>
      </c>
      <c r="G1038" s="77" t="s">
        <v>1642</v>
      </c>
      <c r="H1038" s="77">
        <v>18</v>
      </c>
      <c r="I1038" s="78" t="s">
        <v>39</v>
      </c>
      <c r="J1038" s="74" t="s">
        <v>182</v>
      </c>
      <c r="K1038" s="80">
        <v>0.717005</v>
      </c>
      <c r="L1038" s="80">
        <v>33.156554999999997</v>
      </c>
      <c r="M1038" s="81" t="s">
        <v>164</v>
      </c>
      <c r="N1038" s="74" t="s">
        <v>79</v>
      </c>
      <c r="O1038" s="74" t="s">
        <v>20</v>
      </c>
      <c r="P1038" s="82" t="s">
        <v>20</v>
      </c>
    </row>
    <row r="1039" spans="1:16" hidden="1" x14ac:dyDescent="0.3">
      <c r="A1039" s="72">
        <f t="shared" si="17"/>
        <v>1036</v>
      </c>
      <c r="B1039" s="73" t="s">
        <v>2111</v>
      </c>
      <c r="C1039" s="74" t="s">
        <v>2112</v>
      </c>
      <c r="D1039" s="75">
        <v>608245</v>
      </c>
      <c r="E1039" s="74" t="s">
        <v>168</v>
      </c>
      <c r="F1039" s="76" t="s">
        <v>81</v>
      </c>
      <c r="G1039" s="77" t="s">
        <v>1642</v>
      </c>
      <c r="H1039" s="77">
        <v>35</v>
      </c>
      <c r="I1039" s="78" t="s">
        <v>39</v>
      </c>
      <c r="J1039" s="74" t="s">
        <v>182</v>
      </c>
      <c r="K1039" s="80">
        <v>1.0469999999999999</v>
      </c>
      <c r="L1039" s="80">
        <v>34.180599999999998</v>
      </c>
      <c r="M1039" s="81" t="s">
        <v>164</v>
      </c>
      <c r="N1039" s="74" t="s">
        <v>81</v>
      </c>
      <c r="O1039" s="74" t="s">
        <v>20</v>
      </c>
      <c r="P1039" s="82" t="s">
        <v>20</v>
      </c>
    </row>
    <row r="1040" spans="1:16" hidden="1" x14ac:dyDescent="0.3">
      <c r="A1040" s="72">
        <f t="shared" si="17"/>
        <v>1037</v>
      </c>
      <c r="B1040" s="73" t="s">
        <v>2113</v>
      </c>
      <c r="C1040" s="74" t="s">
        <v>2114</v>
      </c>
      <c r="D1040" s="75">
        <v>608246</v>
      </c>
      <c r="E1040" s="74" t="s">
        <v>168</v>
      </c>
      <c r="F1040" s="76" t="s">
        <v>1533</v>
      </c>
      <c r="G1040" s="77" t="s">
        <v>1642</v>
      </c>
      <c r="H1040" s="77">
        <v>18</v>
      </c>
      <c r="I1040" s="78" t="s">
        <v>39</v>
      </c>
      <c r="J1040" s="74" t="s">
        <v>163</v>
      </c>
      <c r="K1040" s="80">
        <v>0.65110000000000001</v>
      </c>
      <c r="L1040" s="80">
        <v>32.993600000000001</v>
      </c>
      <c r="M1040" s="81" t="s">
        <v>164</v>
      </c>
      <c r="N1040" s="74" t="s">
        <v>79</v>
      </c>
      <c r="O1040" s="74" t="s">
        <v>20</v>
      </c>
      <c r="P1040" s="82" t="s">
        <v>20</v>
      </c>
    </row>
    <row r="1041" spans="1:16" hidden="1" x14ac:dyDescent="0.3">
      <c r="A1041" s="72">
        <f t="shared" si="17"/>
        <v>1038</v>
      </c>
      <c r="B1041" s="73" t="s">
        <v>2115</v>
      </c>
      <c r="C1041" s="74" t="s">
        <v>2116</v>
      </c>
      <c r="D1041" s="75">
        <v>608247</v>
      </c>
      <c r="E1041" s="74" t="s">
        <v>168</v>
      </c>
      <c r="F1041" s="76" t="s">
        <v>1477</v>
      </c>
      <c r="G1041" s="77" t="s">
        <v>1642</v>
      </c>
      <c r="H1041" s="77">
        <v>32</v>
      </c>
      <c r="I1041" s="78" t="s">
        <v>39</v>
      </c>
      <c r="J1041" s="74" t="s">
        <v>182</v>
      </c>
      <c r="K1041" s="80">
        <v>0.94879999999999998</v>
      </c>
      <c r="L1041" s="80">
        <v>33.125</v>
      </c>
      <c r="M1041" s="81" t="s">
        <v>164</v>
      </c>
      <c r="N1041" s="74" t="s">
        <v>1477</v>
      </c>
      <c r="O1041" s="74" t="s">
        <v>20</v>
      </c>
      <c r="P1041" s="82" t="s">
        <v>20</v>
      </c>
    </row>
    <row r="1042" spans="1:16" hidden="1" x14ac:dyDescent="0.3">
      <c r="A1042" s="72">
        <f t="shared" si="17"/>
        <v>1039</v>
      </c>
      <c r="B1042" s="73" t="s">
        <v>1950</v>
      </c>
      <c r="C1042" s="74" t="s">
        <v>2117</v>
      </c>
      <c r="D1042" s="75">
        <v>608248</v>
      </c>
      <c r="E1042" s="74" t="s">
        <v>166</v>
      </c>
      <c r="F1042" s="76" t="s">
        <v>1950</v>
      </c>
      <c r="G1042" s="77" t="s">
        <v>1642</v>
      </c>
      <c r="H1042" s="77">
        <v>36</v>
      </c>
      <c r="I1042" s="78" t="s">
        <v>39</v>
      </c>
      <c r="J1042" s="74" t="s">
        <v>182</v>
      </c>
      <c r="K1042" s="80">
        <v>1.4611000000000001</v>
      </c>
      <c r="L1042" s="80">
        <v>33.782899999999998</v>
      </c>
      <c r="M1042" s="81" t="s">
        <v>164</v>
      </c>
      <c r="N1042" s="74" t="s">
        <v>1643</v>
      </c>
      <c r="O1042" s="74" t="s">
        <v>20</v>
      </c>
      <c r="P1042" s="82" t="s">
        <v>20</v>
      </c>
    </row>
    <row r="1043" spans="1:16" hidden="1" x14ac:dyDescent="0.3">
      <c r="A1043" s="72">
        <f t="shared" si="17"/>
        <v>1040</v>
      </c>
      <c r="B1043" s="73" t="s">
        <v>2118</v>
      </c>
      <c r="C1043" s="74" t="s">
        <v>2119</v>
      </c>
      <c r="D1043" s="75">
        <v>608249</v>
      </c>
      <c r="E1043" s="74" t="s">
        <v>168</v>
      </c>
      <c r="F1043" s="76" t="s">
        <v>79</v>
      </c>
      <c r="G1043" s="77" t="s">
        <v>1642</v>
      </c>
      <c r="H1043" s="77">
        <v>18</v>
      </c>
      <c r="I1043" s="78" t="s">
        <v>39</v>
      </c>
      <c r="J1043" s="74" t="s">
        <v>182</v>
      </c>
      <c r="K1043" s="80">
        <v>0.42020000000000002</v>
      </c>
      <c r="L1043" s="80">
        <v>33.200600000000001</v>
      </c>
      <c r="M1043" s="81" t="s">
        <v>164</v>
      </c>
      <c r="N1043" s="74" t="s">
        <v>79</v>
      </c>
      <c r="O1043" s="74" t="s">
        <v>20</v>
      </c>
      <c r="P1043" s="82" t="s">
        <v>20</v>
      </c>
    </row>
    <row r="1044" spans="1:16" hidden="1" x14ac:dyDescent="0.3">
      <c r="A1044" s="72">
        <f t="shared" si="17"/>
        <v>1041</v>
      </c>
      <c r="B1044" s="73" t="s">
        <v>1857</v>
      </c>
      <c r="C1044" s="74" t="s">
        <v>2120</v>
      </c>
      <c r="D1044" s="75">
        <v>608250</v>
      </c>
      <c r="E1044" s="74" t="s">
        <v>168</v>
      </c>
      <c r="F1044" s="76" t="s">
        <v>216</v>
      </c>
      <c r="G1044" s="77" t="s">
        <v>1642</v>
      </c>
      <c r="H1044" s="77">
        <v>18</v>
      </c>
      <c r="I1044" s="78" t="s">
        <v>39</v>
      </c>
      <c r="J1044" s="74" t="s">
        <v>182</v>
      </c>
      <c r="K1044" s="80">
        <v>0.44440000000000002</v>
      </c>
      <c r="L1044" s="80">
        <v>33.155999999999999</v>
      </c>
      <c r="M1044" s="81" t="s">
        <v>164</v>
      </c>
      <c r="N1044" s="74" t="s">
        <v>79</v>
      </c>
      <c r="O1044" s="74" t="s">
        <v>20</v>
      </c>
      <c r="P1044" s="82" t="s">
        <v>20</v>
      </c>
    </row>
    <row r="1045" spans="1:16" hidden="1" x14ac:dyDescent="0.3">
      <c r="A1045" s="72">
        <f t="shared" si="17"/>
        <v>1042</v>
      </c>
      <c r="B1045" s="73" t="s">
        <v>2121</v>
      </c>
      <c r="C1045" s="74" t="s">
        <v>2122</v>
      </c>
      <c r="D1045" s="75">
        <v>608251</v>
      </c>
      <c r="E1045" s="74" t="s">
        <v>166</v>
      </c>
      <c r="F1045" s="76" t="s">
        <v>216</v>
      </c>
      <c r="G1045" s="77" t="s">
        <v>1642</v>
      </c>
      <c r="H1045" s="77">
        <v>18</v>
      </c>
      <c r="I1045" s="78" t="s">
        <v>39</v>
      </c>
      <c r="J1045" s="74" t="s">
        <v>182</v>
      </c>
      <c r="K1045" s="80">
        <v>0.25213000000000002</v>
      </c>
      <c r="L1045" s="80">
        <v>32.914499999999997</v>
      </c>
      <c r="M1045" s="81" t="s">
        <v>164</v>
      </c>
      <c r="N1045" s="74" t="s">
        <v>229</v>
      </c>
      <c r="O1045" s="74" t="s">
        <v>20</v>
      </c>
      <c r="P1045" s="82" t="s">
        <v>20</v>
      </c>
    </row>
    <row r="1046" spans="1:16" hidden="1" x14ac:dyDescent="0.3">
      <c r="A1046" s="72">
        <f t="shared" si="17"/>
        <v>1043</v>
      </c>
      <c r="B1046" s="73" t="s">
        <v>2123</v>
      </c>
      <c r="C1046" s="74" t="s">
        <v>2124</v>
      </c>
      <c r="D1046" s="75">
        <v>608252</v>
      </c>
      <c r="E1046" s="74" t="s">
        <v>175</v>
      </c>
      <c r="F1046" s="76" t="s">
        <v>79</v>
      </c>
      <c r="G1046" s="77" t="s">
        <v>1642</v>
      </c>
      <c r="H1046" s="77">
        <v>18</v>
      </c>
      <c r="I1046" s="78" t="s">
        <v>39</v>
      </c>
      <c r="J1046" s="74" t="s">
        <v>182</v>
      </c>
      <c r="K1046" s="80">
        <v>0.37963000000000002</v>
      </c>
      <c r="L1046" s="80">
        <v>33.152470000000001</v>
      </c>
      <c r="M1046" s="81" t="s">
        <v>164</v>
      </c>
      <c r="N1046" s="74" t="s">
        <v>79</v>
      </c>
      <c r="O1046" s="74" t="s">
        <v>20</v>
      </c>
      <c r="P1046" s="82" t="s">
        <v>20</v>
      </c>
    </row>
    <row r="1047" spans="1:16" hidden="1" x14ac:dyDescent="0.3">
      <c r="A1047" s="72">
        <f t="shared" si="17"/>
        <v>1044</v>
      </c>
      <c r="B1047" s="73" t="s">
        <v>2125</v>
      </c>
      <c r="C1047" s="74" t="s">
        <v>2126</v>
      </c>
      <c r="D1047" s="75">
        <v>608253</v>
      </c>
      <c r="E1047" s="74" t="s">
        <v>162</v>
      </c>
      <c r="F1047" s="76" t="s">
        <v>1877</v>
      </c>
      <c r="G1047" s="77" t="s">
        <v>1642</v>
      </c>
      <c r="H1047" s="77">
        <v>36</v>
      </c>
      <c r="I1047" s="78" t="s">
        <v>39</v>
      </c>
      <c r="J1047" s="74" t="s">
        <v>182</v>
      </c>
      <c r="K1047" s="80">
        <v>1.4978400000000001</v>
      </c>
      <c r="L1047" s="80">
        <v>33.549529999999997</v>
      </c>
      <c r="M1047" s="81" t="s">
        <v>164</v>
      </c>
      <c r="N1047" s="74" t="s">
        <v>1643</v>
      </c>
      <c r="O1047" s="74" t="s">
        <v>20</v>
      </c>
      <c r="P1047" s="82" t="s">
        <v>20</v>
      </c>
    </row>
    <row r="1048" spans="1:16" hidden="1" x14ac:dyDescent="0.3">
      <c r="A1048" s="72">
        <f t="shared" si="17"/>
        <v>1045</v>
      </c>
      <c r="B1048" s="73" t="s">
        <v>1649</v>
      </c>
      <c r="C1048" s="74" t="s">
        <v>2127</v>
      </c>
      <c r="D1048" s="75">
        <v>608254</v>
      </c>
      <c r="E1048" s="74" t="s">
        <v>168</v>
      </c>
      <c r="F1048" s="76" t="s">
        <v>1649</v>
      </c>
      <c r="G1048" s="77" t="s">
        <v>1642</v>
      </c>
      <c r="H1048" s="77">
        <v>35</v>
      </c>
      <c r="I1048" s="78" t="s">
        <v>39</v>
      </c>
      <c r="J1048" s="74" t="s">
        <v>182</v>
      </c>
      <c r="K1048" s="80">
        <v>1.1674</v>
      </c>
      <c r="L1048" s="80">
        <v>33.709600000000002</v>
      </c>
      <c r="M1048" s="81" t="s">
        <v>164</v>
      </c>
      <c r="N1048" s="74" t="s">
        <v>81</v>
      </c>
      <c r="O1048" s="74" t="s">
        <v>20</v>
      </c>
      <c r="P1048" s="82" t="s">
        <v>20</v>
      </c>
    </row>
    <row r="1049" spans="1:16" hidden="1" x14ac:dyDescent="0.3">
      <c r="A1049" s="72">
        <f t="shared" si="17"/>
        <v>1046</v>
      </c>
      <c r="B1049" s="73" t="s">
        <v>2128</v>
      </c>
      <c r="C1049" s="74" t="s">
        <v>2129</v>
      </c>
      <c r="D1049" s="75">
        <v>608255</v>
      </c>
      <c r="E1049" s="74" t="s">
        <v>166</v>
      </c>
      <c r="F1049" s="76" t="s">
        <v>1652</v>
      </c>
      <c r="G1049" s="77" t="s">
        <v>1642</v>
      </c>
      <c r="H1049" s="77">
        <v>34</v>
      </c>
      <c r="I1049" s="78" t="s">
        <v>39</v>
      </c>
      <c r="J1049" s="74" t="s">
        <v>182</v>
      </c>
      <c r="K1049" s="80">
        <v>0.76790000000000003</v>
      </c>
      <c r="L1049" s="80">
        <v>34.02355</v>
      </c>
      <c r="M1049" s="81" t="s">
        <v>164</v>
      </c>
      <c r="N1049" s="74" t="s">
        <v>1652</v>
      </c>
      <c r="O1049" s="74" t="s">
        <v>20</v>
      </c>
      <c r="P1049" s="82" t="s">
        <v>20</v>
      </c>
    </row>
    <row r="1050" spans="1:16" hidden="1" x14ac:dyDescent="0.3">
      <c r="A1050" s="72">
        <f t="shared" si="17"/>
        <v>1047</v>
      </c>
      <c r="B1050" s="73" t="s">
        <v>2130</v>
      </c>
      <c r="C1050" s="74" t="s">
        <v>2131</v>
      </c>
      <c r="D1050" s="75">
        <v>608256</v>
      </c>
      <c r="E1050" s="74" t="s">
        <v>168</v>
      </c>
      <c r="F1050" s="76" t="s">
        <v>1649</v>
      </c>
      <c r="G1050" s="77" t="s">
        <v>1642</v>
      </c>
      <c r="H1050" s="77">
        <v>35</v>
      </c>
      <c r="I1050" s="78" t="e">
        <v>#N/A</v>
      </c>
      <c r="J1050" s="74" t="s">
        <v>182</v>
      </c>
      <c r="K1050" s="80">
        <v>1.1738599999999999</v>
      </c>
      <c r="L1050" s="80">
        <v>33.710700000000003</v>
      </c>
      <c r="M1050" s="83" t="s">
        <v>223</v>
      </c>
      <c r="N1050" s="74" t="s">
        <v>81</v>
      </c>
      <c r="O1050" s="74" t="s">
        <v>20</v>
      </c>
      <c r="P1050" s="82" t="e">
        <v>#N/A</v>
      </c>
    </row>
    <row r="1051" spans="1:16" hidden="1" x14ac:dyDescent="0.3">
      <c r="A1051" s="72">
        <f t="shared" si="17"/>
        <v>1048</v>
      </c>
      <c r="B1051" s="73" t="s">
        <v>2132</v>
      </c>
      <c r="C1051" s="74" t="s">
        <v>2133</v>
      </c>
      <c r="D1051" s="75">
        <v>608257</v>
      </c>
      <c r="E1051" s="74" t="s">
        <v>162</v>
      </c>
      <c r="F1051" s="76" t="s">
        <v>2134</v>
      </c>
      <c r="G1051" s="77" t="s">
        <v>1642</v>
      </c>
      <c r="H1051" s="77">
        <v>37</v>
      </c>
      <c r="I1051" s="78" t="s">
        <v>39</v>
      </c>
      <c r="J1051" s="74" t="s">
        <v>182</v>
      </c>
      <c r="K1051" s="80">
        <v>1.9411799999999999</v>
      </c>
      <c r="L1051" s="80">
        <v>34.950530000000001</v>
      </c>
      <c r="M1051" s="81" t="s">
        <v>164</v>
      </c>
      <c r="N1051" s="74" t="s">
        <v>1862</v>
      </c>
      <c r="O1051" s="74" t="s">
        <v>20</v>
      </c>
      <c r="P1051" s="82" t="s">
        <v>20</v>
      </c>
    </row>
    <row r="1052" spans="1:16" hidden="1" x14ac:dyDescent="0.3">
      <c r="A1052" s="72">
        <f t="shared" si="17"/>
        <v>1049</v>
      </c>
      <c r="B1052" s="73" t="s">
        <v>2135</v>
      </c>
      <c r="C1052" s="74" t="s">
        <v>2136</v>
      </c>
      <c r="D1052" s="75">
        <v>608258</v>
      </c>
      <c r="E1052" s="74" t="s">
        <v>168</v>
      </c>
      <c r="F1052" s="76" t="s">
        <v>1652</v>
      </c>
      <c r="G1052" s="77" t="s">
        <v>1642</v>
      </c>
      <c r="H1052" s="77">
        <v>34</v>
      </c>
      <c r="I1052" s="78" t="s">
        <v>39</v>
      </c>
      <c r="J1052" s="74" t="s">
        <v>182</v>
      </c>
      <c r="K1052" s="80">
        <v>0.374</v>
      </c>
      <c r="L1052" s="80">
        <v>34.058</v>
      </c>
      <c r="M1052" s="81" t="s">
        <v>164</v>
      </c>
      <c r="N1052" s="74" t="s">
        <v>1652</v>
      </c>
      <c r="O1052" s="74" t="s">
        <v>20</v>
      </c>
      <c r="P1052" s="82" t="s">
        <v>20</v>
      </c>
    </row>
    <row r="1053" spans="1:16" hidden="1" x14ac:dyDescent="0.3">
      <c r="A1053" s="72">
        <f t="shared" si="17"/>
        <v>1050</v>
      </c>
      <c r="B1053" s="73" t="s">
        <v>2137</v>
      </c>
      <c r="C1053" s="74" t="s">
        <v>2138</v>
      </c>
      <c r="D1053" s="75">
        <v>608259</v>
      </c>
      <c r="E1053" s="74" t="s">
        <v>168</v>
      </c>
      <c r="F1053" s="76" t="s">
        <v>1652</v>
      </c>
      <c r="G1053" s="77" t="s">
        <v>1642</v>
      </c>
      <c r="H1053" s="77">
        <v>34</v>
      </c>
      <c r="I1053" s="78" t="s">
        <v>39</v>
      </c>
      <c r="J1053" s="74" t="s">
        <v>182</v>
      </c>
      <c r="K1053" s="80">
        <v>0.66779999999999995</v>
      </c>
      <c r="L1053" s="80">
        <v>34.1873</v>
      </c>
      <c r="M1053" s="81" t="s">
        <v>164</v>
      </c>
      <c r="N1053" s="74" t="s">
        <v>1652</v>
      </c>
      <c r="O1053" s="74" t="s">
        <v>20</v>
      </c>
      <c r="P1053" s="82" t="s">
        <v>20</v>
      </c>
    </row>
    <row r="1054" spans="1:16" hidden="1" x14ac:dyDescent="0.3">
      <c r="A1054" s="72">
        <f t="shared" si="17"/>
        <v>1051</v>
      </c>
      <c r="B1054" s="73" t="s">
        <v>2139</v>
      </c>
      <c r="C1054" s="74" t="s">
        <v>2140</v>
      </c>
      <c r="D1054" s="75">
        <v>608260</v>
      </c>
      <c r="E1054" s="74" t="s">
        <v>166</v>
      </c>
      <c r="F1054" s="76" t="s">
        <v>79</v>
      </c>
      <c r="G1054" s="77" t="s">
        <v>1642</v>
      </c>
      <c r="H1054" s="77">
        <v>18</v>
      </c>
      <c r="I1054" s="78" t="s">
        <v>53</v>
      </c>
      <c r="J1054" s="74" t="s">
        <v>182</v>
      </c>
      <c r="K1054" s="80">
        <v>0.45101000000000002</v>
      </c>
      <c r="L1054" s="80">
        <v>33.212899999999998</v>
      </c>
      <c r="M1054" s="81" t="s">
        <v>164</v>
      </c>
      <c r="N1054" s="74" t="s">
        <v>79</v>
      </c>
      <c r="O1054" s="74" t="s">
        <v>20</v>
      </c>
      <c r="P1054" s="82" t="s">
        <v>20</v>
      </c>
    </row>
    <row r="1055" spans="1:16" hidden="1" x14ac:dyDescent="0.3">
      <c r="A1055" s="72">
        <f t="shared" si="17"/>
        <v>1052</v>
      </c>
      <c r="B1055" s="73" t="s">
        <v>1877</v>
      </c>
      <c r="C1055" s="74" t="s">
        <v>2141</v>
      </c>
      <c r="D1055" s="75">
        <v>608261</v>
      </c>
      <c r="E1055" s="74" t="s">
        <v>168</v>
      </c>
      <c r="F1055" s="76" t="s">
        <v>1877</v>
      </c>
      <c r="G1055" s="77" t="s">
        <v>1642</v>
      </c>
      <c r="H1055" s="77">
        <v>36</v>
      </c>
      <c r="I1055" s="78" t="s">
        <v>39</v>
      </c>
      <c r="J1055" s="74" t="s">
        <v>182</v>
      </c>
      <c r="K1055" s="80">
        <v>1.5442</v>
      </c>
      <c r="L1055" s="80">
        <v>33.441899999999997</v>
      </c>
      <c r="M1055" s="81" t="s">
        <v>164</v>
      </c>
      <c r="N1055" s="74" t="s">
        <v>1643</v>
      </c>
      <c r="O1055" s="74" t="s">
        <v>20</v>
      </c>
      <c r="P1055" s="82" t="s">
        <v>20</v>
      </c>
    </row>
    <row r="1056" spans="1:16" hidden="1" x14ac:dyDescent="0.3">
      <c r="A1056" s="72">
        <f t="shared" si="17"/>
        <v>1053</v>
      </c>
      <c r="B1056" s="73" t="s">
        <v>2142</v>
      </c>
      <c r="C1056" s="74" t="s">
        <v>2143</v>
      </c>
      <c r="D1056" s="75">
        <v>608262</v>
      </c>
      <c r="E1056" s="74" t="s">
        <v>162</v>
      </c>
      <c r="F1056" s="76" t="s">
        <v>1817</v>
      </c>
      <c r="G1056" s="77" t="s">
        <v>1642</v>
      </c>
      <c r="H1056" s="77">
        <v>33</v>
      </c>
      <c r="I1056" s="78" t="s">
        <v>39</v>
      </c>
      <c r="J1056" s="74" t="s">
        <v>182</v>
      </c>
      <c r="K1056" s="80">
        <v>9.7820000000000004E-2</v>
      </c>
      <c r="L1056" s="80">
        <v>33.790489999999998</v>
      </c>
      <c r="M1056" s="81" t="s">
        <v>164</v>
      </c>
      <c r="N1056" s="74" t="s">
        <v>80</v>
      </c>
      <c r="O1056" s="74" t="s">
        <v>20</v>
      </c>
      <c r="P1056" s="82" t="s">
        <v>20</v>
      </c>
    </row>
    <row r="1057" spans="1:16" hidden="1" x14ac:dyDescent="0.3">
      <c r="A1057" s="72">
        <f t="shared" si="17"/>
        <v>1054</v>
      </c>
      <c r="B1057" s="73" t="s">
        <v>2144</v>
      </c>
      <c r="C1057" s="74" t="s">
        <v>2145</v>
      </c>
      <c r="D1057" s="75">
        <v>608263</v>
      </c>
      <c r="E1057" s="74" t="s">
        <v>162</v>
      </c>
      <c r="F1057" s="76" t="s">
        <v>1705</v>
      </c>
      <c r="G1057" s="77" t="s">
        <v>1642</v>
      </c>
      <c r="H1057" s="77">
        <v>35</v>
      </c>
      <c r="I1057" s="78" t="s">
        <v>39</v>
      </c>
      <c r="J1057" s="74" t="s">
        <v>182</v>
      </c>
      <c r="K1057" s="80">
        <v>1.3412770000000001</v>
      </c>
      <c r="L1057" s="80">
        <v>34.380085000000001</v>
      </c>
      <c r="M1057" s="81" t="s">
        <v>164</v>
      </c>
      <c r="N1057" s="74" t="s">
        <v>81</v>
      </c>
      <c r="O1057" s="74" t="s">
        <v>20</v>
      </c>
      <c r="P1057" s="82" t="s">
        <v>20</v>
      </c>
    </row>
    <row r="1058" spans="1:16" hidden="1" x14ac:dyDescent="0.3">
      <c r="A1058" s="72">
        <f t="shared" si="17"/>
        <v>1055</v>
      </c>
      <c r="B1058" s="73" t="s">
        <v>1677</v>
      </c>
      <c r="C1058" s="74" t="s">
        <v>2146</v>
      </c>
      <c r="D1058" s="75">
        <v>608264</v>
      </c>
      <c r="E1058" s="74" t="s">
        <v>168</v>
      </c>
      <c r="F1058" s="76" t="s">
        <v>1677</v>
      </c>
      <c r="G1058" s="77" t="s">
        <v>1642</v>
      </c>
      <c r="H1058" s="77">
        <v>35</v>
      </c>
      <c r="I1058" s="78" t="s">
        <v>39</v>
      </c>
      <c r="J1058" s="74" t="s">
        <v>182</v>
      </c>
      <c r="K1058" s="80">
        <v>1.2324999999999999</v>
      </c>
      <c r="L1058" s="80">
        <v>34.246400000000001</v>
      </c>
      <c r="M1058" s="81" t="s">
        <v>164</v>
      </c>
      <c r="N1058" s="74" t="s">
        <v>81</v>
      </c>
      <c r="O1058" s="74" t="s">
        <v>20</v>
      </c>
      <c r="P1058" s="82" t="s">
        <v>20</v>
      </c>
    </row>
    <row r="1059" spans="1:16" hidden="1" x14ac:dyDescent="0.3">
      <c r="A1059" s="72">
        <f t="shared" si="17"/>
        <v>1056</v>
      </c>
      <c r="B1059" s="73" t="s">
        <v>1677</v>
      </c>
      <c r="C1059" s="74" t="s">
        <v>2147</v>
      </c>
      <c r="D1059" s="75">
        <v>608265</v>
      </c>
      <c r="E1059" s="74" t="s">
        <v>162</v>
      </c>
      <c r="F1059" s="76" t="s">
        <v>1677</v>
      </c>
      <c r="G1059" s="77" t="s">
        <v>1642</v>
      </c>
      <c r="H1059" s="77">
        <v>35</v>
      </c>
      <c r="I1059" s="78" t="s">
        <v>39</v>
      </c>
      <c r="J1059" s="74" t="s">
        <v>182</v>
      </c>
      <c r="K1059" s="80">
        <v>1.1918040000000001</v>
      </c>
      <c r="L1059" s="80">
        <v>34.232387000000003</v>
      </c>
      <c r="M1059" s="81" t="s">
        <v>164</v>
      </c>
      <c r="N1059" s="74" t="s">
        <v>81</v>
      </c>
      <c r="O1059" s="74" t="s">
        <v>20</v>
      </c>
      <c r="P1059" s="82" t="s">
        <v>20</v>
      </c>
    </row>
    <row r="1060" spans="1:16" hidden="1" x14ac:dyDescent="0.3">
      <c r="A1060" s="72">
        <f t="shared" si="17"/>
        <v>1057</v>
      </c>
      <c r="B1060" s="73" t="s">
        <v>1643</v>
      </c>
      <c r="C1060" s="74" t="s">
        <v>2148</v>
      </c>
      <c r="D1060" s="75">
        <v>608266</v>
      </c>
      <c r="E1060" s="74" t="s">
        <v>162</v>
      </c>
      <c r="F1060" s="76" t="s">
        <v>1643</v>
      </c>
      <c r="G1060" s="77" t="s">
        <v>1642</v>
      </c>
      <c r="H1060" s="77">
        <v>36</v>
      </c>
      <c r="I1060" s="78" t="e">
        <v>#N/A</v>
      </c>
      <c r="J1060" s="74" t="s">
        <v>182</v>
      </c>
      <c r="K1060" s="80">
        <v>1.712135</v>
      </c>
      <c r="L1060" s="80">
        <v>33.616393000000002</v>
      </c>
      <c r="M1060" s="83" t="s">
        <v>223</v>
      </c>
      <c r="N1060" s="74" t="s">
        <v>1643</v>
      </c>
      <c r="O1060" s="74" t="s">
        <v>20</v>
      </c>
      <c r="P1060" s="82" t="e">
        <v>#N/A</v>
      </c>
    </row>
    <row r="1061" spans="1:16" hidden="1" x14ac:dyDescent="0.3">
      <c r="A1061" s="72">
        <f t="shared" si="17"/>
        <v>1058</v>
      </c>
      <c r="B1061" s="73" t="s">
        <v>2149</v>
      </c>
      <c r="C1061" s="74" t="s">
        <v>2150</v>
      </c>
      <c r="D1061" s="75">
        <v>608267</v>
      </c>
      <c r="E1061" s="74" t="s">
        <v>168</v>
      </c>
      <c r="F1061" s="76" t="s">
        <v>1643</v>
      </c>
      <c r="G1061" s="77" t="s">
        <v>1642</v>
      </c>
      <c r="H1061" s="77">
        <v>36</v>
      </c>
      <c r="I1061" s="78" t="s">
        <v>39</v>
      </c>
      <c r="J1061" s="74" t="s">
        <v>182</v>
      </c>
      <c r="K1061" s="80">
        <v>1.7142999999999999</v>
      </c>
      <c r="L1061" s="80">
        <v>33.6083</v>
      </c>
      <c r="M1061" s="81" t="s">
        <v>164</v>
      </c>
      <c r="N1061" s="74" t="s">
        <v>1643</v>
      </c>
      <c r="O1061" s="74" t="s">
        <v>20</v>
      </c>
      <c r="P1061" s="82" t="s">
        <v>20</v>
      </c>
    </row>
    <row r="1062" spans="1:16" hidden="1" x14ac:dyDescent="0.3">
      <c r="A1062" s="72">
        <f t="shared" si="17"/>
        <v>1059</v>
      </c>
      <c r="B1062" s="73" t="s">
        <v>2151</v>
      </c>
      <c r="C1062" s="74" t="s">
        <v>2152</v>
      </c>
      <c r="D1062" s="75">
        <v>608268</v>
      </c>
      <c r="E1062" s="74" t="s">
        <v>162</v>
      </c>
      <c r="F1062" s="76" t="s">
        <v>1643</v>
      </c>
      <c r="G1062" s="77" t="s">
        <v>1642</v>
      </c>
      <c r="H1062" s="77">
        <v>36</v>
      </c>
      <c r="I1062" s="78" t="s">
        <v>39</v>
      </c>
      <c r="J1062" s="74" t="s">
        <v>182</v>
      </c>
      <c r="K1062" s="80">
        <v>1.7142500000000001</v>
      </c>
      <c r="L1062" s="80">
        <v>33.608269999999997</v>
      </c>
      <c r="M1062" s="81" t="s">
        <v>164</v>
      </c>
      <c r="N1062" s="74" t="s">
        <v>1643</v>
      </c>
      <c r="O1062" s="74" t="s">
        <v>20</v>
      </c>
      <c r="P1062" s="82" t="s">
        <v>20</v>
      </c>
    </row>
    <row r="1063" spans="1:16" hidden="1" x14ac:dyDescent="0.3">
      <c r="A1063" s="72">
        <f t="shared" si="17"/>
        <v>1060</v>
      </c>
      <c r="B1063" s="73" t="s">
        <v>2153</v>
      </c>
      <c r="C1063" s="74" t="s">
        <v>2154</v>
      </c>
      <c r="D1063" s="75">
        <v>608269</v>
      </c>
      <c r="E1063" s="74" t="s">
        <v>162</v>
      </c>
      <c r="F1063" s="76" t="s">
        <v>79</v>
      </c>
      <c r="G1063" s="77" t="s">
        <v>1642</v>
      </c>
      <c r="H1063" s="77">
        <v>18</v>
      </c>
      <c r="I1063" s="78" t="s">
        <v>39</v>
      </c>
      <c r="J1063" s="74" t="s">
        <v>182</v>
      </c>
      <c r="K1063" s="80">
        <v>0.51513799999999998</v>
      </c>
      <c r="L1063" s="80">
        <v>33.299430999999998</v>
      </c>
      <c r="M1063" s="81" t="s">
        <v>164</v>
      </c>
      <c r="N1063" s="74" t="s">
        <v>79</v>
      </c>
      <c r="O1063" s="74" t="s">
        <v>20</v>
      </c>
      <c r="P1063" s="82" t="s">
        <v>20</v>
      </c>
    </row>
    <row r="1064" spans="1:16" hidden="1" x14ac:dyDescent="0.3">
      <c r="A1064" s="72">
        <f t="shared" si="17"/>
        <v>1061</v>
      </c>
      <c r="B1064" s="73" t="s">
        <v>2155</v>
      </c>
      <c r="C1064" s="74" t="s">
        <v>2156</v>
      </c>
      <c r="D1064" s="75">
        <v>608270</v>
      </c>
      <c r="E1064" s="74" t="s">
        <v>162</v>
      </c>
      <c r="F1064" s="76" t="s">
        <v>2157</v>
      </c>
      <c r="G1064" s="77" t="s">
        <v>1642</v>
      </c>
      <c r="H1064" s="77">
        <v>35</v>
      </c>
      <c r="I1064" s="78" t="s">
        <v>39</v>
      </c>
      <c r="J1064" s="74" t="s">
        <v>182</v>
      </c>
      <c r="K1064" s="80">
        <v>1.31932</v>
      </c>
      <c r="L1064" s="80">
        <v>34.739179999999998</v>
      </c>
      <c r="M1064" s="81" t="s">
        <v>164</v>
      </c>
      <c r="N1064" s="74" t="s">
        <v>81</v>
      </c>
      <c r="O1064" s="74" t="s">
        <v>20</v>
      </c>
      <c r="P1064" s="82" t="s">
        <v>20</v>
      </c>
    </row>
    <row r="1065" spans="1:16" hidden="1" x14ac:dyDescent="0.3">
      <c r="A1065" s="72">
        <f t="shared" si="17"/>
        <v>1062</v>
      </c>
      <c r="B1065" s="73" t="s">
        <v>2158</v>
      </c>
      <c r="C1065" s="74" t="s">
        <v>2159</v>
      </c>
      <c r="D1065" s="75">
        <v>608271</v>
      </c>
      <c r="E1065" s="74" t="s">
        <v>168</v>
      </c>
      <c r="F1065" s="76" t="s">
        <v>1643</v>
      </c>
      <c r="G1065" s="77" t="s">
        <v>1642</v>
      </c>
      <c r="H1065" s="77">
        <v>36</v>
      </c>
      <c r="I1065" s="78" t="s">
        <v>39</v>
      </c>
      <c r="J1065" s="74" t="s">
        <v>182</v>
      </c>
      <c r="K1065" s="80">
        <v>1.7162999999999999</v>
      </c>
      <c r="L1065" s="80">
        <v>33.6188</v>
      </c>
      <c r="M1065" s="81" t="s">
        <v>164</v>
      </c>
      <c r="N1065" s="74" t="s">
        <v>1643</v>
      </c>
      <c r="O1065" s="74" t="s">
        <v>20</v>
      </c>
      <c r="P1065" s="82" t="s">
        <v>20</v>
      </c>
    </row>
    <row r="1066" spans="1:16" hidden="1" x14ac:dyDescent="0.3">
      <c r="A1066" s="72">
        <f t="shared" si="17"/>
        <v>1063</v>
      </c>
      <c r="B1066" s="73" t="s">
        <v>2160</v>
      </c>
      <c r="C1066" s="74" t="s">
        <v>2161</v>
      </c>
      <c r="D1066" s="75">
        <v>608272</v>
      </c>
      <c r="E1066" s="74" t="s">
        <v>168</v>
      </c>
      <c r="F1066" s="76" t="s">
        <v>2162</v>
      </c>
      <c r="G1066" s="77" t="s">
        <v>1642</v>
      </c>
      <c r="H1066" s="77">
        <v>35</v>
      </c>
      <c r="I1066" s="78" t="s">
        <v>39</v>
      </c>
      <c r="J1066" s="74" t="s">
        <v>182</v>
      </c>
      <c r="K1066" s="80">
        <v>0.99639999999999995</v>
      </c>
      <c r="L1066" s="80">
        <v>33.767099999999999</v>
      </c>
      <c r="M1066" s="81" t="s">
        <v>164</v>
      </c>
      <c r="N1066" s="74" t="s">
        <v>81</v>
      </c>
      <c r="O1066" s="74" t="s">
        <v>20</v>
      </c>
      <c r="P1066" s="82" t="s">
        <v>20</v>
      </c>
    </row>
    <row r="1067" spans="1:16" hidden="1" x14ac:dyDescent="0.3">
      <c r="A1067" s="72">
        <f t="shared" si="17"/>
        <v>1064</v>
      </c>
      <c r="B1067" s="73" t="s">
        <v>1652</v>
      </c>
      <c r="C1067" s="74" t="s">
        <v>2163</v>
      </c>
      <c r="D1067" s="75">
        <v>608273</v>
      </c>
      <c r="E1067" s="74" t="s">
        <v>168</v>
      </c>
      <c r="F1067" s="76" t="s">
        <v>1652</v>
      </c>
      <c r="G1067" s="77" t="s">
        <v>1642</v>
      </c>
      <c r="H1067" s="77">
        <v>34</v>
      </c>
      <c r="I1067" s="78" t="s">
        <v>39</v>
      </c>
      <c r="J1067" s="74" t="s">
        <v>182</v>
      </c>
      <c r="K1067" s="80">
        <v>0.69479999999999997</v>
      </c>
      <c r="L1067" s="80">
        <v>34.177700000000002</v>
      </c>
      <c r="M1067" s="81" t="s">
        <v>164</v>
      </c>
      <c r="N1067" s="74" t="s">
        <v>1652</v>
      </c>
      <c r="O1067" s="74" t="s">
        <v>20</v>
      </c>
      <c r="P1067" s="82" t="s">
        <v>20</v>
      </c>
    </row>
    <row r="1068" spans="1:16" hidden="1" x14ac:dyDescent="0.3">
      <c r="A1068" s="72">
        <f t="shared" si="17"/>
        <v>1065</v>
      </c>
      <c r="B1068" s="73" t="s">
        <v>1652</v>
      </c>
      <c r="C1068" s="74" t="s">
        <v>2164</v>
      </c>
      <c r="D1068" s="75">
        <v>608274</v>
      </c>
      <c r="E1068" s="74" t="s">
        <v>162</v>
      </c>
      <c r="F1068" s="76" t="s">
        <v>1652</v>
      </c>
      <c r="G1068" s="77" t="s">
        <v>1642</v>
      </c>
      <c r="H1068" s="77">
        <v>34</v>
      </c>
      <c r="I1068" s="78" t="s">
        <v>39</v>
      </c>
      <c r="J1068" s="74" t="s">
        <v>182</v>
      </c>
      <c r="K1068" s="80">
        <v>0.68528599999999995</v>
      </c>
      <c r="L1068" s="80">
        <v>34.181927999999999</v>
      </c>
      <c r="M1068" s="81" t="s">
        <v>164</v>
      </c>
      <c r="N1068" s="74" t="s">
        <v>1652</v>
      </c>
      <c r="O1068" s="74" t="s">
        <v>20</v>
      </c>
      <c r="P1068" s="82" t="s">
        <v>20</v>
      </c>
    </row>
    <row r="1069" spans="1:16" hidden="1" x14ac:dyDescent="0.3">
      <c r="A1069" s="72">
        <f t="shared" si="17"/>
        <v>1066</v>
      </c>
      <c r="B1069" s="73" t="s">
        <v>2165</v>
      </c>
      <c r="C1069" s="74" t="s">
        <v>2166</v>
      </c>
      <c r="D1069" s="75">
        <v>608275</v>
      </c>
      <c r="E1069" s="74" t="s">
        <v>162</v>
      </c>
      <c r="F1069" s="76" t="s">
        <v>1652</v>
      </c>
      <c r="G1069" s="77" t="s">
        <v>1642</v>
      </c>
      <c r="H1069" s="77">
        <v>34</v>
      </c>
      <c r="I1069" s="78" t="s">
        <v>39</v>
      </c>
      <c r="J1069" s="74" t="s">
        <v>182</v>
      </c>
      <c r="K1069" s="80">
        <v>0.70899999999999996</v>
      </c>
      <c r="L1069" s="80">
        <v>34.142809999999997</v>
      </c>
      <c r="M1069" s="81" t="s">
        <v>164</v>
      </c>
      <c r="N1069" s="74" t="s">
        <v>1652</v>
      </c>
      <c r="O1069" s="74" t="s">
        <v>20</v>
      </c>
      <c r="P1069" s="82" t="s">
        <v>20</v>
      </c>
    </row>
    <row r="1070" spans="1:16" hidden="1" x14ac:dyDescent="0.3">
      <c r="A1070" s="72">
        <f t="shared" si="17"/>
        <v>1067</v>
      </c>
      <c r="B1070" s="73" t="s">
        <v>2167</v>
      </c>
      <c r="C1070" s="74" t="s">
        <v>2168</v>
      </c>
      <c r="D1070" s="75">
        <v>608276</v>
      </c>
      <c r="E1070" s="74" t="s">
        <v>162</v>
      </c>
      <c r="F1070" s="76" t="s">
        <v>1652</v>
      </c>
      <c r="G1070" s="77" t="s">
        <v>1642</v>
      </c>
      <c r="H1070" s="77">
        <v>34</v>
      </c>
      <c r="I1070" s="78" t="s">
        <v>39</v>
      </c>
      <c r="J1070" s="74" t="s">
        <v>182</v>
      </c>
      <c r="K1070" s="80">
        <v>0.65951700000000002</v>
      </c>
      <c r="L1070" s="80">
        <v>34.157105999999999</v>
      </c>
      <c r="M1070" s="81" t="s">
        <v>164</v>
      </c>
      <c r="N1070" s="74" t="s">
        <v>1652</v>
      </c>
      <c r="O1070" s="74" t="s">
        <v>20</v>
      </c>
      <c r="P1070" s="82" t="s">
        <v>20</v>
      </c>
    </row>
    <row r="1071" spans="1:16" hidden="1" x14ac:dyDescent="0.3">
      <c r="A1071" s="72">
        <f t="shared" si="17"/>
        <v>1068</v>
      </c>
      <c r="B1071" s="73" t="s">
        <v>2169</v>
      </c>
      <c r="C1071" s="74" t="s">
        <v>2170</v>
      </c>
      <c r="D1071" s="75">
        <v>608277</v>
      </c>
      <c r="E1071" s="74" t="s">
        <v>162</v>
      </c>
      <c r="F1071" s="76" t="s">
        <v>1652</v>
      </c>
      <c r="G1071" s="77" t="s">
        <v>1642</v>
      </c>
      <c r="H1071" s="77">
        <v>34</v>
      </c>
      <c r="I1071" s="78" t="s">
        <v>39</v>
      </c>
      <c r="J1071" s="74" t="s">
        <v>182</v>
      </c>
      <c r="K1071" s="80">
        <v>0.70468299999999995</v>
      </c>
      <c r="L1071" s="80">
        <v>34.202877999999998</v>
      </c>
      <c r="M1071" s="81" t="s">
        <v>164</v>
      </c>
      <c r="N1071" s="74" t="s">
        <v>1652</v>
      </c>
      <c r="O1071" s="74" t="s">
        <v>20</v>
      </c>
      <c r="P1071" s="82" t="s">
        <v>20</v>
      </c>
    </row>
    <row r="1072" spans="1:16" hidden="1" x14ac:dyDescent="0.3">
      <c r="A1072" s="72">
        <f t="shared" si="17"/>
        <v>1069</v>
      </c>
      <c r="B1072" s="73" t="s">
        <v>2171</v>
      </c>
      <c r="C1072" s="74" t="s">
        <v>2172</v>
      </c>
      <c r="D1072" s="75">
        <v>608278</v>
      </c>
      <c r="E1072" s="74" t="s">
        <v>168</v>
      </c>
      <c r="F1072" s="76" t="s">
        <v>1694</v>
      </c>
      <c r="G1072" s="77" t="s">
        <v>1642</v>
      </c>
      <c r="H1072" s="77">
        <v>33</v>
      </c>
      <c r="I1072" s="78" t="s">
        <v>39</v>
      </c>
      <c r="J1072" s="74" t="s">
        <v>182</v>
      </c>
      <c r="K1072" s="80">
        <v>0.55589999999999995</v>
      </c>
      <c r="L1072" s="80">
        <v>33.407299999999999</v>
      </c>
      <c r="M1072" s="81" t="s">
        <v>164</v>
      </c>
      <c r="N1072" s="74" t="s">
        <v>80</v>
      </c>
      <c r="O1072" s="74" t="s">
        <v>20</v>
      </c>
      <c r="P1072" s="82" t="s">
        <v>20</v>
      </c>
    </row>
    <row r="1073" spans="1:16" hidden="1" x14ac:dyDescent="0.3">
      <c r="A1073" s="72">
        <f t="shared" si="17"/>
        <v>1070</v>
      </c>
      <c r="B1073" s="73" t="s">
        <v>2173</v>
      </c>
      <c r="C1073" s="74" t="s">
        <v>2174</v>
      </c>
      <c r="D1073" s="75">
        <v>608279</v>
      </c>
      <c r="E1073" s="74" t="s">
        <v>168</v>
      </c>
      <c r="F1073" s="76" t="s">
        <v>79</v>
      </c>
      <c r="G1073" s="77" t="s">
        <v>1642</v>
      </c>
      <c r="H1073" s="77">
        <v>18</v>
      </c>
      <c r="I1073" s="78" t="s">
        <v>39</v>
      </c>
      <c r="J1073" s="74" t="s">
        <v>182</v>
      </c>
      <c r="K1073" s="80">
        <v>0.47639999999999999</v>
      </c>
      <c r="L1073" s="80">
        <v>33.264400000000002</v>
      </c>
      <c r="M1073" s="81" t="s">
        <v>164</v>
      </c>
      <c r="N1073" s="74" t="s">
        <v>79</v>
      </c>
      <c r="O1073" s="74" t="s">
        <v>20</v>
      </c>
      <c r="P1073" s="82" t="s">
        <v>20</v>
      </c>
    </row>
    <row r="1074" spans="1:16" hidden="1" x14ac:dyDescent="0.3">
      <c r="A1074" s="72">
        <f t="shared" si="17"/>
        <v>1071</v>
      </c>
      <c r="B1074" s="73" t="s">
        <v>2175</v>
      </c>
      <c r="C1074" s="74" t="s">
        <v>2176</v>
      </c>
      <c r="D1074" s="75">
        <v>608280</v>
      </c>
      <c r="E1074" s="74" t="s">
        <v>162</v>
      </c>
      <c r="F1074" s="76" t="s">
        <v>1694</v>
      </c>
      <c r="G1074" s="77" t="s">
        <v>1642</v>
      </c>
      <c r="H1074" s="77">
        <v>33</v>
      </c>
      <c r="I1074" s="78" t="s">
        <v>39</v>
      </c>
      <c r="J1074" s="74" t="s">
        <v>182</v>
      </c>
      <c r="K1074" s="80">
        <v>0.3579</v>
      </c>
      <c r="L1074" s="80">
        <v>33.693100000000001</v>
      </c>
      <c r="M1074" s="81" t="s">
        <v>164</v>
      </c>
      <c r="N1074" s="74" t="s">
        <v>80</v>
      </c>
      <c r="O1074" s="74" t="s">
        <v>20</v>
      </c>
      <c r="P1074" s="82" t="s">
        <v>20</v>
      </c>
    </row>
    <row r="1075" spans="1:16" hidden="1" x14ac:dyDescent="0.3">
      <c r="A1075" s="72">
        <f t="shared" si="17"/>
        <v>1072</v>
      </c>
      <c r="B1075" s="73" t="s">
        <v>2177</v>
      </c>
      <c r="C1075" s="74" t="s">
        <v>2178</v>
      </c>
      <c r="D1075" s="75">
        <v>608281</v>
      </c>
      <c r="E1075" s="74" t="s">
        <v>168</v>
      </c>
      <c r="F1075" s="76" t="s">
        <v>216</v>
      </c>
      <c r="G1075" s="77" t="s">
        <v>1642</v>
      </c>
      <c r="H1075" s="77">
        <v>18</v>
      </c>
      <c r="I1075" s="78" t="s">
        <v>39</v>
      </c>
      <c r="J1075" s="74" t="s">
        <v>163</v>
      </c>
      <c r="K1075" s="80">
        <v>0.52690000000000003</v>
      </c>
      <c r="L1075" s="80">
        <v>33.088099999999997</v>
      </c>
      <c r="M1075" s="81" t="s">
        <v>164</v>
      </c>
      <c r="N1075" s="74" t="s">
        <v>79</v>
      </c>
      <c r="O1075" s="74" t="s">
        <v>20</v>
      </c>
      <c r="P1075" s="82" t="s">
        <v>20</v>
      </c>
    </row>
    <row r="1076" spans="1:16" hidden="1" x14ac:dyDescent="0.3">
      <c r="A1076" s="72">
        <f t="shared" si="17"/>
        <v>1073</v>
      </c>
      <c r="B1076" s="73" t="s">
        <v>2179</v>
      </c>
      <c r="C1076" s="74" t="s">
        <v>2180</v>
      </c>
      <c r="D1076" s="75">
        <v>608282</v>
      </c>
      <c r="E1076" s="74" t="s">
        <v>168</v>
      </c>
      <c r="F1076" s="76" t="s">
        <v>80</v>
      </c>
      <c r="G1076" s="77" t="s">
        <v>1642</v>
      </c>
      <c r="H1076" s="77">
        <v>33</v>
      </c>
      <c r="I1076" s="78" t="s">
        <v>39</v>
      </c>
      <c r="J1076" s="74" t="s">
        <v>182</v>
      </c>
      <c r="K1076" s="80">
        <v>0.36059999999999998</v>
      </c>
      <c r="L1076" s="80">
        <v>33.275599999999997</v>
      </c>
      <c r="M1076" s="81" t="s">
        <v>164</v>
      </c>
      <c r="N1076" s="74" t="s">
        <v>80</v>
      </c>
      <c r="O1076" s="74" t="s">
        <v>20</v>
      </c>
      <c r="P1076" s="82" t="s">
        <v>20</v>
      </c>
    </row>
    <row r="1077" spans="1:16" hidden="1" x14ac:dyDescent="0.3">
      <c r="A1077" s="72">
        <f t="shared" si="17"/>
        <v>1074</v>
      </c>
      <c r="B1077" s="73" t="s">
        <v>2181</v>
      </c>
      <c r="C1077" s="74" t="s">
        <v>2182</v>
      </c>
      <c r="D1077" s="75">
        <v>608283</v>
      </c>
      <c r="E1077" s="74" t="s">
        <v>168</v>
      </c>
      <c r="F1077" s="76" t="s">
        <v>79</v>
      </c>
      <c r="G1077" s="77" t="s">
        <v>1642</v>
      </c>
      <c r="H1077" s="77">
        <v>18</v>
      </c>
      <c r="I1077" s="78" t="s">
        <v>39</v>
      </c>
      <c r="J1077" s="74" t="s">
        <v>182</v>
      </c>
      <c r="K1077" s="80">
        <v>0.43969999999999998</v>
      </c>
      <c r="L1077" s="80">
        <v>33.235399999999998</v>
      </c>
      <c r="M1077" s="81" t="s">
        <v>164</v>
      </c>
      <c r="N1077" s="74" t="s">
        <v>79</v>
      </c>
      <c r="O1077" s="74" t="s">
        <v>20</v>
      </c>
      <c r="P1077" s="82" t="s">
        <v>20</v>
      </c>
    </row>
    <row r="1078" spans="1:16" hidden="1" x14ac:dyDescent="0.3">
      <c r="A1078" s="72">
        <f t="shared" si="17"/>
        <v>1075</v>
      </c>
      <c r="B1078" s="73" t="s">
        <v>2183</v>
      </c>
      <c r="C1078" s="74" t="s">
        <v>2184</v>
      </c>
      <c r="D1078" s="75">
        <v>608284</v>
      </c>
      <c r="E1078" s="74" t="s">
        <v>175</v>
      </c>
      <c r="F1078" s="76" t="s">
        <v>79</v>
      </c>
      <c r="G1078" s="77" t="s">
        <v>1642</v>
      </c>
      <c r="H1078" s="77">
        <v>18</v>
      </c>
      <c r="I1078" s="78" t="s">
        <v>39</v>
      </c>
      <c r="J1078" s="74" t="s">
        <v>182</v>
      </c>
      <c r="K1078" s="80">
        <v>0.45129000000000002</v>
      </c>
      <c r="L1078" s="80">
        <v>33.226469999999999</v>
      </c>
      <c r="M1078" s="81" t="s">
        <v>164</v>
      </c>
      <c r="N1078" s="74" t="s">
        <v>79</v>
      </c>
      <c r="O1078" s="74" t="s">
        <v>20</v>
      </c>
      <c r="P1078" s="82" t="s">
        <v>20</v>
      </c>
    </row>
    <row r="1079" spans="1:16" hidden="1" x14ac:dyDescent="0.3">
      <c r="A1079" s="72">
        <f t="shared" si="17"/>
        <v>1076</v>
      </c>
      <c r="B1079" s="73" t="s">
        <v>2185</v>
      </c>
      <c r="C1079" s="74" t="s">
        <v>2186</v>
      </c>
      <c r="D1079" s="75">
        <v>608285</v>
      </c>
      <c r="E1079" s="74" t="s">
        <v>175</v>
      </c>
      <c r="F1079" s="76" t="s">
        <v>79</v>
      </c>
      <c r="G1079" s="77" t="s">
        <v>1642</v>
      </c>
      <c r="H1079" s="77">
        <v>18</v>
      </c>
      <c r="I1079" s="78" t="s">
        <v>39</v>
      </c>
      <c r="J1079" s="74" t="s">
        <v>182</v>
      </c>
      <c r="K1079" s="80">
        <v>0.46600999999999998</v>
      </c>
      <c r="L1079" s="80">
        <v>33.230200000000004</v>
      </c>
      <c r="M1079" s="81" t="s">
        <v>164</v>
      </c>
      <c r="N1079" s="74" t="s">
        <v>79</v>
      </c>
      <c r="O1079" s="74" t="s">
        <v>20</v>
      </c>
      <c r="P1079" s="82" t="s">
        <v>20</v>
      </c>
    </row>
    <row r="1080" spans="1:16" hidden="1" x14ac:dyDescent="0.3">
      <c r="A1080" s="72">
        <f t="shared" si="17"/>
        <v>1077</v>
      </c>
      <c r="B1080" s="73" t="s">
        <v>2187</v>
      </c>
      <c r="C1080" s="74" t="s">
        <v>2188</v>
      </c>
      <c r="D1080" s="75">
        <v>608286</v>
      </c>
      <c r="E1080" s="74" t="s">
        <v>175</v>
      </c>
      <c r="F1080" s="76" t="s">
        <v>79</v>
      </c>
      <c r="G1080" s="77" t="s">
        <v>1642</v>
      </c>
      <c r="H1080" s="77">
        <v>18</v>
      </c>
      <c r="I1080" s="78" t="s">
        <v>39</v>
      </c>
      <c r="J1080" s="74" t="s">
        <v>182</v>
      </c>
      <c r="K1080" s="80">
        <v>0.47292000000000001</v>
      </c>
      <c r="L1080" s="80">
        <v>33.251829999999998</v>
      </c>
      <c r="M1080" s="81" t="s">
        <v>164</v>
      </c>
      <c r="N1080" s="74" t="s">
        <v>79</v>
      </c>
      <c r="O1080" s="74" t="s">
        <v>20</v>
      </c>
      <c r="P1080" s="82" t="s">
        <v>20</v>
      </c>
    </row>
    <row r="1081" spans="1:16" hidden="1" x14ac:dyDescent="0.3">
      <c r="A1081" s="72">
        <f t="shared" si="17"/>
        <v>1078</v>
      </c>
      <c r="B1081" s="73" t="s">
        <v>2189</v>
      </c>
      <c r="C1081" s="74" t="s">
        <v>2190</v>
      </c>
      <c r="D1081" s="75">
        <v>608287</v>
      </c>
      <c r="E1081" s="74" t="s">
        <v>175</v>
      </c>
      <c r="F1081" s="76" t="s">
        <v>1533</v>
      </c>
      <c r="G1081" s="77" t="s">
        <v>1642</v>
      </c>
      <c r="H1081" s="77">
        <v>32</v>
      </c>
      <c r="I1081" s="78" t="s">
        <v>39</v>
      </c>
      <c r="J1081" s="74" t="s">
        <v>182</v>
      </c>
      <c r="K1081" s="80">
        <v>0.54086999999999996</v>
      </c>
      <c r="L1081" s="80">
        <v>32.862969999999997</v>
      </c>
      <c r="M1081" s="81" t="s">
        <v>164</v>
      </c>
      <c r="N1081" s="74" t="s">
        <v>1477</v>
      </c>
      <c r="O1081" s="74" t="s">
        <v>20</v>
      </c>
      <c r="P1081" s="82" t="s">
        <v>20</v>
      </c>
    </row>
    <row r="1082" spans="1:16" hidden="1" x14ac:dyDescent="0.3">
      <c r="A1082" s="72">
        <f t="shared" si="17"/>
        <v>1079</v>
      </c>
      <c r="B1082" s="73" t="s">
        <v>2191</v>
      </c>
      <c r="C1082" s="74" t="s">
        <v>2192</v>
      </c>
      <c r="D1082" s="75">
        <v>608288</v>
      </c>
      <c r="E1082" s="74" t="s">
        <v>175</v>
      </c>
      <c r="F1082" s="76" t="s">
        <v>1669</v>
      </c>
      <c r="G1082" s="77" t="s">
        <v>1642</v>
      </c>
      <c r="H1082" s="77">
        <v>35</v>
      </c>
      <c r="I1082" s="78" t="s">
        <v>39</v>
      </c>
      <c r="J1082" s="74" t="s">
        <v>182</v>
      </c>
      <c r="K1082" s="80">
        <v>1.5694399999999999</v>
      </c>
      <c r="L1082" s="80">
        <v>34.539070000000002</v>
      </c>
      <c r="M1082" s="81" t="s">
        <v>164</v>
      </c>
      <c r="N1082" s="74" t="s">
        <v>81</v>
      </c>
      <c r="O1082" s="74" t="s">
        <v>20</v>
      </c>
      <c r="P1082" s="82" t="s">
        <v>20</v>
      </c>
    </row>
    <row r="1083" spans="1:16" hidden="1" x14ac:dyDescent="0.3">
      <c r="A1083" s="72">
        <f t="shared" si="17"/>
        <v>1080</v>
      </c>
      <c r="B1083" s="73" t="s">
        <v>2193</v>
      </c>
      <c r="C1083" s="74" t="s">
        <v>2194</v>
      </c>
      <c r="D1083" s="75">
        <v>608289</v>
      </c>
      <c r="E1083" s="74" t="s">
        <v>175</v>
      </c>
      <c r="F1083" s="76" t="s">
        <v>80</v>
      </c>
      <c r="G1083" s="77" t="s">
        <v>1642</v>
      </c>
      <c r="H1083" s="77">
        <v>33</v>
      </c>
      <c r="I1083" s="78" t="s">
        <v>39</v>
      </c>
      <c r="J1083" s="74" t="s">
        <v>182</v>
      </c>
      <c r="K1083" s="80">
        <v>0.67991999999999997</v>
      </c>
      <c r="L1083" s="80">
        <v>33.460810000000002</v>
      </c>
      <c r="M1083" s="81" t="s">
        <v>164</v>
      </c>
      <c r="N1083" s="74" t="s">
        <v>80</v>
      </c>
      <c r="O1083" s="74" t="s">
        <v>20</v>
      </c>
      <c r="P1083" s="82" t="s">
        <v>20</v>
      </c>
    </row>
    <row r="1084" spans="1:16" hidden="1" x14ac:dyDescent="0.3">
      <c r="A1084" s="72">
        <f t="shared" si="17"/>
        <v>1081</v>
      </c>
      <c r="B1084" s="73" t="s">
        <v>2195</v>
      </c>
      <c r="C1084" s="74" t="s">
        <v>2196</v>
      </c>
      <c r="D1084" s="75">
        <v>608290</v>
      </c>
      <c r="E1084" s="74" t="s">
        <v>175</v>
      </c>
      <c r="F1084" s="76" t="s">
        <v>1722</v>
      </c>
      <c r="G1084" s="77" t="s">
        <v>1642</v>
      </c>
      <c r="H1084" s="77">
        <v>33</v>
      </c>
      <c r="I1084" s="78" t="s">
        <v>39</v>
      </c>
      <c r="J1084" s="74" t="s">
        <v>182</v>
      </c>
      <c r="K1084" s="80">
        <v>0.87360000000000004</v>
      </c>
      <c r="L1084" s="80">
        <v>33.346589999999999</v>
      </c>
      <c r="M1084" s="81" t="s">
        <v>164</v>
      </c>
      <c r="N1084" s="74" t="s">
        <v>80</v>
      </c>
      <c r="O1084" s="74" t="s">
        <v>20</v>
      </c>
      <c r="P1084" s="82" t="s">
        <v>20</v>
      </c>
    </row>
    <row r="1085" spans="1:16" hidden="1" x14ac:dyDescent="0.3">
      <c r="A1085" s="72">
        <f t="shared" si="17"/>
        <v>1082</v>
      </c>
      <c r="B1085" s="73" t="s">
        <v>2197</v>
      </c>
      <c r="C1085" s="74" t="s">
        <v>2198</v>
      </c>
      <c r="D1085" s="75">
        <v>608291</v>
      </c>
      <c r="E1085" s="74" t="s">
        <v>175</v>
      </c>
      <c r="F1085" s="76" t="s">
        <v>1741</v>
      </c>
      <c r="G1085" s="77" t="s">
        <v>1642</v>
      </c>
      <c r="H1085" s="77">
        <v>32</v>
      </c>
      <c r="I1085" s="78" t="s">
        <v>39</v>
      </c>
      <c r="J1085" s="74" t="s">
        <v>182</v>
      </c>
      <c r="K1085" s="80">
        <v>1.0844400000000001</v>
      </c>
      <c r="L1085" s="80">
        <v>33.405360000000002</v>
      </c>
      <c r="M1085" s="81" t="s">
        <v>164</v>
      </c>
      <c r="N1085" s="74" t="s">
        <v>1477</v>
      </c>
      <c r="O1085" s="74" t="s">
        <v>20</v>
      </c>
      <c r="P1085" s="82" t="s">
        <v>20</v>
      </c>
    </row>
    <row r="1086" spans="1:16" hidden="1" x14ac:dyDescent="0.3">
      <c r="A1086" s="72">
        <f t="shared" si="17"/>
        <v>1083</v>
      </c>
      <c r="B1086" s="73" t="s">
        <v>2199</v>
      </c>
      <c r="C1086" s="74" t="s">
        <v>2200</v>
      </c>
      <c r="D1086" s="75">
        <v>608292</v>
      </c>
      <c r="E1086" s="74" t="s">
        <v>175</v>
      </c>
      <c r="F1086" s="76" t="s">
        <v>80</v>
      </c>
      <c r="G1086" s="77" t="s">
        <v>1642</v>
      </c>
      <c r="H1086" s="77">
        <v>33</v>
      </c>
      <c r="I1086" s="78" t="s">
        <v>39</v>
      </c>
      <c r="J1086" s="74" t="s">
        <v>182</v>
      </c>
      <c r="K1086" s="80">
        <v>0.61899999999999999</v>
      </c>
      <c r="L1086" s="80">
        <v>33.49315</v>
      </c>
      <c r="M1086" s="81" t="s">
        <v>164</v>
      </c>
      <c r="N1086" s="74" t="s">
        <v>80</v>
      </c>
      <c r="O1086" s="74" t="s">
        <v>20</v>
      </c>
      <c r="P1086" s="82" t="s">
        <v>20</v>
      </c>
    </row>
    <row r="1087" spans="1:16" hidden="1" x14ac:dyDescent="0.3">
      <c r="A1087" s="72">
        <f t="shared" si="17"/>
        <v>1084</v>
      </c>
      <c r="B1087" s="73" t="s">
        <v>2201</v>
      </c>
      <c r="C1087" s="74" t="s">
        <v>2202</v>
      </c>
      <c r="D1087" s="75">
        <v>608293</v>
      </c>
      <c r="E1087" s="74" t="s">
        <v>175</v>
      </c>
      <c r="F1087" s="76" t="s">
        <v>79</v>
      </c>
      <c r="G1087" s="77" t="s">
        <v>1642</v>
      </c>
      <c r="H1087" s="77">
        <v>18</v>
      </c>
      <c r="I1087" s="78" t="s">
        <v>39</v>
      </c>
      <c r="J1087" s="74" t="s">
        <v>182</v>
      </c>
      <c r="K1087" s="80">
        <v>0.46879999999999999</v>
      </c>
      <c r="L1087" s="80">
        <v>33.247430000000001</v>
      </c>
      <c r="M1087" s="81" t="s">
        <v>164</v>
      </c>
      <c r="N1087" s="74" t="s">
        <v>79</v>
      </c>
      <c r="O1087" s="74" t="s">
        <v>20</v>
      </c>
      <c r="P1087" s="82" t="s">
        <v>20</v>
      </c>
    </row>
    <row r="1088" spans="1:16" hidden="1" x14ac:dyDescent="0.3">
      <c r="A1088" s="72">
        <f t="shared" si="17"/>
        <v>1085</v>
      </c>
      <c r="B1088" s="73" t="s">
        <v>2203</v>
      </c>
      <c r="C1088" s="74" t="s">
        <v>2204</v>
      </c>
      <c r="D1088" s="75">
        <v>608294</v>
      </c>
      <c r="E1088" s="74" t="s">
        <v>175</v>
      </c>
      <c r="F1088" s="76" t="s">
        <v>229</v>
      </c>
      <c r="G1088" s="77" t="s">
        <v>1642</v>
      </c>
      <c r="H1088" s="77">
        <v>18</v>
      </c>
      <c r="I1088" s="78" t="s">
        <v>39</v>
      </c>
      <c r="J1088" s="74" t="s">
        <v>163</v>
      </c>
      <c r="K1088" s="80">
        <v>0.43770500000000001</v>
      </c>
      <c r="L1088" s="80">
        <v>32.926673999999998</v>
      </c>
      <c r="M1088" s="81" t="s">
        <v>164</v>
      </c>
      <c r="N1088" s="74" t="s">
        <v>229</v>
      </c>
      <c r="O1088" s="74" t="s">
        <v>20</v>
      </c>
      <c r="P1088" s="82" t="s">
        <v>20</v>
      </c>
    </row>
    <row r="1089" spans="1:16" hidden="1" x14ac:dyDescent="0.3">
      <c r="A1089" s="72">
        <f t="shared" si="17"/>
        <v>1086</v>
      </c>
      <c r="B1089" s="73" t="s">
        <v>2205</v>
      </c>
      <c r="C1089" s="74" t="s">
        <v>2206</v>
      </c>
      <c r="D1089" s="75">
        <v>608295</v>
      </c>
      <c r="E1089" s="74" t="s">
        <v>175</v>
      </c>
      <c r="F1089" s="76" t="s">
        <v>1694</v>
      </c>
      <c r="G1089" s="77" t="s">
        <v>1642</v>
      </c>
      <c r="H1089" s="77">
        <v>33</v>
      </c>
      <c r="I1089" s="78" t="s">
        <v>39</v>
      </c>
      <c r="J1089" s="74" t="s">
        <v>163</v>
      </c>
      <c r="K1089" s="80">
        <v>6.9239999999999996E-2</v>
      </c>
      <c r="L1089" s="80">
        <v>33.4726</v>
      </c>
      <c r="M1089" s="81" t="s">
        <v>164</v>
      </c>
      <c r="N1089" s="74" t="s">
        <v>80</v>
      </c>
      <c r="O1089" s="74" t="s">
        <v>20</v>
      </c>
      <c r="P1089" s="82" t="s">
        <v>20</v>
      </c>
    </row>
    <row r="1090" spans="1:16" hidden="1" x14ac:dyDescent="0.3">
      <c r="A1090" s="72">
        <f t="shared" si="17"/>
        <v>1087</v>
      </c>
      <c r="B1090" s="73" t="s">
        <v>2207</v>
      </c>
      <c r="C1090" s="74" t="s">
        <v>2208</v>
      </c>
      <c r="D1090" s="75">
        <v>608296</v>
      </c>
      <c r="E1090" s="74" t="s">
        <v>175</v>
      </c>
      <c r="F1090" s="76" t="s">
        <v>79</v>
      </c>
      <c r="G1090" s="77" t="s">
        <v>1642</v>
      </c>
      <c r="H1090" s="77">
        <v>18</v>
      </c>
      <c r="I1090" s="78" t="s">
        <v>39</v>
      </c>
      <c r="J1090" s="74" t="s">
        <v>182</v>
      </c>
      <c r="K1090" s="80">
        <v>0.43959999999999999</v>
      </c>
      <c r="L1090" s="80">
        <v>33.211979999999997</v>
      </c>
      <c r="M1090" s="81" t="s">
        <v>164</v>
      </c>
      <c r="N1090" s="74" t="s">
        <v>79</v>
      </c>
      <c r="O1090" s="74" t="s">
        <v>20</v>
      </c>
      <c r="P1090" s="82" t="s">
        <v>20</v>
      </c>
    </row>
    <row r="1091" spans="1:16" hidden="1" x14ac:dyDescent="0.3">
      <c r="A1091" s="72">
        <f t="shared" si="17"/>
        <v>1088</v>
      </c>
      <c r="B1091" s="73" t="s">
        <v>2209</v>
      </c>
      <c r="C1091" s="74" t="s">
        <v>2210</v>
      </c>
      <c r="D1091" s="75">
        <v>608297</v>
      </c>
      <c r="E1091" s="74" t="s">
        <v>175</v>
      </c>
      <c r="F1091" s="76" t="s">
        <v>1817</v>
      </c>
      <c r="G1091" s="77" t="s">
        <v>1642</v>
      </c>
      <c r="H1091" s="77">
        <v>33</v>
      </c>
      <c r="I1091" s="78" t="s">
        <v>39</v>
      </c>
      <c r="J1091" s="74" t="s">
        <v>182</v>
      </c>
      <c r="K1091" s="80">
        <v>2.0330000000000001E-2</v>
      </c>
      <c r="L1091" s="80">
        <v>33.639830000000003</v>
      </c>
      <c r="M1091" s="81" t="s">
        <v>164</v>
      </c>
      <c r="N1091" s="74" t="s">
        <v>80</v>
      </c>
      <c r="O1091" s="74" t="s">
        <v>20</v>
      </c>
      <c r="P1091" s="82" t="s">
        <v>20</v>
      </c>
    </row>
    <row r="1092" spans="1:16" hidden="1" x14ac:dyDescent="0.3">
      <c r="A1092" s="72">
        <f t="shared" si="17"/>
        <v>1089</v>
      </c>
      <c r="B1092" s="73" t="s">
        <v>2211</v>
      </c>
      <c r="C1092" s="74" t="s">
        <v>2212</v>
      </c>
      <c r="D1092" s="75">
        <v>608298</v>
      </c>
      <c r="E1092" s="74" t="s">
        <v>175</v>
      </c>
      <c r="F1092" s="76" t="s">
        <v>1477</v>
      </c>
      <c r="G1092" s="77" t="s">
        <v>1642</v>
      </c>
      <c r="H1092" s="77">
        <v>32</v>
      </c>
      <c r="I1092" s="78" t="s">
        <v>39</v>
      </c>
      <c r="J1092" s="74" t="s">
        <v>182</v>
      </c>
      <c r="K1092" s="80">
        <v>0.93998999999999999</v>
      </c>
      <c r="L1092" s="80">
        <v>33.135069999999999</v>
      </c>
      <c r="M1092" s="81" t="s">
        <v>164</v>
      </c>
      <c r="N1092" s="74" t="s">
        <v>1477</v>
      </c>
      <c r="O1092" s="74" t="s">
        <v>20</v>
      </c>
      <c r="P1092" s="82" t="s">
        <v>20</v>
      </c>
    </row>
    <row r="1093" spans="1:16" hidden="1" x14ac:dyDescent="0.3">
      <c r="A1093" s="72">
        <f t="shared" ref="A1093:A1156" si="18">+A1092+1</f>
        <v>1090</v>
      </c>
      <c r="B1093" s="73" t="s">
        <v>2213</v>
      </c>
      <c r="C1093" s="74" t="s">
        <v>2214</v>
      </c>
      <c r="D1093" s="75">
        <v>608299</v>
      </c>
      <c r="E1093" s="74" t="s">
        <v>175</v>
      </c>
      <c r="F1093" s="76" t="s">
        <v>80</v>
      </c>
      <c r="G1093" s="77" t="s">
        <v>1642</v>
      </c>
      <c r="H1093" s="77">
        <v>33</v>
      </c>
      <c r="I1093" s="78" t="s">
        <v>39</v>
      </c>
      <c r="J1093" s="74" t="s">
        <v>182</v>
      </c>
      <c r="K1093" s="80">
        <v>0.61821999999999999</v>
      </c>
      <c r="L1093" s="80">
        <v>33.471299999999999</v>
      </c>
      <c r="M1093" s="81" t="s">
        <v>164</v>
      </c>
      <c r="N1093" s="74" t="s">
        <v>80</v>
      </c>
      <c r="O1093" s="74" t="s">
        <v>20</v>
      </c>
      <c r="P1093" s="82" t="s">
        <v>20</v>
      </c>
    </row>
    <row r="1094" spans="1:16" hidden="1" x14ac:dyDescent="0.3">
      <c r="A1094" s="72">
        <f t="shared" si="18"/>
        <v>1091</v>
      </c>
      <c r="B1094" s="73" t="s">
        <v>2215</v>
      </c>
      <c r="C1094" s="74" t="s">
        <v>2216</v>
      </c>
      <c r="D1094" s="75">
        <v>608300</v>
      </c>
      <c r="E1094" s="74" t="s">
        <v>175</v>
      </c>
      <c r="F1094" s="76" t="s">
        <v>81</v>
      </c>
      <c r="G1094" s="77" t="s">
        <v>1642</v>
      </c>
      <c r="H1094" s="77">
        <v>35</v>
      </c>
      <c r="I1094" s="78" t="s">
        <v>39</v>
      </c>
      <c r="J1094" s="74" t="s">
        <v>182</v>
      </c>
      <c r="K1094" s="80">
        <v>1.0102500000000001</v>
      </c>
      <c r="L1094" s="80">
        <v>34.389560000000003</v>
      </c>
      <c r="M1094" s="81" t="s">
        <v>164</v>
      </c>
      <c r="N1094" s="74" t="s">
        <v>81</v>
      </c>
      <c r="O1094" s="74" t="s">
        <v>20</v>
      </c>
      <c r="P1094" s="82" t="s">
        <v>20</v>
      </c>
    </row>
    <row r="1095" spans="1:16" hidden="1" x14ac:dyDescent="0.3">
      <c r="A1095" s="72">
        <f t="shared" si="18"/>
        <v>1092</v>
      </c>
      <c r="B1095" s="73" t="s">
        <v>2217</v>
      </c>
      <c r="C1095" s="74" t="s">
        <v>2218</v>
      </c>
      <c r="D1095" s="75">
        <v>608301</v>
      </c>
      <c r="E1095" s="74" t="s">
        <v>175</v>
      </c>
      <c r="F1095" s="76" t="s">
        <v>2219</v>
      </c>
      <c r="G1095" s="77" t="s">
        <v>1642</v>
      </c>
      <c r="H1095" s="77">
        <v>37</v>
      </c>
      <c r="I1095" s="78" t="s">
        <v>39</v>
      </c>
      <c r="J1095" s="74" t="s">
        <v>182</v>
      </c>
      <c r="K1095" s="80">
        <v>1.4977199999999999</v>
      </c>
      <c r="L1095" s="80">
        <v>33.103529999999999</v>
      </c>
      <c r="M1095" s="81" t="s">
        <v>164</v>
      </c>
      <c r="N1095" s="74" t="s">
        <v>84</v>
      </c>
      <c r="O1095" s="74" t="s">
        <v>25</v>
      </c>
      <c r="P1095" s="82" t="s">
        <v>20</v>
      </c>
    </row>
    <row r="1096" spans="1:16" hidden="1" x14ac:dyDescent="0.3">
      <c r="A1096" s="72">
        <f t="shared" si="18"/>
        <v>1093</v>
      </c>
      <c r="B1096" s="73" t="s">
        <v>2220</v>
      </c>
      <c r="C1096" s="74" t="s">
        <v>2221</v>
      </c>
      <c r="D1096" s="75">
        <v>608302</v>
      </c>
      <c r="E1096" s="74" t="s">
        <v>175</v>
      </c>
      <c r="F1096" s="76" t="s">
        <v>79</v>
      </c>
      <c r="G1096" s="77" t="s">
        <v>1642</v>
      </c>
      <c r="H1096" s="77">
        <v>18</v>
      </c>
      <c r="I1096" s="78" t="s">
        <v>39</v>
      </c>
      <c r="J1096" s="74" t="s">
        <v>182</v>
      </c>
      <c r="K1096" s="80">
        <v>0.44130000000000003</v>
      </c>
      <c r="L1096" s="80">
        <v>33.491489999999999</v>
      </c>
      <c r="M1096" s="81" t="s">
        <v>164</v>
      </c>
      <c r="N1096" s="74" t="s">
        <v>79</v>
      </c>
      <c r="O1096" s="74" t="s">
        <v>20</v>
      </c>
      <c r="P1096" s="82" t="s">
        <v>20</v>
      </c>
    </row>
    <row r="1097" spans="1:16" hidden="1" x14ac:dyDescent="0.3">
      <c r="A1097" s="72">
        <f t="shared" si="18"/>
        <v>1094</v>
      </c>
      <c r="B1097" s="73" t="s">
        <v>2222</v>
      </c>
      <c r="C1097" s="74" t="s">
        <v>2223</v>
      </c>
      <c r="D1097" s="75">
        <v>608303</v>
      </c>
      <c r="E1097" s="74" t="s">
        <v>175</v>
      </c>
      <c r="F1097" s="76" t="s">
        <v>1641</v>
      </c>
      <c r="G1097" s="77" t="s">
        <v>1642</v>
      </c>
      <c r="H1097" s="77">
        <v>36</v>
      </c>
      <c r="I1097" s="78" t="s">
        <v>39</v>
      </c>
      <c r="J1097" s="74" t="s">
        <v>182</v>
      </c>
      <c r="K1097" s="80">
        <v>1.95448</v>
      </c>
      <c r="L1097" s="80">
        <v>34.096739999999997</v>
      </c>
      <c r="M1097" s="81" t="s">
        <v>164</v>
      </c>
      <c r="N1097" s="74" t="s">
        <v>1643</v>
      </c>
      <c r="O1097" s="74" t="s">
        <v>20</v>
      </c>
      <c r="P1097" s="82" t="s">
        <v>20</v>
      </c>
    </row>
    <row r="1098" spans="1:16" hidden="1" x14ac:dyDescent="0.3">
      <c r="A1098" s="72">
        <f t="shared" si="18"/>
        <v>1095</v>
      </c>
      <c r="B1098" s="73" t="s">
        <v>2224</v>
      </c>
      <c r="C1098" s="74" t="s">
        <v>2225</v>
      </c>
      <c r="D1098" s="75">
        <v>608304</v>
      </c>
      <c r="E1098" s="74" t="s">
        <v>175</v>
      </c>
      <c r="F1098" s="76" t="s">
        <v>1646</v>
      </c>
      <c r="G1098" s="77" t="s">
        <v>1642</v>
      </c>
      <c r="H1098" s="77">
        <v>37</v>
      </c>
      <c r="I1098" s="78" t="s">
        <v>39</v>
      </c>
      <c r="J1098" s="74" t="s">
        <v>182</v>
      </c>
      <c r="K1098" s="80">
        <v>2.2299199999999999</v>
      </c>
      <c r="L1098" s="80">
        <v>33.757820000000002</v>
      </c>
      <c r="M1098" s="81" t="s">
        <v>164</v>
      </c>
      <c r="N1098" s="74" t="s">
        <v>84</v>
      </c>
      <c r="O1098" s="74" t="s">
        <v>25</v>
      </c>
      <c r="P1098" s="82" t="s">
        <v>20</v>
      </c>
    </row>
    <row r="1099" spans="1:16" hidden="1" x14ac:dyDescent="0.3">
      <c r="A1099" s="72">
        <f t="shared" si="18"/>
        <v>1096</v>
      </c>
      <c r="B1099" s="73" t="s">
        <v>2226</v>
      </c>
      <c r="C1099" s="74" t="s">
        <v>2227</v>
      </c>
      <c r="D1099" s="75">
        <v>608320</v>
      </c>
      <c r="E1099" s="74" t="s">
        <v>175</v>
      </c>
      <c r="F1099" s="76" t="s">
        <v>80</v>
      </c>
      <c r="G1099" s="77" t="s">
        <v>1642</v>
      </c>
      <c r="H1099" s="77">
        <v>33</v>
      </c>
      <c r="I1099" s="78" t="s">
        <v>39</v>
      </c>
      <c r="J1099" s="74" t="s">
        <v>182</v>
      </c>
      <c r="K1099" s="80">
        <v>0.58086000000000004</v>
      </c>
      <c r="L1099" s="80">
        <v>33.485239999999997</v>
      </c>
      <c r="M1099" s="81" t="s">
        <v>164</v>
      </c>
      <c r="N1099" s="74" t="s">
        <v>80</v>
      </c>
      <c r="O1099" s="74" t="s">
        <v>20</v>
      </c>
      <c r="P1099" s="82" t="s">
        <v>20</v>
      </c>
    </row>
    <row r="1100" spans="1:16" hidden="1" x14ac:dyDescent="0.3">
      <c r="A1100" s="72">
        <f t="shared" si="18"/>
        <v>1097</v>
      </c>
      <c r="B1100" s="73" t="s">
        <v>1630</v>
      </c>
      <c r="C1100" s="74" t="s">
        <v>1631</v>
      </c>
      <c r="D1100" s="75">
        <v>608321</v>
      </c>
      <c r="E1100" s="74" t="s">
        <v>175</v>
      </c>
      <c r="F1100" s="76" t="s">
        <v>1533</v>
      </c>
      <c r="G1100" s="77" t="s">
        <v>6</v>
      </c>
      <c r="H1100" s="77">
        <v>18</v>
      </c>
      <c r="I1100" s="78" t="s">
        <v>39</v>
      </c>
      <c r="J1100" s="74" t="s">
        <v>182</v>
      </c>
      <c r="K1100" s="80">
        <v>1.02413</v>
      </c>
      <c r="L1100" s="80">
        <v>32.817929999999997</v>
      </c>
      <c r="M1100" s="81" t="s">
        <v>164</v>
      </c>
      <c r="N1100" s="74" t="s">
        <v>1477</v>
      </c>
      <c r="O1100" s="74" t="s">
        <v>20</v>
      </c>
      <c r="P1100" s="82" t="s">
        <v>20</v>
      </c>
    </row>
    <row r="1101" spans="1:16" hidden="1" x14ac:dyDescent="0.3">
      <c r="A1101" s="72">
        <f t="shared" si="18"/>
        <v>1098</v>
      </c>
      <c r="B1101" s="73" t="s">
        <v>1665</v>
      </c>
      <c r="C1101" s="74" t="s">
        <v>2228</v>
      </c>
      <c r="D1101" s="75">
        <v>608322</v>
      </c>
      <c r="E1101" s="74" t="s">
        <v>175</v>
      </c>
      <c r="F1101" s="76" t="s">
        <v>1477</v>
      </c>
      <c r="G1101" s="77" t="s">
        <v>1642</v>
      </c>
      <c r="H1101" s="77">
        <v>32</v>
      </c>
      <c r="I1101" s="78" t="s">
        <v>39</v>
      </c>
      <c r="J1101" s="74" t="s">
        <v>182</v>
      </c>
      <c r="K1101" s="80">
        <v>1.14415</v>
      </c>
      <c r="L1101" s="80">
        <v>32.981409999999997</v>
      </c>
      <c r="M1101" s="81" t="s">
        <v>164</v>
      </c>
      <c r="N1101" s="74" t="s">
        <v>1477</v>
      </c>
      <c r="O1101" s="74" t="s">
        <v>20</v>
      </c>
      <c r="P1101" s="82" t="s">
        <v>20</v>
      </c>
    </row>
    <row r="1102" spans="1:16" hidden="1" x14ac:dyDescent="0.3">
      <c r="A1102" s="72">
        <f t="shared" si="18"/>
        <v>1099</v>
      </c>
      <c r="B1102" s="73" t="s">
        <v>2229</v>
      </c>
      <c r="C1102" s="74" t="s">
        <v>2230</v>
      </c>
      <c r="D1102" s="75">
        <v>608323</v>
      </c>
      <c r="E1102" s="74" t="s">
        <v>175</v>
      </c>
      <c r="F1102" s="76" t="s">
        <v>1694</v>
      </c>
      <c r="G1102" s="77" t="s">
        <v>1642</v>
      </c>
      <c r="H1102" s="77">
        <v>33</v>
      </c>
      <c r="I1102" s="78" t="s">
        <v>39</v>
      </c>
      <c r="J1102" s="74" t="s">
        <v>182</v>
      </c>
      <c r="K1102" s="80">
        <v>0.43564999999999998</v>
      </c>
      <c r="L1102" s="80">
        <v>33.559469999999997</v>
      </c>
      <c r="M1102" s="81" t="s">
        <v>164</v>
      </c>
      <c r="N1102" s="74" t="s">
        <v>80</v>
      </c>
      <c r="O1102" s="74" t="s">
        <v>20</v>
      </c>
      <c r="P1102" s="82" t="s">
        <v>20</v>
      </c>
    </row>
    <row r="1103" spans="1:16" hidden="1" x14ac:dyDescent="0.3">
      <c r="A1103" s="72">
        <f t="shared" si="18"/>
        <v>1100</v>
      </c>
      <c r="B1103" s="73" t="s">
        <v>2231</v>
      </c>
      <c r="C1103" s="74" t="s">
        <v>2232</v>
      </c>
      <c r="D1103" s="75">
        <v>608324</v>
      </c>
      <c r="E1103" s="74" t="s">
        <v>175</v>
      </c>
      <c r="F1103" s="76" t="s">
        <v>1817</v>
      </c>
      <c r="G1103" s="77" t="s">
        <v>1642</v>
      </c>
      <c r="H1103" s="77">
        <v>33</v>
      </c>
      <c r="I1103" s="78" t="s">
        <v>39</v>
      </c>
      <c r="J1103" s="74" t="s">
        <v>182</v>
      </c>
      <c r="K1103" s="80">
        <v>0.27506999999999998</v>
      </c>
      <c r="L1103" s="80">
        <v>33.719009999999997</v>
      </c>
      <c r="M1103" s="81" t="s">
        <v>164</v>
      </c>
      <c r="N1103" s="74" t="s">
        <v>80</v>
      </c>
      <c r="O1103" s="74" t="s">
        <v>20</v>
      </c>
      <c r="P1103" s="82" t="s">
        <v>20</v>
      </c>
    </row>
    <row r="1104" spans="1:16" hidden="1" x14ac:dyDescent="0.3">
      <c r="A1104" s="72">
        <f t="shared" si="18"/>
        <v>1101</v>
      </c>
      <c r="B1104" s="73" t="s">
        <v>2233</v>
      </c>
      <c r="C1104" s="74" t="s">
        <v>2234</v>
      </c>
      <c r="D1104" s="75">
        <v>608325</v>
      </c>
      <c r="E1104" s="74" t="s">
        <v>2235</v>
      </c>
      <c r="F1104" s="76" t="s">
        <v>1706</v>
      </c>
      <c r="G1104" s="77" t="s">
        <v>1642</v>
      </c>
      <c r="H1104" s="77">
        <v>33</v>
      </c>
      <c r="I1104" s="78" t="s">
        <v>39</v>
      </c>
      <c r="J1104" s="74" t="s">
        <v>182</v>
      </c>
      <c r="K1104" s="80">
        <v>0.39306000000000002</v>
      </c>
      <c r="L1104" s="80">
        <v>33.768990000000002</v>
      </c>
      <c r="M1104" s="81" t="s">
        <v>164</v>
      </c>
      <c r="N1104" s="74" t="s">
        <v>80</v>
      </c>
      <c r="O1104" s="74" t="s">
        <v>20</v>
      </c>
      <c r="P1104" s="82" t="s">
        <v>20</v>
      </c>
    </row>
    <row r="1105" spans="1:16" hidden="1" x14ac:dyDescent="0.3">
      <c r="A1105" s="72">
        <f t="shared" si="18"/>
        <v>1102</v>
      </c>
      <c r="B1105" s="73" t="s">
        <v>1632</v>
      </c>
      <c r="C1105" s="74" t="s">
        <v>1633</v>
      </c>
      <c r="D1105" s="75">
        <v>608328</v>
      </c>
      <c r="E1105" s="74" t="s">
        <v>175</v>
      </c>
      <c r="F1105" s="76" t="s">
        <v>1533</v>
      </c>
      <c r="G1105" s="77" t="s">
        <v>6</v>
      </c>
      <c r="H1105" s="77">
        <v>18</v>
      </c>
      <c r="I1105" s="78" t="s">
        <v>39</v>
      </c>
      <c r="J1105" s="74" t="s">
        <v>182</v>
      </c>
      <c r="K1105" s="80">
        <v>0.89383999999999997</v>
      </c>
      <c r="L1105" s="80">
        <v>32.811399999999999</v>
      </c>
      <c r="M1105" s="81" t="s">
        <v>164</v>
      </c>
      <c r="N1105" s="74" t="s">
        <v>1477</v>
      </c>
      <c r="O1105" s="74" t="s">
        <v>20</v>
      </c>
      <c r="P1105" s="82" t="s">
        <v>20</v>
      </c>
    </row>
    <row r="1106" spans="1:16" hidden="1" x14ac:dyDescent="0.3">
      <c r="A1106" s="72">
        <f t="shared" si="18"/>
        <v>1103</v>
      </c>
      <c r="B1106" s="73" t="s">
        <v>2236</v>
      </c>
      <c r="C1106" s="74" t="s">
        <v>2237</v>
      </c>
      <c r="D1106" s="75">
        <v>608338</v>
      </c>
      <c r="E1106" s="74" t="s">
        <v>2238</v>
      </c>
      <c r="F1106" s="76" t="s">
        <v>80</v>
      </c>
      <c r="G1106" s="77" t="s">
        <v>1642</v>
      </c>
      <c r="H1106" s="77">
        <v>33</v>
      </c>
      <c r="I1106" s="78" t="s">
        <v>39</v>
      </c>
      <c r="J1106" s="74" t="s">
        <v>182</v>
      </c>
      <c r="K1106" s="80">
        <v>0.60636000000000001</v>
      </c>
      <c r="L1106" s="80">
        <v>33.482509999999998</v>
      </c>
      <c r="M1106" s="81" t="s">
        <v>164</v>
      </c>
      <c r="N1106" s="74" t="s">
        <v>80</v>
      </c>
      <c r="O1106" s="74" t="s">
        <v>20</v>
      </c>
      <c r="P1106" s="82" t="s">
        <v>20</v>
      </c>
    </row>
    <row r="1107" spans="1:16" hidden="1" x14ac:dyDescent="0.3">
      <c r="A1107" s="72">
        <f t="shared" si="18"/>
        <v>1104</v>
      </c>
      <c r="B1107" s="73" t="s">
        <v>2239</v>
      </c>
      <c r="C1107" s="74" t="s">
        <v>2240</v>
      </c>
      <c r="D1107" s="75">
        <v>608339</v>
      </c>
      <c r="E1107" s="74" t="s">
        <v>175</v>
      </c>
      <c r="F1107" s="76" t="s">
        <v>81</v>
      </c>
      <c r="G1107" s="77" t="s">
        <v>1642</v>
      </c>
      <c r="H1107" s="77">
        <v>35</v>
      </c>
      <c r="I1107" s="78" t="s">
        <v>39</v>
      </c>
      <c r="J1107" s="74" t="s">
        <v>182</v>
      </c>
      <c r="K1107" s="80">
        <v>1.0874200000000001</v>
      </c>
      <c r="L1107" s="80">
        <v>34.215690000000002</v>
      </c>
      <c r="M1107" s="81" t="s">
        <v>164</v>
      </c>
      <c r="N1107" s="74" t="s">
        <v>81</v>
      </c>
      <c r="O1107" s="74" t="s">
        <v>20</v>
      </c>
      <c r="P1107" s="82" t="s">
        <v>20</v>
      </c>
    </row>
    <row r="1108" spans="1:16" hidden="1" x14ac:dyDescent="0.3">
      <c r="A1108" s="72">
        <f t="shared" si="18"/>
        <v>1105</v>
      </c>
      <c r="B1108" s="73" t="s">
        <v>2241</v>
      </c>
      <c r="C1108" s="74" t="s">
        <v>2242</v>
      </c>
      <c r="D1108" s="75">
        <v>608340</v>
      </c>
      <c r="E1108" s="74" t="s">
        <v>175</v>
      </c>
      <c r="F1108" s="76" t="s">
        <v>81</v>
      </c>
      <c r="G1108" s="77" t="s">
        <v>1642</v>
      </c>
      <c r="H1108" s="77">
        <v>35</v>
      </c>
      <c r="I1108" s="78" t="s">
        <v>39</v>
      </c>
      <c r="J1108" s="74" t="s">
        <v>182</v>
      </c>
      <c r="K1108" s="80">
        <v>1.1387</v>
      </c>
      <c r="L1108" s="80">
        <v>34.212670000000003</v>
      </c>
      <c r="M1108" s="81" t="s">
        <v>164</v>
      </c>
      <c r="N1108" s="74" t="s">
        <v>81</v>
      </c>
      <c r="O1108" s="74" t="s">
        <v>20</v>
      </c>
      <c r="P1108" s="82" t="s">
        <v>20</v>
      </c>
    </row>
    <row r="1109" spans="1:16" hidden="1" x14ac:dyDescent="0.3">
      <c r="A1109" s="72">
        <f t="shared" si="18"/>
        <v>1106</v>
      </c>
      <c r="B1109" s="73" t="s">
        <v>2243</v>
      </c>
      <c r="C1109" s="74" t="s">
        <v>2244</v>
      </c>
      <c r="D1109" s="75">
        <v>608341</v>
      </c>
      <c r="E1109" s="74" t="s">
        <v>175</v>
      </c>
      <c r="F1109" s="76" t="s">
        <v>1652</v>
      </c>
      <c r="G1109" s="77" t="s">
        <v>1642</v>
      </c>
      <c r="H1109" s="77">
        <v>34</v>
      </c>
      <c r="I1109" s="78" t="s">
        <v>39</v>
      </c>
      <c r="J1109" s="74" t="s">
        <v>182</v>
      </c>
      <c r="K1109" s="80">
        <v>0.83252000000000004</v>
      </c>
      <c r="L1109" s="80">
        <v>34.011920000000003</v>
      </c>
      <c r="M1109" s="81" t="s">
        <v>164</v>
      </c>
      <c r="N1109" s="74" t="s">
        <v>1652</v>
      </c>
      <c r="O1109" s="74" t="s">
        <v>20</v>
      </c>
      <c r="P1109" s="82" t="s">
        <v>20</v>
      </c>
    </row>
    <row r="1110" spans="1:16" hidden="1" x14ac:dyDescent="0.3">
      <c r="A1110" s="72">
        <f t="shared" si="18"/>
        <v>1107</v>
      </c>
      <c r="B1110" s="73" t="s">
        <v>2245</v>
      </c>
      <c r="C1110" s="74" t="s">
        <v>2246</v>
      </c>
      <c r="D1110" s="75">
        <v>608342</v>
      </c>
      <c r="E1110" s="74" t="s">
        <v>175</v>
      </c>
      <c r="F1110" s="76" t="s">
        <v>1750</v>
      </c>
      <c r="G1110" s="77" t="s">
        <v>1642</v>
      </c>
      <c r="H1110" s="77">
        <v>33</v>
      </c>
      <c r="I1110" s="78" t="s">
        <v>39</v>
      </c>
      <c r="J1110" s="74" t="s">
        <v>182</v>
      </c>
      <c r="K1110" s="80">
        <v>0.76787000000000005</v>
      </c>
      <c r="L1110" s="80">
        <v>33.725479999999997</v>
      </c>
      <c r="M1110" s="81" t="s">
        <v>164</v>
      </c>
      <c r="N1110" s="74" t="s">
        <v>80</v>
      </c>
      <c r="O1110" s="74" t="s">
        <v>20</v>
      </c>
      <c r="P1110" s="82" t="s">
        <v>20</v>
      </c>
    </row>
    <row r="1111" spans="1:16" hidden="1" x14ac:dyDescent="0.3">
      <c r="A1111" s="72">
        <f t="shared" si="18"/>
        <v>1108</v>
      </c>
      <c r="B1111" s="73" t="s">
        <v>2247</v>
      </c>
      <c r="C1111" s="74" t="s">
        <v>2248</v>
      </c>
      <c r="D1111" s="75">
        <v>608343</v>
      </c>
      <c r="E1111" s="74" t="s">
        <v>175</v>
      </c>
      <c r="F1111" s="76" t="s">
        <v>1758</v>
      </c>
      <c r="G1111" s="77" t="s">
        <v>1642</v>
      </c>
      <c r="H1111" s="77">
        <v>34</v>
      </c>
      <c r="I1111" s="78" t="s">
        <v>39</v>
      </c>
      <c r="J1111" s="74" t="s">
        <v>182</v>
      </c>
      <c r="K1111" s="80">
        <v>0.37402999999999997</v>
      </c>
      <c r="L1111" s="80">
        <v>33.954830000000001</v>
      </c>
      <c r="M1111" s="81" t="s">
        <v>164</v>
      </c>
      <c r="N1111" s="74" t="s">
        <v>1652</v>
      </c>
      <c r="O1111" s="74" t="s">
        <v>20</v>
      </c>
      <c r="P1111" s="82" t="s">
        <v>20</v>
      </c>
    </row>
    <row r="1112" spans="1:16" hidden="1" x14ac:dyDescent="0.3">
      <c r="A1112" s="72">
        <f t="shared" si="18"/>
        <v>1109</v>
      </c>
      <c r="B1112" s="73" t="s">
        <v>2249</v>
      </c>
      <c r="C1112" s="74" t="s">
        <v>2250</v>
      </c>
      <c r="D1112" s="75">
        <v>608344</v>
      </c>
      <c r="E1112" s="74" t="s">
        <v>175</v>
      </c>
      <c r="F1112" s="76" t="s">
        <v>1758</v>
      </c>
      <c r="G1112" s="77" t="s">
        <v>1642</v>
      </c>
      <c r="H1112" s="77">
        <v>34</v>
      </c>
      <c r="I1112" s="78" t="s">
        <v>39</v>
      </c>
      <c r="J1112" s="74" t="s">
        <v>182</v>
      </c>
      <c r="K1112" s="80">
        <v>0.45891999999999999</v>
      </c>
      <c r="L1112" s="80">
        <v>33.941319999999997</v>
      </c>
      <c r="M1112" s="81" t="s">
        <v>164</v>
      </c>
      <c r="N1112" s="74" t="s">
        <v>1652</v>
      </c>
      <c r="O1112" s="74" t="s">
        <v>20</v>
      </c>
      <c r="P1112" s="82" t="s">
        <v>20</v>
      </c>
    </row>
    <row r="1113" spans="1:16" hidden="1" x14ac:dyDescent="0.3">
      <c r="A1113" s="72">
        <f t="shared" si="18"/>
        <v>1110</v>
      </c>
      <c r="B1113" s="73" t="s">
        <v>2251</v>
      </c>
      <c r="C1113" s="74" t="s">
        <v>2252</v>
      </c>
      <c r="D1113" s="75">
        <v>608345</v>
      </c>
      <c r="E1113" s="74" t="s">
        <v>175</v>
      </c>
      <c r="F1113" s="76" t="s">
        <v>1758</v>
      </c>
      <c r="G1113" s="77" t="s">
        <v>1642</v>
      </c>
      <c r="H1113" s="77">
        <v>34</v>
      </c>
      <c r="I1113" s="78" t="s">
        <v>39</v>
      </c>
      <c r="J1113" s="74" t="s">
        <v>182</v>
      </c>
      <c r="K1113" s="80">
        <v>0.38535000000000003</v>
      </c>
      <c r="L1113" s="80">
        <v>34.077489999999997</v>
      </c>
      <c r="M1113" s="81" t="s">
        <v>164</v>
      </c>
      <c r="N1113" s="74" t="s">
        <v>1652</v>
      </c>
      <c r="O1113" s="74" t="s">
        <v>20</v>
      </c>
      <c r="P1113" s="82" t="s">
        <v>20</v>
      </c>
    </row>
    <row r="1114" spans="1:16" hidden="1" x14ac:dyDescent="0.3">
      <c r="A1114" s="72">
        <f t="shared" si="18"/>
        <v>1111</v>
      </c>
      <c r="B1114" s="73" t="s">
        <v>2253</v>
      </c>
      <c r="C1114" s="74" t="s">
        <v>2254</v>
      </c>
      <c r="D1114" s="75">
        <v>608346</v>
      </c>
      <c r="E1114" s="74" t="s">
        <v>175</v>
      </c>
      <c r="F1114" s="76" t="s">
        <v>1652</v>
      </c>
      <c r="G1114" s="77" t="s">
        <v>1642</v>
      </c>
      <c r="H1114" s="77">
        <v>34</v>
      </c>
      <c r="I1114" s="78" t="s">
        <v>39</v>
      </c>
      <c r="J1114" s="74" t="s">
        <v>182</v>
      </c>
      <c r="K1114" s="80">
        <v>0.76937999999999995</v>
      </c>
      <c r="L1114" s="80">
        <v>34.104399999999998</v>
      </c>
      <c r="M1114" s="81" t="s">
        <v>164</v>
      </c>
      <c r="N1114" s="74" t="s">
        <v>1652</v>
      </c>
      <c r="O1114" s="74" t="s">
        <v>20</v>
      </c>
      <c r="P1114" s="82" t="s">
        <v>20</v>
      </c>
    </row>
    <row r="1115" spans="1:16" hidden="1" x14ac:dyDescent="0.3">
      <c r="A1115" s="72">
        <f t="shared" si="18"/>
        <v>1112</v>
      </c>
      <c r="B1115" s="73" t="s">
        <v>2255</v>
      </c>
      <c r="C1115" s="74" t="s">
        <v>2256</v>
      </c>
      <c r="D1115" s="75">
        <v>608347</v>
      </c>
      <c r="E1115" s="74" t="s">
        <v>175</v>
      </c>
      <c r="F1115" s="76" t="s">
        <v>81</v>
      </c>
      <c r="G1115" s="77" t="s">
        <v>1642</v>
      </c>
      <c r="H1115" s="77">
        <v>35</v>
      </c>
      <c r="I1115" s="78" t="s">
        <v>39</v>
      </c>
      <c r="J1115" s="74" t="s">
        <v>182</v>
      </c>
      <c r="K1115" s="80">
        <v>1.0834699999999999</v>
      </c>
      <c r="L1115" s="80">
        <v>34.307380000000002</v>
      </c>
      <c r="M1115" s="81" t="s">
        <v>164</v>
      </c>
      <c r="N1115" s="74" t="s">
        <v>81</v>
      </c>
      <c r="O1115" s="74" t="s">
        <v>20</v>
      </c>
      <c r="P1115" s="82" t="s">
        <v>20</v>
      </c>
    </row>
    <row r="1116" spans="1:16" hidden="1" x14ac:dyDescent="0.3">
      <c r="A1116" s="72">
        <f t="shared" si="18"/>
        <v>1113</v>
      </c>
      <c r="B1116" s="73" t="s">
        <v>2257</v>
      </c>
      <c r="C1116" s="74" t="s">
        <v>2258</v>
      </c>
      <c r="D1116" s="75">
        <v>608500</v>
      </c>
      <c r="E1116" s="74" t="s">
        <v>175</v>
      </c>
      <c r="F1116" s="76" t="s">
        <v>2259</v>
      </c>
      <c r="G1116" s="77" t="s">
        <v>2260</v>
      </c>
      <c r="H1116" s="77">
        <v>38</v>
      </c>
      <c r="I1116" s="78" t="s">
        <v>39</v>
      </c>
      <c r="J1116" s="79" t="s">
        <v>182</v>
      </c>
      <c r="K1116" s="80">
        <v>2.0047899999999998</v>
      </c>
      <c r="L1116" s="80">
        <v>33.266379999999998</v>
      </c>
      <c r="M1116" s="81" t="s">
        <v>164</v>
      </c>
      <c r="N1116" s="74" t="s">
        <v>84</v>
      </c>
      <c r="O1116" s="74" t="s">
        <v>25</v>
      </c>
      <c r="P1116" s="82" t="s">
        <v>20</v>
      </c>
    </row>
    <row r="1117" spans="1:16" hidden="1" x14ac:dyDescent="0.3">
      <c r="A1117" s="72">
        <f t="shared" si="18"/>
        <v>1114</v>
      </c>
      <c r="B1117" s="73" t="s">
        <v>2261</v>
      </c>
      <c r="C1117" s="74" t="s">
        <v>2262</v>
      </c>
      <c r="D1117" s="75">
        <v>608501</v>
      </c>
      <c r="E1117" s="74" t="s">
        <v>162</v>
      </c>
      <c r="F1117" s="76" t="s">
        <v>2261</v>
      </c>
      <c r="G1117" s="77" t="s">
        <v>2260</v>
      </c>
      <c r="H1117" s="77">
        <v>40</v>
      </c>
      <c r="I1117" s="78" t="s">
        <v>39</v>
      </c>
      <c r="J1117" s="79" t="s">
        <v>182</v>
      </c>
      <c r="K1117" s="80">
        <v>2.6981899999999999</v>
      </c>
      <c r="L1117" s="80">
        <v>33.638910000000003</v>
      </c>
      <c r="M1117" s="81" t="s">
        <v>164</v>
      </c>
      <c r="N1117" s="74" t="s">
        <v>2263</v>
      </c>
      <c r="O1117" s="74" t="s">
        <v>25</v>
      </c>
      <c r="P1117" s="82" t="s">
        <v>20</v>
      </c>
    </row>
    <row r="1118" spans="1:16" hidden="1" x14ac:dyDescent="0.3">
      <c r="A1118" s="72">
        <f t="shared" si="18"/>
        <v>1115</v>
      </c>
      <c r="B1118" s="73" t="s">
        <v>2264</v>
      </c>
      <c r="C1118" s="74" t="s">
        <v>2265</v>
      </c>
      <c r="D1118" s="75">
        <v>608502</v>
      </c>
      <c r="E1118" s="74" t="s">
        <v>166</v>
      </c>
      <c r="F1118" s="76" t="s">
        <v>2266</v>
      </c>
      <c r="G1118" s="77" t="s">
        <v>2260</v>
      </c>
      <c r="H1118" s="77">
        <v>38</v>
      </c>
      <c r="I1118" s="78" t="s">
        <v>53</v>
      </c>
      <c r="J1118" s="79" t="s">
        <v>182</v>
      </c>
      <c r="K1118" s="80">
        <v>2.4029199999999999</v>
      </c>
      <c r="L1118" s="80">
        <v>32.648400000000002</v>
      </c>
      <c r="M1118" s="81" t="s">
        <v>164</v>
      </c>
      <c r="N1118" s="74" t="s">
        <v>84</v>
      </c>
      <c r="O1118" s="74" t="s">
        <v>25</v>
      </c>
      <c r="P1118" s="82" t="s">
        <v>25</v>
      </c>
    </row>
    <row r="1119" spans="1:16" hidden="1" x14ac:dyDescent="0.3">
      <c r="A1119" s="72">
        <f t="shared" si="18"/>
        <v>1116</v>
      </c>
      <c r="B1119" s="73" t="s">
        <v>2264</v>
      </c>
      <c r="C1119" s="74" t="s">
        <v>2267</v>
      </c>
      <c r="D1119" s="75">
        <v>608503</v>
      </c>
      <c r="E1119" s="74" t="s">
        <v>162</v>
      </c>
      <c r="F1119" s="76" t="s">
        <v>2266</v>
      </c>
      <c r="G1119" s="77" t="s">
        <v>2260</v>
      </c>
      <c r="H1119" s="77">
        <v>38</v>
      </c>
      <c r="I1119" s="78" t="s">
        <v>39</v>
      </c>
      <c r="J1119" s="79" t="s">
        <v>182</v>
      </c>
      <c r="K1119" s="80">
        <v>2.4028499999999999</v>
      </c>
      <c r="L1119" s="80">
        <v>32.648139999999998</v>
      </c>
      <c r="M1119" s="81" t="s">
        <v>164</v>
      </c>
      <c r="N1119" s="74" t="s">
        <v>84</v>
      </c>
      <c r="O1119" s="74" t="s">
        <v>25</v>
      </c>
      <c r="P1119" s="82" t="s">
        <v>25</v>
      </c>
    </row>
    <row r="1120" spans="1:16" hidden="1" x14ac:dyDescent="0.3">
      <c r="A1120" s="72">
        <f t="shared" si="18"/>
        <v>1117</v>
      </c>
      <c r="B1120" s="73" t="s">
        <v>2268</v>
      </c>
      <c r="C1120" s="74" t="s">
        <v>2269</v>
      </c>
      <c r="D1120" s="75">
        <v>608504</v>
      </c>
      <c r="E1120" s="74" t="s">
        <v>162</v>
      </c>
      <c r="F1120" s="76" t="s">
        <v>2270</v>
      </c>
      <c r="G1120" s="77" t="s">
        <v>2260</v>
      </c>
      <c r="H1120" s="77">
        <v>38</v>
      </c>
      <c r="I1120" s="78" t="s">
        <v>39</v>
      </c>
      <c r="J1120" s="79" t="s">
        <v>182</v>
      </c>
      <c r="K1120" s="80">
        <v>2.2777611109999998</v>
      </c>
      <c r="L1120" s="80">
        <v>32.763750000000002</v>
      </c>
      <c r="M1120" s="81" t="s">
        <v>164</v>
      </c>
      <c r="N1120" s="74" t="s">
        <v>84</v>
      </c>
      <c r="O1120" s="74" t="s">
        <v>25</v>
      </c>
      <c r="P1120" s="82" t="s">
        <v>25</v>
      </c>
    </row>
    <row r="1121" spans="1:16" hidden="1" x14ac:dyDescent="0.3">
      <c r="A1121" s="72">
        <f t="shared" si="18"/>
        <v>1118</v>
      </c>
      <c r="B1121" s="73" t="s">
        <v>2271</v>
      </c>
      <c r="C1121" s="74" t="s">
        <v>2272</v>
      </c>
      <c r="D1121" s="75">
        <v>608505</v>
      </c>
      <c r="E1121" s="74" t="s">
        <v>168</v>
      </c>
      <c r="F1121" s="76" t="s">
        <v>82</v>
      </c>
      <c r="G1121" s="77" t="s">
        <v>2260</v>
      </c>
      <c r="H1121" s="77">
        <v>39</v>
      </c>
      <c r="I1121" s="78" t="s">
        <v>39</v>
      </c>
      <c r="J1121" s="79" t="s">
        <v>182</v>
      </c>
      <c r="K1121" s="80">
        <v>2.7831199999999998</v>
      </c>
      <c r="L1121" s="80">
        <v>32.29813</v>
      </c>
      <c r="M1121" s="81" t="s">
        <v>164</v>
      </c>
      <c r="N1121" s="74" t="s">
        <v>82</v>
      </c>
      <c r="O1121" s="74" t="s">
        <v>25</v>
      </c>
      <c r="P1121" s="82" t="s">
        <v>25</v>
      </c>
    </row>
    <row r="1122" spans="1:16" hidden="1" x14ac:dyDescent="0.3">
      <c r="A1122" s="72">
        <f t="shared" si="18"/>
        <v>1119</v>
      </c>
      <c r="B1122" s="73" t="s">
        <v>2273</v>
      </c>
      <c r="C1122" s="74" t="s">
        <v>2274</v>
      </c>
      <c r="D1122" s="75">
        <v>608506</v>
      </c>
      <c r="E1122" s="74" t="s">
        <v>166</v>
      </c>
      <c r="F1122" s="76" t="s">
        <v>2275</v>
      </c>
      <c r="G1122" s="77" t="s">
        <v>2260</v>
      </c>
      <c r="H1122" s="77">
        <v>40</v>
      </c>
      <c r="I1122" s="78" t="s">
        <v>39</v>
      </c>
      <c r="J1122" s="79" t="s">
        <v>182</v>
      </c>
      <c r="K1122" s="80">
        <v>3.1267200000000002</v>
      </c>
      <c r="L1122" s="80">
        <v>32.9133</v>
      </c>
      <c r="M1122" s="81" t="s">
        <v>164</v>
      </c>
      <c r="N1122" s="74" t="s">
        <v>2263</v>
      </c>
      <c r="O1122" s="74" t="s">
        <v>25</v>
      </c>
      <c r="P1122" s="82" t="s">
        <v>25</v>
      </c>
    </row>
    <row r="1123" spans="1:16" hidden="1" x14ac:dyDescent="0.3">
      <c r="A1123" s="72">
        <f t="shared" si="18"/>
        <v>1120</v>
      </c>
      <c r="B1123" s="73" t="s">
        <v>2276</v>
      </c>
      <c r="C1123" s="74" t="s">
        <v>2277</v>
      </c>
      <c r="D1123" s="75">
        <v>608507</v>
      </c>
      <c r="E1123" s="74" t="s">
        <v>175</v>
      </c>
      <c r="F1123" s="76" t="s">
        <v>2278</v>
      </c>
      <c r="G1123" s="77" t="s">
        <v>2260</v>
      </c>
      <c r="H1123" s="77">
        <v>38</v>
      </c>
      <c r="I1123" s="78" t="s">
        <v>39</v>
      </c>
      <c r="J1123" s="79" t="s">
        <v>182</v>
      </c>
      <c r="K1123" s="80">
        <v>2.61741</v>
      </c>
      <c r="L1123" s="80">
        <v>33.12379</v>
      </c>
      <c r="M1123" s="81" t="s">
        <v>164</v>
      </c>
      <c r="N1123" s="74" t="s">
        <v>84</v>
      </c>
      <c r="O1123" s="74" t="s">
        <v>25</v>
      </c>
      <c r="P1123" s="82" t="s">
        <v>25</v>
      </c>
    </row>
    <row r="1124" spans="1:16" hidden="1" x14ac:dyDescent="0.3">
      <c r="A1124" s="72">
        <f t="shared" si="18"/>
        <v>1121</v>
      </c>
      <c r="B1124" s="73" t="s">
        <v>2279</v>
      </c>
      <c r="C1124" s="74" t="s">
        <v>2280</v>
      </c>
      <c r="D1124" s="75">
        <v>608508</v>
      </c>
      <c r="E1124" s="74" t="s">
        <v>175</v>
      </c>
      <c r="F1124" s="76" t="s">
        <v>1646</v>
      </c>
      <c r="G1124" s="77" t="s">
        <v>2260</v>
      </c>
      <c r="H1124" s="77">
        <v>38</v>
      </c>
      <c r="I1124" s="78" t="s">
        <v>39</v>
      </c>
      <c r="J1124" s="79" t="s">
        <v>182</v>
      </c>
      <c r="K1124" s="80">
        <v>2.0622400000000001</v>
      </c>
      <c r="L1124" s="80">
        <v>33.786879999999996</v>
      </c>
      <c r="M1124" s="81" t="s">
        <v>164</v>
      </c>
      <c r="N1124" s="74" t="s">
        <v>84</v>
      </c>
      <c r="O1124" s="74" t="s">
        <v>25</v>
      </c>
      <c r="P1124" s="82" t="s">
        <v>20</v>
      </c>
    </row>
    <row r="1125" spans="1:16" hidden="1" x14ac:dyDescent="0.3">
      <c r="A1125" s="72">
        <f t="shared" si="18"/>
        <v>1122</v>
      </c>
      <c r="B1125" s="73" t="s">
        <v>2281</v>
      </c>
      <c r="C1125" s="74" t="s">
        <v>2282</v>
      </c>
      <c r="D1125" s="75">
        <v>608509</v>
      </c>
      <c r="E1125" s="74" t="s">
        <v>162</v>
      </c>
      <c r="F1125" s="76" t="s">
        <v>2283</v>
      </c>
      <c r="G1125" s="77" t="s">
        <v>2260</v>
      </c>
      <c r="H1125" s="77">
        <v>39</v>
      </c>
      <c r="I1125" s="78" t="s">
        <v>39</v>
      </c>
      <c r="J1125" s="79" t="s">
        <v>182</v>
      </c>
      <c r="K1125" s="80">
        <v>2.9236</v>
      </c>
      <c r="L1125" s="80">
        <v>32.5443</v>
      </c>
      <c r="M1125" s="81" t="s">
        <v>164</v>
      </c>
      <c r="N1125" s="74" t="s">
        <v>82</v>
      </c>
      <c r="O1125" s="74" t="s">
        <v>25</v>
      </c>
      <c r="P1125" s="82" t="s">
        <v>25</v>
      </c>
    </row>
    <row r="1126" spans="1:16" hidden="1" x14ac:dyDescent="0.3">
      <c r="A1126" s="72">
        <f t="shared" si="18"/>
        <v>1123</v>
      </c>
      <c r="B1126" s="73" t="s">
        <v>2284</v>
      </c>
      <c r="C1126" s="74" t="s">
        <v>2285</v>
      </c>
      <c r="D1126" s="75">
        <v>608510</v>
      </c>
      <c r="E1126" s="74" t="s">
        <v>162</v>
      </c>
      <c r="F1126" s="76" t="s">
        <v>2278</v>
      </c>
      <c r="G1126" s="77" t="s">
        <v>2260</v>
      </c>
      <c r="H1126" s="77">
        <v>40</v>
      </c>
      <c r="I1126" s="78" t="s">
        <v>39</v>
      </c>
      <c r="J1126" s="79" t="s">
        <v>182</v>
      </c>
      <c r="K1126" s="80">
        <v>2.70438</v>
      </c>
      <c r="L1126" s="80">
        <v>33.48312</v>
      </c>
      <c r="M1126" s="81" t="s">
        <v>164</v>
      </c>
      <c r="N1126" s="74" t="s">
        <v>2263</v>
      </c>
      <c r="O1126" s="74" t="s">
        <v>25</v>
      </c>
      <c r="P1126" s="82" t="s">
        <v>25</v>
      </c>
    </row>
    <row r="1127" spans="1:16" hidden="1" x14ac:dyDescent="0.3">
      <c r="A1127" s="72">
        <f t="shared" si="18"/>
        <v>1124</v>
      </c>
      <c r="B1127" s="73" t="s">
        <v>2286</v>
      </c>
      <c r="C1127" s="74" t="s">
        <v>2287</v>
      </c>
      <c r="D1127" s="75">
        <v>608511</v>
      </c>
      <c r="E1127" s="74" t="s">
        <v>166</v>
      </c>
      <c r="F1127" s="76" t="s">
        <v>2286</v>
      </c>
      <c r="G1127" s="77" t="s">
        <v>2260</v>
      </c>
      <c r="H1127" s="77">
        <v>39</v>
      </c>
      <c r="I1127" s="78" t="s">
        <v>39</v>
      </c>
      <c r="J1127" s="79" t="s">
        <v>182</v>
      </c>
      <c r="K1127" s="80">
        <v>3.37737</v>
      </c>
      <c r="L1127" s="80">
        <v>31.7803</v>
      </c>
      <c r="M1127" s="81" t="s">
        <v>164</v>
      </c>
      <c r="N1127" s="74" t="s">
        <v>82</v>
      </c>
      <c r="O1127" s="74" t="s">
        <v>25</v>
      </c>
      <c r="P1127" s="82" t="s">
        <v>25</v>
      </c>
    </row>
    <row r="1128" spans="1:16" hidden="1" x14ac:dyDescent="0.3">
      <c r="A1128" s="72">
        <f t="shared" si="18"/>
        <v>1125</v>
      </c>
      <c r="B1128" s="73" t="s">
        <v>2288</v>
      </c>
      <c r="C1128" s="74" t="s">
        <v>2289</v>
      </c>
      <c r="D1128" s="75">
        <v>608512</v>
      </c>
      <c r="E1128" s="74" t="s">
        <v>168</v>
      </c>
      <c r="F1128" s="76" t="s">
        <v>2290</v>
      </c>
      <c r="G1128" s="77" t="s">
        <v>2260</v>
      </c>
      <c r="H1128" s="77">
        <v>38</v>
      </c>
      <c r="I1128" s="78" t="s">
        <v>39</v>
      </c>
      <c r="J1128" s="79" t="s">
        <v>182</v>
      </c>
      <c r="K1128" s="80">
        <v>1.9939</v>
      </c>
      <c r="L1128" s="80">
        <v>32.713999999999999</v>
      </c>
      <c r="M1128" s="81" t="s">
        <v>164</v>
      </c>
      <c r="N1128" s="74" t="s">
        <v>84</v>
      </c>
      <c r="O1128" s="74" t="s">
        <v>25</v>
      </c>
      <c r="P1128" s="82" t="s">
        <v>25</v>
      </c>
    </row>
    <row r="1129" spans="1:16" hidden="1" x14ac:dyDescent="0.3">
      <c r="A1129" s="72">
        <f t="shared" si="18"/>
        <v>1126</v>
      </c>
      <c r="B1129" s="73" t="s">
        <v>2291</v>
      </c>
      <c r="C1129" s="74" t="s">
        <v>2292</v>
      </c>
      <c r="D1129" s="75">
        <v>608513</v>
      </c>
      <c r="E1129" s="74" t="s">
        <v>162</v>
      </c>
      <c r="F1129" s="76" t="s">
        <v>2293</v>
      </c>
      <c r="G1129" s="77" t="s">
        <v>2260</v>
      </c>
      <c r="H1129" s="77">
        <v>38</v>
      </c>
      <c r="I1129" s="78" t="s">
        <v>39</v>
      </c>
      <c r="J1129" s="79" t="s">
        <v>182</v>
      </c>
      <c r="K1129" s="80">
        <v>2.3988399999999999</v>
      </c>
      <c r="L1129" s="80">
        <v>33.320650000000001</v>
      </c>
      <c r="M1129" s="81" t="s">
        <v>164</v>
      </c>
      <c r="N1129" s="74" t="s">
        <v>84</v>
      </c>
      <c r="O1129" s="74" t="s">
        <v>25</v>
      </c>
      <c r="P1129" s="82" t="s">
        <v>25</v>
      </c>
    </row>
    <row r="1130" spans="1:16" hidden="1" x14ac:dyDescent="0.3">
      <c r="A1130" s="72">
        <f t="shared" si="18"/>
        <v>1127</v>
      </c>
      <c r="B1130" s="73" t="s">
        <v>2294</v>
      </c>
      <c r="C1130" s="74" t="s">
        <v>2295</v>
      </c>
      <c r="D1130" s="75">
        <v>608514</v>
      </c>
      <c r="E1130" s="74" t="s">
        <v>162</v>
      </c>
      <c r="F1130" s="76" t="s">
        <v>2266</v>
      </c>
      <c r="G1130" s="77" t="s">
        <v>2260</v>
      </c>
      <c r="H1130" s="77">
        <v>38</v>
      </c>
      <c r="I1130" s="78" t="s">
        <v>39</v>
      </c>
      <c r="J1130" s="79" t="s">
        <v>182</v>
      </c>
      <c r="K1130" s="80">
        <v>2.39045</v>
      </c>
      <c r="L1130" s="80">
        <v>32.254911110000002</v>
      </c>
      <c r="M1130" s="81" t="s">
        <v>164</v>
      </c>
      <c r="N1130" s="74" t="s">
        <v>84</v>
      </c>
      <c r="O1130" s="74" t="s">
        <v>25</v>
      </c>
      <c r="P1130" s="82" t="s">
        <v>25</v>
      </c>
    </row>
    <row r="1131" spans="1:16" hidden="1" x14ac:dyDescent="0.3">
      <c r="A1131" s="72">
        <f t="shared" si="18"/>
        <v>1128</v>
      </c>
      <c r="B1131" s="73" t="s">
        <v>2296</v>
      </c>
      <c r="C1131" s="74" t="s">
        <v>2297</v>
      </c>
      <c r="D1131" s="75">
        <v>608515</v>
      </c>
      <c r="E1131" s="74" t="s">
        <v>175</v>
      </c>
      <c r="F1131" s="76" t="s">
        <v>2286</v>
      </c>
      <c r="G1131" s="77" t="s">
        <v>2260</v>
      </c>
      <c r="H1131" s="77">
        <v>39</v>
      </c>
      <c r="I1131" s="78" t="s">
        <v>39</v>
      </c>
      <c r="J1131" s="79" t="s">
        <v>182</v>
      </c>
      <c r="K1131" s="80">
        <v>3.2564700000000002</v>
      </c>
      <c r="L1131" s="80">
        <v>31.960319999999999</v>
      </c>
      <c r="M1131" s="81" t="s">
        <v>164</v>
      </c>
      <c r="N1131" s="74" t="s">
        <v>82</v>
      </c>
      <c r="O1131" s="74" t="s">
        <v>25</v>
      </c>
      <c r="P1131" s="82" t="s">
        <v>25</v>
      </c>
    </row>
    <row r="1132" spans="1:16" hidden="1" x14ac:dyDescent="0.3">
      <c r="A1132" s="72">
        <f t="shared" si="18"/>
        <v>1129</v>
      </c>
      <c r="B1132" s="73" t="s">
        <v>2298</v>
      </c>
      <c r="C1132" s="74" t="s">
        <v>2299</v>
      </c>
      <c r="D1132" s="75">
        <v>608516</v>
      </c>
      <c r="E1132" s="74" t="s">
        <v>162</v>
      </c>
      <c r="F1132" s="76" t="s">
        <v>84</v>
      </c>
      <c r="G1132" s="77" t="s">
        <v>2260</v>
      </c>
      <c r="H1132" s="77">
        <v>38</v>
      </c>
      <c r="I1132" s="78" t="s">
        <v>39</v>
      </c>
      <c r="J1132" s="79" t="s">
        <v>182</v>
      </c>
      <c r="K1132" s="80">
        <v>2.1284360000000002</v>
      </c>
      <c r="L1132" s="80">
        <v>32.849518000000003</v>
      </c>
      <c r="M1132" s="81" t="s">
        <v>164</v>
      </c>
      <c r="N1132" s="74" t="s">
        <v>84</v>
      </c>
      <c r="O1132" s="74" t="s">
        <v>25</v>
      </c>
      <c r="P1132" s="82" t="s">
        <v>25</v>
      </c>
    </row>
    <row r="1133" spans="1:16" hidden="1" x14ac:dyDescent="0.3">
      <c r="A1133" s="72">
        <f t="shared" si="18"/>
        <v>1130</v>
      </c>
      <c r="B1133" s="73" t="s">
        <v>2300</v>
      </c>
      <c r="C1133" s="74" t="s">
        <v>2301</v>
      </c>
      <c r="D1133" s="75">
        <v>608517</v>
      </c>
      <c r="E1133" s="74" t="s">
        <v>175</v>
      </c>
      <c r="F1133" s="76" t="s">
        <v>2302</v>
      </c>
      <c r="G1133" s="77" t="s">
        <v>2260</v>
      </c>
      <c r="H1133" s="77">
        <v>42</v>
      </c>
      <c r="I1133" s="78" t="s">
        <v>39</v>
      </c>
      <c r="J1133" s="79" t="s">
        <v>182</v>
      </c>
      <c r="K1133" s="80">
        <v>3.2730399999999999</v>
      </c>
      <c r="L1133" s="80">
        <v>31.36336</v>
      </c>
      <c r="M1133" s="81" t="s">
        <v>164</v>
      </c>
      <c r="N1133" s="74" t="s">
        <v>83</v>
      </c>
      <c r="O1133" s="74" t="s">
        <v>25</v>
      </c>
      <c r="P1133" s="82" t="s">
        <v>25</v>
      </c>
    </row>
    <row r="1134" spans="1:16" hidden="1" x14ac:dyDescent="0.3">
      <c r="A1134" s="72">
        <f t="shared" si="18"/>
        <v>1131</v>
      </c>
      <c r="B1134" s="73" t="s">
        <v>2303</v>
      </c>
      <c r="C1134" s="74" t="s">
        <v>2304</v>
      </c>
      <c r="D1134" s="75">
        <v>608518</v>
      </c>
      <c r="E1134" s="74" t="s">
        <v>166</v>
      </c>
      <c r="F1134" s="76" t="s">
        <v>2305</v>
      </c>
      <c r="G1134" s="77" t="s">
        <v>2260</v>
      </c>
      <c r="H1134" s="77">
        <v>38</v>
      </c>
      <c r="I1134" s="78" t="s">
        <v>39</v>
      </c>
      <c r="J1134" s="79" t="s">
        <v>182</v>
      </c>
      <c r="K1134" s="80">
        <v>2.2642000000000002</v>
      </c>
      <c r="L1134" s="80">
        <v>33.197800000000001</v>
      </c>
      <c r="M1134" s="81" t="s">
        <v>164</v>
      </c>
      <c r="N1134" s="74" t="s">
        <v>84</v>
      </c>
      <c r="O1134" s="74" t="s">
        <v>25</v>
      </c>
      <c r="P1134" s="82" t="s">
        <v>25</v>
      </c>
    </row>
    <row r="1135" spans="1:16" hidden="1" x14ac:dyDescent="0.3">
      <c r="A1135" s="72">
        <f t="shared" si="18"/>
        <v>1132</v>
      </c>
      <c r="B1135" s="73" t="s">
        <v>2306</v>
      </c>
      <c r="C1135" s="74" t="s">
        <v>2307</v>
      </c>
      <c r="D1135" s="75">
        <v>608519</v>
      </c>
      <c r="E1135" s="74" t="s">
        <v>162</v>
      </c>
      <c r="F1135" s="76" t="s">
        <v>2305</v>
      </c>
      <c r="G1135" s="77" t="s">
        <v>2260</v>
      </c>
      <c r="H1135" s="77">
        <v>38</v>
      </c>
      <c r="I1135" s="78" t="s">
        <v>39</v>
      </c>
      <c r="J1135" s="79" t="s">
        <v>182</v>
      </c>
      <c r="K1135" s="80">
        <v>2.1264599999999998</v>
      </c>
      <c r="L1135" s="80">
        <v>33.35322</v>
      </c>
      <c r="M1135" s="81" t="s">
        <v>164</v>
      </c>
      <c r="N1135" s="74" t="s">
        <v>84</v>
      </c>
      <c r="O1135" s="74" t="s">
        <v>25</v>
      </c>
      <c r="P1135" s="82" t="s">
        <v>20</v>
      </c>
    </row>
    <row r="1136" spans="1:16" hidden="1" x14ac:dyDescent="0.3">
      <c r="A1136" s="72">
        <f t="shared" si="18"/>
        <v>1133</v>
      </c>
      <c r="B1136" s="73" t="s">
        <v>1646</v>
      </c>
      <c r="C1136" s="74" t="s">
        <v>2308</v>
      </c>
      <c r="D1136" s="75">
        <v>608520</v>
      </c>
      <c r="E1136" s="74" t="s">
        <v>166</v>
      </c>
      <c r="F1136" s="76" t="s">
        <v>1646</v>
      </c>
      <c r="G1136" s="77" t="s">
        <v>2260</v>
      </c>
      <c r="H1136" s="77">
        <v>38</v>
      </c>
      <c r="I1136" s="78" t="s">
        <v>39</v>
      </c>
      <c r="J1136" s="79" t="s">
        <v>182</v>
      </c>
      <c r="K1136" s="80">
        <v>2.0457299999999998</v>
      </c>
      <c r="L1136" s="80">
        <v>33.6738</v>
      </c>
      <c r="M1136" s="81" t="s">
        <v>164</v>
      </c>
      <c r="N1136" s="74" t="s">
        <v>84</v>
      </c>
      <c r="O1136" s="74" t="s">
        <v>25</v>
      </c>
      <c r="P1136" s="82" t="s">
        <v>20</v>
      </c>
    </row>
    <row r="1137" spans="1:16" hidden="1" x14ac:dyDescent="0.3">
      <c r="A1137" s="72">
        <f t="shared" si="18"/>
        <v>1134</v>
      </c>
      <c r="B1137" s="73" t="s">
        <v>2309</v>
      </c>
      <c r="C1137" s="74" t="s">
        <v>2310</v>
      </c>
      <c r="D1137" s="75">
        <v>608521</v>
      </c>
      <c r="E1137" s="74" t="s">
        <v>166</v>
      </c>
      <c r="F1137" s="76" t="s">
        <v>2311</v>
      </c>
      <c r="G1137" s="77" t="s">
        <v>2260</v>
      </c>
      <c r="H1137" s="77">
        <v>39</v>
      </c>
      <c r="I1137" s="78" t="s">
        <v>39</v>
      </c>
      <c r="J1137" s="79" t="s">
        <v>182</v>
      </c>
      <c r="K1137" s="80">
        <v>2.601667</v>
      </c>
      <c r="L1137" s="80">
        <v>31.9483</v>
      </c>
      <c r="M1137" s="81" t="s">
        <v>164</v>
      </c>
      <c r="N1137" s="74" t="s">
        <v>82</v>
      </c>
      <c r="O1137" s="74" t="s">
        <v>25</v>
      </c>
      <c r="P1137" s="82" t="s">
        <v>25</v>
      </c>
    </row>
    <row r="1138" spans="1:16" hidden="1" x14ac:dyDescent="0.3">
      <c r="A1138" s="72">
        <f t="shared" si="18"/>
        <v>1135</v>
      </c>
      <c r="B1138" s="73" t="s">
        <v>2309</v>
      </c>
      <c r="C1138" s="74" t="s">
        <v>2312</v>
      </c>
      <c r="D1138" s="75">
        <v>608522</v>
      </c>
      <c r="E1138" s="74" t="s">
        <v>162</v>
      </c>
      <c r="F1138" s="76" t="s">
        <v>2311</v>
      </c>
      <c r="G1138" s="77" t="s">
        <v>2260</v>
      </c>
      <c r="H1138" s="77">
        <v>38</v>
      </c>
      <c r="I1138" s="78" t="e">
        <v>#N/A</v>
      </c>
      <c r="J1138" s="79" t="s">
        <v>182</v>
      </c>
      <c r="K1138" s="80">
        <v>2.6191870000000002</v>
      </c>
      <c r="L1138" s="80">
        <v>31.935078000000001</v>
      </c>
      <c r="M1138" s="83" t="s">
        <v>223</v>
      </c>
      <c r="N1138" s="74" t="s">
        <v>84</v>
      </c>
      <c r="O1138" s="74" t="s">
        <v>25</v>
      </c>
      <c r="P1138" s="82" t="e">
        <v>#N/A</v>
      </c>
    </row>
    <row r="1139" spans="1:16" hidden="1" x14ac:dyDescent="0.3">
      <c r="A1139" s="72">
        <f t="shared" si="18"/>
        <v>1136</v>
      </c>
      <c r="B1139" s="73" t="s">
        <v>2313</v>
      </c>
      <c r="C1139" s="74" t="s">
        <v>2314</v>
      </c>
      <c r="D1139" s="75">
        <v>608523</v>
      </c>
      <c r="E1139" s="74" t="s">
        <v>162</v>
      </c>
      <c r="F1139" s="76" t="s">
        <v>83</v>
      </c>
      <c r="G1139" s="77" t="s">
        <v>2260</v>
      </c>
      <c r="H1139" s="77">
        <v>41</v>
      </c>
      <c r="I1139" s="78" t="s">
        <v>39</v>
      </c>
      <c r="J1139" s="79" t="s">
        <v>182</v>
      </c>
      <c r="K1139" s="80">
        <v>2.6845240000000001</v>
      </c>
      <c r="L1139" s="80">
        <v>30.863893999999998</v>
      </c>
      <c r="M1139" s="81" t="s">
        <v>164</v>
      </c>
      <c r="N1139" s="74" t="s">
        <v>83</v>
      </c>
      <c r="O1139" s="74" t="s">
        <v>25</v>
      </c>
      <c r="P1139" s="82" t="s">
        <v>25</v>
      </c>
    </row>
    <row r="1140" spans="1:16" hidden="1" x14ac:dyDescent="0.3">
      <c r="A1140" s="72">
        <f t="shared" si="18"/>
        <v>1137</v>
      </c>
      <c r="B1140" s="73" t="s">
        <v>2290</v>
      </c>
      <c r="C1140" s="74" t="s">
        <v>2315</v>
      </c>
      <c r="D1140" s="75">
        <v>608524</v>
      </c>
      <c r="E1140" s="74" t="s">
        <v>168</v>
      </c>
      <c r="F1140" s="76" t="s">
        <v>2290</v>
      </c>
      <c r="G1140" s="77" t="s">
        <v>2260</v>
      </c>
      <c r="H1140" s="77">
        <v>38</v>
      </c>
      <c r="I1140" s="78" t="s">
        <v>39</v>
      </c>
      <c r="J1140" s="79" t="s">
        <v>182</v>
      </c>
      <c r="K1140" s="80">
        <v>1.9864999999999999</v>
      </c>
      <c r="L1140" s="80">
        <v>32.532400000000003</v>
      </c>
      <c r="M1140" s="81" t="s">
        <v>164</v>
      </c>
      <c r="N1140" s="74" t="s">
        <v>84</v>
      </c>
      <c r="O1140" s="74" t="s">
        <v>25</v>
      </c>
      <c r="P1140" s="82" t="s">
        <v>25</v>
      </c>
    </row>
    <row r="1141" spans="1:16" hidden="1" x14ac:dyDescent="0.3">
      <c r="A1141" s="72">
        <f t="shared" si="18"/>
        <v>1138</v>
      </c>
      <c r="B1141" s="73" t="s">
        <v>2316</v>
      </c>
      <c r="C1141" s="74" t="s">
        <v>2317</v>
      </c>
      <c r="D1141" s="75">
        <v>608525</v>
      </c>
      <c r="E1141" s="74" t="s">
        <v>175</v>
      </c>
      <c r="F1141" s="76" t="s">
        <v>2305</v>
      </c>
      <c r="G1141" s="77" t="s">
        <v>2260</v>
      </c>
      <c r="H1141" s="77">
        <v>38</v>
      </c>
      <c r="I1141" s="78" t="s">
        <v>39</v>
      </c>
      <c r="J1141" s="79" t="s">
        <v>182</v>
      </c>
      <c r="K1141" s="80">
        <v>2.3487399999999998</v>
      </c>
      <c r="L1141" s="80">
        <v>33.038919999999997</v>
      </c>
      <c r="M1141" s="81" t="s">
        <v>164</v>
      </c>
      <c r="N1141" s="74" t="s">
        <v>84</v>
      </c>
      <c r="O1141" s="74" t="s">
        <v>25</v>
      </c>
      <c r="P1141" s="82" t="s">
        <v>25</v>
      </c>
    </row>
    <row r="1142" spans="1:16" hidden="1" x14ac:dyDescent="0.3">
      <c r="A1142" s="72">
        <f t="shared" si="18"/>
        <v>1139</v>
      </c>
      <c r="B1142" s="73" t="s">
        <v>2318</v>
      </c>
      <c r="C1142" s="74" t="s">
        <v>2319</v>
      </c>
      <c r="D1142" s="75">
        <v>608526</v>
      </c>
      <c r="E1142" s="74" t="s">
        <v>162</v>
      </c>
      <c r="F1142" s="76" t="s">
        <v>83</v>
      </c>
      <c r="G1142" s="77" t="s">
        <v>2260</v>
      </c>
      <c r="H1142" s="77">
        <v>41</v>
      </c>
      <c r="I1142" s="78" t="s">
        <v>39</v>
      </c>
      <c r="J1142" s="79" t="s">
        <v>182</v>
      </c>
      <c r="K1142" s="80">
        <v>3.0685259999999999</v>
      </c>
      <c r="L1142" s="80">
        <v>30.795525000000001</v>
      </c>
      <c r="M1142" s="81" t="s">
        <v>164</v>
      </c>
      <c r="N1142" s="74" t="s">
        <v>83</v>
      </c>
      <c r="O1142" s="74" t="s">
        <v>25</v>
      </c>
      <c r="P1142" s="82" t="s">
        <v>25</v>
      </c>
    </row>
    <row r="1143" spans="1:16" hidden="1" x14ac:dyDescent="0.3">
      <c r="A1143" s="72">
        <f t="shared" si="18"/>
        <v>1140</v>
      </c>
      <c r="B1143" s="73" t="s">
        <v>83</v>
      </c>
      <c r="C1143" s="74" t="s">
        <v>2320</v>
      </c>
      <c r="D1143" s="75">
        <v>608527</v>
      </c>
      <c r="E1143" s="74" t="s">
        <v>168</v>
      </c>
      <c r="F1143" s="76" t="s">
        <v>83</v>
      </c>
      <c r="G1143" s="77" t="s">
        <v>2260</v>
      </c>
      <c r="H1143" s="77">
        <v>41</v>
      </c>
      <c r="I1143" s="78" t="s">
        <v>39</v>
      </c>
      <c r="J1143" s="79" t="s">
        <v>182</v>
      </c>
      <c r="K1143" s="80">
        <v>3.0238</v>
      </c>
      <c r="L1143" s="80">
        <v>30.9084</v>
      </c>
      <c r="M1143" s="81" t="s">
        <v>164</v>
      </c>
      <c r="N1143" s="74" t="s">
        <v>83</v>
      </c>
      <c r="O1143" s="74" t="s">
        <v>25</v>
      </c>
      <c r="P1143" s="82" t="s">
        <v>25</v>
      </c>
    </row>
    <row r="1144" spans="1:16" hidden="1" x14ac:dyDescent="0.3">
      <c r="A1144" s="72">
        <f t="shared" si="18"/>
        <v>1141</v>
      </c>
      <c r="B1144" s="73" t="s">
        <v>2321</v>
      </c>
      <c r="C1144" s="74" t="s">
        <v>2322</v>
      </c>
      <c r="D1144" s="75">
        <v>608528</v>
      </c>
      <c r="E1144" s="74" t="s">
        <v>166</v>
      </c>
      <c r="F1144" s="76" t="s">
        <v>83</v>
      </c>
      <c r="G1144" s="77" t="s">
        <v>2260</v>
      </c>
      <c r="H1144" s="77">
        <v>41</v>
      </c>
      <c r="I1144" s="78" t="s">
        <v>53</v>
      </c>
      <c r="J1144" s="79" t="s">
        <v>182</v>
      </c>
      <c r="K1144" s="80">
        <v>3.0238700000000001</v>
      </c>
      <c r="L1144" s="80">
        <v>30.9084</v>
      </c>
      <c r="M1144" s="81" t="s">
        <v>164</v>
      </c>
      <c r="N1144" s="74" t="s">
        <v>83</v>
      </c>
      <c r="O1144" s="74" t="s">
        <v>25</v>
      </c>
      <c r="P1144" s="82" t="s">
        <v>25</v>
      </c>
    </row>
    <row r="1145" spans="1:16" hidden="1" x14ac:dyDescent="0.3">
      <c r="A1145" s="72">
        <f t="shared" si="18"/>
        <v>1142</v>
      </c>
      <c r="B1145" s="73" t="s">
        <v>2323</v>
      </c>
      <c r="C1145" s="74" t="s">
        <v>2324</v>
      </c>
      <c r="D1145" s="75">
        <v>608529</v>
      </c>
      <c r="E1145" s="74" t="s">
        <v>166</v>
      </c>
      <c r="F1145" s="76" t="s">
        <v>2325</v>
      </c>
      <c r="G1145" s="77" t="s">
        <v>2260</v>
      </c>
      <c r="H1145" s="77">
        <v>41</v>
      </c>
      <c r="I1145" s="78" t="s">
        <v>53</v>
      </c>
      <c r="J1145" s="79" t="s">
        <v>182</v>
      </c>
      <c r="K1145" s="80">
        <v>2.55979</v>
      </c>
      <c r="L1145" s="80">
        <v>30.91995</v>
      </c>
      <c r="M1145" s="81" t="s">
        <v>164</v>
      </c>
      <c r="N1145" s="74" t="s">
        <v>83</v>
      </c>
      <c r="O1145" s="74" t="s">
        <v>25</v>
      </c>
      <c r="P1145" s="82" t="s">
        <v>25</v>
      </c>
    </row>
    <row r="1146" spans="1:16" hidden="1" x14ac:dyDescent="0.3">
      <c r="A1146" s="72">
        <f t="shared" si="18"/>
        <v>1143</v>
      </c>
      <c r="B1146" s="73" t="s">
        <v>2326</v>
      </c>
      <c r="C1146" s="74" t="s">
        <v>2327</v>
      </c>
      <c r="D1146" s="75">
        <v>608530</v>
      </c>
      <c r="E1146" s="74" t="s">
        <v>162</v>
      </c>
      <c r="F1146" s="76" t="s">
        <v>2290</v>
      </c>
      <c r="G1146" s="77" t="s">
        <v>2260</v>
      </c>
      <c r="H1146" s="77">
        <v>38</v>
      </c>
      <c r="I1146" s="78" t="e">
        <v>#N/A</v>
      </c>
      <c r="J1146" s="79" t="s">
        <v>182</v>
      </c>
      <c r="K1146" s="80">
        <v>1.97075</v>
      </c>
      <c r="L1146" s="80">
        <v>32.63082</v>
      </c>
      <c r="M1146" s="83" t="s">
        <v>223</v>
      </c>
      <c r="N1146" s="74" t="s">
        <v>84</v>
      </c>
      <c r="O1146" s="74" t="s">
        <v>25</v>
      </c>
      <c r="P1146" s="82" t="e">
        <v>#N/A</v>
      </c>
    </row>
    <row r="1147" spans="1:16" hidden="1" x14ac:dyDescent="0.3">
      <c r="A1147" s="72">
        <f t="shared" si="18"/>
        <v>1144</v>
      </c>
      <c r="B1147" s="73" t="s">
        <v>2328</v>
      </c>
      <c r="C1147" s="74" t="s">
        <v>2329</v>
      </c>
      <c r="D1147" s="75">
        <v>608531</v>
      </c>
      <c r="E1147" s="74" t="s">
        <v>162</v>
      </c>
      <c r="F1147" s="76" t="s">
        <v>2330</v>
      </c>
      <c r="G1147" s="77" t="s">
        <v>2260</v>
      </c>
      <c r="H1147" s="77">
        <v>41</v>
      </c>
      <c r="I1147" s="78" t="s">
        <v>39</v>
      </c>
      <c r="J1147" s="79" t="s">
        <v>182</v>
      </c>
      <c r="K1147" s="80">
        <v>2.4531000000000001</v>
      </c>
      <c r="L1147" s="80">
        <v>31.386199999999999</v>
      </c>
      <c r="M1147" s="81" t="s">
        <v>164</v>
      </c>
      <c r="N1147" s="74" t="s">
        <v>83</v>
      </c>
      <c r="O1147" s="74" t="s">
        <v>25</v>
      </c>
      <c r="P1147" s="82" t="s">
        <v>25</v>
      </c>
    </row>
    <row r="1148" spans="1:16" hidden="1" x14ac:dyDescent="0.3">
      <c r="A1148" s="72">
        <f t="shared" si="18"/>
        <v>1145</v>
      </c>
      <c r="B1148" s="73" t="s">
        <v>2331</v>
      </c>
      <c r="C1148" s="74" t="s">
        <v>2332</v>
      </c>
      <c r="D1148" s="75">
        <v>608532</v>
      </c>
      <c r="E1148" s="74" t="s">
        <v>166</v>
      </c>
      <c r="F1148" s="76" t="s">
        <v>2333</v>
      </c>
      <c r="G1148" s="77" t="s">
        <v>2260</v>
      </c>
      <c r="H1148" s="77">
        <v>39</v>
      </c>
      <c r="I1148" s="78" t="s">
        <v>39</v>
      </c>
      <c r="J1148" s="79" t="s">
        <v>182</v>
      </c>
      <c r="K1148" s="80">
        <v>3.2578800000000001</v>
      </c>
      <c r="L1148" s="80">
        <v>32.121000000000002</v>
      </c>
      <c r="M1148" s="81" t="s">
        <v>164</v>
      </c>
      <c r="N1148" s="74" t="s">
        <v>82</v>
      </c>
      <c r="O1148" s="74" t="s">
        <v>25</v>
      </c>
      <c r="P1148" s="82" t="s">
        <v>25</v>
      </c>
    </row>
    <row r="1149" spans="1:16" hidden="1" x14ac:dyDescent="0.3">
      <c r="A1149" s="72">
        <f t="shared" si="18"/>
        <v>1146</v>
      </c>
      <c r="B1149" s="73" t="s">
        <v>2331</v>
      </c>
      <c r="C1149" s="74" t="s">
        <v>2334</v>
      </c>
      <c r="D1149" s="75">
        <v>608533</v>
      </c>
      <c r="E1149" s="74" t="s">
        <v>162</v>
      </c>
      <c r="F1149" s="76" t="s">
        <v>2333</v>
      </c>
      <c r="G1149" s="77" t="s">
        <v>2260</v>
      </c>
      <c r="H1149" s="77">
        <v>39</v>
      </c>
      <c r="I1149" s="78" t="s">
        <v>2335</v>
      </c>
      <c r="J1149" s="79" t="s">
        <v>182</v>
      </c>
      <c r="K1149" s="80">
        <v>3.2667199999999998</v>
      </c>
      <c r="L1149" s="80">
        <v>32.120980000000003</v>
      </c>
      <c r="M1149" s="81" t="s">
        <v>164</v>
      </c>
      <c r="N1149" s="74" t="s">
        <v>82</v>
      </c>
      <c r="O1149" s="74" t="s">
        <v>25</v>
      </c>
      <c r="P1149" s="82" t="s">
        <v>25</v>
      </c>
    </row>
    <row r="1150" spans="1:16" hidden="1" x14ac:dyDescent="0.3">
      <c r="A1150" s="72">
        <f t="shared" si="18"/>
        <v>1147</v>
      </c>
      <c r="B1150" s="73" t="s">
        <v>2336</v>
      </c>
      <c r="C1150" s="74" t="s">
        <v>2337</v>
      </c>
      <c r="D1150" s="75">
        <v>608534</v>
      </c>
      <c r="E1150" s="74" t="s">
        <v>175</v>
      </c>
      <c r="F1150" s="76" t="s">
        <v>83</v>
      </c>
      <c r="G1150" s="77" t="s">
        <v>2260</v>
      </c>
      <c r="H1150" s="77">
        <v>39</v>
      </c>
      <c r="I1150" s="78" t="s">
        <v>39</v>
      </c>
      <c r="J1150" s="79" t="s">
        <v>182</v>
      </c>
      <c r="K1150" s="80">
        <v>2.9533999999999998</v>
      </c>
      <c r="L1150" s="80">
        <v>31.065629999999999</v>
      </c>
      <c r="M1150" s="81" t="s">
        <v>164</v>
      </c>
      <c r="N1150" s="74" t="s">
        <v>82</v>
      </c>
      <c r="O1150" s="74" t="s">
        <v>25</v>
      </c>
      <c r="P1150" s="82" t="s">
        <v>25</v>
      </c>
    </row>
    <row r="1151" spans="1:16" hidden="1" x14ac:dyDescent="0.3">
      <c r="A1151" s="72">
        <f t="shared" si="18"/>
        <v>1148</v>
      </c>
      <c r="B1151" s="73" t="s">
        <v>2338</v>
      </c>
      <c r="C1151" s="74" t="s">
        <v>2339</v>
      </c>
      <c r="D1151" s="75">
        <v>608535</v>
      </c>
      <c r="E1151" s="74" t="s">
        <v>2340</v>
      </c>
      <c r="F1151" s="76" t="s">
        <v>2286</v>
      </c>
      <c r="G1151" s="77" t="s">
        <v>2260</v>
      </c>
      <c r="H1151" s="77">
        <v>42</v>
      </c>
      <c r="I1151" s="78" t="e">
        <v>#N/A</v>
      </c>
      <c r="J1151" s="79" t="s">
        <v>182</v>
      </c>
      <c r="K1151" s="80">
        <v>3.2895699999999999</v>
      </c>
      <c r="L1151" s="80">
        <v>31.94286</v>
      </c>
      <c r="M1151" s="83" t="s">
        <v>223</v>
      </c>
      <c r="N1151" s="74" t="s">
        <v>83</v>
      </c>
      <c r="O1151" s="74" t="s">
        <v>25</v>
      </c>
      <c r="P1151" s="82" t="e">
        <v>#N/A</v>
      </c>
    </row>
    <row r="1152" spans="1:16" hidden="1" x14ac:dyDescent="0.3">
      <c r="A1152" s="72">
        <f t="shared" si="18"/>
        <v>1149</v>
      </c>
      <c r="B1152" s="73" t="s">
        <v>2341</v>
      </c>
      <c r="C1152" s="74" t="s">
        <v>2342</v>
      </c>
      <c r="D1152" s="75">
        <v>608536</v>
      </c>
      <c r="E1152" s="74" t="s">
        <v>166</v>
      </c>
      <c r="F1152" s="76" t="s">
        <v>2333</v>
      </c>
      <c r="G1152" s="77" t="s">
        <v>2260</v>
      </c>
      <c r="H1152" s="77">
        <v>39</v>
      </c>
      <c r="I1152" s="78" t="s">
        <v>39</v>
      </c>
      <c r="J1152" s="79" t="s">
        <v>182</v>
      </c>
      <c r="K1152" s="80">
        <v>3.47296</v>
      </c>
      <c r="L1152" s="80">
        <v>32.068100000000001</v>
      </c>
      <c r="M1152" s="81" t="s">
        <v>164</v>
      </c>
      <c r="N1152" s="74" t="s">
        <v>82</v>
      </c>
      <c r="O1152" s="74" t="s">
        <v>25</v>
      </c>
      <c r="P1152" s="82" t="s">
        <v>25</v>
      </c>
    </row>
    <row r="1153" spans="1:16" hidden="1" x14ac:dyDescent="0.3">
      <c r="A1153" s="72">
        <f t="shared" si="18"/>
        <v>1150</v>
      </c>
      <c r="B1153" s="73" t="s">
        <v>2343</v>
      </c>
      <c r="C1153" s="74" t="s">
        <v>2344</v>
      </c>
      <c r="D1153" s="75">
        <v>608537</v>
      </c>
      <c r="E1153" s="74" t="s">
        <v>166</v>
      </c>
      <c r="F1153" s="76" t="s">
        <v>82</v>
      </c>
      <c r="G1153" s="77" t="s">
        <v>2260</v>
      </c>
      <c r="H1153" s="77">
        <v>39</v>
      </c>
      <c r="I1153" s="78" t="s">
        <v>39</v>
      </c>
      <c r="J1153" s="79" t="s">
        <v>182</v>
      </c>
      <c r="K1153" s="80">
        <v>2.5541399999999999</v>
      </c>
      <c r="L1153" s="80">
        <v>32.356859999999998</v>
      </c>
      <c r="M1153" s="81" t="s">
        <v>164</v>
      </c>
      <c r="N1153" s="74" t="s">
        <v>82</v>
      </c>
      <c r="O1153" s="74" t="s">
        <v>25</v>
      </c>
      <c r="P1153" s="82" t="s">
        <v>25</v>
      </c>
    </row>
    <row r="1154" spans="1:16" hidden="1" x14ac:dyDescent="0.3">
      <c r="A1154" s="72">
        <f t="shared" si="18"/>
        <v>1151</v>
      </c>
      <c r="B1154" s="73" t="s">
        <v>2345</v>
      </c>
      <c r="C1154" s="74" t="s">
        <v>2346</v>
      </c>
      <c r="D1154" s="75">
        <v>608538</v>
      </c>
      <c r="E1154" s="74" t="s">
        <v>175</v>
      </c>
      <c r="F1154" s="76" t="s">
        <v>2275</v>
      </c>
      <c r="G1154" s="77" t="s">
        <v>2260</v>
      </c>
      <c r="H1154" s="77">
        <v>38</v>
      </c>
      <c r="I1154" s="78" t="s">
        <v>39</v>
      </c>
      <c r="J1154" s="79" t="s">
        <v>182</v>
      </c>
      <c r="K1154" s="80">
        <v>2.7614100000000001</v>
      </c>
      <c r="L1154" s="80">
        <v>32.745800000000003</v>
      </c>
      <c r="M1154" s="81" t="s">
        <v>164</v>
      </c>
      <c r="N1154" s="74" t="s">
        <v>84</v>
      </c>
      <c r="O1154" s="74" t="s">
        <v>25</v>
      </c>
      <c r="P1154" s="82" t="s">
        <v>25</v>
      </c>
    </row>
    <row r="1155" spans="1:16" hidden="1" x14ac:dyDescent="0.3">
      <c r="A1155" s="72">
        <f t="shared" si="18"/>
        <v>1152</v>
      </c>
      <c r="B1155" s="73" t="s">
        <v>2347</v>
      </c>
      <c r="C1155" s="74" t="s">
        <v>2348</v>
      </c>
      <c r="D1155" s="75">
        <v>608539</v>
      </c>
      <c r="E1155" s="74" t="s">
        <v>168</v>
      </c>
      <c r="F1155" s="76" t="s">
        <v>83</v>
      </c>
      <c r="G1155" s="77" t="s">
        <v>2260</v>
      </c>
      <c r="H1155" s="77">
        <v>41</v>
      </c>
      <c r="I1155" s="78" t="e">
        <v>#N/A</v>
      </c>
      <c r="J1155" s="79" t="s">
        <v>182</v>
      </c>
      <c r="K1155" s="80">
        <v>2.8008000000000002</v>
      </c>
      <c r="L1155" s="80">
        <v>31.017083</v>
      </c>
      <c r="M1155" s="83" t="s">
        <v>223</v>
      </c>
      <c r="N1155" s="74" t="s">
        <v>83</v>
      </c>
      <c r="O1155" s="74" t="s">
        <v>25</v>
      </c>
      <c r="P1155" s="82" t="e">
        <v>#N/A</v>
      </c>
    </row>
    <row r="1156" spans="1:16" hidden="1" x14ac:dyDescent="0.3">
      <c r="A1156" s="72">
        <f t="shared" si="18"/>
        <v>1153</v>
      </c>
      <c r="B1156" s="73" t="s">
        <v>2347</v>
      </c>
      <c r="C1156" s="74" t="s">
        <v>2349</v>
      </c>
      <c r="D1156" s="75">
        <v>608540</v>
      </c>
      <c r="E1156" s="74" t="s">
        <v>166</v>
      </c>
      <c r="F1156" s="76" t="s">
        <v>83</v>
      </c>
      <c r="G1156" s="77" t="s">
        <v>2260</v>
      </c>
      <c r="H1156" s="77">
        <v>41</v>
      </c>
      <c r="I1156" s="78" t="s">
        <v>53</v>
      </c>
      <c r="J1156" s="79" t="s">
        <v>182</v>
      </c>
      <c r="K1156" s="80">
        <v>2.7971200000000001</v>
      </c>
      <c r="L1156" s="80">
        <v>31.017700000000001</v>
      </c>
      <c r="M1156" s="81" t="s">
        <v>164</v>
      </c>
      <c r="N1156" s="74" t="s">
        <v>83</v>
      </c>
      <c r="O1156" s="74" t="s">
        <v>25</v>
      </c>
      <c r="P1156" s="82" t="s">
        <v>25</v>
      </c>
    </row>
    <row r="1157" spans="1:16" hidden="1" x14ac:dyDescent="0.3">
      <c r="A1157" s="72">
        <f t="shared" ref="A1157:A1220" si="19">+A1156+1</f>
        <v>1154</v>
      </c>
      <c r="B1157" s="73" t="s">
        <v>2347</v>
      </c>
      <c r="C1157" s="74" t="s">
        <v>2350</v>
      </c>
      <c r="D1157" s="75">
        <v>608541</v>
      </c>
      <c r="E1157" s="74" t="s">
        <v>162</v>
      </c>
      <c r="F1157" s="76" t="s">
        <v>83</v>
      </c>
      <c r="G1157" s="77" t="s">
        <v>2260</v>
      </c>
      <c r="H1157" s="77">
        <v>41</v>
      </c>
      <c r="I1157" s="78" t="s">
        <v>39</v>
      </c>
      <c r="J1157" s="79" t="s">
        <v>182</v>
      </c>
      <c r="K1157" s="80">
        <v>2.7969400000000002</v>
      </c>
      <c r="L1157" s="80">
        <v>31.00609</v>
      </c>
      <c r="M1157" s="81" t="s">
        <v>164</v>
      </c>
      <c r="N1157" s="74" t="s">
        <v>83</v>
      </c>
      <c r="O1157" s="74" t="s">
        <v>25</v>
      </c>
      <c r="P1157" s="82" t="s">
        <v>25</v>
      </c>
    </row>
    <row r="1158" spans="1:16" hidden="1" x14ac:dyDescent="0.3">
      <c r="A1158" s="72">
        <f t="shared" si="19"/>
        <v>1155</v>
      </c>
      <c r="B1158" s="73" t="s">
        <v>2351</v>
      </c>
      <c r="C1158" s="74" t="s">
        <v>2352</v>
      </c>
      <c r="D1158" s="75">
        <v>608542</v>
      </c>
      <c r="E1158" s="74" t="s">
        <v>175</v>
      </c>
      <c r="F1158" s="76" t="s">
        <v>83</v>
      </c>
      <c r="G1158" s="77" t="s">
        <v>2260</v>
      </c>
      <c r="H1158" s="77">
        <v>39</v>
      </c>
      <c r="I1158" s="78" t="s">
        <v>39</v>
      </c>
      <c r="J1158" s="79" t="s">
        <v>182</v>
      </c>
      <c r="K1158" s="80">
        <v>3.0102519999999999</v>
      </c>
      <c r="L1158" s="80">
        <v>31.237887000000001</v>
      </c>
      <c r="M1158" s="81" t="s">
        <v>164</v>
      </c>
      <c r="N1158" s="74" t="s">
        <v>82</v>
      </c>
      <c r="O1158" s="74" t="s">
        <v>25</v>
      </c>
      <c r="P1158" s="82" t="s">
        <v>25</v>
      </c>
    </row>
    <row r="1159" spans="1:16" hidden="1" x14ac:dyDescent="0.3">
      <c r="A1159" s="72">
        <f t="shared" si="19"/>
        <v>1156</v>
      </c>
      <c r="B1159" s="73" t="s">
        <v>2353</v>
      </c>
      <c r="C1159" s="74" t="s">
        <v>2354</v>
      </c>
      <c r="D1159" s="75">
        <v>608543</v>
      </c>
      <c r="E1159" s="74" t="s">
        <v>162</v>
      </c>
      <c r="F1159" s="76" t="s">
        <v>2355</v>
      </c>
      <c r="G1159" s="77" t="s">
        <v>2260</v>
      </c>
      <c r="H1159" s="77">
        <v>38</v>
      </c>
      <c r="I1159" s="78" t="s">
        <v>39</v>
      </c>
      <c r="J1159" s="79" t="s">
        <v>182</v>
      </c>
      <c r="K1159" s="80">
        <v>1.7389600000000001</v>
      </c>
      <c r="L1159" s="80">
        <v>32.382129999999997</v>
      </c>
      <c r="M1159" s="81" t="s">
        <v>164</v>
      </c>
      <c r="N1159" s="74" t="s">
        <v>84</v>
      </c>
      <c r="O1159" s="74" t="s">
        <v>25</v>
      </c>
      <c r="P1159" s="82" t="s">
        <v>25</v>
      </c>
    </row>
    <row r="1160" spans="1:16" hidden="1" x14ac:dyDescent="0.3">
      <c r="A1160" s="72">
        <f t="shared" si="19"/>
        <v>1157</v>
      </c>
      <c r="B1160" s="73" t="s">
        <v>2356</v>
      </c>
      <c r="C1160" s="74" t="s">
        <v>2357</v>
      </c>
      <c r="D1160" s="75">
        <v>608544</v>
      </c>
      <c r="E1160" s="74" t="s">
        <v>162</v>
      </c>
      <c r="F1160" s="76" t="s">
        <v>78</v>
      </c>
      <c r="G1160" s="77" t="s">
        <v>2260</v>
      </c>
      <c r="H1160" s="77">
        <v>38</v>
      </c>
      <c r="I1160" s="78" t="s">
        <v>39</v>
      </c>
      <c r="J1160" s="79" t="s">
        <v>182</v>
      </c>
      <c r="K1160" s="80">
        <v>2.2428900000000001</v>
      </c>
      <c r="L1160" s="80">
        <v>32.137639999999998</v>
      </c>
      <c r="M1160" s="81" t="s">
        <v>164</v>
      </c>
      <c r="N1160" s="74" t="s">
        <v>84</v>
      </c>
      <c r="O1160" s="74" t="s">
        <v>25</v>
      </c>
      <c r="P1160" s="82" t="s">
        <v>25</v>
      </c>
    </row>
    <row r="1161" spans="1:16" hidden="1" x14ac:dyDescent="0.3">
      <c r="A1161" s="72">
        <f t="shared" si="19"/>
        <v>1158</v>
      </c>
      <c r="B1161" s="73" t="s">
        <v>2358</v>
      </c>
      <c r="C1161" s="74" t="s">
        <v>2359</v>
      </c>
      <c r="D1161" s="75">
        <v>608545</v>
      </c>
      <c r="E1161" s="74" t="s">
        <v>175</v>
      </c>
      <c r="F1161" s="76" t="s">
        <v>2219</v>
      </c>
      <c r="G1161" s="77" t="s">
        <v>2260</v>
      </c>
      <c r="H1161" s="77">
        <v>38</v>
      </c>
      <c r="I1161" s="78" t="s">
        <v>39</v>
      </c>
      <c r="J1161" s="79" t="s">
        <v>182</v>
      </c>
      <c r="K1161" s="80">
        <v>1.8844700000000001</v>
      </c>
      <c r="L1161" s="80">
        <v>33.087220000000002</v>
      </c>
      <c r="M1161" s="81" t="s">
        <v>164</v>
      </c>
      <c r="N1161" s="74" t="s">
        <v>84</v>
      </c>
      <c r="O1161" s="74" t="s">
        <v>25</v>
      </c>
      <c r="P1161" s="82" t="s">
        <v>20</v>
      </c>
    </row>
    <row r="1162" spans="1:16" hidden="1" x14ac:dyDescent="0.3">
      <c r="A1162" s="72">
        <f t="shared" si="19"/>
        <v>1159</v>
      </c>
      <c r="B1162" s="73" t="s">
        <v>2360</v>
      </c>
      <c r="C1162" s="74" t="s">
        <v>2361</v>
      </c>
      <c r="D1162" s="75">
        <v>608546</v>
      </c>
      <c r="E1162" s="74" t="s">
        <v>166</v>
      </c>
      <c r="F1162" s="76" t="s">
        <v>2275</v>
      </c>
      <c r="G1162" s="77" t="s">
        <v>2260</v>
      </c>
      <c r="H1162" s="77">
        <v>40</v>
      </c>
      <c r="I1162" s="78" t="s">
        <v>39</v>
      </c>
      <c r="J1162" s="79" t="s">
        <v>182</v>
      </c>
      <c r="K1162" s="80">
        <v>2.9678</v>
      </c>
      <c r="L1162" s="80">
        <v>32.643999999999998</v>
      </c>
      <c r="M1162" s="81" t="s">
        <v>164</v>
      </c>
      <c r="N1162" s="74" t="s">
        <v>2263</v>
      </c>
      <c r="O1162" s="74" t="s">
        <v>25</v>
      </c>
      <c r="P1162" s="82" t="s">
        <v>25</v>
      </c>
    </row>
    <row r="1163" spans="1:16" hidden="1" x14ac:dyDescent="0.3">
      <c r="A1163" s="72">
        <f t="shared" si="19"/>
        <v>1160</v>
      </c>
      <c r="B1163" s="73" t="s">
        <v>2362</v>
      </c>
      <c r="C1163" s="74" t="s">
        <v>2363</v>
      </c>
      <c r="D1163" s="75">
        <v>608547</v>
      </c>
      <c r="E1163" s="74" t="s">
        <v>162</v>
      </c>
      <c r="F1163" s="76" t="s">
        <v>2302</v>
      </c>
      <c r="G1163" s="77" t="s">
        <v>2260</v>
      </c>
      <c r="H1163" s="77">
        <v>42</v>
      </c>
      <c r="I1163" s="78" t="s">
        <v>39</v>
      </c>
      <c r="J1163" s="79" t="s">
        <v>182</v>
      </c>
      <c r="K1163" s="80">
        <v>2.4685999999999999</v>
      </c>
      <c r="L1163" s="80">
        <v>31.311399999999999</v>
      </c>
      <c r="M1163" s="81" t="s">
        <v>164</v>
      </c>
      <c r="N1163" s="74" t="s">
        <v>83</v>
      </c>
      <c r="O1163" s="74" t="s">
        <v>25</v>
      </c>
      <c r="P1163" s="82" t="s">
        <v>25</v>
      </c>
    </row>
    <row r="1164" spans="1:16" hidden="1" x14ac:dyDescent="0.3">
      <c r="A1164" s="72">
        <f t="shared" si="19"/>
        <v>1161</v>
      </c>
      <c r="B1164" s="73" t="s">
        <v>2259</v>
      </c>
      <c r="C1164" s="74" t="s">
        <v>2364</v>
      </c>
      <c r="D1164" s="75">
        <v>608548</v>
      </c>
      <c r="E1164" s="74" t="s">
        <v>162</v>
      </c>
      <c r="F1164" s="76" t="s">
        <v>2259</v>
      </c>
      <c r="G1164" s="77" t="s">
        <v>2260</v>
      </c>
      <c r="H1164" s="77">
        <v>38</v>
      </c>
      <c r="I1164" s="78" t="s">
        <v>39</v>
      </c>
      <c r="J1164" s="79" t="s">
        <v>182</v>
      </c>
      <c r="K1164" s="80">
        <v>1.9121969999999999</v>
      </c>
      <c r="L1164" s="80">
        <v>33.173135000000002</v>
      </c>
      <c r="M1164" s="81" t="s">
        <v>164</v>
      </c>
      <c r="N1164" s="74" t="s">
        <v>84</v>
      </c>
      <c r="O1164" s="74" t="s">
        <v>25</v>
      </c>
      <c r="P1164" s="82" t="s">
        <v>20</v>
      </c>
    </row>
    <row r="1165" spans="1:16" hidden="1" x14ac:dyDescent="0.3">
      <c r="A1165" s="72">
        <f t="shared" si="19"/>
        <v>1162</v>
      </c>
      <c r="B1165" s="73" t="s">
        <v>2365</v>
      </c>
      <c r="C1165" s="74" t="s">
        <v>2366</v>
      </c>
      <c r="D1165" s="75">
        <v>608549</v>
      </c>
      <c r="E1165" s="74" t="s">
        <v>168</v>
      </c>
      <c r="F1165" s="76" t="s">
        <v>83</v>
      </c>
      <c r="G1165" s="77" t="s">
        <v>2260</v>
      </c>
      <c r="H1165" s="77">
        <v>41</v>
      </c>
      <c r="I1165" s="78" t="s">
        <v>39</v>
      </c>
      <c r="J1165" s="79" t="s">
        <v>182</v>
      </c>
      <c r="K1165" s="80">
        <v>3.0110999999999999</v>
      </c>
      <c r="L1165" s="80">
        <v>30.8962</v>
      </c>
      <c r="M1165" s="81" t="s">
        <v>164</v>
      </c>
      <c r="N1165" s="74" t="s">
        <v>83</v>
      </c>
      <c r="O1165" s="74" t="s">
        <v>25</v>
      </c>
      <c r="P1165" s="82" t="s">
        <v>25</v>
      </c>
    </row>
    <row r="1166" spans="1:16" hidden="1" x14ac:dyDescent="0.3">
      <c r="A1166" s="72">
        <f t="shared" si="19"/>
        <v>1163</v>
      </c>
      <c r="B1166" s="73" t="s">
        <v>2367</v>
      </c>
      <c r="C1166" s="74" t="s">
        <v>2368</v>
      </c>
      <c r="D1166" s="75">
        <v>608550</v>
      </c>
      <c r="E1166" s="74" t="s">
        <v>162</v>
      </c>
      <c r="F1166" s="76" t="s">
        <v>2330</v>
      </c>
      <c r="G1166" s="77" t="s">
        <v>2260</v>
      </c>
      <c r="H1166" s="77">
        <v>41</v>
      </c>
      <c r="I1166" s="78" t="s">
        <v>39</v>
      </c>
      <c r="J1166" s="79" t="s">
        <v>182</v>
      </c>
      <c r="K1166" s="80">
        <v>2.3358699999999999</v>
      </c>
      <c r="L1166" s="80">
        <v>31.122160000000001</v>
      </c>
      <c r="M1166" s="81" t="s">
        <v>164</v>
      </c>
      <c r="N1166" s="74" t="s">
        <v>83</v>
      </c>
      <c r="O1166" s="74" t="s">
        <v>25</v>
      </c>
      <c r="P1166" s="82" t="s">
        <v>25</v>
      </c>
    </row>
    <row r="1167" spans="1:16" hidden="1" x14ac:dyDescent="0.3">
      <c r="A1167" s="72">
        <f t="shared" si="19"/>
        <v>1164</v>
      </c>
      <c r="B1167" s="73" t="s">
        <v>82</v>
      </c>
      <c r="C1167" s="74" t="s">
        <v>2369</v>
      </c>
      <c r="D1167" s="75">
        <v>608551</v>
      </c>
      <c r="E1167" s="74" t="s">
        <v>168</v>
      </c>
      <c r="F1167" s="76" t="s">
        <v>82</v>
      </c>
      <c r="G1167" s="77" t="s">
        <v>2260</v>
      </c>
      <c r="H1167" s="77">
        <v>39</v>
      </c>
      <c r="I1167" s="78" t="s">
        <v>39</v>
      </c>
      <c r="J1167" s="79" t="s">
        <v>182</v>
      </c>
      <c r="K1167" s="80">
        <v>2.7681300000000002</v>
      </c>
      <c r="L1167" s="80">
        <v>32.299259999999997</v>
      </c>
      <c r="M1167" s="81" t="s">
        <v>164</v>
      </c>
      <c r="N1167" s="74" t="s">
        <v>82</v>
      </c>
      <c r="O1167" s="74" t="s">
        <v>25</v>
      </c>
      <c r="P1167" s="82" t="s">
        <v>25</v>
      </c>
    </row>
    <row r="1168" spans="1:16" hidden="1" x14ac:dyDescent="0.3">
      <c r="A1168" s="72">
        <f t="shared" si="19"/>
        <v>1165</v>
      </c>
      <c r="B1168" s="73" t="s">
        <v>2370</v>
      </c>
      <c r="C1168" s="74" t="s">
        <v>2371</v>
      </c>
      <c r="D1168" s="75">
        <v>608552</v>
      </c>
      <c r="E1168" s="74" t="s">
        <v>211</v>
      </c>
      <c r="F1168" s="76" t="s">
        <v>82</v>
      </c>
      <c r="G1168" s="77" t="s">
        <v>2260</v>
      </c>
      <c r="H1168" s="77">
        <v>39</v>
      </c>
      <c r="I1168" s="78" t="s">
        <v>39</v>
      </c>
      <c r="J1168" s="79" t="s">
        <v>182</v>
      </c>
      <c r="K1168" s="80">
        <v>2.7657699999999998</v>
      </c>
      <c r="L1168" s="80">
        <v>32.254420000000003</v>
      </c>
      <c r="M1168" s="81" t="s">
        <v>164</v>
      </c>
      <c r="N1168" s="74" t="s">
        <v>82</v>
      </c>
      <c r="O1168" s="74" t="s">
        <v>25</v>
      </c>
      <c r="P1168" s="82" t="s">
        <v>25</v>
      </c>
    </row>
    <row r="1169" spans="1:16" hidden="1" x14ac:dyDescent="0.3">
      <c r="A1169" s="72">
        <f t="shared" si="19"/>
        <v>1166</v>
      </c>
      <c r="B1169" s="73" t="s">
        <v>2372</v>
      </c>
      <c r="C1169" s="74" t="s">
        <v>2373</v>
      </c>
      <c r="D1169" s="75">
        <v>608553</v>
      </c>
      <c r="E1169" s="74" t="s">
        <v>211</v>
      </c>
      <c r="F1169" s="76" t="s">
        <v>82</v>
      </c>
      <c r="G1169" s="77" t="s">
        <v>2260</v>
      </c>
      <c r="H1169" s="77">
        <v>39</v>
      </c>
      <c r="I1169" s="78" t="s">
        <v>53</v>
      </c>
      <c r="J1169" s="79" t="s">
        <v>182</v>
      </c>
      <c r="K1169" s="80">
        <v>2.7756769999999999</v>
      </c>
      <c r="L1169" s="80">
        <v>32.292256999999999</v>
      </c>
      <c r="M1169" s="81" t="s">
        <v>164</v>
      </c>
      <c r="N1169" s="74" t="s">
        <v>82</v>
      </c>
      <c r="O1169" s="74" t="s">
        <v>25</v>
      </c>
      <c r="P1169" s="82" t="s">
        <v>25</v>
      </c>
    </row>
    <row r="1170" spans="1:16" hidden="1" x14ac:dyDescent="0.3">
      <c r="A1170" s="72">
        <f t="shared" si="19"/>
        <v>1167</v>
      </c>
      <c r="B1170" s="73" t="s">
        <v>2374</v>
      </c>
      <c r="C1170" s="74" t="s">
        <v>2375</v>
      </c>
      <c r="D1170" s="75">
        <v>608554</v>
      </c>
      <c r="E1170" s="74" t="s">
        <v>166</v>
      </c>
      <c r="F1170" s="76" t="s">
        <v>82</v>
      </c>
      <c r="G1170" s="77" t="s">
        <v>2260</v>
      </c>
      <c r="H1170" s="77">
        <v>39</v>
      </c>
      <c r="I1170" s="78" t="s">
        <v>53</v>
      </c>
      <c r="J1170" s="79" t="s">
        <v>182</v>
      </c>
      <c r="K1170" s="80">
        <v>2.7683800000000001</v>
      </c>
      <c r="L1170" s="80">
        <v>32.301540000000003</v>
      </c>
      <c r="M1170" s="81" t="s">
        <v>164</v>
      </c>
      <c r="N1170" s="74" t="s">
        <v>82</v>
      </c>
      <c r="O1170" s="74" t="s">
        <v>25</v>
      </c>
      <c r="P1170" s="82" t="s">
        <v>25</v>
      </c>
    </row>
    <row r="1171" spans="1:16" hidden="1" x14ac:dyDescent="0.3">
      <c r="A1171" s="72">
        <f t="shared" si="19"/>
        <v>1168</v>
      </c>
      <c r="B1171" s="73" t="s">
        <v>2376</v>
      </c>
      <c r="C1171" s="74" t="s">
        <v>2377</v>
      </c>
      <c r="D1171" s="75">
        <v>608555</v>
      </c>
      <c r="E1171" s="74" t="s">
        <v>211</v>
      </c>
      <c r="F1171" s="76" t="s">
        <v>82</v>
      </c>
      <c r="G1171" s="77" t="s">
        <v>2260</v>
      </c>
      <c r="H1171" s="77">
        <v>39</v>
      </c>
      <c r="I1171" s="78" t="s">
        <v>39</v>
      </c>
      <c r="J1171" s="79" t="s">
        <v>182</v>
      </c>
      <c r="K1171" s="80">
        <v>2.7849300000000001</v>
      </c>
      <c r="L1171" s="80">
        <v>32.314889999999998</v>
      </c>
      <c r="M1171" s="81" t="s">
        <v>164</v>
      </c>
      <c r="N1171" s="74" t="s">
        <v>82</v>
      </c>
      <c r="O1171" s="74" t="s">
        <v>25</v>
      </c>
      <c r="P1171" s="82" t="s">
        <v>25</v>
      </c>
    </row>
    <row r="1172" spans="1:16" hidden="1" x14ac:dyDescent="0.3">
      <c r="A1172" s="72">
        <f t="shared" si="19"/>
        <v>1169</v>
      </c>
      <c r="B1172" s="73" t="s">
        <v>2378</v>
      </c>
      <c r="C1172" s="74" t="s">
        <v>2379</v>
      </c>
      <c r="D1172" s="75">
        <v>608556</v>
      </c>
      <c r="E1172" s="74" t="s">
        <v>175</v>
      </c>
      <c r="F1172" s="76" t="s">
        <v>2333</v>
      </c>
      <c r="G1172" s="77" t="s">
        <v>2260</v>
      </c>
      <c r="H1172" s="77">
        <v>38</v>
      </c>
      <c r="I1172" s="78" t="s">
        <v>39</v>
      </c>
      <c r="J1172" s="79" t="s">
        <v>182</v>
      </c>
      <c r="K1172" s="80">
        <v>2.9112800000000001</v>
      </c>
      <c r="L1172" s="80">
        <v>32.078249999999997</v>
      </c>
      <c r="M1172" s="81" t="s">
        <v>164</v>
      </c>
      <c r="N1172" s="74" t="s">
        <v>84</v>
      </c>
      <c r="O1172" s="74" t="s">
        <v>25</v>
      </c>
      <c r="P1172" s="82" t="s">
        <v>25</v>
      </c>
    </row>
    <row r="1173" spans="1:16" hidden="1" x14ac:dyDescent="0.3">
      <c r="A1173" s="72">
        <f t="shared" si="19"/>
        <v>1170</v>
      </c>
      <c r="B1173" s="73" t="s">
        <v>2380</v>
      </c>
      <c r="C1173" s="74" t="s">
        <v>2381</v>
      </c>
      <c r="D1173" s="75">
        <v>608557</v>
      </c>
      <c r="E1173" s="74" t="s">
        <v>162</v>
      </c>
      <c r="F1173" s="76" t="s">
        <v>2355</v>
      </c>
      <c r="G1173" s="77" t="s">
        <v>2260</v>
      </c>
      <c r="H1173" s="77">
        <v>38</v>
      </c>
      <c r="I1173" s="78" t="s">
        <v>39</v>
      </c>
      <c r="J1173" s="79" t="s">
        <v>182</v>
      </c>
      <c r="K1173" s="80">
        <v>1.9102399999999999</v>
      </c>
      <c r="L1173" s="80">
        <v>32.383000000000003</v>
      </c>
      <c r="M1173" s="81" t="s">
        <v>164</v>
      </c>
      <c r="N1173" s="74" t="s">
        <v>84</v>
      </c>
      <c r="O1173" s="74" t="s">
        <v>25</v>
      </c>
      <c r="P1173" s="82" t="s">
        <v>25</v>
      </c>
    </row>
    <row r="1174" spans="1:16" hidden="1" x14ac:dyDescent="0.3">
      <c r="A1174" s="72">
        <f t="shared" si="19"/>
        <v>1171</v>
      </c>
      <c r="B1174" s="73" t="s">
        <v>2382</v>
      </c>
      <c r="C1174" s="74" t="s">
        <v>2383</v>
      </c>
      <c r="D1174" s="75">
        <v>608558</v>
      </c>
      <c r="E1174" s="74" t="s">
        <v>175</v>
      </c>
      <c r="F1174" s="76" t="s">
        <v>2302</v>
      </c>
      <c r="G1174" s="77" t="s">
        <v>2260</v>
      </c>
      <c r="H1174" s="77">
        <v>42</v>
      </c>
      <c r="I1174" s="78" t="s">
        <v>39</v>
      </c>
      <c r="J1174" s="79" t="s">
        <v>182</v>
      </c>
      <c r="K1174" s="80">
        <v>3.12161</v>
      </c>
      <c r="L1174" s="80">
        <v>31.244530000000001</v>
      </c>
      <c r="M1174" s="81" t="s">
        <v>164</v>
      </c>
      <c r="N1174" s="74" t="s">
        <v>83</v>
      </c>
      <c r="O1174" s="74" t="s">
        <v>25</v>
      </c>
      <c r="P1174" s="82" t="s">
        <v>25</v>
      </c>
    </row>
    <row r="1175" spans="1:16" hidden="1" x14ac:dyDescent="0.3">
      <c r="A1175" s="72">
        <f t="shared" si="19"/>
        <v>1172</v>
      </c>
      <c r="B1175" s="73" t="s">
        <v>2384</v>
      </c>
      <c r="C1175" s="74" t="s">
        <v>2385</v>
      </c>
      <c r="D1175" s="75">
        <v>608559</v>
      </c>
      <c r="E1175" s="74" t="s">
        <v>174</v>
      </c>
      <c r="F1175" s="76" t="s">
        <v>2302</v>
      </c>
      <c r="G1175" s="77" t="s">
        <v>2260</v>
      </c>
      <c r="H1175" s="77">
        <v>42</v>
      </c>
      <c r="I1175" s="78" t="s">
        <v>53</v>
      </c>
      <c r="J1175" s="79" t="s">
        <v>182</v>
      </c>
      <c r="K1175" s="80">
        <v>3.2083819999999998</v>
      </c>
      <c r="L1175" s="80">
        <v>31.278189999999999</v>
      </c>
      <c r="M1175" s="81" t="s">
        <v>164</v>
      </c>
      <c r="N1175" s="74" t="s">
        <v>83</v>
      </c>
      <c r="O1175" s="74" t="s">
        <v>25</v>
      </c>
      <c r="P1175" s="82" t="s">
        <v>25</v>
      </c>
    </row>
    <row r="1176" spans="1:16" hidden="1" x14ac:dyDescent="0.3">
      <c r="A1176" s="72">
        <f t="shared" si="19"/>
        <v>1173</v>
      </c>
      <c r="B1176" s="73" t="s">
        <v>2219</v>
      </c>
      <c r="C1176" s="74" t="s">
        <v>2386</v>
      </c>
      <c r="D1176" s="75">
        <v>608560</v>
      </c>
      <c r="E1176" s="74" t="s">
        <v>162</v>
      </c>
      <c r="F1176" s="76" t="s">
        <v>2219</v>
      </c>
      <c r="G1176" s="77" t="s">
        <v>2260</v>
      </c>
      <c r="H1176" s="77">
        <v>38</v>
      </c>
      <c r="I1176" s="78" t="s">
        <v>39</v>
      </c>
      <c r="J1176" s="79" t="s">
        <v>182</v>
      </c>
      <c r="K1176" s="80">
        <v>1.7194419999999999</v>
      </c>
      <c r="L1176" s="80">
        <v>33.126671000000002</v>
      </c>
      <c r="M1176" s="81" t="s">
        <v>164</v>
      </c>
      <c r="N1176" s="74" t="s">
        <v>84</v>
      </c>
      <c r="O1176" s="74" t="s">
        <v>25</v>
      </c>
      <c r="P1176" s="82" t="s">
        <v>20</v>
      </c>
    </row>
    <row r="1177" spans="1:16" hidden="1" x14ac:dyDescent="0.3">
      <c r="A1177" s="72">
        <f t="shared" si="19"/>
        <v>1174</v>
      </c>
      <c r="B1177" s="73" t="s">
        <v>2387</v>
      </c>
      <c r="C1177" s="74" t="s">
        <v>2388</v>
      </c>
      <c r="D1177" s="75">
        <v>608561</v>
      </c>
      <c r="E1177" s="74" t="s">
        <v>162</v>
      </c>
      <c r="F1177" s="76" t="s">
        <v>2387</v>
      </c>
      <c r="G1177" s="77" t="s">
        <v>2260</v>
      </c>
      <c r="H1177" s="77">
        <v>38</v>
      </c>
      <c r="I1177" s="78" t="s">
        <v>39</v>
      </c>
      <c r="J1177" s="79" t="s">
        <v>182</v>
      </c>
      <c r="K1177" s="80">
        <v>1.78444</v>
      </c>
      <c r="L1177" s="80">
        <v>31.935269999999999</v>
      </c>
      <c r="M1177" s="81" t="s">
        <v>164</v>
      </c>
      <c r="N1177" s="74" t="s">
        <v>78</v>
      </c>
      <c r="O1177" s="74" t="s">
        <v>25</v>
      </c>
      <c r="P1177" s="82" t="s">
        <v>7</v>
      </c>
    </row>
    <row r="1178" spans="1:16" hidden="1" x14ac:dyDescent="0.3">
      <c r="A1178" s="72">
        <f t="shared" si="19"/>
        <v>1175</v>
      </c>
      <c r="B1178" s="73" t="s">
        <v>2389</v>
      </c>
      <c r="C1178" s="74" t="s">
        <v>2390</v>
      </c>
      <c r="D1178" s="75">
        <v>608562</v>
      </c>
      <c r="E1178" s="74" t="s">
        <v>175</v>
      </c>
      <c r="F1178" s="76" t="s">
        <v>1860</v>
      </c>
      <c r="G1178" s="77" t="s">
        <v>2260</v>
      </c>
      <c r="H1178" s="77">
        <v>37</v>
      </c>
      <c r="I1178" s="78" t="s">
        <v>39</v>
      </c>
      <c r="J1178" s="79" t="s">
        <v>182</v>
      </c>
      <c r="K1178" s="80">
        <v>3.6903700000000002</v>
      </c>
      <c r="L1178" s="80">
        <v>34.164769999999997</v>
      </c>
      <c r="M1178" s="81" t="s">
        <v>164</v>
      </c>
      <c r="N1178" s="74" t="s">
        <v>1862</v>
      </c>
      <c r="O1178" s="74" t="s">
        <v>20</v>
      </c>
      <c r="P1178" s="82" t="s">
        <v>20</v>
      </c>
    </row>
    <row r="1179" spans="1:16" hidden="1" x14ac:dyDescent="0.3">
      <c r="A1179" s="72">
        <f t="shared" si="19"/>
        <v>1176</v>
      </c>
      <c r="B1179" s="73" t="s">
        <v>2391</v>
      </c>
      <c r="C1179" s="74" t="s">
        <v>2392</v>
      </c>
      <c r="D1179" s="75">
        <v>608563</v>
      </c>
      <c r="E1179" s="74" t="s">
        <v>166</v>
      </c>
      <c r="F1179" s="76" t="s">
        <v>2266</v>
      </c>
      <c r="G1179" s="77" t="s">
        <v>2260</v>
      </c>
      <c r="H1179" s="77">
        <v>38</v>
      </c>
      <c r="I1179" s="78" t="s">
        <v>39</v>
      </c>
      <c r="J1179" s="79" t="s">
        <v>182</v>
      </c>
      <c r="K1179" s="80">
        <v>2.24756</v>
      </c>
      <c r="L1179" s="80">
        <v>32.330100000000002</v>
      </c>
      <c r="M1179" s="81" t="s">
        <v>164</v>
      </c>
      <c r="N1179" s="74" t="s">
        <v>84</v>
      </c>
      <c r="O1179" s="74" t="s">
        <v>25</v>
      </c>
      <c r="P1179" s="82" t="s">
        <v>25</v>
      </c>
    </row>
    <row r="1180" spans="1:16" hidden="1" x14ac:dyDescent="0.3">
      <c r="A1180" s="72">
        <f t="shared" si="19"/>
        <v>1177</v>
      </c>
      <c r="B1180" s="73" t="s">
        <v>2391</v>
      </c>
      <c r="C1180" s="74" t="s">
        <v>2393</v>
      </c>
      <c r="D1180" s="75">
        <v>608564</v>
      </c>
      <c r="E1180" s="74" t="s">
        <v>162</v>
      </c>
      <c r="F1180" s="76" t="s">
        <v>84</v>
      </c>
      <c r="G1180" s="77" t="s">
        <v>2260</v>
      </c>
      <c r="H1180" s="77">
        <v>38</v>
      </c>
      <c r="I1180" s="78" t="e">
        <v>#N/A</v>
      </c>
      <c r="J1180" s="79" t="s">
        <v>182</v>
      </c>
      <c r="K1180" s="80">
        <v>2.2493400000000001</v>
      </c>
      <c r="L1180" s="80">
        <v>32.291640000000001</v>
      </c>
      <c r="M1180" s="83" t="s">
        <v>223</v>
      </c>
      <c r="N1180" s="74" t="s">
        <v>84</v>
      </c>
      <c r="O1180" s="74" t="s">
        <v>25</v>
      </c>
      <c r="P1180" s="82" t="e">
        <v>#N/A</v>
      </c>
    </row>
    <row r="1181" spans="1:16" hidden="1" x14ac:dyDescent="0.3">
      <c r="A1181" s="72">
        <f t="shared" si="19"/>
        <v>1178</v>
      </c>
      <c r="B1181" s="73" t="s">
        <v>2394</v>
      </c>
      <c r="C1181" s="74" t="s">
        <v>2395</v>
      </c>
      <c r="D1181" s="75">
        <v>608565</v>
      </c>
      <c r="E1181" s="74" t="s">
        <v>168</v>
      </c>
      <c r="F1181" s="76" t="s">
        <v>2396</v>
      </c>
      <c r="G1181" s="77" t="s">
        <v>2260</v>
      </c>
      <c r="H1181" s="77">
        <v>38</v>
      </c>
      <c r="I1181" s="78" t="s">
        <v>39</v>
      </c>
      <c r="J1181" s="79" t="s">
        <v>182</v>
      </c>
      <c r="K1181" s="80">
        <v>2.2433100000000001</v>
      </c>
      <c r="L1181" s="80">
        <v>32.254730000000002</v>
      </c>
      <c r="M1181" s="81" t="s">
        <v>164</v>
      </c>
      <c r="N1181" s="74" t="s">
        <v>84</v>
      </c>
      <c r="O1181" s="74" t="s">
        <v>25</v>
      </c>
      <c r="P1181" s="82" t="s">
        <v>25</v>
      </c>
    </row>
    <row r="1182" spans="1:16" hidden="1" x14ac:dyDescent="0.3">
      <c r="A1182" s="72">
        <f t="shared" si="19"/>
        <v>1179</v>
      </c>
      <c r="B1182" s="73" t="s">
        <v>2394</v>
      </c>
      <c r="C1182" s="74" t="s">
        <v>2397</v>
      </c>
      <c r="D1182" s="75">
        <v>608566</v>
      </c>
      <c r="E1182" s="74" t="s">
        <v>162</v>
      </c>
      <c r="F1182" s="76" t="s">
        <v>2396</v>
      </c>
      <c r="G1182" s="77" t="s">
        <v>2260</v>
      </c>
      <c r="H1182" s="77">
        <v>38</v>
      </c>
      <c r="I1182" s="78" t="s">
        <v>39</v>
      </c>
      <c r="J1182" s="79" t="s">
        <v>182</v>
      </c>
      <c r="K1182" s="80">
        <v>0.21990000000000001</v>
      </c>
      <c r="L1182" s="80">
        <v>32.252040000000001</v>
      </c>
      <c r="M1182" s="81" t="s">
        <v>164</v>
      </c>
      <c r="N1182" s="74" t="s">
        <v>84</v>
      </c>
      <c r="O1182" s="74" t="s">
        <v>25</v>
      </c>
      <c r="P1182" s="82" t="s">
        <v>25</v>
      </c>
    </row>
    <row r="1183" spans="1:16" hidden="1" x14ac:dyDescent="0.3">
      <c r="A1183" s="72">
        <f t="shared" si="19"/>
        <v>1180</v>
      </c>
      <c r="B1183" s="73" t="s">
        <v>2398</v>
      </c>
      <c r="C1183" s="74" t="s">
        <v>2399</v>
      </c>
      <c r="D1183" s="75">
        <v>608567</v>
      </c>
      <c r="E1183" s="74" t="s">
        <v>162</v>
      </c>
      <c r="F1183" s="76" t="s">
        <v>78</v>
      </c>
      <c r="G1183" s="77" t="s">
        <v>2260</v>
      </c>
      <c r="H1183" s="77">
        <v>38</v>
      </c>
      <c r="I1183" s="78" t="s">
        <v>39</v>
      </c>
      <c r="J1183" s="79" t="s">
        <v>182</v>
      </c>
      <c r="K1183" s="80">
        <v>1.8514999999999999</v>
      </c>
      <c r="L1183" s="80">
        <v>32.033700000000003</v>
      </c>
      <c r="M1183" s="81" t="s">
        <v>164</v>
      </c>
      <c r="N1183" s="74" t="s">
        <v>78</v>
      </c>
      <c r="O1183" s="74" t="s">
        <v>25</v>
      </c>
      <c r="P1183" s="82" t="s">
        <v>25</v>
      </c>
    </row>
    <row r="1184" spans="1:16" hidden="1" x14ac:dyDescent="0.3">
      <c r="A1184" s="72">
        <f t="shared" si="19"/>
        <v>1181</v>
      </c>
      <c r="B1184" s="73" t="s">
        <v>2400</v>
      </c>
      <c r="C1184" s="74" t="s">
        <v>2401</v>
      </c>
      <c r="D1184" s="75">
        <v>608568</v>
      </c>
      <c r="E1184" s="74" t="s">
        <v>166</v>
      </c>
      <c r="F1184" s="76" t="s">
        <v>2402</v>
      </c>
      <c r="G1184" s="77" t="s">
        <v>2260</v>
      </c>
      <c r="H1184" s="77">
        <v>42</v>
      </c>
      <c r="I1184" s="78" t="s">
        <v>39</v>
      </c>
      <c r="J1184" s="79" t="s">
        <v>182</v>
      </c>
      <c r="K1184" s="80">
        <v>3.1656</v>
      </c>
      <c r="L1184" s="80">
        <v>30.9056</v>
      </c>
      <c r="M1184" s="81" t="s">
        <v>164</v>
      </c>
      <c r="N1184" s="74" t="s">
        <v>83</v>
      </c>
      <c r="O1184" s="74" t="s">
        <v>25</v>
      </c>
      <c r="P1184" s="82" t="s">
        <v>25</v>
      </c>
    </row>
    <row r="1185" spans="1:16" hidden="1" x14ac:dyDescent="0.3">
      <c r="A1185" s="72">
        <f t="shared" si="19"/>
        <v>1182</v>
      </c>
      <c r="B1185" s="73" t="s">
        <v>2403</v>
      </c>
      <c r="C1185" s="74" t="s">
        <v>2404</v>
      </c>
      <c r="D1185" s="75">
        <v>608569</v>
      </c>
      <c r="E1185" s="74" t="s">
        <v>166</v>
      </c>
      <c r="F1185" s="76" t="s">
        <v>2275</v>
      </c>
      <c r="G1185" s="77" t="s">
        <v>2260</v>
      </c>
      <c r="H1185" s="77">
        <v>40</v>
      </c>
      <c r="I1185" s="78" t="s">
        <v>39</v>
      </c>
      <c r="J1185" s="74" t="s">
        <v>182</v>
      </c>
      <c r="K1185" s="80">
        <v>2.69842</v>
      </c>
      <c r="L1185" s="80">
        <v>32.9437</v>
      </c>
      <c r="M1185" s="81" t="s">
        <v>164</v>
      </c>
      <c r="N1185" s="74" t="s">
        <v>2263</v>
      </c>
      <c r="O1185" s="74" t="s">
        <v>25</v>
      </c>
      <c r="P1185" s="82" t="s">
        <v>25</v>
      </c>
    </row>
    <row r="1186" spans="1:16" hidden="1" x14ac:dyDescent="0.3">
      <c r="A1186" s="72">
        <f t="shared" si="19"/>
        <v>1183</v>
      </c>
      <c r="B1186" s="73" t="s">
        <v>2405</v>
      </c>
      <c r="C1186" s="74" t="s">
        <v>2406</v>
      </c>
      <c r="D1186" s="75">
        <v>608570</v>
      </c>
      <c r="E1186" s="74" t="s">
        <v>162</v>
      </c>
      <c r="F1186" s="76" t="s">
        <v>78</v>
      </c>
      <c r="G1186" s="77" t="s">
        <v>2260</v>
      </c>
      <c r="H1186" s="77">
        <v>38</v>
      </c>
      <c r="I1186" s="78" t="s">
        <v>39</v>
      </c>
      <c r="J1186" s="74" t="s">
        <v>182</v>
      </c>
      <c r="K1186" s="80">
        <v>1.5706500000000001</v>
      </c>
      <c r="L1186" s="80">
        <v>32.949779999999997</v>
      </c>
      <c r="M1186" s="81" t="s">
        <v>164</v>
      </c>
      <c r="N1186" s="74" t="s">
        <v>78</v>
      </c>
      <c r="O1186" s="74" t="s">
        <v>25</v>
      </c>
      <c r="P1186" s="82" t="s">
        <v>7</v>
      </c>
    </row>
    <row r="1187" spans="1:16" hidden="1" x14ac:dyDescent="0.3">
      <c r="A1187" s="72">
        <f t="shared" si="19"/>
        <v>1184</v>
      </c>
      <c r="B1187" s="73" t="s">
        <v>2407</v>
      </c>
      <c r="C1187" s="74" t="s">
        <v>2408</v>
      </c>
      <c r="D1187" s="75">
        <v>608571</v>
      </c>
      <c r="E1187" s="74" t="s">
        <v>175</v>
      </c>
      <c r="F1187" s="76" t="s">
        <v>2409</v>
      </c>
      <c r="G1187" s="77" t="s">
        <v>2260</v>
      </c>
      <c r="H1187" s="77">
        <v>39</v>
      </c>
      <c r="I1187" s="78" t="s">
        <v>39</v>
      </c>
      <c r="J1187" s="74" t="s">
        <v>182</v>
      </c>
      <c r="K1187" s="80">
        <v>3.2772100000000002</v>
      </c>
      <c r="L1187" s="80">
        <v>30.875109999999999</v>
      </c>
      <c r="M1187" s="81" t="s">
        <v>164</v>
      </c>
      <c r="N1187" s="74" t="s">
        <v>82</v>
      </c>
      <c r="O1187" s="74" t="s">
        <v>25</v>
      </c>
      <c r="P1187" s="82" t="s">
        <v>25</v>
      </c>
    </row>
    <row r="1188" spans="1:16" hidden="1" x14ac:dyDescent="0.3">
      <c r="A1188" s="72">
        <f t="shared" si="19"/>
        <v>1185</v>
      </c>
      <c r="B1188" s="73" t="s">
        <v>2410</v>
      </c>
      <c r="C1188" s="74" t="s">
        <v>2411</v>
      </c>
      <c r="D1188" s="75">
        <v>608572</v>
      </c>
      <c r="E1188" s="74" t="s">
        <v>175</v>
      </c>
      <c r="F1188" s="76" t="s">
        <v>2286</v>
      </c>
      <c r="G1188" s="77" t="s">
        <v>2260</v>
      </c>
      <c r="H1188" s="77">
        <v>42</v>
      </c>
      <c r="I1188" s="78" t="s">
        <v>39</v>
      </c>
      <c r="J1188" s="74" t="s">
        <v>182</v>
      </c>
      <c r="K1188" s="80">
        <v>3.28348</v>
      </c>
      <c r="L1188" s="80">
        <v>31.68741</v>
      </c>
      <c r="M1188" s="81" t="s">
        <v>164</v>
      </c>
      <c r="N1188" s="74" t="s">
        <v>83</v>
      </c>
      <c r="O1188" s="74" t="s">
        <v>25</v>
      </c>
      <c r="P1188" s="82" t="s">
        <v>25</v>
      </c>
    </row>
    <row r="1189" spans="1:16" hidden="1" x14ac:dyDescent="0.3">
      <c r="A1189" s="72">
        <f t="shared" si="19"/>
        <v>1186</v>
      </c>
      <c r="B1189" s="73" t="s">
        <v>2263</v>
      </c>
      <c r="C1189" s="74" t="s">
        <v>2412</v>
      </c>
      <c r="D1189" s="75">
        <v>608573</v>
      </c>
      <c r="E1189" s="74" t="s">
        <v>166</v>
      </c>
      <c r="F1189" s="76" t="s">
        <v>2263</v>
      </c>
      <c r="G1189" s="77" t="s">
        <v>2260</v>
      </c>
      <c r="H1189" s="77">
        <v>40</v>
      </c>
      <c r="I1189" s="78" t="s">
        <v>39</v>
      </c>
      <c r="J1189" s="74" t="s">
        <v>182</v>
      </c>
      <c r="K1189" s="80">
        <v>3.2878599999999998</v>
      </c>
      <c r="L1189" s="80">
        <v>32.879800000000003</v>
      </c>
      <c r="M1189" s="81" t="s">
        <v>164</v>
      </c>
      <c r="N1189" s="74" t="s">
        <v>2263</v>
      </c>
      <c r="O1189" s="74" t="s">
        <v>25</v>
      </c>
      <c r="P1189" s="82" t="s">
        <v>25</v>
      </c>
    </row>
    <row r="1190" spans="1:16" hidden="1" x14ac:dyDescent="0.3">
      <c r="A1190" s="72">
        <f t="shared" si="19"/>
        <v>1187</v>
      </c>
      <c r="B1190" s="73" t="s">
        <v>2263</v>
      </c>
      <c r="C1190" s="74" t="s">
        <v>2413</v>
      </c>
      <c r="D1190" s="75">
        <v>608574</v>
      </c>
      <c r="E1190" s="74" t="s">
        <v>162</v>
      </c>
      <c r="F1190" s="76" t="s">
        <v>2263</v>
      </c>
      <c r="G1190" s="77" t="s">
        <v>2260</v>
      </c>
      <c r="H1190" s="77">
        <v>40</v>
      </c>
      <c r="I1190" s="78" t="s">
        <v>39</v>
      </c>
      <c r="J1190" s="74" t="s">
        <v>182</v>
      </c>
      <c r="K1190" s="80">
        <v>3.3565999999999998</v>
      </c>
      <c r="L1190" s="80">
        <v>32.9148</v>
      </c>
      <c r="M1190" s="81" t="s">
        <v>164</v>
      </c>
      <c r="N1190" s="74" t="s">
        <v>2263</v>
      </c>
      <c r="O1190" s="74" t="s">
        <v>25</v>
      </c>
      <c r="P1190" s="82" t="s">
        <v>25</v>
      </c>
    </row>
    <row r="1191" spans="1:16" hidden="1" x14ac:dyDescent="0.3">
      <c r="A1191" s="72">
        <f t="shared" si="19"/>
        <v>1188</v>
      </c>
      <c r="B1191" s="73" t="s">
        <v>2414</v>
      </c>
      <c r="C1191" s="74" t="s">
        <v>2415</v>
      </c>
      <c r="D1191" s="75">
        <v>608575</v>
      </c>
      <c r="E1191" s="74" t="s">
        <v>174</v>
      </c>
      <c r="F1191" s="76" t="s">
        <v>2263</v>
      </c>
      <c r="G1191" s="77" t="s">
        <v>2260</v>
      </c>
      <c r="H1191" s="77">
        <v>40</v>
      </c>
      <c r="I1191" s="78" t="s">
        <v>62</v>
      </c>
      <c r="J1191" s="74" t="s">
        <v>182</v>
      </c>
      <c r="K1191" s="80">
        <v>3.2927200000000001</v>
      </c>
      <c r="L1191" s="80">
        <v>32.875129999999999</v>
      </c>
      <c r="M1191" s="81" t="s">
        <v>164</v>
      </c>
      <c r="N1191" s="74" t="s">
        <v>2263</v>
      </c>
      <c r="O1191" s="74" t="s">
        <v>25</v>
      </c>
      <c r="P1191" s="82" t="s">
        <v>25</v>
      </c>
    </row>
    <row r="1192" spans="1:16" hidden="1" x14ac:dyDescent="0.3">
      <c r="A1192" s="72">
        <f t="shared" si="19"/>
        <v>1189</v>
      </c>
      <c r="B1192" s="73" t="s">
        <v>2416</v>
      </c>
      <c r="C1192" s="74" t="s">
        <v>2417</v>
      </c>
      <c r="D1192" s="75">
        <v>608576</v>
      </c>
      <c r="E1192" s="74" t="s">
        <v>166</v>
      </c>
      <c r="F1192" s="76" t="s">
        <v>2263</v>
      </c>
      <c r="G1192" s="77" t="s">
        <v>2260</v>
      </c>
      <c r="H1192" s="77">
        <v>40</v>
      </c>
      <c r="I1192" s="78" t="s">
        <v>39</v>
      </c>
      <c r="J1192" s="74" t="s">
        <v>182</v>
      </c>
      <c r="K1192" s="80">
        <v>3.2687499999999998</v>
      </c>
      <c r="L1192" s="80">
        <v>33.049799999999998</v>
      </c>
      <c r="M1192" s="81" t="s">
        <v>164</v>
      </c>
      <c r="N1192" s="74" t="s">
        <v>2263</v>
      </c>
      <c r="O1192" s="74" t="s">
        <v>25</v>
      </c>
      <c r="P1192" s="82" t="s">
        <v>25</v>
      </c>
    </row>
    <row r="1193" spans="1:16" hidden="1" x14ac:dyDescent="0.3">
      <c r="A1193" s="72">
        <f t="shared" si="19"/>
        <v>1190</v>
      </c>
      <c r="B1193" s="73" t="s">
        <v>2409</v>
      </c>
      <c r="C1193" s="74" t="s">
        <v>2418</v>
      </c>
      <c r="D1193" s="75">
        <v>608577</v>
      </c>
      <c r="E1193" s="74" t="s">
        <v>331</v>
      </c>
      <c r="F1193" s="76" t="s">
        <v>2409</v>
      </c>
      <c r="G1193" s="77" t="s">
        <v>2260</v>
      </c>
      <c r="H1193" s="77">
        <v>42</v>
      </c>
      <c r="I1193" s="78" t="s">
        <v>53</v>
      </c>
      <c r="J1193" s="74" t="s">
        <v>182</v>
      </c>
      <c r="K1193" s="80">
        <v>3.41276</v>
      </c>
      <c r="L1193" s="80">
        <v>30.958870000000001</v>
      </c>
      <c r="M1193" s="81" t="s">
        <v>164</v>
      </c>
      <c r="N1193" s="74" t="s">
        <v>83</v>
      </c>
      <c r="O1193" s="74" t="s">
        <v>25</v>
      </c>
      <c r="P1193" s="82" t="s">
        <v>25</v>
      </c>
    </row>
    <row r="1194" spans="1:16" hidden="1" x14ac:dyDescent="0.3">
      <c r="A1194" s="72">
        <f t="shared" si="19"/>
        <v>1191</v>
      </c>
      <c r="B1194" s="73" t="s">
        <v>2409</v>
      </c>
      <c r="C1194" s="74" t="s">
        <v>2419</v>
      </c>
      <c r="D1194" s="75">
        <v>608578</v>
      </c>
      <c r="E1194" s="74" t="s">
        <v>166</v>
      </c>
      <c r="F1194" s="76" t="s">
        <v>2409</v>
      </c>
      <c r="G1194" s="77" t="s">
        <v>2260</v>
      </c>
      <c r="H1194" s="77">
        <v>42</v>
      </c>
      <c r="I1194" s="78" t="s">
        <v>39</v>
      </c>
      <c r="J1194" s="74" t="s">
        <v>182</v>
      </c>
      <c r="K1194" s="80">
        <v>3.4280300000000001</v>
      </c>
      <c r="L1194" s="80">
        <v>30.957100000000001</v>
      </c>
      <c r="M1194" s="81" t="s">
        <v>164</v>
      </c>
      <c r="N1194" s="74" t="s">
        <v>83</v>
      </c>
      <c r="O1194" s="74" t="s">
        <v>25</v>
      </c>
      <c r="P1194" s="82" t="s">
        <v>25</v>
      </c>
    </row>
    <row r="1195" spans="1:16" hidden="1" x14ac:dyDescent="0.3">
      <c r="A1195" s="72">
        <f t="shared" si="19"/>
        <v>1192</v>
      </c>
      <c r="B1195" s="73" t="s">
        <v>2420</v>
      </c>
      <c r="C1195" s="74" t="s">
        <v>2421</v>
      </c>
      <c r="D1195" s="75">
        <v>608579</v>
      </c>
      <c r="E1195" s="74" t="s">
        <v>331</v>
      </c>
      <c r="F1195" s="76" t="s">
        <v>2409</v>
      </c>
      <c r="G1195" s="77" t="s">
        <v>2260</v>
      </c>
      <c r="H1195" s="77">
        <v>42</v>
      </c>
      <c r="I1195" s="78" t="s">
        <v>53</v>
      </c>
      <c r="J1195" s="74" t="s">
        <v>182</v>
      </c>
      <c r="K1195" s="80">
        <v>2.55979</v>
      </c>
      <c r="L1195" s="80">
        <v>30.959440000000001</v>
      </c>
      <c r="M1195" s="81" t="s">
        <v>164</v>
      </c>
      <c r="N1195" s="74" t="s">
        <v>83</v>
      </c>
      <c r="O1195" s="74" t="s">
        <v>25</v>
      </c>
      <c r="P1195" s="82" t="s">
        <v>25</v>
      </c>
    </row>
    <row r="1196" spans="1:16" hidden="1" x14ac:dyDescent="0.3">
      <c r="A1196" s="72">
        <f t="shared" si="19"/>
        <v>1193</v>
      </c>
      <c r="B1196" s="73" t="s">
        <v>2422</v>
      </c>
      <c r="C1196" s="74" t="s">
        <v>2423</v>
      </c>
      <c r="D1196" s="75">
        <v>608580</v>
      </c>
      <c r="E1196" s="74" t="s">
        <v>211</v>
      </c>
      <c r="F1196" s="76" t="s">
        <v>2409</v>
      </c>
      <c r="G1196" s="77" t="s">
        <v>2260</v>
      </c>
      <c r="H1196" s="77">
        <v>42</v>
      </c>
      <c r="I1196" s="78" t="s">
        <v>53</v>
      </c>
      <c r="J1196" s="74" t="s">
        <v>182</v>
      </c>
      <c r="K1196" s="80">
        <v>3.4239000000000002</v>
      </c>
      <c r="L1196" s="80">
        <v>30.968699999999998</v>
      </c>
      <c r="M1196" s="81" t="s">
        <v>164</v>
      </c>
      <c r="N1196" s="74" t="s">
        <v>83</v>
      </c>
      <c r="O1196" s="74" t="s">
        <v>25</v>
      </c>
      <c r="P1196" s="82" t="s">
        <v>25</v>
      </c>
    </row>
    <row r="1197" spans="1:16" hidden="1" x14ac:dyDescent="0.3">
      <c r="A1197" s="72">
        <f t="shared" si="19"/>
        <v>1194</v>
      </c>
      <c r="B1197" s="73" t="s">
        <v>2424</v>
      </c>
      <c r="C1197" s="74" t="s">
        <v>2425</v>
      </c>
      <c r="D1197" s="75">
        <v>608581</v>
      </c>
      <c r="E1197" s="74" t="s">
        <v>166</v>
      </c>
      <c r="F1197" s="76" t="s">
        <v>2333</v>
      </c>
      <c r="G1197" s="77" t="s">
        <v>2260</v>
      </c>
      <c r="H1197" s="77">
        <v>39</v>
      </c>
      <c r="I1197" s="78" t="s">
        <v>39</v>
      </c>
      <c r="J1197" s="74" t="s">
        <v>182</v>
      </c>
      <c r="K1197" s="80">
        <v>2.6008599999999999</v>
      </c>
      <c r="L1197" s="80">
        <v>32.171660000000003</v>
      </c>
      <c r="M1197" s="81" t="s">
        <v>164</v>
      </c>
      <c r="N1197" s="74" t="s">
        <v>82</v>
      </c>
      <c r="O1197" s="74" t="s">
        <v>25</v>
      </c>
      <c r="P1197" s="82" t="s">
        <v>25</v>
      </c>
    </row>
    <row r="1198" spans="1:16" hidden="1" x14ac:dyDescent="0.3">
      <c r="A1198" s="72">
        <f t="shared" si="19"/>
        <v>1195</v>
      </c>
      <c r="B1198" s="73" t="s">
        <v>2426</v>
      </c>
      <c r="C1198" s="74" t="s">
        <v>2427</v>
      </c>
      <c r="D1198" s="75">
        <v>608582</v>
      </c>
      <c r="E1198" s="74" t="s">
        <v>162</v>
      </c>
      <c r="F1198" s="76" t="s">
        <v>2283</v>
      </c>
      <c r="G1198" s="77" t="s">
        <v>2260</v>
      </c>
      <c r="H1198" s="77">
        <v>39</v>
      </c>
      <c r="I1198" s="78" t="s">
        <v>39</v>
      </c>
      <c r="J1198" s="74" t="s">
        <v>182</v>
      </c>
      <c r="K1198" s="80">
        <v>2.7639</v>
      </c>
      <c r="L1198" s="80">
        <v>32.27713</v>
      </c>
      <c r="M1198" s="81" t="s">
        <v>164</v>
      </c>
      <c r="N1198" s="74" t="s">
        <v>82</v>
      </c>
      <c r="O1198" s="74" t="s">
        <v>25</v>
      </c>
      <c r="P1198" s="82" t="s">
        <v>25</v>
      </c>
    </row>
    <row r="1199" spans="1:16" hidden="1" x14ac:dyDescent="0.3">
      <c r="A1199" s="72">
        <f t="shared" si="19"/>
        <v>1196</v>
      </c>
      <c r="B1199" s="73" t="s">
        <v>2428</v>
      </c>
      <c r="C1199" s="74" t="s">
        <v>2429</v>
      </c>
      <c r="D1199" s="75">
        <v>608583</v>
      </c>
      <c r="E1199" s="74" t="s">
        <v>162</v>
      </c>
      <c r="F1199" s="76" t="s">
        <v>2283</v>
      </c>
      <c r="G1199" s="77" t="s">
        <v>2260</v>
      </c>
      <c r="H1199" s="77">
        <v>39</v>
      </c>
      <c r="I1199" s="78" t="s">
        <v>39</v>
      </c>
      <c r="J1199" s="74" t="s">
        <v>182</v>
      </c>
      <c r="K1199" s="80">
        <v>2.8239000000000001</v>
      </c>
      <c r="L1199" s="80">
        <v>32.178600000000003</v>
      </c>
      <c r="M1199" s="81" t="s">
        <v>164</v>
      </c>
      <c r="N1199" s="74" t="s">
        <v>82</v>
      </c>
      <c r="O1199" s="74" t="s">
        <v>25</v>
      </c>
      <c r="P1199" s="82" t="s">
        <v>25</v>
      </c>
    </row>
    <row r="1200" spans="1:16" hidden="1" x14ac:dyDescent="0.3">
      <c r="A1200" s="72">
        <f t="shared" si="19"/>
        <v>1197</v>
      </c>
      <c r="B1200" s="73" t="s">
        <v>2430</v>
      </c>
      <c r="C1200" s="74" t="s">
        <v>2431</v>
      </c>
      <c r="D1200" s="75">
        <v>608584</v>
      </c>
      <c r="E1200" s="74" t="s">
        <v>175</v>
      </c>
      <c r="F1200" s="76" t="s">
        <v>2263</v>
      </c>
      <c r="G1200" s="77" t="s">
        <v>2260</v>
      </c>
      <c r="H1200" s="77">
        <v>40</v>
      </c>
      <c r="I1200" s="78" t="s">
        <v>39</v>
      </c>
      <c r="J1200" s="74" t="s">
        <v>182</v>
      </c>
      <c r="K1200" s="80">
        <v>3.07219</v>
      </c>
      <c r="L1200" s="80">
        <v>32.816600000000001</v>
      </c>
      <c r="M1200" s="81" t="s">
        <v>164</v>
      </c>
      <c r="N1200" s="74" t="s">
        <v>2263</v>
      </c>
      <c r="O1200" s="74" t="s">
        <v>25</v>
      </c>
      <c r="P1200" s="82" t="s">
        <v>25</v>
      </c>
    </row>
    <row r="1201" spans="1:16" hidden="1" x14ac:dyDescent="0.3">
      <c r="A1201" s="72">
        <f t="shared" si="19"/>
        <v>1198</v>
      </c>
      <c r="B1201" s="73" t="s">
        <v>2432</v>
      </c>
      <c r="C1201" s="74" t="s">
        <v>2433</v>
      </c>
      <c r="D1201" s="75">
        <v>608585</v>
      </c>
      <c r="E1201" s="74" t="s">
        <v>175</v>
      </c>
      <c r="F1201" s="76" t="s">
        <v>2302</v>
      </c>
      <c r="G1201" s="77" t="s">
        <v>2260</v>
      </c>
      <c r="H1201" s="77">
        <v>42</v>
      </c>
      <c r="I1201" s="78" t="s">
        <v>39</v>
      </c>
      <c r="J1201" s="74" t="s">
        <v>182</v>
      </c>
      <c r="K1201" s="80">
        <v>3.3900299999999999</v>
      </c>
      <c r="L1201" s="80">
        <v>31.333850000000002</v>
      </c>
      <c r="M1201" s="81" t="s">
        <v>164</v>
      </c>
      <c r="N1201" s="74" t="s">
        <v>83</v>
      </c>
      <c r="O1201" s="74" t="s">
        <v>25</v>
      </c>
      <c r="P1201" s="82" t="s">
        <v>25</v>
      </c>
    </row>
    <row r="1202" spans="1:16" hidden="1" x14ac:dyDescent="0.3">
      <c r="A1202" s="72">
        <f t="shared" si="19"/>
        <v>1199</v>
      </c>
      <c r="B1202" s="73" t="s">
        <v>2434</v>
      </c>
      <c r="C1202" s="74" t="s">
        <v>2435</v>
      </c>
      <c r="D1202" s="75">
        <v>608586</v>
      </c>
      <c r="E1202" s="74" t="s">
        <v>174</v>
      </c>
      <c r="F1202" s="76" t="s">
        <v>2302</v>
      </c>
      <c r="G1202" s="77" t="s">
        <v>2260</v>
      </c>
      <c r="H1202" s="77">
        <v>42</v>
      </c>
      <c r="I1202" s="78" t="s">
        <v>62</v>
      </c>
      <c r="J1202" s="74" t="s">
        <v>182</v>
      </c>
      <c r="K1202" s="80">
        <v>3.3715700000000002</v>
      </c>
      <c r="L1202" s="80">
        <v>31.308229999999998</v>
      </c>
      <c r="M1202" s="81" t="s">
        <v>164</v>
      </c>
      <c r="N1202" s="74" t="s">
        <v>83</v>
      </c>
      <c r="O1202" s="74" t="s">
        <v>25</v>
      </c>
      <c r="P1202" s="82" t="s">
        <v>25</v>
      </c>
    </row>
    <row r="1203" spans="1:16" hidden="1" x14ac:dyDescent="0.3">
      <c r="A1203" s="72">
        <f t="shared" si="19"/>
        <v>1200</v>
      </c>
      <c r="B1203" s="73" t="s">
        <v>2436</v>
      </c>
      <c r="C1203" s="74" t="s">
        <v>2437</v>
      </c>
      <c r="D1203" s="75">
        <v>608587</v>
      </c>
      <c r="E1203" s="74" t="s">
        <v>175</v>
      </c>
      <c r="F1203" s="76" t="s">
        <v>2438</v>
      </c>
      <c r="G1203" s="77" t="s">
        <v>2260</v>
      </c>
      <c r="H1203" s="77">
        <v>39</v>
      </c>
      <c r="I1203" s="78" t="s">
        <v>39</v>
      </c>
      <c r="J1203" s="74" t="s">
        <v>182</v>
      </c>
      <c r="K1203" s="80">
        <v>3.5876199999999998</v>
      </c>
      <c r="L1203" s="80">
        <v>31.900089999999999</v>
      </c>
      <c r="M1203" s="81" t="s">
        <v>164</v>
      </c>
      <c r="N1203" s="74" t="s">
        <v>82</v>
      </c>
      <c r="O1203" s="74" t="s">
        <v>25</v>
      </c>
      <c r="P1203" s="82" t="s">
        <v>25</v>
      </c>
    </row>
    <row r="1204" spans="1:16" hidden="1" x14ac:dyDescent="0.3">
      <c r="A1204" s="72">
        <f t="shared" si="19"/>
        <v>1201</v>
      </c>
      <c r="B1204" s="73" t="s">
        <v>2439</v>
      </c>
      <c r="C1204" s="74" t="s">
        <v>2440</v>
      </c>
      <c r="D1204" s="75">
        <v>608588</v>
      </c>
      <c r="E1204" s="74" t="s">
        <v>175</v>
      </c>
      <c r="F1204" s="76" t="s">
        <v>82</v>
      </c>
      <c r="G1204" s="77" t="s">
        <v>2260</v>
      </c>
      <c r="H1204" s="77">
        <v>39</v>
      </c>
      <c r="I1204" s="78" t="s">
        <v>39</v>
      </c>
      <c r="J1204" s="74" t="s">
        <v>182</v>
      </c>
      <c r="K1204" s="80">
        <v>2.7381199999999999</v>
      </c>
      <c r="L1204" s="80">
        <v>32.294499999999999</v>
      </c>
      <c r="M1204" s="81" t="s">
        <v>164</v>
      </c>
      <c r="N1204" s="74" t="s">
        <v>82</v>
      </c>
      <c r="O1204" s="74" t="s">
        <v>25</v>
      </c>
      <c r="P1204" s="82" t="s">
        <v>25</v>
      </c>
    </row>
    <row r="1205" spans="1:16" hidden="1" x14ac:dyDescent="0.3">
      <c r="A1205" s="72">
        <f t="shared" si="19"/>
        <v>1202</v>
      </c>
      <c r="B1205" s="73" t="s">
        <v>2441</v>
      </c>
      <c r="C1205" s="74" t="s">
        <v>2442</v>
      </c>
      <c r="D1205" s="75">
        <v>608589</v>
      </c>
      <c r="E1205" s="74" t="s">
        <v>175</v>
      </c>
      <c r="F1205" s="76" t="s">
        <v>2302</v>
      </c>
      <c r="G1205" s="77" t="s">
        <v>2260</v>
      </c>
      <c r="H1205" s="77">
        <v>39</v>
      </c>
      <c r="I1205" s="78" t="s">
        <v>39</v>
      </c>
      <c r="J1205" s="74" t="s">
        <v>182</v>
      </c>
      <c r="K1205" s="80">
        <v>3.2424499999999998</v>
      </c>
      <c r="L1205" s="80">
        <v>31.487442999999999</v>
      </c>
      <c r="M1205" s="81" t="s">
        <v>164</v>
      </c>
      <c r="N1205" s="74" t="s">
        <v>82</v>
      </c>
      <c r="O1205" s="74" t="s">
        <v>25</v>
      </c>
      <c r="P1205" s="82" t="s">
        <v>25</v>
      </c>
    </row>
    <row r="1206" spans="1:16" hidden="1" x14ac:dyDescent="0.3">
      <c r="A1206" s="72">
        <f t="shared" si="19"/>
        <v>1203</v>
      </c>
      <c r="B1206" s="73" t="s">
        <v>84</v>
      </c>
      <c r="C1206" s="74" t="s">
        <v>2443</v>
      </c>
      <c r="D1206" s="75">
        <v>608590</v>
      </c>
      <c r="E1206" s="74" t="s">
        <v>162</v>
      </c>
      <c r="F1206" s="76" t="s">
        <v>84</v>
      </c>
      <c r="G1206" s="77" t="s">
        <v>2260</v>
      </c>
      <c r="H1206" s="77">
        <v>38</v>
      </c>
      <c r="I1206" s="78" t="s">
        <v>39</v>
      </c>
      <c r="J1206" s="74" t="s">
        <v>182</v>
      </c>
      <c r="K1206" s="80">
        <v>2.23916</v>
      </c>
      <c r="L1206" s="80">
        <v>32.895310000000002</v>
      </c>
      <c r="M1206" s="81" t="s">
        <v>164</v>
      </c>
      <c r="N1206" s="74" t="s">
        <v>84</v>
      </c>
      <c r="O1206" s="74" t="s">
        <v>25</v>
      </c>
      <c r="P1206" s="82" t="s">
        <v>25</v>
      </c>
    </row>
    <row r="1207" spans="1:16" hidden="1" x14ac:dyDescent="0.3">
      <c r="A1207" s="72">
        <f t="shared" si="19"/>
        <v>1204</v>
      </c>
      <c r="B1207" s="73" t="s">
        <v>2444</v>
      </c>
      <c r="C1207" s="74" t="s">
        <v>2445</v>
      </c>
      <c r="D1207" s="75">
        <v>608591</v>
      </c>
      <c r="E1207" s="74" t="s">
        <v>168</v>
      </c>
      <c r="F1207" s="76" t="s">
        <v>84</v>
      </c>
      <c r="G1207" s="77" t="s">
        <v>2260</v>
      </c>
      <c r="H1207" s="77">
        <v>38</v>
      </c>
      <c r="I1207" s="78" t="s">
        <v>53</v>
      </c>
      <c r="J1207" s="74" t="s">
        <v>182</v>
      </c>
      <c r="K1207" s="80">
        <v>2.23767</v>
      </c>
      <c r="L1207" s="80">
        <v>32.894500000000001</v>
      </c>
      <c r="M1207" s="81" t="s">
        <v>164</v>
      </c>
      <c r="N1207" s="74" t="s">
        <v>84</v>
      </c>
      <c r="O1207" s="74" t="s">
        <v>25</v>
      </c>
      <c r="P1207" s="82" t="s">
        <v>25</v>
      </c>
    </row>
    <row r="1208" spans="1:16" hidden="1" x14ac:dyDescent="0.3">
      <c r="A1208" s="72">
        <f t="shared" si="19"/>
        <v>1205</v>
      </c>
      <c r="B1208" s="73" t="s">
        <v>2446</v>
      </c>
      <c r="C1208" s="74" t="s">
        <v>2447</v>
      </c>
      <c r="D1208" s="75">
        <v>608592</v>
      </c>
      <c r="E1208" s="74" t="s">
        <v>168</v>
      </c>
      <c r="F1208" s="76" t="s">
        <v>84</v>
      </c>
      <c r="G1208" s="77" t="s">
        <v>2260</v>
      </c>
      <c r="H1208" s="77">
        <v>38</v>
      </c>
      <c r="I1208" s="78" t="s">
        <v>39</v>
      </c>
      <c r="J1208" s="74" t="s">
        <v>182</v>
      </c>
      <c r="K1208" s="80">
        <v>2.2509700000000001</v>
      </c>
      <c r="L1208" s="80">
        <v>32.890160000000002</v>
      </c>
      <c r="M1208" s="81" t="s">
        <v>164</v>
      </c>
      <c r="N1208" s="74" t="s">
        <v>84</v>
      </c>
      <c r="O1208" s="74" t="s">
        <v>25</v>
      </c>
      <c r="P1208" s="82" t="s">
        <v>25</v>
      </c>
    </row>
    <row r="1209" spans="1:16" hidden="1" x14ac:dyDescent="0.3">
      <c r="A1209" s="72">
        <f t="shared" si="19"/>
        <v>1206</v>
      </c>
      <c r="B1209" s="73" t="s">
        <v>2448</v>
      </c>
      <c r="C1209" s="74" t="s">
        <v>2449</v>
      </c>
      <c r="D1209" s="75">
        <v>608593</v>
      </c>
      <c r="E1209" s="74" t="s">
        <v>175</v>
      </c>
      <c r="F1209" s="76" t="s">
        <v>84</v>
      </c>
      <c r="G1209" s="77" t="s">
        <v>2260</v>
      </c>
      <c r="H1209" s="77">
        <v>39</v>
      </c>
      <c r="I1209" s="78" t="s">
        <v>39</v>
      </c>
      <c r="J1209" s="74" t="s">
        <v>182</v>
      </c>
      <c r="K1209" s="80">
        <v>2.2459099999999999</v>
      </c>
      <c r="L1209" s="80">
        <v>32.818370000000002</v>
      </c>
      <c r="M1209" s="81" t="s">
        <v>164</v>
      </c>
      <c r="N1209" s="74" t="s">
        <v>82</v>
      </c>
      <c r="O1209" s="74" t="s">
        <v>25</v>
      </c>
      <c r="P1209" s="82" t="s">
        <v>25</v>
      </c>
    </row>
    <row r="1210" spans="1:16" hidden="1" x14ac:dyDescent="0.3">
      <c r="A1210" s="72">
        <f t="shared" si="19"/>
        <v>1207</v>
      </c>
      <c r="B1210" s="73" t="s">
        <v>2450</v>
      </c>
      <c r="C1210" s="74" t="s">
        <v>2451</v>
      </c>
      <c r="D1210" s="75">
        <v>608594</v>
      </c>
      <c r="E1210" s="74" t="s">
        <v>162</v>
      </c>
      <c r="F1210" s="76" t="s">
        <v>84</v>
      </c>
      <c r="G1210" s="77" t="s">
        <v>2260</v>
      </c>
      <c r="H1210" s="77">
        <v>38</v>
      </c>
      <c r="I1210" s="78" t="s">
        <v>39</v>
      </c>
      <c r="J1210" s="74" t="s">
        <v>182</v>
      </c>
      <c r="K1210" s="80">
        <v>2.166677</v>
      </c>
      <c r="L1210" s="80">
        <v>32.918579000000001</v>
      </c>
      <c r="M1210" s="81" t="s">
        <v>164</v>
      </c>
      <c r="N1210" s="74" t="s">
        <v>84</v>
      </c>
      <c r="O1210" s="74" t="s">
        <v>25</v>
      </c>
      <c r="P1210" s="82" t="s">
        <v>25</v>
      </c>
    </row>
    <row r="1211" spans="1:16" hidden="1" x14ac:dyDescent="0.3">
      <c r="A1211" s="72">
        <f t="shared" si="19"/>
        <v>1208</v>
      </c>
      <c r="B1211" s="73" t="s">
        <v>2452</v>
      </c>
      <c r="C1211" s="74" t="s">
        <v>2453</v>
      </c>
      <c r="D1211" s="75">
        <v>608595</v>
      </c>
      <c r="E1211" s="74" t="s">
        <v>175</v>
      </c>
      <c r="F1211" s="76" t="s">
        <v>84</v>
      </c>
      <c r="G1211" s="77" t="s">
        <v>2260</v>
      </c>
      <c r="H1211" s="77">
        <v>38</v>
      </c>
      <c r="I1211" s="78" t="s">
        <v>39</v>
      </c>
      <c r="J1211" s="74" t="s">
        <v>182</v>
      </c>
      <c r="K1211" s="80">
        <v>2.2419750000000001</v>
      </c>
      <c r="L1211" s="80">
        <v>32.896239999999999</v>
      </c>
      <c r="M1211" s="81" t="s">
        <v>164</v>
      </c>
      <c r="N1211" s="74" t="s">
        <v>84</v>
      </c>
      <c r="O1211" s="74" t="s">
        <v>25</v>
      </c>
      <c r="P1211" s="82" t="s">
        <v>25</v>
      </c>
    </row>
    <row r="1212" spans="1:16" hidden="1" x14ac:dyDescent="0.3">
      <c r="A1212" s="72">
        <f t="shared" si="19"/>
        <v>1209</v>
      </c>
      <c r="B1212" s="73" t="s">
        <v>2454</v>
      </c>
      <c r="C1212" s="74" t="s">
        <v>2455</v>
      </c>
      <c r="D1212" s="75">
        <v>608596</v>
      </c>
      <c r="E1212" s="74" t="s">
        <v>166</v>
      </c>
      <c r="F1212" s="76" t="s">
        <v>2311</v>
      </c>
      <c r="G1212" s="77" t="s">
        <v>2260</v>
      </c>
      <c r="H1212" s="77">
        <v>41</v>
      </c>
      <c r="I1212" s="78" t="s">
        <v>39</v>
      </c>
      <c r="J1212" s="74" t="s">
        <v>182</v>
      </c>
      <c r="K1212" s="80">
        <v>2.55985</v>
      </c>
      <c r="L1212" s="80">
        <v>31.702000000000002</v>
      </c>
      <c r="M1212" s="81" t="s">
        <v>164</v>
      </c>
      <c r="N1212" s="74" t="s">
        <v>83</v>
      </c>
      <c r="O1212" s="74" t="s">
        <v>25</v>
      </c>
      <c r="P1212" s="82" t="s">
        <v>25</v>
      </c>
    </row>
    <row r="1213" spans="1:16" hidden="1" x14ac:dyDescent="0.3">
      <c r="A1213" s="72">
        <f t="shared" si="19"/>
        <v>1210</v>
      </c>
      <c r="B1213" s="73" t="s">
        <v>2456</v>
      </c>
      <c r="C1213" s="74" t="s">
        <v>2457</v>
      </c>
      <c r="D1213" s="75">
        <v>608597</v>
      </c>
      <c r="E1213" s="74" t="s">
        <v>166</v>
      </c>
      <c r="F1213" s="76" t="s">
        <v>2266</v>
      </c>
      <c r="G1213" s="77" t="s">
        <v>2260</v>
      </c>
      <c r="H1213" s="77">
        <v>38</v>
      </c>
      <c r="I1213" s="78" t="s">
        <v>39</v>
      </c>
      <c r="J1213" s="74" t="s">
        <v>182</v>
      </c>
      <c r="K1213" s="80">
        <v>2.2343199999999999</v>
      </c>
      <c r="L1213" s="80">
        <v>32.487900000000003</v>
      </c>
      <c r="M1213" s="81" t="s">
        <v>164</v>
      </c>
      <c r="N1213" s="74" t="s">
        <v>84</v>
      </c>
      <c r="O1213" s="74" t="s">
        <v>25</v>
      </c>
      <c r="P1213" s="82" t="s">
        <v>25</v>
      </c>
    </row>
    <row r="1214" spans="1:16" hidden="1" x14ac:dyDescent="0.3">
      <c r="A1214" s="72">
        <f t="shared" si="19"/>
        <v>1211</v>
      </c>
      <c r="B1214" s="73" t="s">
        <v>2456</v>
      </c>
      <c r="C1214" s="74" t="s">
        <v>2458</v>
      </c>
      <c r="D1214" s="75">
        <v>608598</v>
      </c>
      <c r="E1214" s="74" t="s">
        <v>162</v>
      </c>
      <c r="F1214" s="76" t="s">
        <v>2391</v>
      </c>
      <c r="G1214" s="77" t="s">
        <v>2260</v>
      </c>
      <c r="H1214" s="77">
        <v>38</v>
      </c>
      <c r="I1214" s="78" t="s">
        <v>2335</v>
      </c>
      <c r="J1214" s="74" t="s">
        <v>182</v>
      </c>
      <c r="K1214" s="80">
        <v>2.2342200000000001</v>
      </c>
      <c r="L1214" s="80">
        <v>32.487679999999997</v>
      </c>
      <c r="M1214" s="81" t="s">
        <v>164</v>
      </c>
      <c r="N1214" s="74" t="s">
        <v>84</v>
      </c>
      <c r="O1214" s="74" t="s">
        <v>25</v>
      </c>
      <c r="P1214" s="82" t="s">
        <v>25</v>
      </c>
    </row>
    <row r="1215" spans="1:16" hidden="1" x14ac:dyDescent="0.3">
      <c r="A1215" s="72">
        <f t="shared" si="19"/>
        <v>1212</v>
      </c>
      <c r="B1215" s="73" t="s">
        <v>2459</v>
      </c>
      <c r="C1215" s="74" t="s">
        <v>2460</v>
      </c>
      <c r="D1215" s="75">
        <v>608599</v>
      </c>
      <c r="E1215" s="74" t="s">
        <v>175</v>
      </c>
      <c r="F1215" s="76" t="s">
        <v>2302</v>
      </c>
      <c r="G1215" s="77" t="s">
        <v>2260</v>
      </c>
      <c r="H1215" s="77">
        <v>42</v>
      </c>
      <c r="I1215" s="78" t="s">
        <v>39</v>
      </c>
      <c r="J1215" s="74" t="s">
        <v>182</v>
      </c>
      <c r="K1215" s="80">
        <v>3.2627100000000002</v>
      </c>
      <c r="L1215" s="80">
        <v>31.254249999999999</v>
      </c>
      <c r="M1215" s="81" t="s">
        <v>164</v>
      </c>
      <c r="N1215" s="74" t="s">
        <v>83</v>
      </c>
      <c r="O1215" s="74" t="s">
        <v>25</v>
      </c>
      <c r="P1215" s="82" t="s">
        <v>25</v>
      </c>
    </row>
    <row r="1216" spans="1:16" hidden="1" x14ac:dyDescent="0.3">
      <c r="A1216" s="72">
        <f t="shared" si="19"/>
        <v>1213</v>
      </c>
      <c r="B1216" s="73" t="s">
        <v>2461</v>
      </c>
      <c r="C1216" s="74" t="s">
        <v>2462</v>
      </c>
      <c r="D1216" s="75">
        <v>608600</v>
      </c>
      <c r="E1216" s="74" t="s">
        <v>162</v>
      </c>
      <c r="F1216" s="76" t="s">
        <v>2219</v>
      </c>
      <c r="G1216" s="77" t="s">
        <v>2260</v>
      </c>
      <c r="H1216" s="77">
        <v>38</v>
      </c>
      <c r="I1216" s="78" t="s">
        <v>39</v>
      </c>
      <c r="J1216" s="74" t="s">
        <v>182</v>
      </c>
      <c r="K1216" s="80">
        <v>1.8752</v>
      </c>
      <c r="L1216" s="80">
        <v>33.2849</v>
      </c>
      <c r="M1216" s="81" t="s">
        <v>164</v>
      </c>
      <c r="N1216" s="74" t="s">
        <v>84</v>
      </c>
      <c r="O1216" s="74" t="s">
        <v>25</v>
      </c>
      <c r="P1216" s="82" t="s">
        <v>20</v>
      </c>
    </row>
    <row r="1217" spans="1:16" hidden="1" x14ac:dyDescent="0.3">
      <c r="A1217" s="72">
        <f t="shared" si="19"/>
        <v>1214</v>
      </c>
      <c r="B1217" s="73" t="s">
        <v>2463</v>
      </c>
      <c r="C1217" s="74" t="s">
        <v>2464</v>
      </c>
      <c r="D1217" s="75">
        <v>608601</v>
      </c>
      <c r="E1217" s="74" t="s">
        <v>162</v>
      </c>
      <c r="F1217" s="76" t="s">
        <v>2283</v>
      </c>
      <c r="G1217" s="77" t="s">
        <v>2260</v>
      </c>
      <c r="H1217" s="77">
        <v>40</v>
      </c>
      <c r="I1217" s="78" t="s">
        <v>39</v>
      </c>
      <c r="J1217" s="74" t="s">
        <v>182</v>
      </c>
      <c r="K1217" s="80">
        <v>3.5977000000000001</v>
      </c>
      <c r="L1217" s="80">
        <v>33.091000000000001</v>
      </c>
      <c r="M1217" s="81" t="s">
        <v>164</v>
      </c>
      <c r="N1217" s="74" t="s">
        <v>2263</v>
      </c>
      <c r="O1217" s="74" t="s">
        <v>25</v>
      </c>
      <c r="P1217" s="82" t="s">
        <v>25</v>
      </c>
    </row>
    <row r="1218" spans="1:16" hidden="1" x14ac:dyDescent="0.3">
      <c r="A1218" s="72">
        <f t="shared" si="19"/>
        <v>1215</v>
      </c>
      <c r="B1218" s="73" t="s">
        <v>2465</v>
      </c>
      <c r="C1218" s="74" t="s">
        <v>2466</v>
      </c>
      <c r="D1218" s="75">
        <v>608602</v>
      </c>
      <c r="E1218" s="74" t="s">
        <v>162</v>
      </c>
      <c r="F1218" s="76" t="s">
        <v>78</v>
      </c>
      <c r="G1218" s="77" t="s">
        <v>2260</v>
      </c>
      <c r="H1218" s="77">
        <v>38</v>
      </c>
      <c r="I1218" s="78" t="s">
        <v>39</v>
      </c>
      <c r="J1218" s="74" t="s">
        <v>182</v>
      </c>
      <c r="K1218" s="80">
        <v>1.68737</v>
      </c>
      <c r="L1218" s="80">
        <v>32.11448</v>
      </c>
      <c r="M1218" s="81" t="s">
        <v>164</v>
      </c>
      <c r="N1218" s="74" t="s">
        <v>78</v>
      </c>
      <c r="O1218" s="74" t="s">
        <v>25</v>
      </c>
      <c r="P1218" s="82" t="s">
        <v>25</v>
      </c>
    </row>
    <row r="1219" spans="1:16" hidden="1" x14ac:dyDescent="0.3">
      <c r="A1219" s="72">
        <f t="shared" si="19"/>
        <v>1216</v>
      </c>
      <c r="B1219" s="73" t="s">
        <v>2467</v>
      </c>
      <c r="C1219" s="74" t="s">
        <v>2468</v>
      </c>
      <c r="D1219" s="75">
        <v>608603</v>
      </c>
      <c r="E1219" s="74" t="s">
        <v>162</v>
      </c>
      <c r="F1219" s="76" t="s">
        <v>787</v>
      </c>
      <c r="G1219" s="77" t="s">
        <v>2260</v>
      </c>
      <c r="H1219" s="77">
        <v>38</v>
      </c>
      <c r="I1219" s="78" t="s">
        <v>39</v>
      </c>
      <c r="J1219" s="74" t="s">
        <v>182</v>
      </c>
      <c r="K1219" s="80">
        <v>1.40886</v>
      </c>
      <c r="L1219" s="80">
        <v>32.267749999999999</v>
      </c>
      <c r="M1219" s="81" t="s">
        <v>164</v>
      </c>
      <c r="N1219" s="74" t="s">
        <v>78</v>
      </c>
      <c r="O1219" s="74" t="s">
        <v>25</v>
      </c>
      <c r="P1219" s="82" t="s">
        <v>25</v>
      </c>
    </row>
    <row r="1220" spans="1:16" hidden="1" x14ac:dyDescent="0.3">
      <c r="A1220" s="72">
        <f t="shared" si="19"/>
        <v>1217</v>
      </c>
      <c r="B1220" s="73" t="s">
        <v>2469</v>
      </c>
      <c r="C1220" s="74" t="s">
        <v>2470</v>
      </c>
      <c r="D1220" s="75">
        <v>608604</v>
      </c>
      <c r="E1220" s="74" t="s">
        <v>166</v>
      </c>
      <c r="F1220" s="76" t="s">
        <v>2266</v>
      </c>
      <c r="G1220" s="77" t="s">
        <v>2260</v>
      </c>
      <c r="H1220" s="77">
        <v>39</v>
      </c>
      <c r="I1220" s="78" t="s">
        <v>39</v>
      </c>
      <c r="J1220" s="74" t="s">
        <v>182</v>
      </c>
      <c r="K1220" s="80">
        <v>2.4433500000000001</v>
      </c>
      <c r="L1220" s="80">
        <v>32.385460000000002</v>
      </c>
      <c r="M1220" s="81" t="s">
        <v>164</v>
      </c>
      <c r="N1220" s="74" t="s">
        <v>82</v>
      </c>
      <c r="O1220" s="74" t="s">
        <v>25</v>
      </c>
      <c r="P1220" s="82" t="s">
        <v>25</v>
      </c>
    </row>
    <row r="1221" spans="1:16" hidden="1" x14ac:dyDescent="0.3">
      <c r="A1221" s="72">
        <f t="shared" ref="A1221:A1284" si="20">+A1220+1</f>
        <v>1218</v>
      </c>
      <c r="B1221" s="73" t="s">
        <v>2471</v>
      </c>
      <c r="C1221" s="74" t="s">
        <v>2472</v>
      </c>
      <c r="D1221" s="75">
        <v>608605</v>
      </c>
      <c r="E1221" s="74" t="s">
        <v>175</v>
      </c>
      <c r="F1221" s="76" t="s">
        <v>1860</v>
      </c>
      <c r="G1221" s="77" t="s">
        <v>2260</v>
      </c>
      <c r="H1221" s="77">
        <v>37</v>
      </c>
      <c r="I1221" s="78" t="s">
        <v>39</v>
      </c>
      <c r="J1221" s="74" t="s">
        <v>182</v>
      </c>
      <c r="K1221" s="80">
        <v>3.4034200000000001</v>
      </c>
      <c r="L1221" s="80">
        <v>33.850059999999999</v>
      </c>
      <c r="M1221" s="81" t="s">
        <v>164</v>
      </c>
      <c r="N1221" s="74" t="s">
        <v>1862</v>
      </c>
      <c r="O1221" s="74" t="s">
        <v>20</v>
      </c>
      <c r="P1221" s="82" t="s">
        <v>20</v>
      </c>
    </row>
    <row r="1222" spans="1:16" hidden="1" x14ac:dyDescent="0.3">
      <c r="A1222" s="72">
        <f t="shared" si="20"/>
        <v>1219</v>
      </c>
      <c r="B1222" s="73" t="s">
        <v>2438</v>
      </c>
      <c r="C1222" s="74" t="s">
        <v>2473</v>
      </c>
      <c r="D1222" s="75">
        <v>608606</v>
      </c>
      <c r="E1222" s="74" t="s">
        <v>162</v>
      </c>
      <c r="F1222" s="76" t="s">
        <v>2438</v>
      </c>
      <c r="G1222" s="77" t="s">
        <v>2260</v>
      </c>
      <c r="H1222" s="77">
        <v>42</v>
      </c>
      <c r="I1222" s="78" t="s">
        <v>39</v>
      </c>
      <c r="J1222" s="74" t="s">
        <v>182</v>
      </c>
      <c r="K1222" s="80">
        <v>3.6451699999999998</v>
      </c>
      <c r="L1222" s="80">
        <v>31.830639999999999</v>
      </c>
      <c r="M1222" s="81" t="s">
        <v>164</v>
      </c>
      <c r="N1222" s="74" t="s">
        <v>83</v>
      </c>
      <c r="O1222" s="74" t="s">
        <v>25</v>
      </c>
      <c r="P1222" s="82" t="s">
        <v>25</v>
      </c>
    </row>
    <row r="1223" spans="1:16" hidden="1" x14ac:dyDescent="0.3">
      <c r="A1223" s="72">
        <f t="shared" si="20"/>
        <v>1220</v>
      </c>
      <c r="B1223" s="73" t="s">
        <v>2474</v>
      </c>
      <c r="C1223" s="74" t="s">
        <v>2475</v>
      </c>
      <c r="D1223" s="75">
        <v>608607</v>
      </c>
      <c r="E1223" s="74" t="s">
        <v>166</v>
      </c>
      <c r="F1223" s="76" t="s">
        <v>2438</v>
      </c>
      <c r="G1223" s="77" t="s">
        <v>2260</v>
      </c>
      <c r="H1223" s="77">
        <v>42</v>
      </c>
      <c r="I1223" s="78" t="s">
        <v>39</v>
      </c>
      <c r="J1223" s="74" t="s">
        <v>182</v>
      </c>
      <c r="K1223" s="80">
        <v>3.6556700000000002</v>
      </c>
      <c r="L1223" s="80">
        <v>31.724699999999999</v>
      </c>
      <c r="M1223" s="81" t="s">
        <v>164</v>
      </c>
      <c r="N1223" s="74" t="s">
        <v>83</v>
      </c>
      <c r="O1223" s="74" t="s">
        <v>25</v>
      </c>
      <c r="P1223" s="82" t="s">
        <v>25</v>
      </c>
    </row>
    <row r="1224" spans="1:16" hidden="1" x14ac:dyDescent="0.3">
      <c r="A1224" s="72">
        <f t="shared" si="20"/>
        <v>1221</v>
      </c>
      <c r="B1224" s="73" t="s">
        <v>2476</v>
      </c>
      <c r="C1224" s="74" t="s">
        <v>2477</v>
      </c>
      <c r="D1224" s="75">
        <v>608608</v>
      </c>
      <c r="E1224" s="74" t="s">
        <v>162</v>
      </c>
      <c r="F1224" s="76" t="s">
        <v>2263</v>
      </c>
      <c r="G1224" s="77" t="s">
        <v>2260</v>
      </c>
      <c r="H1224" s="77">
        <v>40</v>
      </c>
      <c r="I1224" s="78" t="s">
        <v>39</v>
      </c>
      <c r="J1224" s="74" t="s">
        <v>182</v>
      </c>
      <c r="K1224" s="80">
        <v>3.360471</v>
      </c>
      <c r="L1224" s="80">
        <v>33.257697</v>
      </c>
      <c r="M1224" s="81" t="s">
        <v>164</v>
      </c>
      <c r="N1224" s="74" t="s">
        <v>2263</v>
      </c>
      <c r="O1224" s="74" t="s">
        <v>25</v>
      </c>
      <c r="P1224" s="82" t="s">
        <v>25</v>
      </c>
    </row>
    <row r="1225" spans="1:16" hidden="1" x14ac:dyDescent="0.3">
      <c r="A1225" s="72">
        <f t="shared" si="20"/>
        <v>1222</v>
      </c>
      <c r="B1225" s="73" t="s">
        <v>787</v>
      </c>
      <c r="C1225" s="74" t="s">
        <v>2478</v>
      </c>
      <c r="D1225" s="75">
        <v>608609</v>
      </c>
      <c r="E1225" s="74" t="s">
        <v>162</v>
      </c>
      <c r="F1225" s="76" t="s">
        <v>787</v>
      </c>
      <c r="G1225" s="77" t="s">
        <v>2260</v>
      </c>
      <c r="H1225" s="77">
        <v>38</v>
      </c>
      <c r="I1225" s="78" t="s">
        <v>39</v>
      </c>
      <c r="J1225" s="74" t="s">
        <v>182</v>
      </c>
      <c r="K1225" s="80">
        <v>1.3236699999999999</v>
      </c>
      <c r="L1225" s="80">
        <v>32.477040000000002</v>
      </c>
      <c r="M1225" s="81" t="s">
        <v>164</v>
      </c>
      <c r="N1225" s="74" t="s">
        <v>78</v>
      </c>
      <c r="O1225" s="74" t="s">
        <v>25</v>
      </c>
      <c r="P1225" s="82" t="s">
        <v>25</v>
      </c>
    </row>
    <row r="1226" spans="1:16" hidden="1" x14ac:dyDescent="0.3">
      <c r="A1226" s="72">
        <f t="shared" si="20"/>
        <v>1223</v>
      </c>
      <c r="B1226" s="73" t="s">
        <v>2479</v>
      </c>
      <c r="C1226" s="74" t="s">
        <v>2480</v>
      </c>
      <c r="D1226" s="75">
        <v>608610</v>
      </c>
      <c r="E1226" s="74" t="s">
        <v>162</v>
      </c>
      <c r="F1226" s="76" t="s">
        <v>787</v>
      </c>
      <c r="G1226" s="77" t="s">
        <v>2260</v>
      </c>
      <c r="H1226" s="77">
        <v>38</v>
      </c>
      <c r="I1226" s="78" t="s">
        <v>39</v>
      </c>
      <c r="J1226" s="74" t="s">
        <v>182</v>
      </c>
      <c r="K1226" s="80">
        <v>1.38581</v>
      </c>
      <c r="L1226" s="80">
        <v>32.509399999999999</v>
      </c>
      <c r="M1226" s="81" t="s">
        <v>164</v>
      </c>
      <c r="N1226" s="74" t="s">
        <v>78</v>
      </c>
      <c r="O1226" s="74" t="s">
        <v>25</v>
      </c>
      <c r="P1226" s="82" t="s">
        <v>25</v>
      </c>
    </row>
    <row r="1227" spans="1:16" hidden="1" x14ac:dyDescent="0.3">
      <c r="A1227" s="72">
        <f t="shared" si="20"/>
        <v>1224</v>
      </c>
      <c r="B1227" s="73" t="s">
        <v>1115</v>
      </c>
      <c r="C1227" s="74" t="s">
        <v>2481</v>
      </c>
      <c r="D1227" s="75">
        <v>608611</v>
      </c>
      <c r="E1227" s="74" t="s">
        <v>162</v>
      </c>
      <c r="F1227" s="76" t="s">
        <v>787</v>
      </c>
      <c r="G1227" s="77" t="s">
        <v>2260</v>
      </c>
      <c r="H1227" s="77">
        <v>38</v>
      </c>
      <c r="I1227" s="78" t="s">
        <v>39</v>
      </c>
      <c r="J1227" s="74" t="s">
        <v>182</v>
      </c>
      <c r="K1227" s="80">
        <v>1.5078400000000001</v>
      </c>
      <c r="L1227" s="80">
        <v>32.099649999999997</v>
      </c>
      <c r="M1227" s="81" t="s">
        <v>164</v>
      </c>
      <c r="N1227" s="74" t="s">
        <v>78</v>
      </c>
      <c r="O1227" s="74" t="s">
        <v>25</v>
      </c>
      <c r="P1227" s="82" t="s">
        <v>25</v>
      </c>
    </row>
    <row r="1228" spans="1:16" hidden="1" x14ac:dyDescent="0.3">
      <c r="A1228" s="72">
        <f t="shared" si="20"/>
        <v>1225</v>
      </c>
      <c r="B1228" s="73" t="s">
        <v>2482</v>
      </c>
      <c r="C1228" s="74" t="s">
        <v>2483</v>
      </c>
      <c r="D1228" s="75">
        <v>608612</v>
      </c>
      <c r="E1228" s="74" t="s">
        <v>162</v>
      </c>
      <c r="F1228" s="76" t="s">
        <v>2484</v>
      </c>
      <c r="G1228" s="77" t="s">
        <v>2260</v>
      </c>
      <c r="H1228" s="77">
        <v>38</v>
      </c>
      <c r="I1228" s="78" t="s">
        <v>39</v>
      </c>
      <c r="J1228" s="74" t="s">
        <v>182</v>
      </c>
      <c r="K1228" s="80">
        <v>1.5351999999999999</v>
      </c>
      <c r="L1228" s="80">
        <v>32.699300000000001</v>
      </c>
      <c r="M1228" s="81" t="s">
        <v>164</v>
      </c>
      <c r="N1228" s="74" t="s">
        <v>84</v>
      </c>
      <c r="O1228" s="74" t="s">
        <v>25</v>
      </c>
      <c r="P1228" s="82" t="s">
        <v>20</v>
      </c>
    </row>
    <row r="1229" spans="1:16" hidden="1" x14ac:dyDescent="0.3">
      <c r="A1229" s="72">
        <f t="shared" si="20"/>
        <v>1226</v>
      </c>
      <c r="B1229" s="73" t="s">
        <v>2485</v>
      </c>
      <c r="C1229" s="74" t="s">
        <v>2486</v>
      </c>
      <c r="D1229" s="75">
        <v>608613</v>
      </c>
      <c r="E1229" s="74" t="s">
        <v>175</v>
      </c>
      <c r="F1229" s="76" t="s">
        <v>2290</v>
      </c>
      <c r="G1229" s="77" t="s">
        <v>2260</v>
      </c>
      <c r="H1229" s="77">
        <v>38</v>
      </c>
      <c r="I1229" s="78" t="s">
        <v>39</v>
      </c>
      <c r="J1229" s="74" t="s">
        <v>182</v>
      </c>
      <c r="K1229" s="80">
        <v>1.88402</v>
      </c>
      <c r="L1229" s="80">
        <v>32.797840000000001</v>
      </c>
      <c r="M1229" s="81" t="s">
        <v>164</v>
      </c>
      <c r="N1229" s="74" t="s">
        <v>84</v>
      </c>
      <c r="O1229" s="74" t="s">
        <v>25</v>
      </c>
      <c r="P1229" s="82" t="s">
        <v>25</v>
      </c>
    </row>
    <row r="1230" spans="1:16" hidden="1" x14ac:dyDescent="0.3">
      <c r="A1230" s="72">
        <f t="shared" si="20"/>
        <v>1227</v>
      </c>
      <c r="B1230" s="73" t="s">
        <v>2487</v>
      </c>
      <c r="C1230" s="74" t="s">
        <v>2488</v>
      </c>
      <c r="D1230" s="75">
        <v>608614</v>
      </c>
      <c r="E1230" s="74" t="s">
        <v>168</v>
      </c>
      <c r="F1230" s="76" t="s">
        <v>83</v>
      </c>
      <c r="G1230" s="77" t="s">
        <v>2260</v>
      </c>
      <c r="H1230" s="77">
        <v>41</v>
      </c>
      <c r="I1230" s="78" t="s">
        <v>39</v>
      </c>
      <c r="J1230" s="74" t="s">
        <v>182</v>
      </c>
      <c r="K1230" s="80">
        <v>3.0110000000000001</v>
      </c>
      <c r="L1230" s="80">
        <v>30.916799999999999</v>
      </c>
      <c r="M1230" s="81" t="s">
        <v>164</v>
      </c>
      <c r="N1230" s="74" t="s">
        <v>83</v>
      </c>
      <c r="O1230" s="74" t="s">
        <v>25</v>
      </c>
      <c r="P1230" s="82" t="s">
        <v>25</v>
      </c>
    </row>
    <row r="1231" spans="1:16" hidden="1" x14ac:dyDescent="0.3">
      <c r="A1231" s="72">
        <f t="shared" si="20"/>
        <v>1228</v>
      </c>
      <c r="B1231" s="73" t="s">
        <v>2330</v>
      </c>
      <c r="C1231" s="74" t="s">
        <v>2489</v>
      </c>
      <c r="D1231" s="75">
        <v>608615</v>
      </c>
      <c r="E1231" s="74" t="s">
        <v>168</v>
      </c>
      <c r="F1231" s="76" t="s">
        <v>2330</v>
      </c>
      <c r="G1231" s="77" t="s">
        <v>2260</v>
      </c>
      <c r="H1231" s="77">
        <v>41</v>
      </c>
      <c r="I1231" s="78" t="s">
        <v>39</v>
      </c>
      <c r="J1231" s="74" t="s">
        <v>182</v>
      </c>
      <c r="K1231" s="80">
        <v>2.4666000000000001</v>
      </c>
      <c r="L1231" s="80">
        <v>31.066199999999998</v>
      </c>
      <c r="M1231" s="81" t="s">
        <v>164</v>
      </c>
      <c r="N1231" s="74" t="s">
        <v>83</v>
      </c>
      <c r="O1231" s="74" t="s">
        <v>25</v>
      </c>
      <c r="P1231" s="82" t="s">
        <v>25</v>
      </c>
    </row>
    <row r="1232" spans="1:16" hidden="1" x14ac:dyDescent="0.3">
      <c r="A1232" s="72">
        <f t="shared" si="20"/>
        <v>1229</v>
      </c>
      <c r="B1232" s="73" t="s">
        <v>2490</v>
      </c>
      <c r="C1232" s="74" t="s">
        <v>2491</v>
      </c>
      <c r="D1232" s="75">
        <v>608616</v>
      </c>
      <c r="E1232" s="74" t="s">
        <v>175</v>
      </c>
      <c r="F1232" s="76" t="s">
        <v>2330</v>
      </c>
      <c r="G1232" s="77" t="s">
        <v>2260</v>
      </c>
      <c r="H1232" s="77">
        <v>41</v>
      </c>
      <c r="I1232" s="78" t="s">
        <v>39</v>
      </c>
      <c r="J1232" s="74" t="s">
        <v>182</v>
      </c>
      <c r="K1232" s="80">
        <v>2.479368</v>
      </c>
      <c r="L1232" s="80">
        <v>31.089866799999999</v>
      </c>
      <c r="M1232" s="81" t="s">
        <v>164</v>
      </c>
      <c r="N1232" s="74" t="s">
        <v>83</v>
      </c>
      <c r="O1232" s="74" t="s">
        <v>25</v>
      </c>
      <c r="P1232" s="82" t="s">
        <v>25</v>
      </c>
    </row>
    <row r="1233" spans="1:16" hidden="1" x14ac:dyDescent="0.3">
      <c r="A1233" s="72">
        <f t="shared" si="20"/>
        <v>1230</v>
      </c>
      <c r="B1233" s="73" t="s">
        <v>2492</v>
      </c>
      <c r="C1233" s="74" t="s">
        <v>2493</v>
      </c>
      <c r="D1233" s="75">
        <v>608617</v>
      </c>
      <c r="E1233" s="74" t="s">
        <v>175</v>
      </c>
      <c r="F1233" s="76" t="s">
        <v>84</v>
      </c>
      <c r="G1233" s="77" t="s">
        <v>2260</v>
      </c>
      <c r="H1233" s="77">
        <v>38</v>
      </c>
      <c r="I1233" s="78" t="s">
        <v>39</v>
      </c>
      <c r="J1233" s="74" t="s">
        <v>182</v>
      </c>
      <c r="K1233" s="80">
        <v>2.3349500000000001</v>
      </c>
      <c r="L1233" s="80">
        <v>32.934559999999998</v>
      </c>
      <c r="M1233" s="81" t="s">
        <v>164</v>
      </c>
      <c r="N1233" s="74" t="s">
        <v>84</v>
      </c>
      <c r="O1233" s="74" t="s">
        <v>25</v>
      </c>
      <c r="P1233" s="82" t="s">
        <v>25</v>
      </c>
    </row>
    <row r="1234" spans="1:16" hidden="1" x14ac:dyDescent="0.3">
      <c r="A1234" s="72">
        <f t="shared" si="20"/>
        <v>1231</v>
      </c>
      <c r="B1234" s="73" t="s">
        <v>2494</v>
      </c>
      <c r="C1234" s="74" t="s">
        <v>2495</v>
      </c>
      <c r="D1234" s="75">
        <v>608618</v>
      </c>
      <c r="E1234" s="74" t="s">
        <v>162</v>
      </c>
      <c r="F1234" s="76" t="s">
        <v>2302</v>
      </c>
      <c r="G1234" s="77" t="s">
        <v>2260</v>
      </c>
      <c r="H1234" s="77">
        <v>42</v>
      </c>
      <c r="I1234" s="78" t="s">
        <v>39</v>
      </c>
      <c r="J1234" s="74" t="s">
        <v>182</v>
      </c>
      <c r="K1234" s="80">
        <v>3.3549660000000001</v>
      </c>
      <c r="L1234" s="80">
        <v>31.262865999999999</v>
      </c>
      <c r="M1234" s="81" t="s">
        <v>164</v>
      </c>
      <c r="N1234" s="74" t="s">
        <v>83</v>
      </c>
      <c r="O1234" s="74" t="s">
        <v>25</v>
      </c>
      <c r="P1234" s="82" t="s">
        <v>25</v>
      </c>
    </row>
    <row r="1235" spans="1:16" hidden="1" x14ac:dyDescent="0.3">
      <c r="A1235" s="72">
        <f t="shared" si="20"/>
        <v>1232</v>
      </c>
      <c r="B1235" s="73" t="s">
        <v>2496</v>
      </c>
      <c r="C1235" s="74" t="s">
        <v>2497</v>
      </c>
      <c r="D1235" s="75">
        <v>608619</v>
      </c>
      <c r="E1235" s="74" t="s">
        <v>166</v>
      </c>
      <c r="F1235" s="76" t="s">
        <v>2402</v>
      </c>
      <c r="G1235" s="77" t="s">
        <v>2260</v>
      </c>
      <c r="H1235" s="77">
        <v>42</v>
      </c>
      <c r="I1235" s="78" t="s">
        <v>39</v>
      </c>
      <c r="J1235" s="74" t="s">
        <v>182</v>
      </c>
      <c r="K1235" s="80">
        <v>3.2763100000000001</v>
      </c>
      <c r="L1235" s="80">
        <v>30.9542</v>
      </c>
      <c r="M1235" s="81" t="s">
        <v>164</v>
      </c>
      <c r="N1235" s="74" t="s">
        <v>83</v>
      </c>
      <c r="O1235" s="74" t="s">
        <v>25</v>
      </c>
      <c r="P1235" s="82" t="s">
        <v>25</v>
      </c>
    </row>
    <row r="1236" spans="1:16" hidden="1" x14ac:dyDescent="0.3">
      <c r="A1236" s="72">
        <f t="shared" si="20"/>
        <v>1233</v>
      </c>
      <c r="B1236" s="73" t="s">
        <v>2498</v>
      </c>
      <c r="C1236" s="74" t="s">
        <v>2499</v>
      </c>
      <c r="D1236" s="75">
        <v>608620</v>
      </c>
      <c r="E1236" s="74" t="s">
        <v>166</v>
      </c>
      <c r="F1236" s="76" t="s">
        <v>2330</v>
      </c>
      <c r="G1236" s="77" t="s">
        <v>2260</v>
      </c>
      <c r="H1236" s="77">
        <v>41</v>
      </c>
      <c r="I1236" s="78" t="s">
        <v>39</v>
      </c>
      <c r="J1236" s="74" t="s">
        <v>182</v>
      </c>
      <c r="K1236" s="80">
        <v>2.4429599999999998</v>
      </c>
      <c r="L1236" s="80">
        <v>31.198699999999999</v>
      </c>
      <c r="M1236" s="81" t="s">
        <v>164</v>
      </c>
      <c r="N1236" s="74" t="s">
        <v>83</v>
      </c>
      <c r="O1236" s="74" t="s">
        <v>25</v>
      </c>
      <c r="P1236" s="82" t="s">
        <v>25</v>
      </c>
    </row>
    <row r="1237" spans="1:16" hidden="1" x14ac:dyDescent="0.3">
      <c r="A1237" s="72">
        <f t="shared" si="20"/>
        <v>1234</v>
      </c>
      <c r="B1237" s="73" t="s">
        <v>2500</v>
      </c>
      <c r="C1237" s="74" t="s">
        <v>2501</v>
      </c>
      <c r="D1237" s="75">
        <v>608621</v>
      </c>
      <c r="E1237" s="74" t="s">
        <v>175</v>
      </c>
      <c r="F1237" s="76" t="s">
        <v>2286</v>
      </c>
      <c r="G1237" s="77" t="s">
        <v>2260</v>
      </c>
      <c r="H1237" s="77">
        <v>39</v>
      </c>
      <c r="I1237" s="78" t="s">
        <v>39</v>
      </c>
      <c r="J1237" s="74" t="s">
        <v>182</v>
      </c>
      <c r="K1237" s="80">
        <v>3.2606700000000002</v>
      </c>
      <c r="L1237" s="80">
        <v>31.72925</v>
      </c>
      <c r="M1237" s="81" t="s">
        <v>164</v>
      </c>
      <c r="N1237" s="74" t="s">
        <v>82</v>
      </c>
      <c r="O1237" s="74" t="s">
        <v>25</v>
      </c>
      <c r="P1237" s="82" t="s">
        <v>25</v>
      </c>
    </row>
    <row r="1238" spans="1:16" hidden="1" x14ac:dyDescent="0.3">
      <c r="A1238" s="72">
        <f t="shared" si="20"/>
        <v>1235</v>
      </c>
      <c r="B1238" s="73" t="s">
        <v>2502</v>
      </c>
      <c r="C1238" s="74" t="s">
        <v>2503</v>
      </c>
      <c r="D1238" s="75">
        <v>608622</v>
      </c>
      <c r="E1238" s="74" t="s">
        <v>166</v>
      </c>
      <c r="F1238" s="76" t="s">
        <v>2438</v>
      </c>
      <c r="G1238" s="77" t="s">
        <v>2260</v>
      </c>
      <c r="H1238" s="77">
        <v>42</v>
      </c>
      <c r="I1238" s="78" t="s">
        <v>39</v>
      </c>
      <c r="J1238" s="74" t="s">
        <v>182</v>
      </c>
      <c r="K1238" s="80">
        <v>3.2819600000000002</v>
      </c>
      <c r="L1238" s="80">
        <v>31.542750000000002</v>
      </c>
      <c r="M1238" s="81" t="s">
        <v>164</v>
      </c>
      <c r="N1238" s="74" t="s">
        <v>83</v>
      </c>
      <c r="O1238" s="74" t="s">
        <v>25</v>
      </c>
      <c r="P1238" s="82" t="s">
        <v>25</v>
      </c>
    </row>
    <row r="1239" spans="1:16" hidden="1" x14ac:dyDescent="0.3">
      <c r="A1239" s="72">
        <f t="shared" si="20"/>
        <v>1236</v>
      </c>
      <c r="B1239" s="73" t="s">
        <v>2504</v>
      </c>
      <c r="C1239" s="74" t="s">
        <v>2505</v>
      </c>
      <c r="D1239" s="75">
        <v>608623</v>
      </c>
      <c r="E1239" s="74" t="s">
        <v>175</v>
      </c>
      <c r="F1239" s="76" t="s">
        <v>2219</v>
      </c>
      <c r="G1239" s="77" t="s">
        <v>2260</v>
      </c>
      <c r="H1239" s="77">
        <v>38</v>
      </c>
      <c r="I1239" s="78" t="s">
        <v>39</v>
      </c>
      <c r="J1239" s="74" t="s">
        <v>182</v>
      </c>
      <c r="K1239" s="80">
        <v>1.67804</v>
      </c>
      <c r="L1239" s="80">
        <v>33.010869999999997</v>
      </c>
      <c r="M1239" s="81" t="s">
        <v>164</v>
      </c>
      <c r="N1239" s="74" t="s">
        <v>84</v>
      </c>
      <c r="O1239" s="74" t="s">
        <v>25</v>
      </c>
      <c r="P1239" s="82" t="s">
        <v>20</v>
      </c>
    </row>
    <row r="1240" spans="1:16" hidden="1" x14ac:dyDescent="0.3">
      <c r="A1240" s="72">
        <f t="shared" si="20"/>
        <v>1237</v>
      </c>
      <c r="B1240" s="73" t="s">
        <v>2504</v>
      </c>
      <c r="C1240" s="74" t="s">
        <v>2506</v>
      </c>
      <c r="D1240" s="75">
        <v>608624</v>
      </c>
      <c r="E1240" s="74" t="s">
        <v>162</v>
      </c>
      <c r="F1240" s="76" t="s">
        <v>2484</v>
      </c>
      <c r="G1240" s="77" t="s">
        <v>2260</v>
      </c>
      <c r="H1240" s="77">
        <v>38</v>
      </c>
      <c r="I1240" s="78" t="s">
        <v>39</v>
      </c>
      <c r="J1240" s="74" t="s">
        <v>182</v>
      </c>
      <c r="K1240" s="80">
        <v>1.69994</v>
      </c>
      <c r="L1240" s="80">
        <v>32.84422</v>
      </c>
      <c r="M1240" s="81" t="s">
        <v>164</v>
      </c>
      <c r="N1240" s="74" t="s">
        <v>84</v>
      </c>
      <c r="O1240" s="74" t="s">
        <v>25</v>
      </c>
      <c r="P1240" s="82" t="s">
        <v>20</v>
      </c>
    </row>
    <row r="1241" spans="1:16" hidden="1" x14ac:dyDescent="0.3">
      <c r="A1241" s="72">
        <f t="shared" si="20"/>
        <v>1238</v>
      </c>
      <c r="B1241" s="73" t="s">
        <v>2507</v>
      </c>
      <c r="C1241" s="74" t="s">
        <v>2508</v>
      </c>
      <c r="D1241" s="75">
        <v>608625</v>
      </c>
      <c r="E1241" s="74" t="s">
        <v>175</v>
      </c>
      <c r="F1241" s="76" t="s">
        <v>1646</v>
      </c>
      <c r="G1241" s="77" t="s">
        <v>2260</v>
      </c>
      <c r="H1241" s="77">
        <v>38</v>
      </c>
      <c r="I1241" s="78" t="s">
        <v>39</v>
      </c>
      <c r="J1241" s="74" t="s">
        <v>182</v>
      </c>
      <c r="K1241" s="80">
        <v>2.0866699999999998</v>
      </c>
      <c r="L1241" s="80">
        <v>33.488930000000003</v>
      </c>
      <c r="M1241" s="81" t="s">
        <v>164</v>
      </c>
      <c r="N1241" s="74" t="s">
        <v>84</v>
      </c>
      <c r="O1241" s="74" t="s">
        <v>25</v>
      </c>
      <c r="P1241" s="82" t="s">
        <v>20</v>
      </c>
    </row>
    <row r="1242" spans="1:16" hidden="1" x14ac:dyDescent="0.3">
      <c r="A1242" s="72">
        <f t="shared" si="20"/>
        <v>1239</v>
      </c>
      <c r="B1242" s="73" t="s">
        <v>2509</v>
      </c>
      <c r="C1242" s="74" t="s">
        <v>2510</v>
      </c>
      <c r="D1242" s="75">
        <v>608626</v>
      </c>
      <c r="E1242" s="74" t="s">
        <v>166</v>
      </c>
      <c r="F1242" s="76" t="s">
        <v>84</v>
      </c>
      <c r="G1242" s="77" t="s">
        <v>2260</v>
      </c>
      <c r="H1242" s="77">
        <v>38</v>
      </c>
      <c r="I1242" s="78" t="s">
        <v>39</v>
      </c>
      <c r="J1242" s="74" t="s">
        <v>182</v>
      </c>
      <c r="K1242" s="80">
        <v>2.4190999999999998</v>
      </c>
      <c r="L1242" s="80">
        <v>32.933500000000002</v>
      </c>
      <c r="M1242" s="81" t="s">
        <v>164</v>
      </c>
      <c r="N1242" s="74" t="s">
        <v>84</v>
      </c>
      <c r="O1242" s="74" t="s">
        <v>25</v>
      </c>
      <c r="P1242" s="82" t="s">
        <v>25</v>
      </c>
    </row>
    <row r="1243" spans="1:16" hidden="1" x14ac:dyDescent="0.3">
      <c r="A1243" s="72">
        <f t="shared" si="20"/>
        <v>1240</v>
      </c>
      <c r="B1243" s="73" t="s">
        <v>2511</v>
      </c>
      <c r="C1243" s="74" t="s">
        <v>2512</v>
      </c>
      <c r="D1243" s="75">
        <v>608627</v>
      </c>
      <c r="E1243" s="74" t="s">
        <v>175</v>
      </c>
      <c r="F1243" s="76" t="s">
        <v>2286</v>
      </c>
      <c r="G1243" s="77" t="s">
        <v>2260</v>
      </c>
      <c r="H1243" s="77">
        <v>39</v>
      </c>
      <c r="I1243" s="78" t="s">
        <v>39</v>
      </c>
      <c r="J1243" s="74" t="s">
        <v>182</v>
      </c>
      <c r="K1243" s="80">
        <v>3.3545799999999999</v>
      </c>
      <c r="L1243" s="80">
        <v>31.709043000000001</v>
      </c>
      <c r="M1243" s="81" t="s">
        <v>164</v>
      </c>
      <c r="N1243" s="74" t="s">
        <v>82</v>
      </c>
      <c r="O1243" s="74" t="s">
        <v>25</v>
      </c>
      <c r="P1243" s="82" t="s">
        <v>25</v>
      </c>
    </row>
    <row r="1244" spans="1:16" hidden="1" x14ac:dyDescent="0.3">
      <c r="A1244" s="72">
        <f t="shared" si="20"/>
        <v>1241</v>
      </c>
      <c r="B1244" s="73" t="s">
        <v>2513</v>
      </c>
      <c r="C1244" s="74" t="s">
        <v>2514</v>
      </c>
      <c r="D1244" s="75">
        <v>608628</v>
      </c>
      <c r="E1244" s="74" t="s">
        <v>166</v>
      </c>
      <c r="F1244" s="76" t="s">
        <v>83</v>
      </c>
      <c r="G1244" s="77" t="s">
        <v>2260</v>
      </c>
      <c r="H1244" s="77">
        <v>41</v>
      </c>
      <c r="I1244" s="78" t="s">
        <v>39</v>
      </c>
      <c r="J1244" s="74" t="s">
        <v>182</v>
      </c>
      <c r="K1244" s="80">
        <v>2.6537600000000001</v>
      </c>
      <c r="L1244" s="80">
        <v>31.146799999999999</v>
      </c>
      <c r="M1244" s="81" t="s">
        <v>164</v>
      </c>
      <c r="N1244" s="74" t="s">
        <v>83</v>
      </c>
      <c r="O1244" s="74" t="s">
        <v>25</v>
      </c>
      <c r="P1244" s="82" t="s">
        <v>25</v>
      </c>
    </row>
    <row r="1245" spans="1:16" hidden="1" x14ac:dyDescent="0.3">
      <c r="A1245" s="72">
        <f t="shared" si="20"/>
        <v>1242</v>
      </c>
      <c r="B1245" s="73" t="s">
        <v>2513</v>
      </c>
      <c r="C1245" s="74" t="s">
        <v>2515</v>
      </c>
      <c r="D1245" s="75">
        <v>608629</v>
      </c>
      <c r="E1245" s="74" t="s">
        <v>162</v>
      </c>
      <c r="F1245" s="76" t="s">
        <v>83</v>
      </c>
      <c r="G1245" s="77" t="s">
        <v>2260</v>
      </c>
      <c r="H1245" s="77">
        <v>41</v>
      </c>
      <c r="I1245" s="78" t="s">
        <v>39</v>
      </c>
      <c r="J1245" s="74" t="s">
        <v>182</v>
      </c>
      <c r="K1245" s="80">
        <v>2.6059999999999999</v>
      </c>
      <c r="L1245" s="80">
        <v>31.116399999999999</v>
      </c>
      <c r="M1245" s="81" t="s">
        <v>164</v>
      </c>
      <c r="N1245" s="74" t="s">
        <v>83</v>
      </c>
      <c r="O1245" s="74" t="s">
        <v>25</v>
      </c>
      <c r="P1245" s="82" t="s">
        <v>25</v>
      </c>
    </row>
    <row r="1246" spans="1:16" hidden="1" x14ac:dyDescent="0.3">
      <c r="A1246" s="72">
        <f t="shared" si="20"/>
        <v>1243</v>
      </c>
      <c r="B1246" s="73" t="s">
        <v>2516</v>
      </c>
      <c r="C1246" s="74" t="s">
        <v>2517</v>
      </c>
      <c r="D1246" s="75">
        <v>608630</v>
      </c>
      <c r="E1246" s="74" t="s">
        <v>175</v>
      </c>
      <c r="F1246" s="76" t="s">
        <v>2290</v>
      </c>
      <c r="G1246" s="77" t="s">
        <v>2260</v>
      </c>
      <c r="H1246" s="77">
        <v>38</v>
      </c>
      <c r="I1246" s="78" t="s">
        <v>39</v>
      </c>
      <c r="J1246" s="74" t="s">
        <v>182</v>
      </c>
      <c r="K1246" s="80">
        <v>1.8452200000000001</v>
      </c>
      <c r="L1246" s="80">
        <v>32.540384000000003</v>
      </c>
      <c r="M1246" s="81" t="s">
        <v>164</v>
      </c>
      <c r="N1246" s="74" t="s">
        <v>84</v>
      </c>
      <c r="O1246" s="74" t="s">
        <v>25</v>
      </c>
      <c r="P1246" s="82" t="s">
        <v>25</v>
      </c>
    </row>
    <row r="1247" spans="1:16" hidden="1" x14ac:dyDescent="0.3">
      <c r="A1247" s="72">
        <f t="shared" si="20"/>
        <v>1244</v>
      </c>
      <c r="B1247" s="73" t="s">
        <v>2518</v>
      </c>
      <c r="C1247" s="74" t="s">
        <v>2519</v>
      </c>
      <c r="D1247" s="75">
        <v>608631</v>
      </c>
      <c r="E1247" s="74" t="s">
        <v>175</v>
      </c>
      <c r="F1247" s="76" t="s">
        <v>84</v>
      </c>
      <c r="G1247" s="77" t="s">
        <v>2260</v>
      </c>
      <c r="H1247" s="77">
        <v>39</v>
      </c>
      <c r="I1247" s="78" t="s">
        <v>39</v>
      </c>
      <c r="J1247" s="74" t="s">
        <v>182</v>
      </c>
      <c r="K1247" s="80">
        <v>2.44272</v>
      </c>
      <c r="L1247" s="80">
        <v>33.501449999999998</v>
      </c>
      <c r="M1247" s="81" t="s">
        <v>164</v>
      </c>
      <c r="N1247" s="74" t="s">
        <v>82</v>
      </c>
      <c r="O1247" s="74" t="s">
        <v>25</v>
      </c>
      <c r="P1247" s="82" t="s">
        <v>25</v>
      </c>
    </row>
    <row r="1248" spans="1:16" hidden="1" x14ac:dyDescent="0.3">
      <c r="A1248" s="72">
        <f t="shared" si="20"/>
        <v>1245</v>
      </c>
      <c r="B1248" s="73" t="s">
        <v>2520</v>
      </c>
      <c r="C1248" s="74" t="s">
        <v>2521</v>
      </c>
      <c r="D1248" s="75">
        <v>608632</v>
      </c>
      <c r="E1248" s="74" t="s">
        <v>166</v>
      </c>
      <c r="F1248" s="76" t="s">
        <v>2333</v>
      </c>
      <c r="G1248" s="77" t="s">
        <v>2260</v>
      </c>
      <c r="H1248" s="77">
        <v>39</v>
      </c>
      <c r="I1248" s="78" t="s">
        <v>53</v>
      </c>
      <c r="J1248" s="74" t="s">
        <v>182</v>
      </c>
      <c r="K1248" s="80">
        <v>2.5495700000000001</v>
      </c>
      <c r="L1248" s="80">
        <v>31.901199999999999</v>
      </c>
      <c r="M1248" s="81" t="s">
        <v>164</v>
      </c>
      <c r="N1248" s="74" t="s">
        <v>82</v>
      </c>
      <c r="O1248" s="74" t="s">
        <v>25</v>
      </c>
      <c r="P1248" s="82" t="s">
        <v>25</v>
      </c>
    </row>
    <row r="1249" spans="1:16" hidden="1" x14ac:dyDescent="0.3">
      <c r="A1249" s="72">
        <f t="shared" si="20"/>
        <v>1246</v>
      </c>
      <c r="B1249" s="73" t="s">
        <v>2522</v>
      </c>
      <c r="C1249" s="74" t="s">
        <v>2523</v>
      </c>
      <c r="D1249" s="75">
        <v>608633</v>
      </c>
      <c r="E1249" s="74" t="s">
        <v>168</v>
      </c>
      <c r="F1249" s="76" t="s">
        <v>82</v>
      </c>
      <c r="G1249" s="77" t="s">
        <v>2260</v>
      </c>
      <c r="H1249" s="77">
        <v>39</v>
      </c>
      <c r="I1249" s="78" t="s">
        <v>39</v>
      </c>
      <c r="J1249" s="74" t="s">
        <v>182</v>
      </c>
      <c r="K1249" s="80">
        <v>2.6047199999999999</v>
      </c>
      <c r="L1249" s="80">
        <v>32.443449999999999</v>
      </c>
      <c r="M1249" s="81" t="s">
        <v>164</v>
      </c>
      <c r="N1249" s="74" t="s">
        <v>82</v>
      </c>
      <c r="O1249" s="74" t="s">
        <v>25</v>
      </c>
      <c r="P1249" s="82" t="s">
        <v>25</v>
      </c>
    </row>
    <row r="1250" spans="1:16" hidden="1" x14ac:dyDescent="0.3">
      <c r="A1250" s="72">
        <f t="shared" si="20"/>
        <v>1247</v>
      </c>
      <c r="B1250" s="73" t="s">
        <v>2524</v>
      </c>
      <c r="C1250" s="74" t="s">
        <v>2525</v>
      </c>
      <c r="D1250" s="75">
        <v>608634</v>
      </c>
      <c r="E1250" s="74" t="s">
        <v>166</v>
      </c>
      <c r="F1250" s="76" t="s">
        <v>2402</v>
      </c>
      <c r="G1250" s="77" t="s">
        <v>2260</v>
      </c>
      <c r="H1250" s="77">
        <v>42</v>
      </c>
      <c r="I1250" s="78" t="s">
        <v>39</v>
      </c>
      <c r="J1250" s="74" t="s">
        <v>182</v>
      </c>
      <c r="K1250" s="80">
        <v>3.2730100000000002</v>
      </c>
      <c r="L1250" s="80">
        <v>31.1145</v>
      </c>
      <c r="M1250" s="81" t="s">
        <v>164</v>
      </c>
      <c r="N1250" s="74" t="s">
        <v>83</v>
      </c>
      <c r="O1250" s="74" t="s">
        <v>25</v>
      </c>
      <c r="P1250" s="82" t="s">
        <v>25</v>
      </c>
    </row>
    <row r="1251" spans="1:16" hidden="1" x14ac:dyDescent="0.3">
      <c r="A1251" s="72">
        <f t="shared" si="20"/>
        <v>1248</v>
      </c>
      <c r="B1251" s="73" t="s">
        <v>2526</v>
      </c>
      <c r="C1251" s="74" t="s">
        <v>2527</v>
      </c>
      <c r="D1251" s="75">
        <v>608635</v>
      </c>
      <c r="E1251" s="74" t="s">
        <v>162</v>
      </c>
      <c r="F1251" s="76" t="s">
        <v>83</v>
      </c>
      <c r="G1251" s="77" t="s">
        <v>2260</v>
      </c>
      <c r="H1251" s="77">
        <v>41</v>
      </c>
      <c r="I1251" s="78" t="s">
        <v>39</v>
      </c>
      <c r="J1251" s="74" t="s">
        <v>182</v>
      </c>
      <c r="K1251" s="80">
        <v>3.0386000000000002</v>
      </c>
      <c r="L1251" s="80">
        <v>30.886199999999999</v>
      </c>
      <c r="M1251" s="81" t="s">
        <v>164</v>
      </c>
      <c r="N1251" s="74" t="s">
        <v>83</v>
      </c>
      <c r="O1251" s="74" t="s">
        <v>25</v>
      </c>
      <c r="P1251" s="82" t="s">
        <v>25</v>
      </c>
    </row>
    <row r="1252" spans="1:16" hidden="1" x14ac:dyDescent="0.3">
      <c r="A1252" s="72">
        <f t="shared" si="20"/>
        <v>1249</v>
      </c>
      <c r="B1252" s="73" t="s">
        <v>2528</v>
      </c>
      <c r="C1252" s="74" t="s">
        <v>2529</v>
      </c>
      <c r="D1252" s="75">
        <v>608636</v>
      </c>
      <c r="E1252" s="74" t="s">
        <v>166</v>
      </c>
      <c r="F1252" s="76" t="s">
        <v>2409</v>
      </c>
      <c r="G1252" s="77" t="s">
        <v>2260</v>
      </c>
      <c r="H1252" s="77">
        <v>42</v>
      </c>
      <c r="I1252" s="78" t="s">
        <v>39</v>
      </c>
      <c r="J1252" s="74" t="s">
        <v>182</v>
      </c>
      <c r="K1252" s="80">
        <v>3.5057100000000001</v>
      </c>
      <c r="L1252" s="80">
        <v>30.930160000000001</v>
      </c>
      <c r="M1252" s="81" t="s">
        <v>164</v>
      </c>
      <c r="N1252" s="74" t="s">
        <v>83</v>
      </c>
      <c r="O1252" s="74" t="s">
        <v>25</v>
      </c>
      <c r="P1252" s="82" t="s">
        <v>25</v>
      </c>
    </row>
    <row r="1253" spans="1:16" hidden="1" x14ac:dyDescent="0.3">
      <c r="A1253" s="72">
        <f t="shared" si="20"/>
        <v>1250</v>
      </c>
      <c r="B1253" s="73" t="s">
        <v>2530</v>
      </c>
      <c r="C1253" s="74" t="s">
        <v>2531</v>
      </c>
      <c r="D1253" s="75">
        <v>608637</v>
      </c>
      <c r="E1253" s="74" t="s">
        <v>162</v>
      </c>
      <c r="F1253" s="76" t="s">
        <v>84</v>
      </c>
      <c r="G1253" s="77" t="s">
        <v>2260</v>
      </c>
      <c r="H1253" s="77">
        <v>38</v>
      </c>
      <c r="I1253" s="78" t="s">
        <v>39</v>
      </c>
      <c r="J1253" s="74" t="s">
        <v>182</v>
      </c>
      <c r="K1253" s="80">
        <v>3.5310000000000001</v>
      </c>
      <c r="L1253" s="80">
        <v>30.889299999999999</v>
      </c>
      <c r="M1253" s="81" t="s">
        <v>164</v>
      </c>
      <c r="N1253" s="74" t="s">
        <v>84</v>
      </c>
      <c r="O1253" s="74" t="s">
        <v>25</v>
      </c>
      <c r="P1253" s="82" t="s">
        <v>25</v>
      </c>
    </row>
    <row r="1254" spans="1:16" hidden="1" x14ac:dyDescent="0.3">
      <c r="A1254" s="72">
        <f t="shared" si="20"/>
        <v>1251</v>
      </c>
      <c r="B1254" s="73" t="s">
        <v>2532</v>
      </c>
      <c r="C1254" s="74" t="s">
        <v>2533</v>
      </c>
      <c r="D1254" s="75">
        <v>608638</v>
      </c>
      <c r="E1254" s="74" t="s">
        <v>162</v>
      </c>
      <c r="F1254" s="76" t="s">
        <v>2532</v>
      </c>
      <c r="G1254" s="77" t="s">
        <v>2260</v>
      </c>
      <c r="H1254" s="77">
        <v>38</v>
      </c>
      <c r="I1254" s="78" t="s">
        <v>39</v>
      </c>
      <c r="J1254" s="74" t="s">
        <v>182</v>
      </c>
      <c r="K1254" s="80">
        <v>2.5044611109999999</v>
      </c>
      <c r="L1254" s="80">
        <v>32.750599999999999</v>
      </c>
      <c r="M1254" s="81" t="s">
        <v>164</v>
      </c>
      <c r="N1254" s="74" t="s">
        <v>84</v>
      </c>
      <c r="O1254" s="74" t="s">
        <v>25</v>
      </c>
      <c r="P1254" s="82" t="s">
        <v>25</v>
      </c>
    </row>
    <row r="1255" spans="1:16" hidden="1" x14ac:dyDescent="0.3">
      <c r="A1255" s="72">
        <f t="shared" si="20"/>
        <v>1252</v>
      </c>
      <c r="B1255" s="73" t="s">
        <v>2534</v>
      </c>
      <c r="C1255" s="74" t="s">
        <v>2535</v>
      </c>
      <c r="D1255" s="75">
        <v>608639</v>
      </c>
      <c r="E1255" s="74" t="s">
        <v>166</v>
      </c>
      <c r="F1255" s="76" t="s">
        <v>2333</v>
      </c>
      <c r="G1255" s="77" t="s">
        <v>2260</v>
      </c>
      <c r="H1255" s="77">
        <v>39</v>
      </c>
      <c r="I1255" s="78" t="s">
        <v>39</v>
      </c>
      <c r="J1255" s="74" t="s">
        <v>182</v>
      </c>
      <c r="K1255" s="80">
        <v>3.0101800000000001</v>
      </c>
      <c r="L1255" s="80">
        <v>32.149279999999997</v>
      </c>
      <c r="M1255" s="81" t="s">
        <v>164</v>
      </c>
      <c r="N1255" s="74" t="s">
        <v>82</v>
      </c>
      <c r="O1255" s="74" t="s">
        <v>25</v>
      </c>
      <c r="P1255" s="82" t="s">
        <v>25</v>
      </c>
    </row>
    <row r="1256" spans="1:16" hidden="1" x14ac:dyDescent="0.3">
      <c r="A1256" s="72">
        <f t="shared" si="20"/>
        <v>1253</v>
      </c>
      <c r="B1256" s="73" t="s">
        <v>2534</v>
      </c>
      <c r="C1256" s="74" t="s">
        <v>2536</v>
      </c>
      <c r="D1256" s="75">
        <v>608640</v>
      </c>
      <c r="E1256" s="74" t="s">
        <v>162</v>
      </c>
      <c r="F1256" s="76" t="s">
        <v>2283</v>
      </c>
      <c r="G1256" s="77" t="s">
        <v>2260</v>
      </c>
      <c r="H1256" s="77">
        <v>39</v>
      </c>
      <c r="I1256" s="78" t="e">
        <v>#N/A</v>
      </c>
      <c r="J1256" s="74" t="s">
        <v>182</v>
      </c>
      <c r="K1256" s="80">
        <v>3.0017489999999998</v>
      </c>
      <c r="L1256" s="80">
        <v>32.141084999999997</v>
      </c>
      <c r="M1256" s="83" t="s">
        <v>223</v>
      </c>
      <c r="N1256" s="74" t="s">
        <v>82</v>
      </c>
      <c r="O1256" s="74" t="s">
        <v>25</v>
      </c>
      <c r="P1256" s="82" t="e">
        <v>#N/A</v>
      </c>
    </row>
    <row r="1257" spans="1:16" hidden="1" x14ac:dyDescent="0.3">
      <c r="A1257" s="72">
        <f t="shared" si="20"/>
        <v>1254</v>
      </c>
      <c r="B1257" s="73" t="s">
        <v>2537</v>
      </c>
      <c r="C1257" s="74" t="s">
        <v>2538</v>
      </c>
      <c r="D1257" s="75">
        <v>608641</v>
      </c>
      <c r="E1257" s="74" t="s">
        <v>166</v>
      </c>
      <c r="F1257" s="76" t="s">
        <v>2537</v>
      </c>
      <c r="G1257" s="77" t="s">
        <v>2260</v>
      </c>
      <c r="H1257" s="77">
        <v>41</v>
      </c>
      <c r="I1257" s="78" t="s">
        <v>53</v>
      </c>
      <c r="J1257" s="74" t="s">
        <v>182</v>
      </c>
      <c r="K1257" s="80">
        <v>2.4964</v>
      </c>
      <c r="L1257" s="80">
        <v>31.4603</v>
      </c>
      <c r="M1257" s="81" t="s">
        <v>164</v>
      </c>
      <c r="N1257" s="74" t="s">
        <v>83</v>
      </c>
      <c r="O1257" s="74" t="s">
        <v>25</v>
      </c>
      <c r="P1257" s="82" t="s">
        <v>25</v>
      </c>
    </row>
    <row r="1258" spans="1:16" hidden="1" x14ac:dyDescent="0.3">
      <c r="A1258" s="72">
        <f t="shared" si="20"/>
        <v>1255</v>
      </c>
      <c r="B1258" s="73" t="s">
        <v>2539</v>
      </c>
      <c r="C1258" s="74" t="s">
        <v>2540</v>
      </c>
      <c r="D1258" s="75">
        <v>608642</v>
      </c>
      <c r="E1258" s="74" t="s">
        <v>162</v>
      </c>
      <c r="F1258" s="76" t="s">
        <v>2325</v>
      </c>
      <c r="G1258" s="77" t="s">
        <v>2260</v>
      </c>
      <c r="H1258" s="77">
        <v>41</v>
      </c>
      <c r="I1258" s="78" t="s">
        <v>39</v>
      </c>
      <c r="J1258" s="74" t="s">
        <v>182</v>
      </c>
      <c r="K1258" s="80">
        <v>2.3453300000000001</v>
      </c>
      <c r="L1258" s="80">
        <v>30.917280000000002</v>
      </c>
      <c r="M1258" s="81" t="s">
        <v>164</v>
      </c>
      <c r="N1258" s="74" t="s">
        <v>83</v>
      </c>
      <c r="O1258" s="74" t="s">
        <v>25</v>
      </c>
      <c r="P1258" s="82" t="s">
        <v>25</v>
      </c>
    </row>
    <row r="1259" spans="1:16" hidden="1" x14ac:dyDescent="0.3">
      <c r="A1259" s="72">
        <f t="shared" si="20"/>
        <v>1256</v>
      </c>
      <c r="B1259" s="73" t="s">
        <v>2275</v>
      </c>
      <c r="C1259" s="74" t="s">
        <v>2541</v>
      </c>
      <c r="D1259" s="75">
        <v>608643</v>
      </c>
      <c r="E1259" s="74" t="s">
        <v>166</v>
      </c>
      <c r="F1259" s="76" t="s">
        <v>2275</v>
      </c>
      <c r="G1259" s="77" t="s">
        <v>2260</v>
      </c>
      <c r="H1259" s="77">
        <v>40</v>
      </c>
      <c r="I1259" s="78" t="s">
        <v>39</v>
      </c>
      <c r="J1259" s="74" t="s">
        <v>182</v>
      </c>
      <c r="K1259" s="80">
        <v>2.8656000000000001</v>
      </c>
      <c r="L1259" s="80">
        <v>33.0884</v>
      </c>
      <c r="M1259" s="81" t="s">
        <v>164</v>
      </c>
      <c r="N1259" s="74" t="s">
        <v>2263</v>
      </c>
      <c r="O1259" s="74" t="s">
        <v>25</v>
      </c>
      <c r="P1259" s="82" t="s">
        <v>25</v>
      </c>
    </row>
    <row r="1260" spans="1:16" hidden="1" x14ac:dyDescent="0.3">
      <c r="A1260" s="72">
        <f t="shared" si="20"/>
        <v>1257</v>
      </c>
      <c r="B1260" s="73" t="s">
        <v>2542</v>
      </c>
      <c r="C1260" s="74" t="s">
        <v>2543</v>
      </c>
      <c r="D1260" s="75">
        <v>608644</v>
      </c>
      <c r="E1260" s="74" t="s">
        <v>162</v>
      </c>
      <c r="F1260" s="76" t="s">
        <v>2542</v>
      </c>
      <c r="G1260" s="77" t="s">
        <v>2260</v>
      </c>
      <c r="H1260" s="77">
        <v>40</v>
      </c>
      <c r="I1260" s="78" t="s">
        <v>39</v>
      </c>
      <c r="J1260" s="74" t="s">
        <v>182</v>
      </c>
      <c r="K1260" s="80">
        <v>3.4651900000000002</v>
      </c>
      <c r="L1260" s="80">
        <v>32.769260000000003</v>
      </c>
      <c r="M1260" s="81" t="s">
        <v>164</v>
      </c>
      <c r="N1260" s="74" t="s">
        <v>2263</v>
      </c>
      <c r="O1260" s="74" t="s">
        <v>25</v>
      </c>
      <c r="P1260" s="82" t="s">
        <v>25</v>
      </c>
    </row>
    <row r="1261" spans="1:16" hidden="1" x14ac:dyDescent="0.3">
      <c r="A1261" s="72">
        <f t="shared" si="20"/>
        <v>1258</v>
      </c>
      <c r="B1261" s="73" t="s">
        <v>2544</v>
      </c>
      <c r="C1261" s="74" t="s">
        <v>2545</v>
      </c>
      <c r="D1261" s="75">
        <v>608645</v>
      </c>
      <c r="E1261" s="74" t="s">
        <v>331</v>
      </c>
      <c r="F1261" s="76" t="s">
        <v>83</v>
      </c>
      <c r="G1261" s="77" t="s">
        <v>2260</v>
      </c>
      <c r="H1261" s="77">
        <v>39</v>
      </c>
      <c r="I1261" s="78" t="s">
        <v>53</v>
      </c>
      <c r="J1261" s="74" t="s">
        <v>182</v>
      </c>
      <c r="K1261" s="80">
        <v>3.37</v>
      </c>
      <c r="L1261" s="80">
        <v>32.009</v>
      </c>
      <c r="M1261" s="81" t="s">
        <v>164</v>
      </c>
      <c r="N1261" s="74" t="s">
        <v>82</v>
      </c>
      <c r="O1261" s="74" t="s">
        <v>25</v>
      </c>
      <c r="P1261" s="82" t="s">
        <v>25</v>
      </c>
    </row>
    <row r="1262" spans="1:16" hidden="1" x14ac:dyDescent="0.3">
      <c r="A1262" s="72">
        <f t="shared" si="20"/>
        <v>1259</v>
      </c>
      <c r="B1262" s="73" t="s">
        <v>2546</v>
      </c>
      <c r="C1262" s="74" t="s">
        <v>2547</v>
      </c>
      <c r="D1262" s="75">
        <v>608646</v>
      </c>
      <c r="E1262" s="74" t="s">
        <v>166</v>
      </c>
      <c r="F1262" s="76" t="s">
        <v>82</v>
      </c>
      <c r="G1262" s="77" t="s">
        <v>2260</v>
      </c>
      <c r="H1262" s="77">
        <v>39</v>
      </c>
      <c r="I1262" s="78" t="s">
        <v>39</v>
      </c>
      <c r="J1262" s="74" t="s">
        <v>182</v>
      </c>
      <c r="K1262" s="80">
        <v>2.8980999999999999</v>
      </c>
      <c r="L1262" s="80">
        <v>32.454700000000003</v>
      </c>
      <c r="M1262" s="81" t="s">
        <v>164</v>
      </c>
      <c r="N1262" s="74" t="s">
        <v>82</v>
      </c>
      <c r="O1262" s="74" t="s">
        <v>25</v>
      </c>
      <c r="P1262" s="82" t="s">
        <v>25</v>
      </c>
    </row>
    <row r="1263" spans="1:16" hidden="1" x14ac:dyDescent="0.3">
      <c r="A1263" s="72">
        <f t="shared" si="20"/>
        <v>1260</v>
      </c>
      <c r="B1263" s="73" t="s">
        <v>2548</v>
      </c>
      <c r="C1263" s="74" t="s">
        <v>2549</v>
      </c>
      <c r="D1263" s="75">
        <v>608647</v>
      </c>
      <c r="E1263" s="74" t="s">
        <v>162</v>
      </c>
      <c r="F1263" s="76" t="s">
        <v>83</v>
      </c>
      <c r="G1263" s="77" t="s">
        <v>2260</v>
      </c>
      <c r="H1263" s="77">
        <v>41</v>
      </c>
      <c r="I1263" s="78" t="s">
        <v>39</v>
      </c>
      <c r="J1263" s="74" t="s">
        <v>182</v>
      </c>
      <c r="K1263" s="80">
        <v>2.3987210000000001</v>
      </c>
      <c r="L1263" s="80">
        <v>30.956004</v>
      </c>
      <c r="M1263" s="81" t="s">
        <v>164</v>
      </c>
      <c r="N1263" s="74" t="s">
        <v>83</v>
      </c>
      <c r="O1263" s="74" t="s">
        <v>25</v>
      </c>
      <c r="P1263" s="82" t="s">
        <v>25</v>
      </c>
    </row>
    <row r="1264" spans="1:16" hidden="1" x14ac:dyDescent="0.3">
      <c r="A1264" s="72">
        <f t="shared" si="20"/>
        <v>1261</v>
      </c>
      <c r="B1264" s="73" t="s">
        <v>2550</v>
      </c>
      <c r="C1264" s="74" t="s">
        <v>2551</v>
      </c>
      <c r="D1264" s="75">
        <v>608648</v>
      </c>
      <c r="E1264" s="74" t="s">
        <v>162</v>
      </c>
      <c r="F1264" s="76" t="s">
        <v>2278</v>
      </c>
      <c r="G1264" s="77" t="s">
        <v>2260</v>
      </c>
      <c r="H1264" s="77">
        <v>40</v>
      </c>
      <c r="I1264" s="78" t="s">
        <v>39</v>
      </c>
      <c r="J1264" s="74" t="s">
        <v>182</v>
      </c>
      <c r="K1264" s="80">
        <v>3.0425399999999998</v>
      </c>
      <c r="L1264" s="80">
        <v>33.456829999999997</v>
      </c>
      <c r="M1264" s="81" t="s">
        <v>164</v>
      </c>
      <c r="N1264" s="74" t="s">
        <v>2263</v>
      </c>
      <c r="O1264" s="74" t="s">
        <v>25</v>
      </c>
      <c r="P1264" s="82" t="s">
        <v>25</v>
      </c>
    </row>
    <row r="1265" spans="1:16" hidden="1" x14ac:dyDescent="0.3">
      <c r="A1265" s="72">
        <f t="shared" si="20"/>
        <v>1262</v>
      </c>
      <c r="B1265" s="73" t="s">
        <v>2552</v>
      </c>
      <c r="C1265" s="74" t="s">
        <v>2553</v>
      </c>
      <c r="D1265" s="75">
        <v>608649</v>
      </c>
      <c r="E1265" s="74" t="s">
        <v>162</v>
      </c>
      <c r="F1265" s="76" t="s">
        <v>2275</v>
      </c>
      <c r="G1265" s="77" t="s">
        <v>2260</v>
      </c>
      <c r="H1265" s="77">
        <v>40</v>
      </c>
      <c r="I1265" s="78" t="s">
        <v>39</v>
      </c>
      <c r="J1265" s="74" t="s">
        <v>182</v>
      </c>
      <c r="K1265" s="80">
        <v>2.9441099999999998</v>
      </c>
      <c r="L1265" s="80">
        <v>32.956989999999998</v>
      </c>
      <c r="M1265" s="81" t="s">
        <v>164</v>
      </c>
      <c r="N1265" s="74" t="s">
        <v>2263</v>
      </c>
      <c r="O1265" s="74" t="s">
        <v>25</v>
      </c>
      <c r="P1265" s="82" t="s">
        <v>25</v>
      </c>
    </row>
    <row r="1266" spans="1:16" hidden="1" x14ac:dyDescent="0.3">
      <c r="A1266" s="72">
        <f t="shared" si="20"/>
        <v>1263</v>
      </c>
      <c r="B1266" s="73" t="s">
        <v>2554</v>
      </c>
      <c r="C1266" s="74" t="s">
        <v>2555</v>
      </c>
      <c r="D1266" s="75">
        <v>608650</v>
      </c>
      <c r="E1266" s="74" t="s">
        <v>162</v>
      </c>
      <c r="F1266" s="76" t="s">
        <v>78</v>
      </c>
      <c r="G1266" s="77" t="s">
        <v>2260</v>
      </c>
      <c r="H1266" s="77">
        <v>38</v>
      </c>
      <c r="I1266" s="78" t="s">
        <v>39</v>
      </c>
      <c r="J1266" s="74" t="s">
        <v>182</v>
      </c>
      <c r="K1266" s="80">
        <v>1.73946</v>
      </c>
      <c r="L1266" s="80">
        <v>31.755389999999998</v>
      </c>
      <c r="M1266" s="81" t="s">
        <v>164</v>
      </c>
      <c r="N1266" s="74" t="s">
        <v>78</v>
      </c>
      <c r="O1266" s="74" t="s">
        <v>25</v>
      </c>
      <c r="P1266" s="82" t="s">
        <v>7</v>
      </c>
    </row>
    <row r="1267" spans="1:16" hidden="1" x14ac:dyDescent="0.3">
      <c r="A1267" s="72">
        <f t="shared" si="20"/>
        <v>1264</v>
      </c>
      <c r="B1267" s="73" t="s">
        <v>2556</v>
      </c>
      <c r="C1267" s="74" t="s">
        <v>2557</v>
      </c>
      <c r="D1267" s="75">
        <v>608651</v>
      </c>
      <c r="E1267" s="74" t="s">
        <v>168</v>
      </c>
      <c r="F1267" s="76" t="s">
        <v>2537</v>
      </c>
      <c r="G1267" s="77" t="s">
        <v>2260</v>
      </c>
      <c r="H1267" s="77">
        <v>41</v>
      </c>
      <c r="I1267" s="78" t="s">
        <v>39</v>
      </c>
      <c r="J1267" s="74" t="s">
        <v>182</v>
      </c>
      <c r="K1267" s="80">
        <v>2.4607999999999999</v>
      </c>
      <c r="L1267" s="80">
        <v>31.4939</v>
      </c>
      <c r="M1267" s="81" t="s">
        <v>164</v>
      </c>
      <c r="N1267" s="74" t="s">
        <v>83</v>
      </c>
      <c r="O1267" s="74" t="s">
        <v>25</v>
      </c>
      <c r="P1267" s="82" t="s">
        <v>25</v>
      </c>
    </row>
    <row r="1268" spans="1:16" hidden="1" x14ac:dyDescent="0.3">
      <c r="A1268" s="72">
        <f t="shared" si="20"/>
        <v>1265</v>
      </c>
      <c r="B1268" s="73" t="s">
        <v>2558</v>
      </c>
      <c r="C1268" s="74" t="s">
        <v>2559</v>
      </c>
      <c r="D1268" s="75">
        <v>608652</v>
      </c>
      <c r="E1268" s="74" t="s">
        <v>162</v>
      </c>
      <c r="F1268" s="76" t="s">
        <v>2560</v>
      </c>
      <c r="G1268" s="77" t="s">
        <v>2260</v>
      </c>
      <c r="H1268" s="77">
        <v>40</v>
      </c>
      <c r="I1268" s="78" t="s">
        <v>39</v>
      </c>
      <c r="J1268" s="74" t="s">
        <v>182</v>
      </c>
      <c r="K1268" s="80">
        <v>3.4087800000000001</v>
      </c>
      <c r="L1268" s="80">
        <v>32.598520000000001</v>
      </c>
      <c r="M1268" s="81" t="s">
        <v>164</v>
      </c>
      <c r="N1268" s="74" t="s">
        <v>2263</v>
      </c>
      <c r="O1268" s="74" t="s">
        <v>25</v>
      </c>
      <c r="P1268" s="82" t="s">
        <v>25</v>
      </c>
    </row>
    <row r="1269" spans="1:16" hidden="1" x14ac:dyDescent="0.3">
      <c r="A1269" s="72">
        <f t="shared" si="20"/>
        <v>1266</v>
      </c>
      <c r="B1269" s="73" t="s">
        <v>2561</v>
      </c>
      <c r="C1269" s="74" t="s">
        <v>2562</v>
      </c>
      <c r="D1269" s="75">
        <v>608653</v>
      </c>
      <c r="E1269" s="74" t="s">
        <v>174</v>
      </c>
      <c r="F1269" s="76" t="s">
        <v>2263</v>
      </c>
      <c r="G1269" s="77" t="s">
        <v>2260</v>
      </c>
      <c r="H1269" s="77">
        <v>40</v>
      </c>
      <c r="I1269" s="78" t="s">
        <v>39</v>
      </c>
      <c r="J1269" s="74" t="s">
        <v>182</v>
      </c>
      <c r="K1269" s="80">
        <v>3.3644500000000002</v>
      </c>
      <c r="L1269" s="80">
        <v>32.415289999999999</v>
      </c>
      <c r="M1269" s="81" t="s">
        <v>2563</v>
      </c>
      <c r="N1269" s="74" t="s">
        <v>2263</v>
      </c>
      <c r="O1269" s="74" t="s">
        <v>25</v>
      </c>
      <c r="P1269" s="82" t="s">
        <v>25</v>
      </c>
    </row>
    <row r="1270" spans="1:16" hidden="1" x14ac:dyDescent="0.3">
      <c r="A1270" s="72">
        <f t="shared" si="20"/>
        <v>1267</v>
      </c>
      <c r="B1270" s="73" t="s">
        <v>2564</v>
      </c>
      <c r="C1270" s="74" t="s">
        <v>2565</v>
      </c>
      <c r="D1270" s="75">
        <v>608654</v>
      </c>
      <c r="E1270" s="74" t="s">
        <v>175</v>
      </c>
      <c r="F1270" s="76" t="s">
        <v>2275</v>
      </c>
      <c r="G1270" s="77" t="s">
        <v>2260</v>
      </c>
      <c r="H1270" s="77">
        <v>38</v>
      </c>
      <c r="I1270" s="78" t="s">
        <v>39</v>
      </c>
      <c r="J1270" s="74" t="s">
        <v>182</v>
      </c>
      <c r="K1270" s="80">
        <v>2.9880800000000001</v>
      </c>
      <c r="L1270" s="80">
        <v>33.259101999999999</v>
      </c>
      <c r="M1270" s="81" t="s">
        <v>164</v>
      </c>
      <c r="N1270" s="74" t="s">
        <v>84</v>
      </c>
      <c r="O1270" s="74" t="s">
        <v>25</v>
      </c>
      <c r="P1270" s="82" t="s">
        <v>25</v>
      </c>
    </row>
    <row r="1271" spans="1:16" hidden="1" x14ac:dyDescent="0.3">
      <c r="A1271" s="72">
        <f t="shared" si="20"/>
        <v>1268</v>
      </c>
      <c r="B1271" s="73" t="s">
        <v>2566</v>
      </c>
      <c r="C1271" s="74" t="s">
        <v>2567</v>
      </c>
      <c r="D1271" s="75">
        <v>608655</v>
      </c>
      <c r="E1271" s="74" t="s">
        <v>162</v>
      </c>
      <c r="F1271" s="76" t="s">
        <v>2283</v>
      </c>
      <c r="G1271" s="77" t="s">
        <v>2260</v>
      </c>
      <c r="H1271" s="77">
        <v>39</v>
      </c>
      <c r="I1271" s="78" t="s">
        <v>39</v>
      </c>
      <c r="J1271" s="74" t="s">
        <v>182</v>
      </c>
      <c r="K1271" s="80">
        <v>2.7680199999999999</v>
      </c>
      <c r="L1271" s="80">
        <v>32.126600000000003</v>
      </c>
      <c r="M1271" s="81" t="s">
        <v>164</v>
      </c>
      <c r="N1271" s="74" t="s">
        <v>82</v>
      </c>
      <c r="O1271" s="74" t="s">
        <v>25</v>
      </c>
      <c r="P1271" s="82" t="s">
        <v>25</v>
      </c>
    </row>
    <row r="1272" spans="1:16" hidden="1" x14ac:dyDescent="0.3">
      <c r="A1272" s="72">
        <f t="shared" si="20"/>
        <v>1269</v>
      </c>
      <c r="B1272" s="73" t="s">
        <v>2568</v>
      </c>
      <c r="C1272" s="74" t="s">
        <v>2569</v>
      </c>
      <c r="D1272" s="75">
        <v>608656</v>
      </c>
      <c r="E1272" s="74" t="s">
        <v>166</v>
      </c>
      <c r="F1272" s="76" t="s">
        <v>2330</v>
      </c>
      <c r="G1272" s="77" t="s">
        <v>2260</v>
      </c>
      <c r="H1272" s="77">
        <v>41</v>
      </c>
      <c r="I1272" s="78" t="s">
        <v>39</v>
      </c>
      <c r="J1272" s="74" t="s">
        <v>182</v>
      </c>
      <c r="K1272" s="80">
        <v>2.2536999999999998</v>
      </c>
      <c r="L1272" s="80">
        <v>31.268799999999999</v>
      </c>
      <c r="M1272" s="81" t="s">
        <v>164</v>
      </c>
      <c r="N1272" s="74" t="s">
        <v>83</v>
      </c>
      <c r="O1272" s="74" t="s">
        <v>25</v>
      </c>
      <c r="P1272" s="82" t="s">
        <v>25</v>
      </c>
    </row>
    <row r="1273" spans="1:16" hidden="1" x14ac:dyDescent="0.3">
      <c r="A1273" s="72">
        <f t="shared" si="20"/>
        <v>1270</v>
      </c>
      <c r="B1273" s="73" t="s">
        <v>2570</v>
      </c>
      <c r="C1273" s="74" t="s">
        <v>2571</v>
      </c>
      <c r="D1273" s="75">
        <v>608657</v>
      </c>
      <c r="E1273" s="74" t="s">
        <v>175</v>
      </c>
      <c r="F1273" s="76" t="s">
        <v>2325</v>
      </c>
      <c r="G1273" s="77" t="s">
        <v>2260</v>
      </c>
      <c r="H1273" s="77">
        <v>41</v>
      </c>
      <c r="I1273" s="78" t="s">
        <v>39</v>
      </c>
      <c r="J1273" s="74" t="s">
        <v>182</v>
      </c>
      <c r="K1273" s="80">
        <v>2.5826899999999999</v>
      </c>
      <c r="L1273" s="80">
        <v>30.836760000000002</v>
      </c>
      <c r="M1273" s="81" t="s">
        <v>164</v>
      </c>
      <c r="N1273" s="74" t="s">
        <v>83</v>
      </c>
      <c r="O1273" s="74" t="s">
        <v>25</v>
      </c>
      <c r="P1273" s="82" t="s">
        <v>25</v>
      </c>
    </row>
    <row r="1274" spans="1:16" hidden="1" x14ac:dyDescent="0.3">
      <c r="A1274" s="72">
        <f t="shared" si="20"/>
        <v>1271</v>
      </c>
      <c r="B1274" s="73" t="s">
        <v>2572</v>
      </c>
      <c r="C1274" s="74" t="s">
        <v>2573</v>
      </c>
      <c r="D1274" s="75">
        <v>608658</v>
      </c>
      <c r="E1274" s="74" t="s">
        <v>175</v>
      </c>
      <c r="F1274" s="76" t="s">
        <v>82</v>
      </c>
      <c r="G1274" s="77" t="s">
        <v>2260</v>
      </c>
      <c r="H1274" s="77">
        <v>38</v>
      </c>
      <c r="I1274" s="78" t="s">
        <v>39</v>
      </c>
      <c r="J1274" s="74" t="s">
        <v>182</v>
      </c>
      <c r="K1274" s="80">
        <v>3.0164399999999998</v>
      </c>
      <c r="L1274" s="80">
        <v>32.323680000000003</v>
      </c>
      <c r="M1274" s="81" t="s">
        <v>164</v>
      </c>
      <c r="N1274" s="74" t="s">
        <v>84</v>
      </c>
      <c r="O1274" s="74" t="s">
        <v>25</v>
      </c>
      <c r="P1274" s="82" t="s">
        <v>25</v>
      </c>
    </row>
    <row r="1275" spans="1:16" hidden="1" x14ac:dyDescent="0.3">
      <c r="A1275" s="72">
        <f t="shared" si="20"/>
        <v>1272</v>
      </c>
      <c r="B1275" s="73" t="s">
        <v>2574</v>
      </c>
      <c r="C1275" s="74" t="s">
        <v>2575</v>
      </c>
      <c r="D1275" s="75">
        <v>608659</v>
      </c>
      <c r="E1275" s="74" t="s">
        <v>211</v>
      </c>
      <c r="F1275" s="76" t="s">
        <v>2278</v>
      </c>
      <c r="G1275" s="77" t="s">
        <v>2260</v>
      </c>
      <c r="H1275" s="77">
        <v>40</v>
      </c>
      <c r="I1275" s="78" t="s">
        <v>39</v>
      </c>
      <c r="J1275" s="74" t="s">
        <v>182</v>
      </c>
      <c r="K1275" s="80">
        <v>2.7657099999999999</v>
      </c>
      <c r="L1275" s="80">
        <v>33.309069999999998</v>
      </c>
      <c r="M1275" s="81" t="s">
        <v>164</v>
      </c>
      <c r="N1275" s="74" t="s">
        <v>2263</v>
      </c>
      <c r="O1275" s="74" t="s">
        <v>25</v>
      </c>
      <c r="P1275" s="82" t="s">
        <v>25</v>
      </c>
    </row>
    <row r="1276" spans="1:16" hidden="1" x14ac:dyDescent="0.3">
      <c r="A1276" s="72">
        <f t="shared" si="20"/>
        <v>1273</v>
      </c>
      <c r="B1276" s="73" t="s">
        <v>2576</v>
      </c>
      <c r="C1276" s="74" t="s">
        <v>2577</v>
      </c>
      <c r="D1276" s="75">
        <v>608660</v>
      </c>
      <c r="E1276" s="74" t="s">
        <v>162</v>
      </c>
      <c r="F1276" s="76" t="s">
        <v>2283</v>
      </c>
      <c r="G1276" s="77" t="s">
        <v>2260</v>
      </c>
      <c r="H1276" s="77">
        <v>39</v>
      </c>
      <c r="I1276" s="78" t="s">
        <v>39</v>
      </c>
      <c r="J1276" s="74" t="s">
        <v>182</v>
      </c>
      <c r="K1276" s="80">
        <v>3.0881611109999998</v>
      </c>
      <c r="L1276" s="80">
        <v>32.157919440000001</v>
      </c>
      <c r="M1276" s="81" t="s">
        <v>164</v>
      </c>
      <c r="N1276" s="74" t="s">
        <v>82</v>
      </c>
      <c r="O1276" s="74" t="s">
        <v>25</v>
      </c>
      <c r="P1276" s="82" t="s">
        <v>25</v>
      </c>
    </row>
    <row r="1277" spans="1:16" hidden="1" x14ac:dyDescent="0.3">
      <c r="A1277" s="72">
        <f t="shared" si="20"/>
        <v>1274</v>
      </c>
      <c r="B1277" s="73" t="s">
        <v>2578</v>
      </c>
      <c r="C1277" s="74" t="s">
        <v>2579</v>
      </c>
      <c r="D1277" s="75">
        <v>608661</v>
      </c>
      <c r="E1277" s="74" t="s">
        <v>162</v>
      </c>
      <c r="F1277" s="76" t="s">
        <v>2286</v>
      </c>
      <c r="G1277" s="77" t="s">
        <v>2260</v>
      </c>
      <c r="H1277" s="77">
        <v>39</v>
      </c>
      <c r="I1277" s="78" t="s">
        <v>39</v>
      </c>
      <c r="J1277" s="74" t="s">
        <v>182</v>
      </c>
      <c r="K1277" s="80">
        <v>3.3617340000000002</v>
      </c>
      <c r="L1277" s="80">
        <v>31.863320999999999</v>
      </c>
      <c r="M1277" s="81" t="s">
        <v>164</v>
      </c>
      <c r="N1277" s="74" t="s">
        <v>82</v>
      </c>
      <c r="O1277" s="74" t="s">
        <v>25</v>
      </c>
      <c r="P1277" s="82" t="s">
        <v>25</v>
      </c>
    </row>
    <row r="1278" spans="1:16" hidden="1" x14ac:dyDescent="0.3">
      <c r="A1278" s="72">
        <f t="shared" si="20"/>
        <v>1275</v>
      </c>
      <c r="B1278" s="73" t="s">
        <v>2580</v>
      </c>
      <c r="C1278" s="74" t="s">
        <v>2581</v>
      </c>
      <c r="D1278" s="75">
        <v>608662</v>
      </c>
      <c r="E1278" s="74" t="s">
        <v>166</v>
      </c>
      <c r="F1278" s="76" t="s">
        <v>84</v>
      </c>
      <c r="G1278" s="77" t="s">
        <v>2260</v>
      </c>
      <c r="H1278" s="77">
        <v>38</v>
      </c>
      <c r="I1278" s="78" t="s">
        <v>39</v>
      </c>
      <c r="J1278" s="74" t="s">
        <v>182</v>
      </c>
      <c r="K1278" s="80">
        <v>2.5259900000000002</v>
      </c>
      <c r="L1278" s="80">
        <v>32.9343</v>
      </c>
      <c r="M1278" s="81" t="s">
        <v>164</v>
      </c>
      <c r="N1278" s="74" t="s">
        <v>84</v>
      </c>
      <c r="O1278" s="74" t="s">
        <v>25</v>
      </c>
      <c r="P1278" s="82" t="s">
        <v>25</v>
      </c>
    </row>
    <row r="1279" spans="1:16" hidden="1" x14ac:dyDescent="0.3">
      <c r="A1279" s="72">
        <f t="shared" si="20"/>
        <v>1276</v>
      </c>
      <c r="B1279" s="73" t="s">
        <v>2582</v>
      </c>
      <c r="C1279" s="74" t="s">
        <v>2583</v>
      </c>
      <c r="D1279" s="75">
        <v>608663</v>
      </c>
      <c r="E1279" s="74" t="s">
        <v>162</v>
      </c>
      <c r="F1279" s="76" t="s">
        <v>2584</v>
      </c>
      <c r="G1279" s="77" t="s">
        <v>2260</v>
      </c>
      <c r="H1279" s="77">
        <v>39</v>
      </c>
      <c r="I1279" s="78" t="s">
        <v>39</v>
      </c>
      <c r="J1279" s="74" t="s">
        <v>182</v>
      </c>
      <c r="K1279" s="80">
        <v>2.54956</v>
      </c>
      <c r="L1279" s="80">
        <v>31.901060000000001</v>
      </c>
      <c r="M1279" s="81" t="s">
        <v>164</v>
      </c>
      <c r="N1279" s="74" t="s">
        <v>82</v>
      </c>
      <c r="O1279" s="74" t="s">
        <v>25</v>
      </c>
      <c r="P1279" s="82" t="s">
        <v>25</v>
      </c>
    </row>
    <row r="1280" spans="1:16" hidden="1" x14ac:dyDescent="0.3">
      <c r="A1280" s="72">
        <f t="shared" si="20"/>
        <v>1277</v>
      </c>
      <c r="B1280" s="73" t="s">
        <v>2585</v>
      </c>
      <c r="C1280" s="74" t="s">
        <v>2586</v>
      </c>
      <c r="D1280" s="75">
        <v>608664</v>
      </c>
      <c r="E1280" s="74" t="s">
        <v>175</v>
      </c>
      <c r="F1280" s="76" t="s">
        <v>2556</v>
      </c>
      <c r="G1280" s="77" t="s">
        <v>2260</v>
      </c>
      <c r="H1280" s="77">
        <v>41</v>
      </c>
      <c r="I1280" s="78" t="s">
        <v>39</v>
      </c>
      <c r="J1280" s="74" t="s">
        <v>182</v>
      </c>
      <c r="K1280" s="80">
        <v>2.64255</v>
      </c>
      <c r="L1280" s="80">
        <v>31.40138</v>
      </c>
      <c r="M1280" s="81" t="s">
        <v>164</v>
      </c>
      <c r="N1280" s="74" t="s">
        <v>83</v>
      </c>
      <c r="O1280" s="74" t="s">
        <v>25</v>
      </c>
      <c r="P1280" s="82" t="s">
        <v>25</v>
      </c>
    </row>
    <row r="1281" spans="1:16" hidden="1" x14ac:dyDescent="0.3">
      <c r="A1281" s="72">
        <f t="shared" si="20"/>
        <v>1278</v>
      </c>
      <c r="B1281" s="73" t="s">
        <v>2587</v>
      </c>
      <c r="C1281" s="74" t="s">
        <v>2588</v>
      </c>
      <c r="D1281" s="75">
        <v>608665</v>
      </c>
      <c r="E1281" s="74" t="s">
        <v>174</v>
      </c>
      <c r="F1281" s="76" t="s">
        <v>2302</v>
      </c>
      <c r="G1281" s="77" t="s">
        <v>2260</v>
      </c>
      <c r="H1281" s="77">
        <v>42</v>
      </c>
      <c r="I1281" s="78" t="s">
        <v>39</v>
      </c>
      <c r="J1281" s="74" t="s">
        <v>182</v>
      </c>
      <c r="K1281" s="80">
        <v>3.4789699999999999</v>
      </c>
      <c r="L1281" s="80">
        <v>31.370640000000002</v>
      </c>
      <c r="M1281" s="81" t="s">
        <v>164</v>
      </c>
      <c r="N1281" s="74" t="s">
        <v>83</v>
      </c>
      <c r="O1281" s="74" t="s">
        <v>25</v>
      </c>
      <c r="P1281" s="82" t="s">
        <v>25</v>
      </c>
    </row>
    <row r="1282" spans="1:16" hidden="1" x14ac:dyDescent="0.3">
      <c r="A1282" s="72">
        <f t="shared" si="20"/>
        <v>1279</v>
      </c>
      <c r="B1282" s="73" t="s">
        <v>2589</v>
      </c>
      <c r="C1282" s="74" t="s">
        <v>2590</v>
      </c>
      <c r="D1282" s="75">
        <v>608666</v>
      </c>
      <c r="E1282" s="74" t="s">
        <v>162</v>
      </c>
      <c r="F1282" s="76" t="s">
        <v>83</v>
      </c>
      <c r="G1282" s="77" t="s">
        <v>2260</v>
      </c>
      <c r="H1282" s="77">
        <v>41</v>
      </c>
      <c r="I1282" s="78" t="s">
        <v>39</v>
      </c>
      <c r="J1282" s="74" t="s">
        <v>182</v>
      </c>
      <c r="K1282" s="80">
        <v>3.0201199999999999</v>
      </c>
      <c r="L1282" s="80">
        <v>31.398790000000002</v>
      </c>
      <c r="M1282" s="81" t="s">
        <v>164</v>
      </c>
      <c r="N1282" s="74" t="s">
        <v>83</v>
      </c>
      <c r="O1282" s="74" t="s">
        <v>25</v>
      </c>
      <c r="P1282" s="82" t="s">
        <v>25</v>
      </c>
    </row>
    <row r="1283" spans="1:16" hidden="1" x14ac:dyDescent="0.3">
      <c r="A1283" s="72">
        <f t="shared" si="20"/>
        <v>1280</v>
      </c>
      <c r="B1283" s="73" t="s">
        <v>2591</v>
      </c>
      <c r="C1283" s="74" t="s">
        <v>2592</v>
      </c>
      <c r="D1283" s="75">
        <v>608667</v>
      </c>
      <c r="E1283" s="74" t="s">
        <v>166</v>
      </c>
      <c r="F1283" s="76" t="s">
        <v>84</v>
      </c>
      <c r="G1283" s="77" t="s">
        <v>2260</v>
      </c>
      <c r="H1283" s="77">
        <v>38</v>
      </c>
      <c r="I1283" s="78" t="s">
        <v>39</v>
      </c>
      <c r="J1283" s="74" t="s">
        <v>182</v>
      </c>
      <c r="K1283" s="80">
        <v>0.21082000000000001</v>
      </c>
      <c r="L1283" s="80">
        <v>32.90099</v>
      </c>
      <c r="M1283" s="81" t="s">
        <v>164</v>
      </c>
      <c r="N1283" s="74" t="s">
        <v>84</v>
      </c>
      <c r="O1283" s="74" t="s">
        <v>25</v>
      </c>
      <c r="P1283" s="82" t="s">
        <v>25</v>
      </c>
    </row>
    <row r="1284" spans="1:16" hidden="1" x14ac:dyDescent="0.3">
      <c r="A1284" s="72">
        <f t="shared" si="20"/>
        <v>1281</v>
      </c>
      <c r="B1284" s="73" t="s">
        <v>2593</v>
      </c>
      <c r="C1284" s="74" t="s">
        <v>2594</v>
      </c>
      <c r="D1284" s="75">
        <v>608668</v>
      </c>
      <c r="E1284" s="74" t="s">
        <v>175</v>
      </c>
      <c r="F1284" s="76" t="s">
        <v>1862</v>
      </c>
      <c r="G1284" s="77" t="s">
        <v>2260</v>
      </c>
      <c r="H1284" s="77">
        <v>37</v>
      </c>
      <c r="I1284" s="78" t="s">
        <v>39</v>
      </c>
      <c r="J1284" s="74" t="s">
        <v>182</v>
      </c>
      <c r="K1284" s="80">
        <v>2.3874270000000002</v>
      </c>
      <c r="L1284" s="80">
        <v>34.793151000000002</v>
      </c>
      <c r="M1284" s="81" t="s">
        <v>164</v>
      </c>
      <c r="N1284" s="74" t="s">
        <v>1862</v>
      </c>
      <c r="O1284" s="74" t="s">
        <v>20</v>
      </c>
      <c r="P1284" s="82" t="s">
        <v>20</v>
      </c>
    </row>
    <row r="1285" spans="1:16" hidden="1" x14ac:dyDescent="0.3">
      <c r="A1285" s="72">
        <f t="shared" ref="A1285:A1348" si="21">+A1284+1</f>
        <v>1282</v>
      </c>
      <c r="B1285" s="73" t="s">
        <v>2595</v>
      </c>
      <c r="C1285" s="74" t="s">
        <v>2596</v>
      </c>
      <c r="D1285" s="75">
        <v>608669</v>
      </c>
      <c r="E1285" s="74" t="s">
        <v>175</v>
      </c>
      <c r="F1285" s="76" t="s">
        <v>2409</v>
      </c>
      <c r="G1285" s="77" t="s">
        <v>2260</v>
      </c>
      <c r="H1285" s="77">
        <v>39</v>
      </c>
      <c r="I1285" s="78" t="s">
        <v>39</v>
      </c>
      <c r="J1285" s="74" t="s">
        <v>182</v>
      </c>
      <c r="K1285" s="80">
        <v>3.2976800000000002</v>
      </c>
      <c r="L1285" s="80">
        <v>31.035679999999999</v>
      </c>
      <c r="M1285" s="81" t="s">
        <v>164</v>
      </c>
      <c r="N1285" s="74" t="s">
        <v>82</v>
      </c>
      <c r="O1285" s="74" t="s">
        <v>25</v>
      </c>
      <c r="P1285" s="82" t="s">
        <v>25</v>
      </c>
    </row>
    <row r="1286" spans="1:16" hidden="1" x14ac:dyDescent="0.3">
      <c r="A1286" s="72">
        <f t="shared" si="21"/>
        <v>1283</v>
      </c>
      <c r="B1286" s="73" t="s">
        <v>2597</v>
      </c>
      <c r="C1286" s="74" t="s">
        <v>2598</v>
      </c>
      <c r="D1286" s="75">
        <v>608670</v>
      </c>
      <c r="E1286" s="74" t="s">
        <v>168</v>
      </c>
      <c r="F1286" s="76" t="s">
        <v>84</v>
      </c>
      <c r="G1286" s="77" t="s">
        <v>2260</v>
      </c>
      <c r="H1286" s="77">
        <v>38</v>
      </c>
      <c r="I1286" s="78" t="s">
        <v>39</v>
      </c>
      <c r="J1286" s="74" t="s">
        <v>182</v>
      </c>
      <c r="K1286" s="80">
        <v>2.25691</v>
      </c>
      <c r="L1286" s="80">
        <v>32.901310000000002</v>
      </c>
      <c r="M1286" s="81" t="s">
        <v>164</v>
      </c>
      <c r="N1286" s="74" t="s">
        <v>84</v>
      </c>
      <c r="O1286" s="74" t="s">
        <v>25</v>
      </c>
      <c r="P1286" s="82" t="s">
        <v>25</v>
      </c>
    </row>
    <row r="1287" spans="1:16" hidden="1" x14ac:dyDescent="0.3">
      <c r="A1287" s="72">
        <f t="shared" si="21"/>
        <v>1284</v>
      </c>
      <c r="B1287" s="73" t="s">
        <v>2599</v>
      </c>
      <c r="C1287" s="74" t="s">
        <v>2600</v>
      </c>
      <c r="D1287" s="75">
        <v>608671</v>
      </c>
      <c r="E1287" s="74" t="s">
        <v>162</v>
      </c>
      <c r="F1287" s="76" t="s">
        <v>1643</v>
      </c>
      <c r="G1287" s="77" t="s">
        <v>2260</v>
      </c>
      <c r="H1287" s="77">
        <v>38</v>
      </c>
      <c r="I1287" s="78" t="s">
        <v>39</v>
      </c>
      <c r="J1287" s="74" t="s">
        <v>182</v>
      </c>
      <c r="K1287" s="80">
        <v>1.9109700000000001</v>
      </c>
      <c r="L1287" s="80">
        <v>33.502400000000002</v>
      </c>
      <c r="M1287" s="81" t="s">
        <v>164</v>
      </c>
      <c r="N1287" s="74" t="s">
        <v>84</v>
      </c>
      <c r="O1287" s="74" t="s">
        <v>25</v>
      </c>
      <c r="P1287" s="82" t="s">
        <v>20</v>
      </c>
    </row>
    <row r="1288" spans="1:16" hidden="1" x14ac:dyDescent="0.3">
      <c r="A1288" s="72">
        <f t="shared" si="21"/>
        <v>1285</v>
      </c>
      <c r="B1288" s="73" t="s">
        <v>2601</v>
      </c>
      <c r="C1288" s="74" t="s">
        <v>2602</v>
      </c>
      <c r="D1288" s="75">
        <v>608672</v>
      </c>
      <c r="E1288" s="74" t="s">
        <v>166</v>
      </c>
      <c r="F1288" s="76" t="s">
        <v>83</v>
      </c>
      <c r="G1288" s="77" t="s">
        <v>2260</v>
      </c>
      <c r="H1288" s="77">
        <v>41</v>
      </c>
      <c r="I1288" s="78" t="s">
        <v>39</v>
      </c>
      <c r="J1288" s="74" t="s">
        <v>182</v>
      </c>
      <c r="K1288" s="80">
        <v>2.89134</v>
      </c>
      <c r="L1288" s="80">
        <v>30.880400000000002</v>
      </c>
      <c r="M1288" s="81" t="s">
        <v>164</v>
      </c>
      <c r="N1288" s="74" t="s">
        <v>83</v>
      </c>
      <c r="O1288" s="74" t="s">
        <v>25</v>
      </c>
      <c r="P1288" s="82" t="s">
        <v>25</v>
      </c>
    </row>
    <row r="1289" spans="1:16" hidden="1" x14ac:dyDescent="0.3">
      <c r="A1289" s="72">
        <f t="shared" si="21"/>
        <v>1286</v>
      </c>
      <c r="B1289" s="73" t="s">
        <v>2603</v>
      </c>
      <c r="C1289" s="74" t="s">
        <v>2604</v>
      </c>
      <c r="D1289" s="75">
        <v>608673</v>
      </c>
      <c r="E1289" s="74" t="s">
        <v>162</v>
      </c>
      <c r="F1289" s="76" t="s">
        <v>2330</v>
      </c>
      <c r="G1289" s="77" t="s">
        <v>2260</v>
      </c>
      <c r="H1289" s="77">
        <v>41</v>
      </c>
      <c r="I1289" s="78" t="s">
        <v>39</v>
      </c>
      <c r="J1289" s="74" t="s">
        <v>182</v>
      </c>
      <c r="K1289" s="80">
        <v>2.7017899999999999</v>
      </c>
      <c r="L1289" s="80">
        <v>31.388470000000002</v>
      </c>
      <c r="M1289" s="81" t="s">
        <v>164</v>
      </c>
      <c r="N1289" s="74" t="s">
        <v>83</v>
      </c>
      <c r="O1289" s="74" t="s">
        <v>25</v>
      </c>
      <c r="P1289" s="82" t="s">
        <v>25</v>
      </c>
    </row>
    <row r="1290" spans="1:16" hidden="1" x14ac:dyDescent="0.3">
      <c r="A1290" s="72">
        <f t="shared" si="21"/>
        <v>1287</v>
      </c>
      <c r="B1290" s="73" t="s">
        <v>2605</v>
      </c>
      <c r="C1290" s="74" t="s">
        <v>2606</v>
      </c>
      <c r="D1290" s="75">
        <v>608674</v>
      </c>
      <c r="E1290" s="74" t="s">
        <v>166</v>
      </c>
      <c r="F1290" s="76" t="s">
        <v>2402</v>
      </c>
      <c r="G1290" s="77" t="s">
        <v>2260</v>
      </c>
      <c r="H1290" s="77">
        <v>42</v>
      </c>
      <c r="I1290" s="78" t="s">
        <v>39</v>
      </c>
      <c r="J1290" s="74" t="s">
        <v>182</v>
      </c>
      <c r="K1290" s="80">
        <v>3.09876</v>
      </c>
      <c r="L1290" s="80">
        <v>30.969100000000001</v>
      </c>
      <c r="M1290" s="81" t="s">
        <v>164</v>
      </c>
      <c r="N1290" s="74" t="s">
        <v>83</v>
      </c>
      <c r="O1290" s="74" t="s">
        <v>25</v>
      </c>
      <c r="P1290" s="82" t="s">
        <v>25</v>
      </c>
    </row>
    <row r="1291" spans="1:16" hidden="1" x14ac:dyDescent="0.3">
      <c r="A1291" s="72">
        <f t="shared" si="21"/>
        <v>1288</v>
      </c>
      <c r="B1291" s="73" t="s">
        <v>2607</v>
      </c>
      <c r="C1291" s="74" t="s">
        <v>2608</v>
      </c>
      <c r="D1291" s="75">
        <v>608675</v>
      </c>
      <c r="E1291" s="74" t="s">
        <v>175</v>
      </c>
      <c r="F1291" s="76" t="s">
        <v>2325</v>
      </c>
      <c r="G1291" s="77" t="s">
        <v>2260</v>
      </c>
      <c r="H1291" s="77">
        <v>41</v>
      </c>
      <c r="I1291" s="78" t="s">
        <v>39</v>
      </c>
      <c r="J1291" s="74" t="s">
        <v>182</v>
      </c>
      <c r="K1291" s="80">
        <v>2.606967</v>
      </c>
      <c r="L1291" s="80">
        <v>30.872308</v>
      </c>
      <c r="M1291" s="81" t="s">
        <v>164</v>
      </c>
      <c r="N1291" s="74" t="s">
        <v>83</v>
      </c>
      <c r="O1291" s="74" t="s">
        <v>25</v>
      </c>
      <c r="P1291" s="82" t="s">
        <v>25</v>
      </c>
    </row>
    <row r="1292" spans="1:16" hidden="1" x14ac:dyDescent="0.3">
      <c r="A1292" s="72">
        <f t="shared" si="21"/>
        <v>1289</v>
      </c>
      <c r="B1292" s="73" t="s">
        <v>2302</v>
      </c>
      <c r="C1292" s="74" t="s">
        <v>2609</v>
      </c>
      <c r="D1292" s="75">
        <v>608676</v>
      </c>
      <c r="E1292" s="74" t="s">
        <v>162</v>
      </c>
      <c r="F1292" s="76" t="s">
        <v>2302</v>
      </c>
      <c r="G1292" s="77" t="s">
        <v>2260</v>
      </c>
      <c r="H1292" s="77">
        <v>42</v>
      </c>
      <c r="I1292" s="78" t="s">
        <v>39</v>
      </c>
      <c r="J1292" s="74" t="s">
        <v>182</v>
      </c>
      <c r="K1292" s="80">
        <v>3.4468899999999998</v>
      </c>
      <c r="L1292" s="80">
        <v>31.20224</v>
      </c>
      <c r="M1292" s="81" t="s">
        <v>164</v>
      </c>
      <c r="N1292" s="74" t="s">
        <v>83</v>
      </c>
      <c r="O1292" s="74" t="s">
        <v>25</v>
      </c>
      <c r="P1292" s="82" t="s">
        <v>25</v>
      </c>
    </row>
    <row r="1293" spans="1:16" hidden="1" x14ac:dyDescent="0.3">
      <c r="A1293" s="72">
        <f t="shared" si="21"/>
        <v>1290</v>
      </c>
      <c r="B1293" s="73" t="s">
        <v>2610</v>
      </c>
      <c r="C1293" s="74" t="s">
        <v>2611</v>
      </c>
      <c r="D1293" s="75">
        <v>608677</v>
      </c>
      <c r="E1293" s="74" t="s">
        <v>174</v>
      </c>
      <c r="F1293" s="76" t="s">
        <v>2302</v>
      </c>
      <c r="G1293" s="77" t="s">
        <v>2260</v>
      </c>
      <c r="H1293" s="77">
        <v>42</v>
      </c>
      <c r="I1293" s="78" t="s">
        <v>39</v>
      </c>
      <c r="J1293" s="74" t="s">
        <v>182</v>
      </c>
      <c r="K1293" s="80">
        <v>3.5169700000000002</v>
      </c>
      <c r="L1293" s="80">
        <v>31.358170000000001</v>
      </c>
      <c r="M1293" s="81" t="s">
        <v>164</v>
      </c>
      <c r="N1293" s="74" t="s">
        <v>83</v>
      </c>
      <c r="O1293" s="74" t="s">
        <v>25</v>
      </c>
      <c r="P1293" s="82" t="s">
        <v>25</v>
      </c>
    </row>
    <row r="1294" spans="1:16" hidden="1" x14ac:dyDescent="0.3">
      <c r="A1294" s="72">
        <f t="shared" si="21"/>
        <v>1291</v>
      </c>
      <c r="B1294" s="73" t="s">
        <v>2612</v>
      </c>
      <c r="C1294" s="74" t="s">
        <v>2613</v>
      </c>
      <c r="D1294" s="75">
        <v>608678</v>
      </c>
      <c r="E1294" s="74" t="s">
        <v>166</v>
      </c>
      <c r="F1294" s="76" t="s">
        <v>2302</v>
      </c>
      <c r="G1294" s="77" t="s">
        <v>2260</v>
      </c>
      <c r="H1294" s="77">
        <v>42</v>
      </c>
      <c r="I1294" s="78" t="s">
        <v>39</v>
      </c>
      <c r="J1294" s="74" t="s">
        <v>182</v>
      </c>
      <c r="K1294" s="80">
        <v>3.4696099999999999</v>
      </c>
      <c r="L1294" s="80">
        <v>31.247299999999999</v>
      </c>
      <c r="M1294" s="81" t="s">
        <v>164</v>
      </c>
      <c r="N1294" s="74" t="s">
        <v>83</v>
      </c>
      <c r="O1294" s="74" t="s">
        <v>25</v>
      </c>
      <c r="P1294" s="82" t="s">
        <v>25</v>
      </c>
    </row>
    <row r="1295" spans="1:16" hidden="1" x14ac:dyDescent="0.3">
      <c r="A1295" s="72">
        <f t="shared" si="21"/>
        <v>1292</v>
      </c>
      <c r="B1295" s="73" t="s">
        <v>2614</v>
      </c>
      <c r="C1295" s="74" t="s">
        <v>2615</v>
      </c>
      <c r="D1295" s="75">
        <v>608679</v>
      </c>
      <c r="E1295" s="74" t="s">
        <v>162</v>
      </c>
      <c r="F1295" s="76" t="s">
        <v>2614</v>
      </c>
      <c r="G1295" s="77" t="s">
        <v>2260</v>
      </c>
      <c r="H1295" s="77">
        <v>41</v>
      </c>
      <c r="I1295" s="78" t="s">
        <v>39</v>
      </c>
      <c r="J1295" s="74" t="s">
        <v>182</v>
      </c>
      <c r="K1295" s="80">
        <v>2.4788299999999999</v>
      </c>
      <c r="L1295" s="80">
        <v>30.81119</v>
      </c>
      <c r="M1295" s="81" t="s">
        <v>164</v>
      </c>
      <c r="N1295" s="74" t="s">
        <v>83</v>
      </c>
      <c r="O1295" s="74" t="s">
        <v>25</v>
      </c>
      <c r="P1295" s="82" t="s">
        <v>25</v>
      </c>
    </row>
    <row r="1296" spans="1:16" hidden="1" x14ac:dyDescent="0.3">
      <c r="A1296" s="72">
        <f t="shared" si="21"/>
        <v>1293</v>
      </c>
      <c r="B1296" s="73" t="s">
        <v>2325</v>
      </c>
      <c r="C1296" s="74" t="s">
        <v>2616</v>
      </c>
      <c r="D1296" s="75">
        <v>608680</v>
      </c>
      <c r="E1296" s="74" t="s">
        <v>175</v>
      </c>
      <c r="F1296" s="76" t="s">
        <v>2325</v>
      </c>
      <c r="G1296" s="77" t="s">
        <v>2260</v>
      </c>
      <c r="H1296" s="77">
        <v>41</v>
      </c>
      <c r="I1296" s="78" t="s">
        <v>39</v>
      </c>
      <c r="J1296" s="74" t="s">
        <v>182</v>
      </c>
      <c r="K1296" s="80">
        <v>2.5183</v>
      </c>
      <c r="L1296" s="80">
        <v>30.91056</v>
      </c>
      <c r="M1296" s="81" t="s">
        <v>164</v>
      </c>
      <c r="N1296" s="74" t="s">
        <v>83</v>
      </c>
      <c r="O1296" s="74" t="s">
        <v>25</v>
      </c>
      <c r="P1296" s="82" t="s">
        <v>25</v>
      </c>
    </row>
    <row r="1297" spans="1:16" hidden="1" x14ac:dyDescent="0.3">
      <c r="A1297" s="72">
        <f t="shared" si="21"/>
        <v>1294</v>
      </c>
      <c r="B1297" s="73" t="s">
        <v>2544</v>
      </c>
      <c r="C1297" s="74" t="s">
        <v>2617</v>
      </c>
      <c r="D1297" s="75">
        <v>608681</v>
      </c>
      <c r="E1297" s="74" t="s">
        <v>175</v>
      </c>
      <c r="F1297" s="76" t="s">
        <v>2286</v>
      </c>
      <c r="G1297" s="77" t="s">
        <v>2260</v>
      </c>
      <c r="H1297" s="77">
        <v>39</v>
      </c>
      <c r="I1297" s="78" t="s">
        <v>39</v>
      </c>
      <c r="J1297" s="74" t="s">
        <v>182</v>
      </c>
      <c r="K1297" s="80">
        <v>3.37</v>
      </c>
      <c r="L1297" s="80">
        <v>32.009</v>
      </c>
      <c r="M1297" s="81" t="s">
        <v>164</v>
      </c>
      <c r="N1297" s="74" t="s">
        <v>82</v>
      </c>
      <c r="O1297" s="74" t="s">
        <v>25</v>
      </c>
      <c r="P1297" s="82" t="s">
        <v>25</v>
      </c>
    </row>
    <row r="1298" spans="1:16" hidden="1" x14ac:dyDescent="0.3">
      <c r="A1298" s="72">
        <f t="shared" si="21"/>
        <v>1295</v>
      </c>
      <c r="B1298" s="73" t="s">
        <v>2618</v>
      </c>
      <c r="C1298" s="74" t="s">
        <v>2619</v>
      </c>
      <c r="D1298" s="75">
        <v>608682</v>
      </c>
      <c r="E1298" s="74" t="s">
        <v>174</v>
      </c>
      <c r="F1298" s="76" t="s">
        <v>83</v>
      </c>
      <c r="G1298" s="77" t="s">
        <v>2260</v>
      </c>
      <c r="H1298" s="77">
        <v>41</v>
      </c>
      <c r="I1298" s="78" t="s">
        <v>62</v>
      </c>
      <c r="J1298" s="74" t="s">
        <v>182</v>
      </c>
      <c r="K1298" s="80">
        <v>3.0335899999999998</v>
      </c>
      <c r="L1298" s="80">
        <v>30.9087</v>
      </c>
      <c r="M1298" s="81" t="s">
        <v>164</v>
      </c>
      <c r="N1298" s="74" t="s">
        <v>83</v>
      </c>
      <c r="O1298" s="74" t="s">
        <v>25</v>
      </c>
      <c r="P1298" s="82" t="s">
        <v>25</v>
      </c>
    </row>
    <row r="1299" spans="1:16" hidden="1" x14ac:dyDescent="0.3">
      <c r="A1299" s="72">
        <f t="shared" si="21"/>
        <v>1296</v>
      </c>
      <c r="B1299" s="73" t="s">
        <v>2620</v>
      </c>
      <c r="C1299" s="74" t="s">
        <v>2621</v>
      </c>
      <c r="D1299" s="75">
        <v>608683</v>
      </c>
      <c r="E1299" s="74" t="s">
        <v>175</v>
      </c>
      <c r="F1299" s="76" t="s">
        <v>83</v>
      </c>
      <c r="G1299" s="77" t="s">
        <v>2260</v>
      </c>
      <c r="H1299" s="77">
        <v>41</v>
      </c>
      <c r="I1299" s="78" t="s">
        <v>39</v>
      </c>
      <c r="J1299" s="74" t="s">
        <v>182</v>
      </c>
      <c r="K1299" s="80">
        <v>3.0489899999999999</v>
      </c>
      <c r="L1299" s="80">
        <v>30.916889999999999</v>
      </c>
      <c r="M1299" s="81" t="s">
        <v>164</v>
      </c>
      <c r="N1299" s="74" t="s">
        <v>83</v>
      </c>
      <c r="O1299" s="74" t="s">
        <v>25</v>
      </c>
      <c r="P1299" s="82" t="s">
        <v>25</v>
      </c>
    </row>
    <row r="1300" spans="1:16" hidden="1" x14ac:dyDescent="0.3">
      <c r="A1300" s="72">
        <f t="shared" si="21"/>
        <v>1297</v>
      </c>
      <c r="B1300" s="73" t="s">
        <v>2622</v>
      </c>
      <c r="C1300" s="74" t="s">
        <v>2623</v>
      </c>
      <c r="D1300" s="75">
        <v>608684</v>
      </c>
      <c r="E1300" s="74" t="s">
        <v>174</v>
      </c>
      <c r="F1300" s="76" t="s">
        <v>84</v>
      </c>
      <c r="G1300" s="77" t="s">
        <v>2260</v>
      </c>
      <c r="H1300" s="77">
        <v>38</v>
      </c>
      <c r="I1300" s="78" t="s">
        <v>62</v>
      </c>
      <c r="J1300" s="74" t="s">
        <v>182</v>
      </c>
      <c r="K1300" s="80">
        <v>2.2309199999999998</v>
      </c>
      <c r="L1300" s="80">
        <v>32.868250000000003</v>
      </c>
      <c r="M1300" s="81" t="s">
        <v>164</v>
      </c>
      <c r="N1300" s="74" t="s">
        <v>84</v>
      </c>
      <c r="O1300" s="74" t="s">
        <v>25</v>
      </c>
      <c r="P1300" s="82" t="s">
        <v>25</v>
      </c>
    </row>
    <row r="1301" spans="1:16" hidden="1" x14ac:dyDescent="0.3">
      <c r="A1301" s="72">
        <f t="shared" si="21"/>
        <v>1298</v>
      </c>
      <c r="B1301" s="73" t="s">
        <v>2624</v>
      </c>
      <c r="C1301" s="74" t="s">
        <v>2625</v>
      </c>
      <c r="D1301" s="75">
        <v>608685</v>
      </c>
      <c r="E1301" s="74" t="s">
        <v>175</v>
      </c>
      <c r="F1301" s="76" t="s">
        <v>2293</v>
      </c>
      <c r="G1301" s="77" t="s">
        <v>2260</v>
      </c>
      <c r="H1301" s="77">
        <v>38</v>
      </c>
      <c r="I1301" s="78" t="s">
        <v>39</v>
      </c>
      <c r="J1301" s="74" t="s">
        <v>182</v>
      </c>
      <c r="K1301" s="80">
        <v>2.5623499999999999</v>
      </c>
      <c r="L1301" s="80">
        <v>33.314309999999999</v>
      </c>
      <c r="M1301" s="81" t="s">
        <v>164</v>
      </c>
      <c r="N1301" s="74" t="s">
        <v>84</v>
      </c>
      <c r="O1301" s="74" t="s">
        <v>25</v>
      </c>
      <c r="P1301" s="82" t="s">
        <v>25</v>
      </c>
    </row>
    <row r="1302" spans="1:16" hidden="1" x14ac:dyDescent="0.3">
      <c r="A1302" s="72">
        <f t="shared" si="21"/>
        <v>1299</v>
      </c>
      <c r="B1302" s="73" t="s">
        <v>2626</v>
      </c>
      <c r="C1302" s="74" t="s">
        <v>2627</v>
      </c>
      <c r="D1302" s="75">
        <v>608686</v>
      </c>
      <c r="E1302" s="74" t="s">
        <v>175</v>
      </c>
      <c r="F1302" s="76" t="s">
        <v>2409</v>
      </c>
      <c r="G1302" s="77" t="s">
        <v>2260</v>
      </c>
      <c r="H1302" s="77">
        <v>39</v>
      </c>
      <c r="I1302" s="78" t="s">
        <v>39</v>
      </c>
      <c r="J1302" s="74" t="s">
        <v>182</v>
      </c>
      <c r="K1302" s="80">
        <v>3.5596000000000001</v>
      </c>
      <c r="L1302" s="80">
        <v>31.07403</v>
      </c>
      <c r="M1302" s="81" t="s">
        <v>164</v>
      </c>
      <c r="N1302" s="74" t="s">
        <v>82</v>
      </c>
      <c r="O1302" s="74" t="s">
        <v>25</v>
      </c>
      <c r="P1302" s="82" t="s">
        <v>25</v>
      </c>
    </row>
    <row r="1303" spans="1:16" hidden="1" x14ac:dyDescent="0.3">
      <c r="A1303" s="72">
        <f t="shared" si="21"/>
        <v>1300</v>
      </c>
      <c r="B1303" s="73" t="s">
        <v>2628</v>
      </c>
      <c r="C1303" s="74" t="s">
        <v>2629</v>
      </c>
      <c r="D1303" s="75">
        <v>608687</v>
      </c>
      <c r="E1303" s="74" t="s">
        <v>175</v>
      </c>
      <c r="F1303" s="76" t="s">
        <v>82</v>
      </c>
      <c r="G1303" s="77" t="s">
        <v>2260</v>
      </c>
      <c r="H1303" s="77">
        <v>39</v>
      </c>
      <c r="I1303" s="78" t="s">
        <v>39</v>
      </c>
      <c r="J1303" s="74" t="s">
        <v>182</v>
      </c>
      <c r="K1303" s="80">
        <v>2.6860200000000001</v>
      </c>
      <c r="L1303" s="80">
        <v>32.657040000000002</v>
      </c>
      <c r="M1303" s="81" t="s">
        <v>164</v>
      </c>
      <c r="N1303" s="74" t="s">
        <v>82</v>
      </c>
      <c r="O1303" s="74" t="s">
        <v>25</v>
      </c>
      <c r="P1303" s="82" t="s">
        <v>25</v>
      </c>
    </row>
    <row r="1304" spans="1:16" hidden="1" x14ac:dyDescent="0.3">
      <c r="A1304" s="72">
        <f t="shared" si="21"/>
        <v>1301</v>
      </c>
      <c r="B1304" s="73" t="s">
        <v>2630</v>
      </c>
      <c r="C1304" s="74" t="s">
        <v>2631</v>
      </c>
      <c r="D1304" s="75">
        <v>608688</v>
      </c>
      <c r="E1304" s="74" t="s">
        <v>175</v>
      </c>
      <c r="F1304" s="76" t="s">
        <v>2278</v>
      </c>
      <c r="G1304" s="77" t="s">
        <v>2260</v>
      </c>
      <c r="H1304" s="77">
        <v>40</v>
      </c>
      <c r="I1304" s="78" t="s">
        <v>39</v>
      </c>
      <c r="J1304" s="74" t="s">
        <v>182</v>
      </c>
      <c r="K1304" s="80">
        <v>3.2095899999999999</v>
      </c>
      <c r="L1304" s="80">
        <v>33.452210000000001</v>
      </c>
      <c r="M1304" s="81" t="s">
        <v>164</v>
      </c>
      <c r="N1304" s="74" t="s">
        <v>2263</v>
      </c>
      <c r="O1304" s="74" t="s">
        <v>25</v>
      </c>
      <c r="P1304" s="82" t="s">
        <v>25</v>
      </c>
    </row>
    <row r="1305" spans="1:16" hidden="1" x14ac:dyDescent="0.3">
      <c r="A1305" s="72">
        <f t="shared" si="21"/>
        <v>1302</v>
      </c>
      <c r="B1305" s="73" t="s">
        <v>2632</v>
      </c>
      <c r="C1305" s="74" t="s">
        <v>2633</v>
      </c>
      <c r="D1305" s="75">
        <v>608689</v>
      </c>
      <c r="E1305" s="74" t="s">
        <v>175</v>
      </c>
      <c r="F1305" s="76" t="s">
        <v>2275</v>
      </c>
      <c r="G1305" s="77" t="s">
        <v>2260</v>
      </c>
      <c r="H1305" s="77">
        <v>40</v>
      </c>
      <c r="I1305" s="78" t="s">
        <v>39</v>
      </c>
      <c r="J1305" s="74" t="s">
        <v>182</v>
      </c>
      <c r="K1305" s="80">
        <v>3.1019800000000002</v>
      </c>
      <c r="L1305" s="80">
        <v>33.024610000000003</v>
      </c>
      <c r="M1305" s="81" t="s">
        <v>164</v>
      </c>
      <c r="N1305" s="74" t="s">
        <v>2263</v>
      </c>
      <c r="O1305" s="74" t="s">
        <v>25</v>
      </c>
      <c r="P1305" s="82" t="s">
        <v>25</v>
      </c>
    </row>
    <row r="1306" spans="1:16" hidden="1" x14ac:dyDescent="0.3">
      <c r="A1306" s="72">
        <f t="shared" si="21"/>
        <v>1303</v>
      </c>
      <c r="B1306" s="73" t="s">
        <v>2634</v>
      </c>
      <c r="C1306" s="74" t="s">
        <v>2635</v>
      </c>
      <c r="D1306" s="75">
        <v>608690</v>
      </c>
      <c r="E1306" s="74" t="s">
        <v>175</v>
      </c>
      <c r="F1306" s="76" t="s">
        <v>2266</v>
      </c>
      <c r="G1306" s="77" t="s">
        <v>2260</v>
      </c>
      <c r="H1306" s="77">
        <v>38</v>
      </c>
      <c r="I1306" s="78" t="s">
        <v>39</v>
      </c>
      <c r="J1306" s="74" t="s">
        <v>163</v>
      </c>
      <c r="K1306" s="80">
        <v>2.4876200000000002</v>
      </c>
      <c r="L1306" s="80">
        <v>32.488109999999999</v>
      </c>
      <c r="M1306" s="81" t="s">
        <v>164</v>
      </c>
      <c r="N1306" s="74" t="s">
        <v>84</v>
      </c>
      <c r="O1306" s="74" t="s">
        <v>25</v>
      </c>
      <c r="P1306" s="82" t="s">
        <v>25</v>
      </c>
    </row>
    <row r="1307" spans="1:16" hidden="1" x14ac:dyDescent="0.3">
      <c r="A1307" s="72">
        <f t="shared" si="21"/>
        <v>1304</v>
      </c>
      <c r="B1307" s="73" t="s">
        <v>2636</v>
      </c>
      <c r="C1307" s="74" t="s">
        <v>2637</v>
      </c>
      <c r="D1307" s="75">
        <v>608696</v>
      </c>
      <c r="E1307" s="74" t="s">
        <v>174</v>
      </c>
      <c r="F1307" s="76" t="s">
        <v>83</v>
      </c>
      <c r="G1307" s="77" t="s">
        <v>2260</v>
      </c>
      <c r="H1307" s="77">
        <v>41</v>
      </c>
      <c r="I1307" s="78" t="s">
        <v>39</v>
      </c>
      <c r="J1307" s="74" t="s">
        <v>182</v>
      </c>
      <c r="K1307" s="80">
        <v>3.0008599999999999</v>
      </c>
      <c r="L1307" s="80">
        <v>30.913209999999999</v>
      </c>
      <c r="M1307" s="81" t="s">
        <v>164</v>
      </c>
      <c r="N1307" s="74" t="s">
        <v>83</v>
      </c>
      <c r="O1307" s="74" t="s">
        <v>25</v>
      </c>
      <c r="P1307" s="82" t="s">
        <v>25</v>
      </c>
    </row>
    <row r="1308" spans="1:16" hidden="1" x14ac:dyDescent="0.3">
      <c r="A1308" s="72">
        <f t="shared" si="21"/>
        <v>1305</v>
      </c>
      <c r="B1308" s="73" t="s">
        <v>2638</v>
      </c>
      <c r="C1308" s="74" t="s">
        <v>2639</v>
      </c>
      <c r="D1308" s="75">
        <v>608698</v>
      </c>
      <c r="E1308" s="74" t="s">
        <v>175</v>
      </c>
      <c r="F1308" s="76" t="s">
        <v>83</v>
      </c>
      <c r="G1308" s="77" t="s">
        <v>2260</v>
      </c>
      <c r="H1308" s="77">
        <v>41</v>
      </c>
      <c r="I1308" s="78" t="s">
        <v>39</v>
      </c>
      <c r="J1308" s="74" t="s">
        <v>182</v>
      </c>
      <c r="K1308" s="80">
        <v>3.1024099999999999</v>
      </c>
      <c r="L1308" s="80">
        <v>30.874970000000001</v>
      </c>
      <c r="M1308" s="81" t="s">
        <v>164</v>
      </c>
      <c r="N1308" s="74" t="s">
        <v>83</v>
      </c>
      <c r="O1308" s="74" t="s">
        <v>25</v>
      </c>
      <c r="P1308" s="82" t="s">
        <v>25</v>
      </c>
    </row>
    <row r="1309" spans="1:16" hidden="1" x14ac:dyDescent="0.3">
      <c r="A1309" s="72">
        <f t="shared" si="21"/>
        <v>1306</v>
      </c>
      <c r="B1309" s="73" t="s">
        <v>2640</v>
      </c>
      <c r="C1309" s="74" t="s">
        <v>2641</v>
      </c>
      <c r="D1309" s="75">
        <v>608699</v>
      </c>
      <c r="E1309" s="74" t="s">
        <v>175</v>
      </c>
      <c r="F1309" s="76" t="s">
        <v>83</v>
      </c>
      <c r="G1309" s="77" t="s">
        <v>2260</v>
      </c>
      <c r="H1309" s="77">
        <v>41</v>
      </c>
      <c r="I1309" s="78" t="s">
        <v>39</v>
      </c>
      <c r="J1309" s="74" t="s">
        <v>182</v>
      </c>
      <c r="K1309" s="80">
        <v>2.8008000000000002</v>
      </c>
      <c r="L1309" s="80">
        <v>31.328379999999999</v>
      </c>
      <c r="M1309" s="81" t="s">
        <v>164</v>
      </c>
      <c r="N1309" s="74" t="s">
        <v>83</v>
      </c>
      <c r="O1309" s="74" t="s">
        <v>25</v>
      </c>
      <c r="P1309" s="82" t="s">
        <v>25</v>
      </c>
    </row>
    <row r="1310" spans="1:16" hidden="1" x14ac:dyDescent="0.3">
      <c r="A1310" s="72">
        <f t="shared" si="21"/>
        <v>1307</v>
      </c>
      <c r="B1310" s="73" t="s">
        <v>2642</v>
      </c>
      <c r="C1310" s="74" t="s">
        <v>2643</v>
      </c>
      <c r="D1310" s="75">
        <v>608708</v>
      </c>
      <c r="E1310" s="74" t="s">
        <v>175</v>
      </c>
      <c r="F1310" s="76" t="s">
        <v>82</v>
      </c>
      <c r="G1310" s="77" t="s">
        <v>2260</v>
      </c>
      <c r="H1310" s="77">
        <v>39</v>
      </c>
      <c r="I1310" s="78" t="s">
        <v>39</v>
      </c>
      <c r="J1310" s="74" t="s">
        <v>182</v>
      </c>
      <c r="K1310" s="80">
        <v>2.72126</v>
      </c>
      <c r="L1310" s="80">
        <v>32.355890000000002</v>
      </c>
      <c r="M1310" s="81" t="s">
        <v>164</v>
      </c>
      <c r="N1310" s="74" t="s">
        <v>82</v>
      </c>
      <c r="O1310" s="74" t="s">
        <v>25</v>
      </c>
      <c r="P1310" s="82" t="s">
        <v>25</v>
      </c>
    </row>
    <row r="1311" spans="1:16" hidden="1" x14ac:dyDescent="0.3">
      <c r="A1311" s="72">
        <f t="shared" si="21"/>
        <v>1308</v>
      </c>
      <c r="B1311" s="73" t="s">
        <v>2644</v>
      </c>
      <c r="C1311" s="74" t="s">
        <v>2645</v>
      </c>
      <c r="D1311" s="75">
        <v>608709</v>
      </c>
      <c r="E1311" s="74" t="s">
        <v>175</v>
      </c>
      <c r="F1311" s="76" t="s">
        <v>2259</v>
      </c>
      <c r="G1311" s="77" t="s">
        <v>2260</v>
      </c>
      <c r="H1311" s="77">
        <v>38</v>
      </c>
      <c r="I1311" s="78" t="s">
        <v>39</v>
      </c>
      <c r="J1311" s="74" t="s">
        <v>182</v>
      </c>
      <c r="K1311" s="80">
        <v>2.0114700000000001</v>
      </c>
      <c r="L1311" s="80">
        <v>33.131900000000002</v>
      </c>
      <c r="M1311" s="81" t="s">
        <v>164</v>
      </c>
      <c r="N1311" s="74" t="s">
        <v>84</v>
      </c>
      <c r="O1311" s="74" t="s">
        <v>25</v>
      </c>
      <c r="P1311" s="82" t="s">
        <v>20</v>
      </c>
    </row>
    <row r="1312" spans="1:16" hidden="1" x14ac:dyDescent="0.3">
      <c r="A1312" s="72">
        <f t="shared" si="21"/>
        <v>1309</v>
      </c>
      <c r="B1312" s="73" t="s">
        <v>2646</v>
      </c>
      <c r="C1312" s="74" t="s">
        <v>2647</v>
      </c>
      <c r="D1312" s="75">
        <v>608710</v>
      </c>
      <c r="E1312" s="74" t="s">
        <v>175</v>
      </c>
      <c r="F1312" s="76" t="s">
        <v>82</v>
      </c>
      <c r="G1312" s="77" t="s">
        <v>2260</v>
      </c>
      <c r="H1312" s="77">
        <v>39</v>
      </c>
      <c r="I1312" s="78" t="s">
        <v>39</v>
      </c>
      <c r="J1312" s="74" t="s">
        <v>182</v>
      </c>
      <c r="K1312" s="80">
        <v>2.77203</v>
      </c>
      <c r="L1312" s="80">
        <v>32.348469999999999</v>
      </c>
      <c r="M1312" s="81" t="s">
        <v>164</v>
      </c>
      <c r="N1312" s="74" t="s">
        <v>82</v>
      </c>
      <c r="O1312" s="74" t="s">
        <v>25</v>
      </c>
      <c r="P1312" s="82" t="s">
        <v>25</v>
      </c>
    </row>
    <row r="1313" spans="1:16" hidden="1" x14ac:dyDescent="0.3">
      <c r="A1313" s="72">
        <f t="shared" si="21"/>
        <v>1310</v>
      </c>
      <c r="B1313" s="73" t="s">
        <v>2648</v>
      </c>
      <c r="C1313" s="74" t="s">
        <v>2649</v>
      </c>
      <c r="D1313" s="75">
        <v>608711</v>
      </c>
      <c r="E1313" s="74" t="s">
        <v>175</v>
      </c>
      <c r="F1313" s="76" t="s">
        <v>82</v>
      </c>
      <c r="G1313" s="77" t="s">
        <v>2260</v>
      </c>
      <c r="H1313" s="77">
        <v>39</v>
      </c>
      <c r="I1313" s="78" t="s">
        <v>39</v>
      </c>
      <c r="J1313" s="74" t="s">
        <v>182</v>
      </c>
      <c r="K1313" s="80">
        <v>2.9576600000000002</v>
      </c>
      <c r="L1313" s="80">
        <v>32.392600000000002</v>
      </c>
      <c r="M1313" s="81" t="s">
        <v>164</v>
      </c>
      <c r="N1313" s="74" t="s">
        <v>82</v>
      </c>
      <c r="O1313" s="74" t="s">
        <v>25</v>
      </c>
      <c r="P1313" s="82" t="s">
        <v>25</v>
      </c>
    </row>
    <row r="1314" spans="1:16" hidden="1" x14ac:dyDescent="0.3">
      <c r="A1314" s="72">
        <f t="shared" si="21"/>
        <v>1311</v>
      </c>
      <c r="B1314" s="73" t="s">
        <v>2650</v>
      </c>
      <c r="C1314" s="74" t="s">
        <v>2651</v>
      </c>
      <c r="D1314" s="75">
        <v>608712</v>
      </c>
      <c r="E1314" s="74" t="s">
        <v>175</v>
      </c>
      <c r="F1314" s="76" t="s">
        <v>82</v>
      </c>
      <c r="G1314" s="77" t="s">
        <v>2260</v>
      </c>
      <c r="H1314" s="77">
        <v>39</v>
      </c>
      <c r="I1314" s="78" t="s">
        <v>39</v>
      </c>
      <c r="J1314" s="74" t="s">
        <v>182</v>
      </c>
      <c r="K1314" s="80">
        <v>3.1164000000000001</v>
      </c>
      <c r="L1314" s="80">
        <v>32.365119999999997</v>
      </c>
      <c r="M1314" s="81" t="s">
        <v>164</v>
      </c>
      <c r="N1314" s="74" t="s">
        <v>82</v>
      </c>
      <c r="O1314" s="74" t="s">
        <v>25</v>
      </c>
      <c r="P1314" s="82" t="s">
        <v>25</v>
      </c>
    </row>
    <row r="1315" spans="1:16" hidden="1" x14ac:dyDescent="0.3">
      <c r="A1315" s="72">
        <f t="shared" si="21"/>
        <v>1312</v>
      </c>
      <c r="B1315" s="73" t="s">
        <v>2652</v>
      </c>
      <c r="C1315" s="74" t="s">
        <v>2653</v>
      </c>
      <c r="D1315" s="75">
        <v>608713</v>
      </c>
      <c r="E1315" s="74" t="s">
        <v>175</v>
      </c>
      <c r="F1315" s="76" t="s">
        <v>84</v>
      </c>
      <c r="G1315" s="77" t="s">
        <v>2260</v>
      </c>
      <c r="H1315" s="77">
        <v>38</v>
      </c>
      <c r="I1315" s="78" t="s">
        <v>39</v>
      </c>
      <c r="J1315" s="74" t="s">
        <v>182</v>
      </c>
      <c r="K1315" s="80">
        <v>2.2695699999999999</v>
      </c>
      <c r="L1315" s="80">
        <v>32.938400000000001</v>
      </c>
      <c r="M1315" s="81" t="s">
        <v>164</v>
      </c>
      <c r="N1315" s="74" t="s">
        <v>84</v>
      </c>
      <c r="O1315" s="74" t="s">
        <v>25</v>
      </c>
      <c r="P1315" s="82" t="s">
        <v>25</v>
      </c>
    </row>
    <row r="1316" spans="1:16" hidden="1" x14ac:dyDescent="0.3">
      <c r="A1316" s="72">
        <f t="shared" si="21"/>
        <v>1313</v>
      </c>
      <c r="B1316" s="73" t="s">
        <v>2654</v>
      </c>
      <c r="C1316" s="74" t="s">
        <v>2655</v>
      </c>
      <c r="D1316" s="75">
        <v>608714</v>
      </c>
      <c r="E1316" s="74" t="s">
        <v>175</v>
      </c>
      <c r="F1316" s="76" t="s">
        <v>2259</v>
      </c>
      <c r="G1316" s="77" t="s">
        <v>2260</v>
      </c>
      <c r="H1316" s="77">
        <v>38</v>
      </c>
      <c r="I1316" s="78" t="s">
        <v>39</v>
      </c>
      <c r="J1316" s="74" t="s">
        <v>182</v>
      </c>
      <c r="K1316" s="80">
        <v>2.0710099999999998</v>
      </c>
      <c r="L1316" s="80">
        <v>32.908679999999997</v>
      </c>
      <c r="M1316" s="81" t="s">
        <v>164</v>
      </c>
      <c r="N1316" s="74" t="s">
        <v>84</v>
      </c>
      <c r="O1316" s="74" t="s">
        <v>25</v>
      </c>
      <c r="P1316" s="82" t="s">
        <v>25</v>
      </c>
    </row>
    <row r="1317" spans="1:16" hidden="1" x14ac:dyDescent="0.3">
      <c r="A1317" s="72">
        <f t="shared" si="21"/>
        <v>1314</v>
      </c>
      <c r="B1317" s="73" t="s">
        <v>2656</v>
      </c>
      <c r="C1317" s="74" t="s">
        <v>2657</v>
      </c>
      <c r="D1317" s="75">
        <v>608716</v>
      </c>
      <c r="E1317" s="74" t="s">
        <v>175</v>
      </c>
      <c r="F1317" s="76" t="s">
        <v>2270</v>
      </c>
      <c r="G1317" s="77" t="s">
        <v>2260</v>
      </c>
      <c r="H1317" s="77">
        <v>38</v>
      </c>
      <c r="I1317" s="78" t="s">
        <v>39</v>
      </c>
      <c r="J1317" s="74" t="s">
        <v>182</v>
      </c>
      <c r="K1317" s="80">
        <v>2.2359</v>
      </c>
      <c r="L1317" s="80">
        <v>32.644469999999998</v>
      </c>
      <c r="M1317" s="81" t="s">
        <v>164</v>
      </c>
      <c r="N1317" s="74" t="s">
        <v>84</v>
      </c>
      <c r="O1317" s="74" t="s">
        <v>25</v>
      </c>
      <c r="P1317" s="82" t="s">
        <v>25</v>
      </c>
    </row>
    <row r="1318" spans="1:16" hidden="1" x14ac:dyDescent="0.3">
      <c r="A1318" s="72">
        <f t="shared" si="21"/>
        <v>1315</v>
      </c>
      <c r="B1318" s="73" t="s">
        <v>2658</v>
      </c>
      <c r="C1318" s="74" t="s">
        <v>2659</v>
      </c>
      <c r="D1318" s="75">
        <v>608717</v>
      </c>
      <c r="E1318" s="74" t="s">
        <v>175</v>
      </c>
      <c r="F1318" s="76" t="s">
        <v>1955</v>
      </c>
      <c r="G1318" s="77" t="s">
        <v>2260</v>
      </c>
      <c r="H1318" s="77">
        <v>37</v>
      </c>
      <c r="I1318" s="78" t="s">
        <v>39</v>
      </c>
      <c r="J1318" s="74" t="s">
        <v>182</v>
      </c>
      <c r="K1318" s="80">
        <v>3.0960000000000001</v>
      </c>
      <c r="L1318" s="80">
        <v>33.933689999999999</v>
      </c>
      <c r="M1318" s="81" t="s">
        <v>164</v>
      </c>
      <c r="N1318" s="74" t="s">
        <v>1862</v>
      </c>
      <c r="O1318" s="74" t="s">
        <v>20</v>
      </c>
      <c r="P1318" s="82" t="s">
        <v>20</v>
      </c>
    </row>
    <row r="1319" spans="1:16" hidden="1" x14ac:dyDescent="0.3">
      <c r="A1319" s="72">
        <f t="shared" si="21"/>
        <v>1316</v>
      </c>
      <c r="B1319" s="73" t="s">
        <v>2660</v>
      </c>
      <c r="C1319" s="74" t="s">
        <v>2661</v>
      </c>
      <c r="D1319" s="75">
        <v>609000</v>
      </c>
      <c r="E1319" s="74" t="s">
        <v>162</v>
      </c>
      <c r="F1319" s="76" t="s">
        <v>2662</v>
      </c>
      <c r="G1319" s="77" t="s">
        <v>2663</v>
      </c>
      <c r="H1319" s="77">
        <v>27</v>
      </c>
      <c r="I1319" s="78" t="s">
        <v>39</v>
      </c>
      <c r="J1319" s="79" t="s">
        <v>163</v>
      </c>
      <c r="K1319" s="80">
        <v>0.42519000000000001</v>
      </c>
      <c r="L1319" s="80">
        <v>30.4908</v>
      </c>
      <c r="M1319" s="81" t="s">
        <v>164</v>
      </c>
      <c r="N1319" s="74" t="s">
        <v>2664</v>
      </c>
      <c r="O1319" s="74" t="s">
        <v>7</v>
      </c>
      <c r="P1319" s="82" t="s">
        <v>7</v>
      </c>
    </row>
    <row r="1320" spans="1:16" hidden="1" x14ac:dyDescent="0.3">
      <c r="A1320" s="72">
        <f t="shared" si="21"/>
        <v>1317</v>
      </c>
      <c r="B1320" s="73" t="s">
        <v>2665</v>
      </c>
      <c r="C1320" s="74" t="s">
        <v>2666</v>
      </c>
      <c r="D1320" s="75">
        <v>609001</v>
      </c>
      <c r="E1320" s="74" t="s">
        <v>168</v>
      </c>
      <c r="F1320" s="76" t="s">
        <v>2667</v>
      </c>
      <c r="G1320" s="77" t="s">
        <v>2663</v>
      </c>
      <c r="H1320" s="77">
        <v>29</v>
      </c>
      <c r="I1320" s="78" t="s">
        <v>39</v>
      </c>
      <c r="J1320" s="79" t="s">
        <v>182</v>
      </c>
      <c r="K1320" s="80">
        <v>0.62990000000000002</v>
      </c>
      <c r="L1320" s="80">
        <v>30.231300000000001</v>
      </c>
      <c r="M1320" s="81" t="s">
        <v>164</v>
      </c>
      <c r="N1320" s="74" t="s">
        <v>2668</v>
      </c>
      <c r="O1320" s="74" t="s">
        <v>7</v>
      </c>
      <c r="P1320" s="82" t="s">
        <v>7</v>
      </c>
    </row>
    <row r="1321" spans="1:16" hidden="1" x14ac:dyDescent="0.3">
      <c r="A1321" s="72">
        <f t="shared" si="21"/>
        <v>1318</v>
      </c>
      <c r="B1321" s="73" t="s">
        <v>2669</v>
      </c>
      <c r="C1321" s="74" t="s">
        <v>2670</v>
      </c>
      <c r="D1321" s="75">
        <v>609002</v>
      </c>
      <c r="E1321" s="74" t="s">
        <v>162</v>
      </c>
      <c r="F1321" s="76" t="s">
        <v>2671</v>
      </c>
      <c r="G1321" s="77" t="s">
        <v>2663</v>
      </c>
      <c r="H1321" s="77">
        <v>27</v>
      </c>
      <c r="I1321" s="78" t="s">
        <v>39</v>
      </c>
      <c r="J1321" s="79" t="s">
        <v>163</v>
      </c>
      <c r="K1321" s="80">
        <v>-0.32279999999999998</v>
      </c>
      <c r="L1321" s="80">
        <v>30.366810000000001</v>
      </c>
      <c r="M1321" s="81" t="s">
        <v>164</v>
      </c>
      <c r="N1321" s="74" t="s">
        <v>2664</v>
      </c>
      <c r="O1321" s="74" t="s">
        <v>7</v>
      </c>
      <c r="P1321" s="82" t="s">
        <v>7</v>
      </c>
    </row>
    <row r="1322" spans="1:16" hidden="1" x14ac:dyDescent="0.3">
      <c r="A1322" s="72">
        <f t="shared" si="21"/>
        <v>1319</v>
      </c>
      <c r="B1322" s="73" t="s">
        <v>2672</v>
      </c>
      <c r="C1322" s="74" t="s">
        <v>2673</v>
      </c>
      <c r="D1322" s="75">
        <v>609003</v>
      </c>
      <c r="E1322" s="74" t="s">
        <v>162</v>
      </c>
      <c r="F1322" s="76" t="s">
        <v>74</v>
      </c>
      <c r="G1322" s="77" t="s">
        <v>2663</v>
      </c>
      <c r="H1322" s="77">
        <v>21</v>
      </c>
      <c r="I1322" s="78" t="s">
        <v>39</v>
      </c>
      <c r="J1322" s="79" t="s">
        <v>163</v>
      </c>
      <c r="K1322" s="80">
        <v>-0.51113888900000004</v>
      </c>
      <c r="L1322" s="80">
        <v>30.73415</v>
      </c>
      <c r="M1322" s="81" t="s">
        <v>164</v>
      </c>
      <c r="N1322" s="74" t="s">
        <v>2674</v>
      </c>
      <c r="O1322" s="74" t="s">
        <v>7</v>
      </c>
      <c r="P1322" s="82" t="s">
        <v>7</v>
      </c>
    </row>
    <row r="1323" spans="1:16" hidden="1" x14ac:dyDescent="0.3">
      <c r="A1323" s="72">
        <f t="shared" si="21"/>
        <v>1320</v>
      </c>
      <c r="B1323" s="73" t="s">
        <v>2675</v>
      </c>
      <c r="C1323" s="74" t="s">
        <v>2676</v>
      </c>
      <c r="D1323" s="75">
        <v>609004</v>
      </c>
      <c r="E1323" s="74" t="s">
        <v>166</v>
      </c>
      <c r="F1323" s="76" t="s">
        <v>2677</v>
      </c>
      <c r="G1323" s="77" t="s">
        <v>2663</v>
      </c>
      <c r="H1323" s="77">
        <v>30</v>
      </c>
      <c r="I1323" s="78" t="s">
        <v>39</v>
      </c>
      <c r="J1323" s="79" t="s">
        <v>182</v>
      </c>
      <c r="K1323" s="80">
        <v>1.76</v>
      </c>
      <c r="L1323" s="80">
        <v>31.419589999999999</v>
      </c>
      <c r="M1323" s="81" t="s">
        <v>164</v>
      </c>
      <c r="N1323" s="74" t="s">
        <v>185</v>
      </c>
      <c r="O1323" s="74" t="s">
        <v>25</v>
      </c>
      <c r="P1323" s="82" t="s">
        <v>7</v>
      </c>
    </row>
    <row r="1324" spans="1:16" hidden="1" x14ac:dyDescent="0.3">
      <c r="A1324" s="72">
        <f t="shared" si="21"/>
        <v>1321</v>
      </c>
      <c r="B1324" s="73" t="s">
        <v>2675</v>
      </c>
      <c r="C1324" s="74" t="s">
        <v>2678</v>
      </c>
      <c r="D1324" s="75">
        <v>609005</v>
      </c>
      <c r="E1324" s="74" t="s">
        <v>162</v>
      </c>
      <c r="F1324" s="76" t="s">
        <v>2677</v>
      </c>
      <c r="G1324" s="77" t="s">
        <v>2663</v>
      </c>
      <c r="H1324" s="77">
        <v>31</v>
      </c>
      <c r="I1324" s="78" t="s">
        <v>39</v>
      </c>
      <c r="J1324" s="79" t="s">
        <v>182</v>
      </c>
      <c r="K1324" s="80">
        <v>1.7285999999999999</v>
      </c>
      <c r="L1324" s="80">
        <v>31.470220000000001</v>
      </c>
      <c r="M1324" s="81" t="s">
        <v>164</v>
      </c>
      <c r="N1324" s="74" t="s">
        <v>78</v>
      </c>
      <c r="O1324" s="74" t="s">
        <v>25</v>
      </c>
      <c r="P1324" s="82" t="s">
        <v>7</v>
      </c>
    </row>
    <row r="1325" spans="1:16" hidden="1" x14ac:dyDescent="0.3">
      <c r="A1325" s="72">
        <f t="shared" si="21"/>
        <v>1322</v>
      </c>
      <c r="B1325" s="73" t="s">
        <v>2679</v>
      </c>
      <c r="C1325" s="74" t="s">
        <v>2680</v>
      </c>
      <c r="D1325" s="75">
        <v>609006</v>
      </c>
      <c r="E1325" s="74" t="s">
        <v>162</v>
      </c>
      <c r="F1325" s="76" t="s">
        <v>2681</v>
      </c>
      <c r="G1325" s="77" t="s">
        <v>2663</v>
      </c>
      <c r="H1325" s="77">
        <v>21</v>
      </c>
      <c r="I1325" s="78" t="s">
        <v>39</v>
      </c>
      <c r="J1325" s="79" t="s">
        <v>163</v>
      </c>
      <c r="K1325" s="80">
        <v>-0.3201</v>
      </c>
      <c r="L1325" s="80">
        <v>31.0444</v>
      </c>
      <c r="M1325" s="81" t="s">
        <v>164</v>
      </c>
      <c r="N1325" s="74" t="s">
        <v>2674</v>
      </c>
      <c r="O1325" s="74" t="s">
        <v>7</v>
      </c>
      <c r="P1325" s="82" t="s">
        <v>7</v>
      </c>
    </row>
    <row r="1326" spans="1:16" hidden="1" x14ac:dyDescent="0.3">
      <c r="A1326" s="72">
        <f t="shared" si="21"/>
        <v>1323</v>
      </c>
      <c r="B1326" s="73" t="s">
        <v>2682</v>
      </c>
      <c r="C1326" s="74" t="s">
        <v>2683</v>
      </c>
      <c r="D1326" s="75">
        <v>609007</v>
      </c>
      <c r="E1326" s="74" t="s">
        <v>162</v>
      </c>
      <c r="F1326" s="76" t="s">
        <v>2681</v>
      </c>
      <c r="G1326" s="77" t="s">
        <v>2663</v>
      </c>
      <c r="H1326" s="77">
        <v>21</v>
      </c>
      <c r="I1326" s="78" t="s">
        <v>39</v>
      </c>
      <c r="J1326" s="79" t="s">
        <v>163</v>
      </c>
      <c r="K1326" s="80">
        <v>-0.35880000000000001</v>
      </c>
      <c r="L1326" s="80">
        <v>31.080300000000001</v>
      </c>
      <c r="M1326" s="81" t="s">
        <v>164</v>
      </c>
      <c r="N1326" s="74" t="s">
        <v>2674</v>
      </c>
      <c r="O1326" s="74" t="s">
        <v>7</v>
      </c>
      <c r="P1326" s="82" t="s">
        <v>7</v>
      </c>
    </row>
    <row r="1327" spans="1:16" hidden="1" x14ac:dyDescent="0.3">
      <c r="A1327" s="72">
        <f t="shared" si="21"/>
        <v>1324</v>
      </c>
      <c r="B1327" s="73" t="s">
        <v>2684</v>
      </c>
      <c r="C1327" s="74" t="s">
        <v>2685</v>
      </c>
      <c r="D1327" s="75">
        <v>609008</v>
      </c>
      <c r="E1327" s="74" t="s">
        <v>175</v>
      </c>
      <c r="F1327" s="76" t="s">
        <v>2686</v>
      </c>
      <c r="G1327" s="77" t="s">
        <v>2663</v>
      </c>
      <c r="H1327" s="77">
        <v>25</v>
      </c>
      <c r="I1327" s="78" t="s">
        <v>39</v>
      </c>
      <c r="J1327" s="79" t="s">
        <v>163</v>
      </c>
      <c r="K1327" s="80">
        <v>-0.64319999999999999</v>
      </c>
      <c r="L1327" s="80">
        <v>29.843029999999999</v>
      </c>
      <c r="M1327" s="81" t="s">
        <v>164</v>
      </c>
      <c r="N1327" s="74" t="s">
        <v>2687</v>
      </c>
      <c r="O1327" s="74" t="s">
        <v>7</v>
      </c>
      <c r="P1327" s="82" t="s">
        <v>7</v>
      </c>
    </row>
    <row r="1328" spans="1:16" hidden="1" x14ac:dyDescent="0.3">
      <c r="A1328" s="72">
        <f t="shared" si="21"/>
        <v>1325</v>
      </c>
      <c r="B1328" s="73" t="s">
        <v>2688</v>
      </c>
      <c r="C1328" s="74" t="s">
        <v>2689</v>
      </c>
      <c r="D1328" s="75">
        <v>609009</v>
      </c>
      <c r="E1328" s="74" t="s">
        <v>168</v>
      </c>
      <c r="F1328" s="76" t="s">
        <v>2690</v>
      </c>
      <c r="G1328" s="77" t="s">
        <v>2663</v>
      </c>
      <c r="H1328" s="77">
        <v>28</v>
      </c>
      <c r="I1328" s="78" t="s">
        <v>39</v>
      </c>
      <c r="J1328" s="79" t="s">
        <v>182</v>
      </c>
      <c r="K1328" s="80">
        <v>0.18314</v>
      </c>
      <c r="L1328" s="80">
        <v>30.066739999999999</v>
      </c>
      <c r="M1328" s="81" t="s">
        <v>164</v>
      </c>
      <c r="N1328" s="74" t="s">
        <v>2690</v>
      </c>
      <c r="O1328" s="74" t="s">
        <v>7</v>
      </c>
      <c r="P1328" s="82" t="s">
        <v>7</v>
      </c>
    </row>
    <row r="1329" spans="1:16" hidden="1" x14ac:dyDescent="0.3">
      <c r="A1329" s="72">
        <f t="shared" si="21"/>
        <v>1326</v>
      </c>
      <c r="B1329" s="73" t="s">
        <v>2691</v>
      </c>
      <c r="C1329" s="74" t="s">
        <v>2692</v>
      </c>
      <c r="D1329" s="75">
        <v>609010</v>
      </c>
      <c r="E1329" s="74" t="s">
        <v>168</v>
      </c>
      <c r="F1329" s="76" t="s">
        <v>2693</v>
      </c>
      <c r="G1329" s="77" t="s">
        <v>2663</v>
      </c>
      <c r="H1329" s="77">
        <v>22</v>
      </c>
      <c r="I1329" s="78" t="s">
        <v>39</v>
      </c>
      <c r="J1329" s="79" t="s">
        <v>163</v>
      </c>
      <c r="K1329" s="80">
        <v>-0.67620000000000002</v>
      </c>
      <c r="L1329" s="80">
        <v>30.672999999999998</v>
      </c>
      <c r="M1329" s="81" t="s">
        <v>164</v>
      </c>
      <c r="N1329" s="74" t="s">
        <v>2694</v>
      </c>
      <c r="O1329" s="74" t="s">
        <v>7</v>
      </c>
      <c r="P1329" s="82" t="s">
        <v>7</v>
      </c>
    </row>
    <row r="1330" spans="1:16" hidden="1" x14ac:dyDescent="0.3">
      <c r="A1330" s="72">
        <f t="shared" si="21"/>
        <v>1327</v>
      </c>
      <c r="B1330" s="73" t="s">
        <v>2695</v>
      </c>
      <c r="C1330" s="74" t="s">
        <v>2696</v>
      </c>
      <c r="D1330" s="75">
        <v>609011</v>
      </c>
      <c r="E1330" s="74" t="s">
        <v>162</v>
      </c>
      <c r="F1330" s="76" t="s">
        <v>2697</v>
      </c>
      <c r="G1330" s="77" t="s">
        <v>2663</v>
      </c>
      <c r="H1330" s="77">
        <v>26</v>
      </c>
      <c r="I1330" s="78" t="s">
        <v>39</v>
      </c>
      <c r="J1330" s="79" t="s">
        <v>163</v>
      </c>
      <c r="K1330" s="80">
        <v>-0.62639999999999996</v>
      </c>
      <c r="L1330" s="80">
        <v>29.988399999999999</v>
      </c>
      <c r="M1330" s="81" t="s">
        <v>164</v>
      </c>
      <c r="N1330" s="74" t="s">
        <v>2698</v>
      </c>
      <c r="O1330" s="74" t="s">
        <v>7</v>
      </c>
      <c r="P1330" s="82" t="s">
        <v>7</v>
      </c>
    </row>
    <row r="1331" spans="1:16" hidden="1" x14ac:dyDescent="0.3">
      <c r="A1331" s="72">
        <f t="shared" si="21"/>
        <v>1328</v>
      </c>
      <c r="B1331" s="73" t="s">
        <v>1670</v>
      </c>
      <c r="C1331" s="74" t="s">
        <v>2699</v>
      </c>
      <c r="D1331" s="75">
        <v>609012</v>
      </c>
      <c r="E1331" s="74" t="s">
        <v>168</v>
      </c>
      <c r="F1331" s="76" t="s">
        <v>74</v>
      </c>
      <c r="G1331" s="77" t="s">
        <v>2663</v>
      </c>
      <c r="H1331" s="77">
        <v>23</v>
      </c>
      <c r="I1331" s="78" t="s">
        <v>39</v>
      </c>
      <c r="J1331" s="79" t="s">
        <v>163</v>
      </c>
      <c r="K1331" s="80">
        <v>-0.61367000000000005</v>
      </c>
      <c r="L1331" s="80">
        <v>30.551559999999998</v>
      </c>
      <c r="M1331" s="81" t="s">
        <v>164</v>
      </c>
      <c r="N1331" s="74" t="s">
        <v>2700</v>
      </c>
      <c r="O1331" s="74" t="s">
        <v>7</v>
      </c>
      <c r="P1331" s="82" t="s">
        <v>7</v>
      </c>
    </row>
    <row r="1332" spans="1:16" hidden="1" x14ac:dyDescent="0.3">
      <c r="A1332" s="72">
        <f t="shared" si="21"/>
        <v>1329</v>
      </c>
      <c r="B1332" s="73" t="s">
        <v>2701</v>
      </c>
      <c r="C1332" s="74" t="s">
        <v>2702</v>
      </c>
      <c r="D1332" s="75">
        <v>609013</v>
      </c>
      <c r="E1332" s="74" t="s">
        <v>168</v>
      </c>
      <c r="F1332" s="76" t="s">
        <v>74</v>
      </c>
      <c r="G1332" s="77" t="s">
        <v>2663</v>
      </c>
      <c r="H1332" s="77">
        <v>23</v>
      </c>
      <c r="I1332" s="78" t="s">
        <v>39</v>
      </c>
      <c r="J1332" s="79" t="s">
        <v>163</v>
      </c>
      <c r="K1332" s="80">
        <v>-0.58664000000000005</v>
      </c>
      <c r="L1332" s="80">
        <v>30.582989999999999</v>
      </c>
      <c r="M1332" s="81" t="s">
        <v>164</v>
      </c>
      <c r="N1332" s="74" t="s">
        <v>2700</v>
      </c>
      <c r="O1332" s="74" t="s">
        <v>7</v>
      </c>
      <c r="P1332" s="82" t="s">
        <v>7</v>
      </c>
    </row>
    <row r="1333" spans="1:16" hidden="1" x14ac:dyDescent="0.3">
      <c r="A1333" s="72">
        <f t="shared" si="21"/>
        <v>1330</v>
      </c>
      <c r="B1333" s="73" t="s">
        <v>2703</v>
      </c>
      <c r="C1333" s="74" t="s">
        <v>2704</v>
      </c>
      <c r="D1333" s="75">
        <v>609014</v>
      </c>
      <c r="E1333" s="74" t="s">
        <v>162</v>
      </c>
      <c r="F1333" s="76" t="s">
        <v>2705</v>
      </c>
      <c r="G1333" s="77" t="s">
        <v>2663</v>
      </c>
      <c r="H1333" s="77">
        <v>22</v>
      </c>
      <c r="I1333" s="78" t="s">
        <v>39</v>
      </c>
      <c r="J1333" s="79" t="s">
        <v>163</v>
      </c>
      <c r="K1333" s="80">
        <v>-0.98960000000000004</v>
      </c>
      <c r="L1333" s="80">
        <v>30.967199999999998</v>
      </c>
      <c r="M1333" s="81" t="s">
        <v>164</v>
      </c>
      <c r="N1333" s="74" t="s">
        <v>2694</v>
      </c>
      <c r="O1333" s="74" t="s">
        <v>7</v>
      </c>
      <c r="P1333" s="82" t="s">
        <v>7</v>
      </c>
    </row>
    <row r="1334" spans="1:16" hidden="1" x14ac:dyDescent="0.3">
      <c r="A1334" s="72">
        <f t="shared" si="21"/>
        <v>1331</v>
      </c>
      <c r="B1334" s="73" t="s">
        <v>2706</v>
      </c>
      <c r="C1334" s="74" t="s">
        <v>2707</v>
      </c>
      <c r="D1334" s="75">
        <v>609015</v>
      </c>
      <c r="E1334" s="74" t="s">
        <v>162</v>
      </c>
      <c r="F1334" s="76" t="s">
        <v>185</v>
      </c>
      <c r="G1334" s="77" t="s">
        <v>2663</v>
      </c>
      <c r="H1334" s="77">
        <v>30</v>
      </c>
      <c r="I1334" s="78" t="s">
        <v>39</v>
      </c>
      <c r="J1334" s="79" t="s">
        <v>182</v>
      </c>
      <c r="K1334" s="80">
        <v>1.24427</v>
      </c>
      <c r="L1334" s="80">
        <v>30.773990000000001</v>
      </c>
      <c r="M1334" s="81" t="s">
        <v>164</v>
      </c>
      <c r="N1334" s="74" t="s">
        <v>185</v>
      </c>
      <c r="O1334" s="74" t="s">
        <v>25</v>
      </c>
      <c r="P1334" s="82" t="s">
        <v>7</v>
      </c>
    </row>
    <row r="1335" spans="1:16" hidden="1" x14ac:dyDescent="0.3">
      <c r="A1335" s="72">
        <f t="shared" si="21"/>
        <v>1332</v>
      </c>
      <c r="B1335" s="73" t="s">
        <v>2708</v>
      </c>
      <c r="C1335" s="74" t="s">
        <v>2709</v>
      </c>
      <c r="D1335" s="75">
        <v>609016</v>
      </c>
      <c r="E1335" s="74" t="s">
        <v>162</v>
      </c>
      <c r="F1335" s="76" t="s">
        <v>2710</v>
      </c>
      <c r="G1335" s="77" t="s">
        <v>2663</v>
      </c>
      <c r="H1335" s="77">
        <v>23</v>
      </c>
      <c r="I1335" s="78" t="e">
        <v>#N/A</v>
      </c>
      <c r="J1335" s="79" t="s">
        <v>163</v>
      </c>
      <c r="K1335" s="80">
        <v>-1.2312221999999999</v>
      </c>
      <c r="L1335" s="80">
        <v>29.987300000000001</v>
      </c>
      <c r="M1335" s="83" t="s">
        <v>223</v>
      </c>
      <c r="N1335" s="74" t="s">
        <v>2700</v>
      </c>
      <c r="O1335" s="74" t="s">
        <v>7</v>
      </c>
      <c r="P1335" s="82" t="e">
        <v>#N/A</v>
      </c>
    </row>
    <row r="1336" spans="1:16" hidden="1" x14ac:dyDescent="0.3">
      <c r="A1336" s="72">
        <f t="shared" si="21"/>
        <v>1333</v>
      </c>
      <c r="B1336" s="73" t="s">
        <v>2711</v>
      </c>
      <c r="C1336" s="74" t="s">
        <v>2712</v>
      </c>
      <c r="D1336" s="75">
        <v>609017</v>
      </c>
      <c r="E1336" s="74" t="s">
        <v>175</v>
      </c>
      <c r="F1336" s="76" t="s">
        <v>2690</v>
      </c>
      <c r="G1336" s="77" t="s">
        <v>2663</v>
      </c>
      <c r="H1336" s="77">
        <v>19</v>
      </c>
      <c r="I1336" s="78" t="s">
        <v>39</v>
      </c>
      <c r="J1336" s="79" t="s">
        <v>182</v>
      </c>
      <c r="K1336" s="80">
        <v>0.27855000000000002</v>
      </c>
      <c r="L1336" s="80">
        <v>30.071639999999999</v>
      </c>
      <c r="M1336" s="81" t="s">
        <v>164</v>
      </c>
      <c r="N1336" s="74" t="s">
        <v>193</v>
      </c>
      <c r="O1336" s="74" t="s">
        <v>7</v>
      </c>
      <c r="P1336" s="82" t="s">
        <v>7</v>
      </c>
    </row>
    <row r="1337" spans="1:16" hidden="1" x14ac:dyDescent="0.3">
      <c r="A1337" s="72">
        <f t="shared" si="21"/>
        <v>1334</v>
      </c>
      <c r="B1337" s="73" t="s">
        <v>2713</v>
      </c>
      <c r="C1337" s="74" t="s">
        <v>2714</v>
      </c>
      <c r="D1337" s="75">
        <v>609018</v>
      </c>
      <c r="E1337" s="74" t="s">
        <v>162</v>
      </c>
      <c r="F1337" s="76" t="s">
        <v>2690</v>
      </c>
      <c r="G1337" s="77" t="s">
        <v>2663</v>
      </c>
      <c r="H1337" s="77">
        <v>28</v>
      </c>
      <c r="I1337" s="78" t="s">
        <v>39</v>
      </c>
      <c r="J1337" s="79" t="s">
        <v>182</v>
      </c>
      <c r="K1337" s="80">
        <v>0.33690999999999999</v>
      </c>
      <c r="L1337" s="80">
        <v>30.09085</v>
      </c>
      <c r="M1337" s="81" t="s">
        <v>164</v>
      </c>
      <c r="N1337" s="74" t="s">
        <v>2690</v>
      </c>
      <c r="O1337" s="74" t="s">
        <v>7</v>
      </c>
      <c r="P1337" s="82" t="s">
        <v>7</v>
      </c>
    </row>
    <row r="1338" spans="1:16" hidden="1" x14ac:dyDescent="0.3">
      <c r="A1338" s="72">
        <f t="shared" si="21"/>
        <v>1335</v>
      </c>
      <c r="B1338" s="73" t="s">
        <v>2715</v>
      </c>
      <c r="C1338" s="74" t="s">
        <v>2716</v>
      </c>
      <c r="D1338" s="75">
        <v>609019</v>
      </c>
      <c r="E1338" s="74" t="s">
        <v>166</v>
      </c>
      <c r="F1338" s="76" t="s">
        <v>2677</v>
      </c>
      <c r="G1338" s="77" t="s">
        <v>2663</v>
      </c>
      <c r="H1338" s="77">
        <v>30</v>
      </c>
      <c r="I1338" s="78" t="s">
        <v>39</v>
      </c>
      <c r="J1338" s="79" t="s">
        <v>182</v>
      </c>
      <c r="K1338" s="80">
        <v>2.1863000000000001</v>
      </c>
      <c r="L1338" s="80">
        <v>31.533200000000001</v>
      </c>
      <c r="M1338" s="81" t="s">
        <v>164</v>
      </c>
      <c r="N1338" s="74" t="s">
        <v>185</v>
      </c>
      <c r="O1338" s="74" t="s">
        <v>25</v>
      </c>
      <c r="P1338" s="82" t="s">
        <v>7</v>
      </c>
    </row>
    <row r="1339" spans="1:16" hidden="1" x14ac:dyDescent="0.3">
      <c r="A1339" s="72">
        <f t="shared" si="21"/>
        <v>1336</v>
      </c>
      <c r="B1339" s="73" t="s">
        <v>2717</v>
      </c>
      <c r="C1339" s="74" t="s">
        <v>2718</v>
      </c>
      <c r="D1339" s="75">
        <v>609020</v>
      </c>
      <c r="E1339" s="74" t="s">
        <v>162</v>
      </c>
      <c r="F1339" s="76" t="s">
        <v>879</v>
      </c>
      <c r="G1339" s="77" t="s">
        <v>2663</v>
      </c>
      <c r="H1339" s="77">
        <v>30</v>
      </c>
      <c r="I1339" s="78" t="s">
        <v>39</v>
      </c>
      <c r="J1339" s="79" t="s">
        <v>182</v>
      </c>
      <c r="K1339" s="80">
        <v>1.20801</v>
      </c>
      <c r="L1339" s="80">
        <v>30.909510000000001</v>
      </c>
      <c r="M1339" s="81" t="s">
        <v>164</v>
      </c>
      <c r="N1339" s="74" t="s">
        <v>185</v>
      </c>
      <c r="O1339" s="74" t="s">
        <v>25</v>
      </c>
      <c r="P1339" s="82" t="s">
        <v>7</v>
      </c>
    </row>
    <row r="1340" spans="1:16" hidden="1" x14ac:dyDescent="0.3">
      <c r="A1340" s="72">
        <f t="shared" si="21"/>
        <v>1337</v>
      </c>
      <c r="B1340" s="73" t="s">
        <v>2719</v>
      </c>
      <c r="C1340" s="74" t="s">
        <v>2720</v>
      </c>
      <c r="D1340" s="75">
        <v>609021</v>
      </c>
      <c r="E1340" s="74" t="s">
        <v>174</v>
      </c>
      <c r="F1340" s="76" t="s">
        <v>2681</v>
      </c>
      <c r="G1340" s="77" t="s">
        <v>2663</v>
      </c>
      <c r="H1340" s="77">
        <v>23</v>
      </c>
      <c r="I1340" s="78" t="s">
        <v>39</v>
      </c>
      <c r="J1340" s="79" t="s">
        <v>163</v>
      </c>
      <c r="K1340" s="80">
        <v>0.10412</v>
      </c>
      <c r="L1340" s="80">
        <v>30.906680000000001</v>
      </c>
      <c r="M1340" s="81" t="s">
        <v>164</v>
      </c>
      <c r="N1340" s="74" t="s">
        <v>2700</v>
      </c>
      <c r="O1340" s="74" t="s">
        <v>7</v>
      </c>
      <c r="P1340" s="82" t="s">
        <v>7</v>
      </c>
    </row>
    <row r="1341" spans="1:16" hidden="1" x14ac:dyDescent="0.3">
      <c r="A1341" s="72">
        <f t="shared" si="21"/>
        <v>1338</v>
      </c>
      <c r="B1341" s="73" t="s">
        <v>2721</v>
      </c>
      <c r="C1341" s="74" t="s">
        <v>2722</v>
      </c>
      <c r="D1341" s="75">
        <v>609022</v>
      </c>
      <c r="E1341" s="74" t="s">
        <v>162</v>
      </c>
      <c r="F1341" s="76" t="s">
        <v>2671</v>
      </c>
      <c r="G1341" s="77" t="s">
        <v>2663</v>
      </c>
      <c r="H1341" s="77">
        <v>23</v>
      </c>
      <c r="I1341" s="78" t="s">
        <v>39</v>
      </c>
      <c r="J1341" s="79" t="s">
        <v>163</v>
      </c>
      <c r="K1341" s="80">
        <v>-0.40812999999999999</v>
      </c>
      <c r="L1341" s="80">
        <v>30.43948</v>
      </c>
      <c r="M1341" s="81" t="s">
        <v>164</v>
      </c>
      <c r="N1341" s="74" t="s">
        <v>2700</v>
      </c>
      <c r="O1341" s="74" t="s">
        <v>7</v>
      </c>
      <c r="P1341" s="82" t="s">
        <v>7</v>
      </c>
    </row>
    <row r="1342" spans="1:16" hidden="1" x14ac:dyDescent="0.3">
      <c r="A1342" s="72">
        <f t="shared" si="21"/>
        <v>1339</v>
      </c>
      <c r="B1342" s="73" t="s">
        <v>2723</v>
      </c>
      <c r="C1342" s="74" t="s">
        <v>2724</v>
      </c>
      <c r="D1342" s="75">
        <v>609023</v>
      </c>
      <c r="E1342" s="74" t="s">
        <v>168</v>
      </c>
      <c r="F1342" s="76" t="s">
        <v>2693</v>
      </c>
      <c r="G1342" s="77" t="s">
        <v>2663</v>
      </c>
      <c r="H1342" s="77">
        <v>22</v>
      </c>
      <c r="I1342" s="78" t="s">
        <v>39</v>
      </c>
      <c r="J1342" s="79" t="s">
        <v>163</v>
      </c>
      <c r="K1342" s="80">
        <v>-0.91300000000000003</v>
      </c>
      <c r="L1342" s="80">
        <v>30.848700000000001</v>
      </c>
      <c r="M1342" s="81" t="s">
        <v>164</v>
      </c>
      <c r="N1342" s="74" t="s">
        <v>2694</v>
      </c>
      <c r="O1342" s="74" t="s">
        <v>7</v>
      </c>
      <c r="P1342" s="82" t="s">
        <v>7</v>
      </c>
    </row>
    <row r="1343" spans="1:16" hidden="1" x14ac:dyDescent="0.3">
      <c r="A1343" s="72">
        <f t="shared" si="21"/>
        <v>1340</v>
      </c>
      <c r="B1343" s="73" t="s">
        <v>2725</v>
      </c>
      <c r="C1343" s="74" t="s">
        <v>2726</v>
      </c>
      <c r="D1343" s="75">
        <v>609024</v>
      </c>
      <c r="E1343" s="74" t="s">
        <v>168</v>
      </c>
      <c r="F1343" s="76" t="s">
        <v>2727</v>
      </c>
      <c r="G1343" s="77" t="s">
        <v>2663</v>
      </c>
      <c r="H1343" s="77">
        <v>24</v>
      </c>
      <c r="I1343" s="78" t="s">
        <v>39</v>
      </c>
      <c r="J1343" s="79" t="s">
        <v>163</v>
      </c>
      <c r="K1343" s="80">
        <v>-1.2164999999999999</v>
      </c>
      <c r="L1343" s="80">
        <v>30.1099</v>
      </c>
      <c r="M1343" s="81" t="s">
        <v>164</v>
      </c>
      <c r="N1343" s="74" t="s">
        <v>2728</v>
      </c>
      <c r="O1343" s="74" t="s">
        <v>7</v>
      </c>
      <c r="P1343" s="82" t="s">
        <v>7</v>
      </c>
    </row>
    <row r="1344" spans="1:16" hidden="1" x14ac:dyDescent="0.3">
      <c r="A1344" s="72">
        <f t="shared" si="21"/>
        <v>1341</v>
      </c>
      <c r="B1344" s="73" t="s">
        <v>2729</v>
      </c>
      <c r="C1344" s="74" t="s">
        <v>2730</v>
      </c>
      <c r="D1344" s="75">
        <v>609025</v>
      </c>
      <c r="E1344" s="74" t="s">
        <v>175</v>
      </c>
      <c r="F1344" s="76" t="s">
        <v>2664</v>
      </c>
      <c r="G1344" s="77" t="s">
        <v>2663</v>
      </c>
      <c r="H1344" s="77">
        <v>23</v>
      </c>
      <c r="I1344" s="78" t="s">
        <v>39</v>
      </c>
      <c r="J1344" s="79" t="s">
        <v>163</v>
      </c>
      <c r="K1344" s="80">
        <v>-4.0689999999999997E-2</v>
      </c>
      <c r="L1344" s="80">
        <v>30.64583</v>
      </c>
      <c r="M1344" s="81" t="s">
        <v>164</v>
      </c>
      <c r="N1344" s="74" t="s">
        <v>2700</v>
      </c>
      <c r="O1344" s="74" t="s">
        <v>7</v>
      </c>
      <c r="P1344" s="82" t="s">
        <v>7</v>
      </c>
    </row>
    <row r="1345" spans="1:16" hidden="1" x14ac:dyDescent="0.3">
      <c r="A1345" s="72">
        <f t="shared" si="21"/>
        <v>1342</v>
      </c>
      <c r="B1345" s="73" t="s">
        <v>2731</v>
      </c>
      <c r="C1345" s="74" t="s">
        <v>2732</v>
      </c>
      <c r="D1345" s="75">
        <v>609026</v>
      </c>
      <c r="E1345" s="74" t="s">
        <v>175</v>
      </c>
      <c r="F1345" s="76" t="s">
        <v>2710</v>
      </c>
      <c r="G1345" s="77" t="s">
        <v>2663</v>
      </c>
      <c r="H1345" s="77">
        <v>24</v>
      </c>
      <c r="I1345" s="78" t="s">
        <v>39</v>
      </c>
      <c r="J1345" s="79" t="s">
        <v>163</v>
      </c>
      <c r="K1345" s="80">
        <v>-1.2976000000000001</v>
      </c>
      <c r="L1345" s="80">
        <v>29.961549999999999</v>
      </c>
      <c r="M1345" s="81" t="s">
        <v>164</v>
      </c>
      <c r="N1345" s="74" t="s">
        <v>2728</v>
      </c>
      <c r="O1345" s="74" t="s">
        <v>7</v>
      </c>
      <c r="P1345" s="82" t="s">
        <v>7</v>
      </c>
    </row>
    <row r="1346" spans="1:16" hidden="1" x14ac:dyDescent="0.3">
      <c r="A1346" s="72">
        <f t="shared" si="21"/>
        <v>1343</v>
      </c>
      <c r="B1346" s="73" t="s">
        <v>2733</v>
      </c>
      <c r="C1346" s="74" t="s">
        <v>2734</v>
      </c>
      <c r="D1346" s="75">
        <v>609027</v>
      </c>
      <c r="E1346" s="74" t="s">
        <v>162</v>
      </c>
      <c r="F1346" s="76" t="s">
        <v>2735</v>
      </c>
      <c r="G1346" s="77" t="s">
        <v>2663</v>
      </c>
      <c r="H1346" s="77">
        <v>25</v>
      </c>
      <c r="I1346" s="78" t="s">
        <v>39</v>
      </c>
      <c r="J1346" s="79" t="s">
        <v>163</v>
      </c>
      <c r="K1346" s="80">
        <v>-0.71189999999999998</v>
      </c>
      <c r="L1346" s="80">
        <v>29.666250000000002</v>
      </c>
      <c r="M1346" s="81" t="s">
        <v>164</v>
      </c>
      <c r="N1346" s="74" t="s">
        <v>2687</v>
      </c>
      <c r="O1346" s="74" t="s">
        <v>7</v>
      </c>
      <c r="P1346" s="82" t="s">
        <v>7</v>
      </c>
    </row>
    <row r="1347" spans="1:16" hidden="1" x14ac:dyDescent="0.3">
      <c r="A1347" s="72">
        <f t="shared" si="21"/>
        <v>1344</v>
      </c>
      <c r="B1347" s="73" t="s">
        <v>2736</v>
      </c>
      <c r="C1347" s="74" t="s">
        <v>2737</v>
      </c>
      <c r="D1347" s="75">
        <v>609028</v>
      </c>
      <c r="E1347" s="74" t="s">
        <v>162</v>
      </c>
      <c r="F1347" s="76" t="s">
        <v>2738</v>
      </c>
      <c r="G1347" s="77" t="s">
        <v>2663</v>
      </c>
      <c r="H1347" s="77">
        <v>30</v>
      </c>
      <c r="I1347" s="78" t="s">
        <v>39</v>
      </c>
      <c r="J1347" s="79" t="s">
        <v>182</v>
      </c>
      <c r="K1347" s="80">
        <v>1.0515694440000001</v>
      </c>
      <c r="L1347" s="80">
        <v>31.316469439999999</v>
      </c>
      <c r="M1347" s="81" t="s">
        <v>164</v>
      </c>
      <c r="N1347" s="74" t="s">
        <v>185</v>
      </c>
      <c r="O1347" s="74" t="s">
        <v>25</v>
      </c>
      <c r="P1347" s="82" t="s">
        <v>7</v>
      </c>
    </row>
    <row r="1348" spans="1:16" hidden="1" x14ac:dyDescent="0.3">
      <c r="A1348" s="72">
        <f t="shared" si="21"/>
        <v>1345</v>
      </c>
      <c r="B1348" s="73" t="s">
        <v>2677</v>
      </c>
      <c r="C1348" s="74" t="s">
        <v>2739</v>
      </c>
      <c r="D1348" s="75">
        <v>609029</v>
      </c>
      <c r="E1348" s="74" t="s">
        <v>166</v>
      </c>
      <c r="F1348" s="76" t="s">
        <v>2740</v>
      </c>
      <c r="G1348" s="77" t="s">
        <v>2663</v>
      </c>
      <c r="H1348" s="77">
        <v>30</v>
      </c>
      <c r="I1348" s="78" t="s">
        <v>39</v>
      </c>
      <c r="J1348" s="79" t="s">
        <v>182</v>
      </c>
      <c r="K1348" s="80">
        <v>2.11721</v>
      </c>
      <c r="L1348" s="80">
        <v>31.411639999999998</v>
      </c>
      <c r="M1348" s="81" t="s">
        <v>164</v>
      </c>
      <c r="N1348" s="74" t="s">
        <v>185</v>
      </c>
      <c r="O1348" s="74" t="s">
        <v>25</v>
      </c>
      <c r="P1348" s="82" t="s">
        <v>7</v>
      </c>
    </row>
    <row r="1349" spans="1:16" hidden="1" x14ac:dyDescent="0.3">
      <c r="A1349" s="72">
        <f t="shared" ref="A1349:A1412" si="22">+A1348+1</f>
        <v>1346</v>
      </c>
      <c r="B1349" s="73" t="s">
        <v>2677</v>
      </c>
      <c r="C1349" s="74" t="s">
        <v>2741</v>
      </c>
      <c r="D1349" s="75">
        <v>609030</v>
      </c>
      <c r="E1349" s="74" t="s">
        <v>162</v>
      </c>
      <c r="F1349" s="76" t="s">
        <v>2740</v>
      </c>
      <c r="G1349" s="77" t="s">
        <v>2663</v>
      </c>
      <c r="H1349" s="77">
        <v>30</v>
      </c>
      <c r="I1349" s="78" t="s">
        <v>39</v>
      </c>
      <c r="J1349" s="79" t="s">
        <v>182</v>
      </c>
      <c r="K1349" s="80">
        <v>2.1465399999999999</v>
      </c>
      <c r="L1349" s="80">
        <v>31.425519999999999</v>
      </c>
      <c r="M1349" s="81" t="s">
        <v>164</v>
      </c>
      <c r="N1349" s="74" t="s">
        <v>185</v>
      </c>
      <c r="O1349" s="74" t="s">
        <v>25</v>
      </c>
      <c r="P1349" s="82" t="s">
        <v>7</v>
      </c>
    </row>
    <row r="1350" spans="1:16" hidden="1" x14ac:dyDescent="0.3">
      <c r="A1350" s="72">
        <f t="shared" si="22"/>
        <v>1347</v>
      </c>
      <c r="B1350" s="73" t="s">
        <v>2742</v>
      </c>
      <c r="C1350" s="74" t="s">
        <v>2743</v>
      </c>
      <c r="D1350" s="75">
        <v>609031</v>
      </c>
      <c r="E1350" s="74" t="s">
        <v>168</v>
      </c>
      <c r="F1350" s="76" t="s">
        <v>78</v>
      </c>
      <c r="G1350" s="77" t="s">
        <v>2663</v>
      </c>
      <c r="H1350" s="77">
        <v>30</v>
      </c>
      <c r="I1350" s="78" t="s">
        <v>39</v>
      </c>
      <c r="J1350" s="79" t="s">
        <v>182</v>
      </c>
      <c r="K1350" s="80">
        <v>1.4757</v>
      </c>
      <c r="L1350" s="80">
        <v>31.438800000000001</v>
      </c>
      <c r="M1350" s="81" t="s">
        <v>164</v>
      </c>
      <c r="N1350" s="74" t="s">
        <v>185</v>
      </c>
      <c r="O1350" s="74" t="s">
        <v>25</v>
      </c>
      <c r="P1350" s="82" t="s">
        <v>7</v>
      </c>
    </row>
    <row r="1351" spans="1:16" hidden="1" x14ac:dyDescent="0.3">
      <c r="A1351" s="72">
        <f t="shared" si="22"/>
        <v>1348</v>
      </c>
      <c r="B1351" s="73" t="s">
        <v>2744</v>
      </c>
      <c r="C1351" s="74" t="s">
        <v>2745</v>
      </c>
      <c r="D1351" s="75">
        <v>609032</v>
      </c>
      <c r="E1351" s="74" t="s">
        <v>175</v>
      </c>
      <c r="F1351" s="76" t="s">
        <v>185</v>
      </c>
      <c r="G1351" s="77" t="s">
        <v>2663</v>
      </c>
      <c r="H1351" s="77">
        <v>20</v>
      </c>
      <c r="I1351" s="78" t="s">
        <v>39</v>
      </c>
      <c r="J1351" s="79" t="s">
        <v>182</v>
      </c>
      <c r="K1351" s="80">
        <v>1.60449</v>
      </c>
      <c r="L1351" s="80">
        <v>31.429120000000001</v>
      </c>
      <c r="M1351" s="81" t="s">
        <v>164</v>
      </c>
      <c r="N1351" s="74" t="s">
        <v>75</v>
      </c>
      <c r="O1351" s="74" t="s">
        <v>25</v>
      </c>
      <c r="P1351" s="82" t="s">
        <v>7</v>
      </c>
    </row>
    <row r="1352" spans="1:16" hidden="1" x14ac:dyDescent="0.3">
      <c r="A1352" s="72">
        <f t="shared" si="22"/>
        <v>1349</v>
      </c>
      <c r="B1352" s="73" t="s">
        <v>2746</v>
      </c>
      <c r="C1352" s="74" t="s">
        <v>2747</v>
      </c>
      <c r="D1352" s="75">
        <v>609033</v>
      </c>
      <c r="E1352" s="74" t="s">
        <v>166</v>
      </c>
      <c r="F1352" s="76" t="s">
        <v>2746</v>
      </c>
      <c r="G1352" s="77" t="s">
        <v>2663</v>
      </c>
      <c r="H1352" s="77">
        <v>29</v>
      </c>
      <c r="I1352" s="78" t="s">
        <v>39</v>
      </c>
      <c r="J1352" s="79" t="s">
        <v>182</v>
      </c>
      <c r="K1352" s="80">
        <v>-0.67867</v>
      </c>
      <c r="L1352" s="80">
        <v>30.069009999999999</v>
      </c>
      <c r="M1352" s="81" t="s">
        <v>164</v>
      </c>
      <c r="N1352" s="74" t="s">
        <v>2668</v>
      </c>
      <c r="O1352" s="74" t="s">
        <v>7</v>
      </c>
      <c r="P1352" s="82" t="s">
        <v>7</v>
      </c>
    </row>
    <row r="1353" spans="1:16" hidden="1" x14ac:dyDescent="0.3">
      <c r="A1353" s="72">
        <f t="shared" si="22"/>
        <v>1350</v>
      </c>
      <c r="B1353" s="73" t="s">
        <v>2746</v>
      </c>
      <c r="C1353" s="74" t="s">
        <v>2748</v>
      </c>
      <c r="D1353" s="75">
        <v>609034</v>
      </c>
      <c r="E1353" s="74" t="s">
        <v>211</v>
      </c>
      <c r="F1353" s="76" t="s">
        <v>2746</v>
      </c>
      <c r="G1353" s="77" t="s">
        <v>2663</v>
      </c>
      <c r="H1353" s="77">
        <v>29</v>
      </c>
      <c r="I1353" s="78" t="s">
        <v>39</v>
      </c>
      <c r="J1353" s="79" t="s">
        <v>182</v>
      </c>
      <c r="K1353" s="80">
        <v>0.71238999999999997</v>
      </c>
      <c r="L1353" s="80">
        <v>30.06316</v>
      </c>
      <c r="M1353" s="81" t="s">
        <v>164</v>
      </c>
      <c r="N1353" s="74" t="s">
        <v>2668</v>
      </c>
      <c r="O1353" s="74" t="s">
        <v>7</v>
      </c>
      <c r="P1353" s="82" t="s">
        <v>7</v>
      </c>
    </row>
    <row r="1354" spans="1:16" hidden="1" x14ac:dyDescent="0.3">
      <c r="A1354" s="72">
        <f t="shared" si="22"/>
        <v>1351</v>
      </c>
      <c r="B1354" s="73" t="s">
        <v>2749</v>
      </c>
      <c r="C1354" s="74" t="s">
        <v>2750</v>
      </c>
      <c r="D1354" s="75">
        <v>609035</v>
      </c>
      <c r="E1354" s="74" t="s">
        <v>168</v>
      </c>
      <c r="F1354" s="76" t="s">
        <v>74</v>
      </c>
      <c r="G1354" s="77" t="s">
        <v>2663</v>
      </c>
      <c r="H1354" s="77">
        <v>22</v>
      </c>
      <c r="I1354" s="78" t="s">
        <v>39</v>
      </c>
      <c r="J1354" s="79" t="s">
        <v>163</v>
      </c>
      <c r="K1354" s="80">
        <v>-0.60719999999999996</v>
      </c>
      <c r="L1354" s="80">
        <v>30.665500000000002</v>
      </c>
      <c r="M1354" s="81" t="s">
        <v>164</v>
      </c>
      <c r="N1354" s="74" t="s">
        <v>2694</v>
      </c>
      <c r="O1354" s="74" t="s">
        <v>7</v>
      </c>
      <c r="P1354" s="82" t="s">
        <v>7</v>
      </c>
    </row>
    <row r="1355" spans="1:16" hidden="1" x14ac:dyDescent="0.3">
      <c r="A1355" s="72">
        <f t="shared" si="22"/>
        <v>1352</v>
      </c>
      <c r="B1355" s="73" t="s">
        <v>2751</v>
      </c>
      <c r="C1355" s="74" t="s">
        <v>2752</v>
      </c>
      <c r="D1355" s="75">
        <v>609036</v>
      </c>
      <c r="E1355" s="74" t="s">
        <v>175</v>
      </c>
      <c r="F1355" s="76" t="s">
        <v>2693</v>
      </c>
      <c r="G1355" s="77" t="s">
        <v>2663</v>
      </c>
      <c r="H1355" s="77">
        <v>23</v>
      </c>
      <c r="I1355" s="78" t="s">
        <v>39</v>
      </c>
      <c r="J1355" s="79" t="s">
        <v>163</v>
      </c>
      <c r="K1355" s="80">
        <v>-0.97141999999999995</v>
      </c>
      <c r="L1355" s="80">
        <v>30.817219999999999</v>
      </c>
      <c r="M1355" s="81" t="s">
        <v>164</v>
      </c>
      <c r="N1355" s="74" t="s">
        <v>2700</v>
      </c>
      <c r="O1355" s="74" t="s">
        <v>7</v>
      </c>
      <c r="P1355" s="82" t="s">
        <v>7</v>
      </c>
    </row>
    <row r="1356" spans="1:16" hidden="1" x14ac:dyDescent="0.3">
      <c r="A1356" s="72">
        <f t="shared" si="22"/>
        <v>1353</v>
      </c>
      <c r="B1356" s="73" t="s">
        <v>2753</v>
      </c>
      <c r="C1356" s="74" t="s">
        <v>2754</v>
      </c>
      <c r="D1356" s="75">
        <v>609037</v>
      </c>
      <c r="E1356" s="74" t="s">
        <v>166</v>
      </c>
      <c r="F1356" s="76" t="s">
        <v>185</v>
      </c>
      <c r="G1356" s="77" t="s">
        <v>2663</v>
      </c>
      <c r="H1356" s="77">
        <v>30</v>
      </c>
      <c r="I1356" s="78" t="s">
        <v>39</v>
      </c>
      <c r="J1356" s="79" t="s">
        <v>182</v>
      </c>
      <c r="K1356" s="80">
        <v>1.54593</v>
      </c>
      <c r="L1356" s="80">
        <v>31.13823</v>
      </c>
      <c r="M1356" s="81" t="s">
        <v>164</v>
      </c>
      <c r="N1356" s="74" t="s">
        <v>185</v>
      </c>
      <c r="O1356" s="74" t="s">
        <v>25</v>
      </c>
      <c r="P1356" s="82" t="s">
        <v>7</v>
      </c>
    </row>
    <row r="1357" spans="1:16" hidden="1" x14ac:dyDescent="0.3">
      <c r="A1357" s="72">
        <f t="shared" si="22"/>
        <v>1354</v>
      </c>
      <c r="B1357" s="73" t="s">
        <v>2755</v>
      </c>
      <c r="C1357" s="74" t="s">
        <v>2756</v>
      </c>
      <c r="D1357" s="75">
        <v>609038</v>
      </c>
      <c r="E1357" s="74" t="s">
        <v>166</v>
      </c>
      <c r="F1357" s="76" t="s">
        <v>2755</v>
      </c>
      <c r="G1357" s="77" t="s">
        <v>2663</v>
      </c>
      <c r="H1357" s="77">
        <v>26</v>
      </c>
      <c r="I1357" s="78" t="s">
        <v>53</v>
      </c>
      <c r="J1357" s="79" t="s">
        <v>163</v>
      </c>
      <c r="K1357" s="80">
        <v>-0.54271000000000003</v>
      </c>
      <c r="L1357" s="80">
        <v>30.186499999999999</v>
      </c>
      <c r="M1357" s="81" t="s">
        <v>164</v>
      </c>
      <c r="N1357" s="74" t="s">
        <v>2698</v>
      </c>
      <c r="O1357" s="74" t="s">
        <v>7</v>
      </c>
      <c r="P1357" s="82" t="s">
        <v>7</v>
      </c>
    </row>
    <row r="1358" spans="1:16" hidden="1" x14ac:dyDescent="0.3">
      <c r="A1358" s="72">
        <f t="shared" si="22"/>
        <v>1355</v>
      </c>
      <c r="B1358" s="73" t="s">
        <v>2755</v>
      </c>
      <c r="C1358" s="74" t="s">
        <v>2757</v>
      </c>
      <c r="D1358" s="75">
        <v>609039</v>
      </c>
      <c r="E1358" s="74" t="s">
        <v>168</v>
      </c>
      <c r="F1358" s="76" t="s">
        <v>2755</v>
      </c>
      <c r="G1358" s="77" t="s">
        <v>2663</v>
      </c>
      <c r="H1358" s="77">
        <v>26</v>
      </c>
      <c r="I1358" s="78" t="s">
        <v>39</v>
      </c>
      <c r="J1358" s="79" t="s">
        <v>163</v>
      </c>
      <c r="K1358" s="80">
        <v>-0.54139999999999999</v>
      </c>
      <c r="L1358" s="80">
        <v>30.186800000000002</v>
      </c>
      <c r="M1358" s="81" t="s">
        <v>164</v>
      </c>
      <c r="N1358" s="74" t="s">
        <v>2698</v>
      </c>
      <c r="O1358" s="74" t="s">
        <v>7</v>
      </c>
      <c r="P1358" s="82" t="s">
        <v>7</v>
      </c>
    </row>
    <row r="1359" spans="1:16" hidden="1" x14ac:dyDescent="0.3">
      <c r="A1359" s="72">
        <f t="shared" si="22"/>
        <v>1356</v>
      </c>
      <c r="B1359" s="73" t="s">
        <v>2758</v>
      </c>
      <c r="C1359" s="74" t="s">
        <v>2759</v>
      </c>
      <c r="D1359" s="75">
        <v>609040</v>
      </c>
      <c r="E1359" s="74" t="s">
        <v>168</v>
      </c>
      <c r="F1359" s="76" t="s">
        <v>2667</v>
      </c>
      <c r="G1359" s="77" t="s">
        <v>2663</v>
      </c>
      <c r="H1359" s="77">
        <v>29</v>
      </c>
      <c r="I1359" s="78" t="s">
        <v>39</v>
      </c>
      <c r="J1359" s="79" t="s">
        <v>182</v>
      </c>
      <c r="K1359" s="80">
        <v>0.64470000000000005</v>
      </c>
      <c r="L1359" s="80">
        <v>30.332100000000001</v>
      </c>
      <c r="M1359" s="81" t="s">
        <v>164</v>
      </c>
      <c r="N1359" s="74" t="s">
        <v>2668</v>
      </c>
      <c r="O1359" s="74" t="s">
        <v>7</v>
      </c>
      <c r="P1359" s="82" t="s">
        <v>7</v>
      </c>
    </row>
    <row r="1360" spans="1:16" hidden="1" x14ac:dyDescent="0.3">
      <c r="A1360" s="72">
        <f t="shared" si="22"/>
        <v>1357</v>
      </c>
      <c r="B1360" s="73" t="s">
        <v>2760</v>
      </c>
      <c r="C1360" s="74" t="s">
        <v>2761</v>
      </c>
      <c r="D1360" s="75">
        <v>609041</v>
      </c>
      <c r="E1360" s="74" t="s">
        <v>162</v>
      </c>
      <c r="F1360" s="76" t="s">
        <v>879</v>
      </c>
      <c r="G1360" s="77" t="s">
        <v>2663</v>
      </c>
      <c r="H1360" s="77">
        <v>30</v>
      </c>
      <c r="I1360" s="78" t="s">
        <v>39</v>
      </c>
      <c r="J1360" s="79" t="s">
        <v>182</v>
      </c>
      <c r="K1360" s="80">
        <v>1.34903</v>
      </c>
      <c r="L1360" s="80">
        <v>31.423919999999999</v>
      </c>
      <c r="M1360" s="81" t="s">
        <v>164</v>
      </c>
      <c r="N1360" s="74" t="s">
        <v>185</v>
      </c>
      <c r="O1360" s="74" t="s">
        <v>25</v>
      </c>
      <c r="P1360" s="82" t="s">
        <v>7</v>
      </c>
    </row>
    <row r="1361" spans="1:16" hidden="1" x14ac:dyDescent="0.3">
      <c r="A1361" s="72">
        <f t="shared" si="22"/>
        <v>1358</v>
      </c>
      <c r="B1361" s="73" t="s">
        <v>2762</v>
      </c>
      <c r="C1361" s="74" t="s">
        <v>2763</v>
      </c>
      <c r="D1361" s="75">
        <v>609042</v>
      </c>
      <c r="E1361" s="74" t="s">
        <v>175</v>
      </c>
      <c r="F1361" s="76" t="s">
        <v>2764</v>
      </c>
      <c r="G1361" s="77" t="s">
        <v>2663</v>
      </c>
      <c r="H1361" s="77">
        <v>29</v>
      </c>
      <c r="I1361" s="78" t="s">
        <v>39</v>
      </c>
      <c r="J1361" s="79" t="s">
        <v>182</v>
      </c>
      <c r="K1361" s="80">
        <v>0.53680000000000005</v>
      </c>
      <c r="L1361" s="80">
        <v>30.526</v>
      </c>
      <c r="M1361" s="81" t="s">
        <v>164</v>
      </c>
      <c r="N1361" s="74" t="s">
        <v>2668</v>
      </c>
      <c r="O1361" s="74" t="s">
        <v>7</v>
      </c>
      <c r="P1361" s="82" t="s">
        <v>7</v>
      </c>
    </row>
    <row r="1362" spans="1:16" hidden="1" x14ac:dyDescent="0.3">
      <c r="A1362" s="72">
        <f t="shared" si="22"/>
        <v>1359</v>
      </c>
      <c r="B1362" s="73" t="s">
        <v>2765</v>
      </c>
      <c r="C1362" s="74" t="s">
        <v>2766</v>
      </c>
      <c r="D1362" s="75">
        <v>609043</v>
      </c>
      <c r="E1362" s="74" t="s">
        <v>162</v>
      </c>
      <c r="F1362" s="76" t="s">
        <v>2767</v>
      </c>
      <c r="G1362" s="77" t="s">
        <v>2663</v>
      </c>
      <c r="H1362" s="77">
        <v>29</v>
      </c>
      <c r="I1362" s="78" t="s">
        <v>39</v>
      </c>
      <c r="J1362" s="79" t="s">
        <v>182</v>
      </c>
      <c r="K1362" s="80">
        <v>0.650864</v>
      </c>
      <c r="L1362" s="80">
        <v>30.40362</v>
      </c>
      <c r="M1362" s="81" t="s">
        <v>164</v>
      </c>
      <c r="N1362" s="74" t="s">
        <v>2668</v>
      </c>
      <c r="O1362" s="74" t="s">
        <v>7</v>
      </c>
      <c r="P1362" s="82" t="s">
        <v>7</v>
      </c>
    </row>
    <row r="1363" spans="1:16" hidden="1" x14ac:dyDescent="0.3">
      <c r="A1363" s="72">
        <f t="shared" si="22"/>
        <v>1360</v>
      </c>
      <c r="B1363" s="73" t="s">
        <v>2768</v>
      </c>
      <c r="C1363" s="74" t="s">
        <v>2769</v>
      </c>
      <c r="D1363" s="75">
        <v>609044</v>
      </c>
      <c r="E1363" s="74" t="s">
        <v>162</v>
      </c>
      <c r="F1363" s="76" t="s">
        <v>2770</v>
      </c>
      <c r="G1363" s="77" t="s">
        <v>2663</v>
      </c>
      <c r="H1363" s="77">
        <v>29</v>
      </c>
      <c r="I1363" s="78" t="e">
        <v>#N/A</v>
      </c>
      <c r="J1363" s="79" t="s">
        <v>182</v>
      </c>
      <c r="K1363" s="80">
        <v>0.65083299999999999</v>
      </c>
      <c r="L1363" s="80">
        <v>30.510635000000001</v>
      </c>
      <c r="M1363" s="83" t="s">
        <v>223</v>
      </c>
      <c r="N1363" s="74" t="s">
        <v>2668</v>
      </c>
      <c r="O1363" s="74" t="s">
        <v>7</v>
      </c>
      <c r="P1363" s="82" t="e">
        <v>#N/A</v>
      </c>
    </row>
    <row r="1364" spans="1:16" hidden="1" x14ac:dyDescent="0.3">
      <c r="A1364" s="72">
        <f t="shared" si="22"/>
        <v>1361</v>
      </c>
      <c r="B1364" s="73" t="s">
        <v>2771</v>
      </c>
      <c r="C1364" s="74" t="s">
        <v>2772</v>
      </c>
      <c r="D1364" s="75">
        <v>609045</v>
      </c>
      <c r="E1364" s="74" t="s">
        <v>166</v>
      </c>
      <c r="F1364" s="76" t="s">
        <v>2735</v>
      </c>
      <c r="G1364" s="77" t="s">
        <v>2663</v>
      </c>
      <c r="H1364" s="77">
        <v>24</v>
      </c>
      <c r="I1364" s="78" t="s">
        <v>39</v>
      </c>
      <c r="J1364" s="79" t="s">
        <v>163</v>
      </c>
      <c r="K1364" s="80">
        <v>-0.86285999999999996</v>
      </c>
      <c r="L1364" s="80">
        <v>29.686399999999999</v>
      </c>
      <c r="M1364" s="81" t="s">
        <v>164</v>
      </c>
      <c r="N1364" s="74" t="s">
        <v>2728</v>
      </c>
      <c r="O1364" s="74" t="s">
        <v>7</v>
      </c>
      <c r="P1364" s="82" t="s">
        <v>7</v>
      </c>
    </row>
    <row r="1365" spans="1:16" hidden="1" x14ac:dyDescent="0.3">
      <c r="A1365" s="72">
        <f t="shared" si="22"/>
        <v>1362</v>
      </c>
      <c r="B1365" s="73" t="s">
        <v>2773</v>
      </c>
      <c r="C1365" s="74" t="s">
        <v>2774</v>
      </c>
      <c r="D1365" s="75">
        <v>609046</v>
      </c>
      <c r="E1365" s="74" t="s">
        <v>166</v>
      </c>
      <c r="F1365" s="76" t="s">
        <v>2681</v>
      </c>
      <c r="G1365" s="77" t="s">
        <v>2663</v>
      </c>
      <c r="H1365" s="77">
        <v>21</v>
      </c>
      <c r="I1365" s="78" t="s">
        <v>53</v>
      </c>
      <c r="J1365" s="79" t="s">
        <v>163</v>
      </c>
      <c r="K1365" s="80">
        <v>-0.16145519</v>
      </c>
      <c r="L1365" s="80">
        <v>30.835919440000001</v>
      </c>
      <c r="M1365" s="81" t="s">
        <v>164</v>
      </c>
      <c r="N1365" s="74" t="s">
        <v>2674</v>
      </c>
      <c r="O1365" s="74" t="s">
        <v>7</v>
      </c>
      <c r="P1365" s="82" t="s">
        <v>7</v>
      </c>
    </row>
    <row r="1366" spans="1:16" hidden="1" x14ac:dyDescent="0.3">
      <c r="A1366" s="72">
        <f t="shared" si="22"/>
        <v>1363</v>
      </c>
      <c r="B1366" s="73" t="s">
        <v>2775</v>
      </c>
      <c r="C1366" s="74" t="s">
        <v>2776</v>
      </c>
      <c r="D1366" s="75">
        <v>609047</v>
      </c>
      <c r="E1366" s="74" t="s">
        <v>168</v>
      </c>
      <c r="F1366" s="76" t="s">
        <v>2690</v>
      </c>
      <c r="G1366" s="77" t="s">
        <v>2663</v>
      </c>
      <c r="H1366" s="77">
        <v>28</v>
      </c>
      <c r="I1366" s="78" t="s">
        <v>39</v>
      </c>
      <c r="J1366" s="79" t="s">
        <v>182</v>
      </c>
      <c r="K1366" s="80">
        <v>3.2800000000000003E-2</v>
      </c>
      <c r="L1366" s="80">
        <v>29.776800000000001</v>
      </c>
      <c r="M1366" s="81" t="s">
        <v>164</v>
      </c>
      <c r="N1366" s="74" t="s">
        <v>2690</v>
      </c>
      <c r="O1366" s="74" t="s">
        <v>7</v>
      </c>
      <c r="P1366" s="82" t="s">
        <v>7</v>
      </c>
    </row>
    <row r="1367" spans="1:16" hidden="1" x14ac:dyDescent="0.3">
      <c r="A1367" s="72">
        <f t="shared" si="22"/>
        <v>1364</v>
      </c>
      <c r="B1367" s="73" t="s">
        <v>2775</v>
      </c>
      <c r="C1367" s="74" t="s">
        <v>2777</v>
      </c>
      <c r="D1367" s="75">
        <v>609048</v>
      </c>
      <c r="E1367" s="74" t="s">
        <v>162</v>
      </c>
      <c r="F1367" s="76" t="s">
        <v>2775</v>
      </c>
      <c r="G1367" s="77" t="s">
        <v>2663</v>
      </c>
      <c r="H1367" s="77">
        <v>19</v>
      </c>
      <c r="I1367" s="78" t="s">
        <v>22</v>
      </c>
      <c r="J1367" s="79" t="s">
        <v>182</v>
      </c>
      <c r="K1367" s="80">
        <v>3.3611000000000002E-2</v>
      </c>
      <c r="L1367" s="80">
        <v>29.766195</v>
      </c>
      <c r="M1367" s="81" t="s">
        <v>164</v>
      </c>
      <c r="N1367" s="74" t="s">
        <v>193</v>
      </c>
      <c r="O1367" s="74" t="s">
        <v>7</v>
      </c>
      <c r="P1367" s="82" t="s">
        <v>7</v>
      </c>
    </row>
    <row r="1368" spans="1:16" hidden="1" x14ac:dyDescent="0.3">
      <c r="A1368" s="72">
        <f t="shared" si="22"/>
        <v>1365</v>
      </c>
      <c r="B1368" s="73" t="s">
        <v>2778</v>
      </c>
      <c r="C1368" s="74" t="s">
        <v>2779</v>
      </c>
      <c r="D1368" s="75">
        <v>609049</v>
      </c>
      <c r="E1368" s="74" t="s">
        <v>166</v>
      </c>
      <c r="F1368" s="76" t="s">
        <v>2396</v>
      </c>
      <c r="G1368" s="77" t="s">
        <v>2663</v>
      </c>
      <c r="H1368" s="77">
        <v>31</v>
      </c>
      <c r="I1368" s="78" t="s">
        <v>39</v>
      </c>
      <c r="J1368" s="79" t="s">
        <v>182</v>
      </c>
      <c r="K1368" s="80">
        <v>2.01763</v>
      </c>
      <c r="L1368" s="80">
        <v>32.142890000000001</v>
      </c>
      <c r="M1368" s="81" t="s">
        <v>164</v>
      </c>
      <c r="N1368" s="74" t="s">
        <v>78</v>
      </c>
      <c r="O1368" s="74" t="s">
        <v>25</v>
      </c>
      <c r="P1368" s="82" t="s">
        <v>25</v>
      </c>
    </row>
    <row r="1369" spans="1:16" hidden="1" x14ac:dyDescent="0.3">
      <c r="A1369" s="72">
        <f t="shared" si="22"/>
        <v>1366</v>
      </c>
      <c r="B1369" s="73" t="s">
        <v>2780</v>
      </c>
      <c r="C1369" s="74" t="s">
        <v>2781</v>
      </c>
      <c r="D1369" s="75">
        <v>609050</v>
      </c>
      <c r="E1369" s="74" t="s">
        <v>168</v>
      </c>
      <c r="F1369" s="76" t="s">
        <v>78</v>
      </c>
      <c r="G1369" s="77" t="s">
        <v>2663</v>
      </c>
      <c r="H1369" s="77">
        <v>30</v>
      </c>
      <c r="I1369" s="78" t="s">
        <v>39</v>
      </c>
      <c r="J1369" s="79" t="s">
        <v>182</v>
      </c>
      <c r="K1369" s="80">
        <v>1.5436000000000001</v>
      </c>
      <c r="L1369" s="80">
        <v>31.537600000000001</v>
      </c>
      <c r="M1369" s="81" t="s">
        <v>164</v>
      </c>
      <c r="N1369" s="74" t="s">
        <v>185</v>
      </c>
      <c r="O1369" s="74" t="s">
        <v>25</v>
      </c>
      <c r="P1369" s="82" t="s">
        <v>7</v>
      </c>
    </row>
    <row r="1370" spans="1:16" hidden="1" x14ac:dyDescent="0.3">
      <c r="A1370" s="72">
        <f t="shared" si="22"/>
        <v>1367</v>
      </c>
      <c r="B1370" s="73" t="s">
        <v>2782</v>
      </c>
      <c r="C1370" s="74" t="s">
        <v>2783</v>
      </c>
      <c r="D1370" s="75">
        <v>609051</v>
      </c>
      <c r="E1370" s="74" t="s">
        <v>166</v>
      </c>
      <c r="F1370" s="76" t="s">
        <v>2735</v>
      </c>
      <c r="G1370" s="77" t="s">
        <v>2663</v>
      </c>
      <c r="H1370" s="77">
        <v>24</v>
      </c>
      <c r="I1370" s="78" t="s">
        <v>39</v>
      </c>
      <c r="J1370" s="79" t="s">
        <v>163</v>
      </c>
      <c r="K1370" s="80">
        <v>-0.9839</v>
      </c>
      <c r="L1370" s="80">
        <v>29.611820000000002</v>
      </c>
      <c r="M1370" s="81" t="s">
        <v>164</v>
      </c>
      <c r="N1370" s="74" t="s">
        <v>2728</v>
      </c>
      <c r="O1370" s="74" t="s">
        <v>7</v>
      </c>
      <c r="P1370" s="82" t="s">
        <v>7</v>
      </c>
    </row>
    <row r="1371" spans="1:16" hidden="1" x14ac:dyDescent="0.3">
      <c r="A1371" s="72">
        <f t="shared" si="22"/>
        <v>1368</v>
      </c>
      <c r="B1371" s="73" t="s">
        <v>2784</v>
      </c>
      <c r="C1371" s="74" t="s">
        <v>2785</v>
      </c>
      <c r="D1371" s="75">
        <v>609052</v>
      </c>
      <c r="E1371" s="74" t="s">
        <v>166</v>
      </c>
      <c r="F1371" s="76" t="s">
        <v>74</v>
      </c>
      <c r="G1371" s="77" t="s">
        <v>2663</v>
      </c>
      <c r="H1371" s="77">
        <v>21</v>
      </c>
      <c r="I1371" s="78" t="s">
        <v>39</v>
      </c>
      <c r="J1371" s="79" t="s">
        <v>163</v>
      </c>
      <c r="K1371" s="80">
        <v>-0.4395</v>
      </c>
      <c r="L1371" s="80">
        <v>30.594149999999999</v>
      </c>
      <c r="M1371" s="81" t="s">
        <v>164</v>
      </c>
      <c r="N1371" s="74" t="s">
        <v>2674</v>
      </c>
      <c r="O1371" s="74" t="s">
        <v>7</v>
      </c>
      <c r="P1371" s="82" t="s">
        <v>7</v>
      </c>
    </row>
    <row r="1372" spans="1:16" hidden="1" x14ac:dyDescent="0.3">
      <c r="A1372" s="72">
        <f t="shared" si="22"/>
        <v>1369</v>
      </c>
      <c r="B1372" s="73" t="s">
        <v>2784</v>
      </c>
      <c r="C1372" s="74" t="s">
        <v>2786</v>
      </c>
      <c r="D1372" s="75">
        <v>609053</v>
      </c>
      <c r="E1372" s="74" t="s">
        <v>168</v>
      </c>
      <c r="F1372" s="76" t="s">
        <v>74</v>
      </c>
      <c r="G1372" s="77" t="s">
        <v>2663</v>
      </c>
      <c r="H1372" s="77">
        <v>21</v>
      </c>
      <c r="I1372" s="78" t="s">
        <v>39</v>
      </c>
      <c r="J1372" s="79" t="s">
        <v>163</v>
      </c>
      <c r="K1372" s="80">
        <v>-0.46781</v>
      </c>
      <c r="L1372" s="80">
        <v>30.56739</v>
      </c>
      <c r="M1372" s="81" t="s">
        <v>164</v>
      </c>
      <c r="N1372" s="74" t="s">
        <v>2674</v>
      </c>
      <c r="O1372" s="74" t="s">
        <v>7</v>
      </c>
      <c r="P1372" s="82" t="s">
        <v>7</v>
      </c>
    </row>
    <row r="1373" spans="1:16" hidden="1" x14ac:dyDescent="0.3">
      <c r="A1373" s="72">
        <f t="shared" si="22"/>
        <v>1370</v>
      </c>
      <c r="B1373" s="73" t="s">
        <v>2787</v>
      </c>
      <c r="C1373" s="74" t="s">
        <v>2788</v>
      </c>
      <c r="D1373" s="75">
        <v>609054</v>
      </c>
      <c r="E1373" s="74" t="s">
        <v>162</v>
      </c>
      <c r="F1373" s="76" t="s">
        <v>2664</v>
      </c>
      <c r="G1373" s="77" t="s">
        <v>2663</v>
      </c>
      <c r="H1373" s="77">
        <v>21</v>
      </c>
      <c r="I1373" s="78" t="s">
        <v>39</v>
      </c>
      <c r="J1373" s="79" t="s">
        <v>163</v>
      </c>
      <c r="K1373" s="80">
        <v>-0.23930000000000001</v>
      </c>
      <c r="L1373" s="80">
        <v>30.719100000000001</v>
      </c>
      <c r="M1373" s="81" t="s">
        <v>164</v>
      </c>
      <c r="N1373" s="74" t="s">
        <v>2674</v>
      </c>
      <c r="O1373" s="74" t="s">
        <v>7</v>
      </c>
      <c r="P1373" s="82" t="s">
        <v>7</v>
      </c>
    </row>
    <row r="1374" spans="1:16" hidden="1" x14ac:dyDescent="0.3">
      <c r="A1374" s="72">
        <f t="shared" si="22"/>
        <v>1371</v>
      </c>
      <c r="B1374" s="73" t="s">
        <v>2789</v>
      </c>
      <c r="C1374" s="74" t="s">
        <v>2790</v>
      </c>
      <c r="D1374" s="75">
        <v>609055</v>
      </c>
      <c r="E1374" s="74" t="s">
        <v>166</v>
      </c>
      <c r="F1374" s="76" t="s">
        <v>185</v>
      </c>
      <c r="G1374" s="77" t="s">
        <v>2663</v>
      </c>
      <c r="H1374" s="77">
        <v>30</v>
      </c>
      <c r="I1374" s="78" t="s">
        <v>39</v>
      </c>
      <c r="J1374" s="79" t="s">
        <v>182</v>
      </c>
      <c r="K1374" s="80">
        <v>1.43045</v>
      </c>
      <c r="L1374" s="80">
        <v>31.34817</v>
      </c>
      <c r="M1374" s="81" t="s">
        <v>164</v>
      </c>
      <c r="N1374" s="74" t="s">
        <v>185</v>
      </c>
      <c r="O1374" s="74" t="s">
        <v>25</v>
      </c>
      <c r="P1374" s="82" t="s">
        <v>7</v>
      </c>
    </row>
    <row r="1375" spans="1:16" hidden="1" x14ac:dyDescent="0.3">
      <c r="A1375" s="72">
        <f t="shared" si="22"/>
        <v>1372</v>
      </c>
      <c r="B1375" s="73" t="s">
        <v>2668</v>
      </c>
      <c r="C1375" s="74" t="s">
        <v>2791</v>
      </c>
      <c r="D1375" s="75">
        <v>609056</v>
      </c>
      <c r="E1375" s="74" t="s">
        <v>168</v>
      </c>
      <c r="F1375" s="76" t="s">
        <v>2668</v>
      </c>
      <c r="G1375" s="77" t="s">
        <v>2663</v>
      </c>
      <c r="H1375" s="77">
        <v>29</v>
      </c>
      <c r="I1375" s="78" t="s">
        <v>39</v>
      </c>
      <c r="J1375" s="79" t="s">
        <v>182</v>
      </c>
      <c r="K1375" s="80">
        <v>0.64710999999999996</v>
      </c>
      <c r="L1375" s="80">
        <v>30.272690000000001</v>
      </c>
      <c r="M1375" s="81" t="s">
        <v>164</v>
      </c>
      <c r="N1375" s="74" t="s">
        <v>2668</v>
      </c>
      <c r="O1375" s="74" t="s">
        <v>7</v>
      </c>
      <c r="P1375" s="82" t="s">
        <v>7</v>
      </c>
    </row>
    <row r="1376" spans="1:16" hidden="1" x14ac:dyDescent="0.3">
      <c r="A1376" s="72">
        <f t="shared" si="22"/>
        <v>1373</v>
      </c>
      <c r="B1376" s="73" t="s">
        <v>2792</v>
      </c>
      <c r="C1376" s="74" t="s">
        <v>2793</v>
      </c>
      <c r="D1376" s="75">
        <v>609057</v>
      </c>
      <c r="E1376" s="74" t="s">
        <v>162</v>
      </c>
      <c r="F1376" s="76" t="s">
        <v>2668</v>
      </c>
      <c r="G1376" s="77" t="s">
        <v>2663</v>
      </c>
      <c r="H1376" s="77">
        <v>29</v>
      </c>
      <c r="I1376" s="78" t="s">
        <v>53</v>
      </c>
      <c r="J1376" s="79" t="s">
        <v>182</v>
      </c>
      <c r="K1376" s="80">
        <v>0.64837999999999996</v>
      </c>
      <c r="L1376" s="80">
        <v>30.27319</v>
      </c>
      <c r="M1376" s="81" t="s">
        <v>164</v>
      </c>
      <c r="N1376" s="74" t="s">
        <v>2668</v>
      </c>
      <c r="O1376" s="74" t="s">
        <v>7</v>
      </c>
      <c r="P1376" s="82" t="s">
        <v>7</v>
      </c>
    </row>
    <row r="1377" spans="1:16" hidden="1" x14ac:dyDescent="0.3">
      <c r="A1377" s="72">
        <f t="shared" si="22"/>
        <v>1374</v>
      </c>
      <c r="B1377" s="73" t="s">
        <v>2794</v>
      </c>
      <c r="C1377" s="74" t="s">
        <v>2795</v>
      </c>
      <c r="D1377" s="75">
        <v>609058</v>
      </c>
      <c r="E1377" s="74" t="s">
        <v>226</v>
      </c>
      <c r="F1377" s="76" t="s">
        <v>2668</v>
      </c>
      <c r="G1377" s="77" t="s">
        <v>2663</v>
      </c>
      <c r="H1377" s="77">
        <v>29</v>
      </c>
      <c r="I1377" s="78" t="s">
        <v>62</v>
      </c>
      <c r="J1377" s="79" t="s">
        <v>182</v>
      </c>
      <c r="K1377" s="80">
        <v>0.63039999999999996</v>
      </c>
      <c r="L1377" s="80">
        <v>30.253450000000001</v>
      </c>
      <c r="M1377" s="81" t="s">
        <v>164</v>
      </c>
      <c r="N1377" s="74" t="s">
        <v>2668</v>
      </c>
      <c r="O1377" s="74" t="s">
        <v>7</v>
      </c>
      <c r="P1377" s="82" t="s">
        <v>7</v>
      </c>
    </row>
    <row r="1378" spans="1:16" hidden="1" x14ac:dyDescent="0.3">
      <c r="A1378" s="72">
        <f t="shared" si="22"/>
        <v>1375</v>
      </c>
      <c r="B1378" s="73" t="s">
        <v>2796</v>
      </c>
      <c r="C1378" s="74" t="s">
        <v>2797</v>
      </c>
      <c r="D1378" s="75">
        <v>609059</v>
      </c>
      <c r="E1378" s="74" t="s">
        <v>162</v>
      </c>
      <c r="F1378" s="76" t="s">
        <v>2668</v>
      </c>
      <c r="G1378" s="77" t="s">
        <v>2663</v>
      </c>
      <c r="H1378" s="77">
        <v>29</v>
      </c>
      <c r="I1378" s="78" t="s">
        <v>39</v>
      </c>
      <c r="J1378" s="79" t="s">
        <v>182</v>
      </c>
      <c r="K1378" s="80">
        <v>0.64910999999999996</v>
      </c>
      <c r="L1378" s="80">
        <v>30.30932</v>
      </c>
      <c r="M1378" s="81" t="s">
        <v>164</v>
      </c>
      <c r="N1378" s="74" t="s">
        <v>2668</v>
      </c>
      <c r="O1378" s="74" t="s">
        <v>7</v>
      </c>
      <c r="P1378" s="82" t="s">
        <v>7</v>
      </c>
    </row>
    <row r="1379" spans="1:16" hidden="1" x14ac:dyDescent="0.3">
      <c r="A1379" s="72">
        <f t="shared" si="22"/>
        <v>1376</v>
      </c>
      <c r="B1379" s="73" t="s">
        <v>2798</v>
      </c>
      <c r="C1379" s="74" t="s">
        <v>2799</v>
      </c>
      <c r="D1379" s="75">
        <v>609060</v>
      </c>
      <c r="E1379" s="74" t="s">
        <v>162</v>
      </c>
      <c r="F1379" s="76" t="s">
        <v>2668</v>
      </c>
      <c r="G1379" s="77" t="s">
        <v>2663</v>
      </c>
      <c r="H1379" s="77">
        <v>29</v>
      </c>
      <c r="I1379" s="78" t="s">
        <v>39</v>
      </c>
      <c r="J1379" s="79" t="s">
        <v>182</v>
      </c>
      <c r="K1379" s="80">
        <v>0.65153000000000005</v>
      </c>
      <c r="L1379" s="80">
        <v>30.260120000000001</v>
      </c>
      <c r="M1379" s="81" t="s">
        <v>164</v>
      </c>
      <c r="N1379" s="74" t="s">
        <v>2668</v>
      </c>
      <c r="O1379" s="74" t="s">
        <v>7</v>
      </c>
      <c r="P1379" s="82" t="s">
        <v>7</v>
      </c>
    </row>
    <row r="1380" spans="1:16" hidden="1" x14ac:dyDescent="0.3">
      <c r="A1380" s="72">
        <f t="shared" si="22"/>
        <v>1377</v>
      </c>
      <c r="B1380" s="73" t="s">
        <v>2800</v>
      </c>
      <c r="C1380" s="74" t="s">
        <v>2801</v>
      </c>
      <c r="D1380" s="75">
        <v>609061</v>
      </c>
      <c r="E1380" s="74" t="s">
        <v>162</v>
      </c>
      <c r="F1380" s="76" t="s">
        <v>2668</v>
      </c>
      <c r="G1380" s="77" t="s">
        <v>2663</v>
      </c>
      <c r="H1380" s="77">
        <v>29</v>
      </c>
      <c r="I1380" s="78" t="s">
        <v>39</v>
      </c>
      <c r="J1380" s="79" t="s">
        <v>182</v>
      </c>
      <c r="K1380" s="80">
        <v>0.66044000000000003</v>
      </c>
      <c r="L1380" s="80">
        <v>30.280750000000001</v>
      </c>
      <c r="M1380" s="81" t="s">
        <v>164</v>
      </c>
      <c r="N1380" s="74" t="s">
        <v>2668</v>
      </c>
      <c r="O1380" s="74" t="s">
        <v>7</v>
      </c>
      <c r="P1380" s="82" t="s">
        <v>7</v>
      </c>
    </row>
    <row r="1381" spans="1:16" hidden="1" x14ac:dyDescent="0.3">
      <c r="A1381" s="72">
        <f t="shared" si="22"/>
        <v>1378</v>
      </c>
      <c r="B1381" s="73" t="s">
        <v>2802</v>
      </c>
      <c r="C1381" s="74" t="s">
        <v>2803</v>
      </c>
      <c r="D1381" s="75">
        <v>609062</v>
      </c>
      <c r="E1381" s="74" t="s">
        <v>162</v>
      </c>
      <c r="F1381" s="76" t="s">
        <v>2804</v>
      </c>
      <c r="G1381" s="77" t="s">
        <v>2663</v>
      </c>
      <c r="H1381" s="77">
        <v>29</v>
      </c>
      <c r="I1381" s="78" t="s">
        <v>39</v>
      </c>
      <c r="J1381" s="79" t="s">
        <v>182</v>
      </c>
      <c r="K1381" s="80">
        <v>0.66893000000000002</v>
      </c>
      <c r="L1381" s="80">
        <v>30.270669999999999</v>
      </c>
      <c r="M1381" s="81" t="s">
        <v>164</v>
      </c>
      <c r="N1381" s="74" t="s">
        <v>2668</v>
      </c>
      <c r="O1381" s="74" t="s">
        <v>7</v>
      </c>
      <c r="P1381" s="82" t="s">
        <v>7</v>
      </c>
    </row>
    <row r="1382" spans="1:16" hidden="1" x14ac:dyDescent="0.3">
      <c r="A1382" s="72">
        <f t="shared" si="22"/>
        <v>1379</v>
      </c>
      <c r="B1382" s="73" t="s">
        <v>2805</v>
      </c>
      <c r="C1382" s="74" t="s">
        <v>2806</v>
      </c>
      <c r="D1382" s="75">
        <v>609063</v>
      </c>
      <c r="E1382" s="74" t="s">
        <v>162</v>
      </c>
      <c r="F1382" s="76" t="s">
        <v>277</v>
      </c>
      <c r="G1382" s="77" t="s">
        <v>2663</v>
      </c>
      <c r="H1382" s="77">
        <v>19</v>
      </c>
      <c r="I1382" s="78" t="e">
        <v>#N/A</v>
      </c>
      <c r="J1382" s="79" t="s">
        <v>182</v>
      </c>
      <c r="K1382" s="80">
        <v>0.222180556</v>
      </c>
      <c r="L1382" s="80">
        <v>31.636480559999999</v>
      </c>
      <c r="M1382" s="83" t="s">
        <v>223</v>
      </c>
      <c r="N1382" s="74" t="s">
        <v>193</v>
      </c>
      <c r="O1382" s="74" t="s">
        <v>7</v>
      </c>
      <c r="P1382" s="82" t="e">
        <v>#N/A</v>
      </c>
    </row>
    <row r="1383" spans="1:16" hidden="1" x14ac:dyDescent="0.3">
      <c r="A1383" s="72">
        <f t="shared" si="22"/>
        <v>1380</v>
      </c>
      <c r="B1383" s="73" t="s">
        <v>2807</v>
      </c>
      <c r="C1383" s="74" t="s">
        <v>2808</v>
      </c>
      <c r="D1383" s="75">
        <v>609064</v>
      </c>
      <c r="E1383" s="74" t="s">
        <v>175</v>
      </c>
      <c r="F1383" s="76" t="s">
        <v>2809</v>
      </c>
      <c r="G1383" s="77" t="s">
        <v>2663</v>
      </c>
      <c r="H1383" s="77">
        <v>19</v>
      </c>
      <c r="I1383" s="78" t="s">
        <v>39</v>
      </c>
      <c r="J1383" s="79" t="s">
        <v>163</v>
      </c>
      <c r="K1383" s="80">
        <v>0.59894999999999998</v>
      </c>
      <c r="L1383" s="80">
        <v>31.059519999999999</v>
      </c>
      <c r="M1383" s="81" t="s">
        <v>164</v>
      </c>
      <c r="N1383" s="74" t="s">
        <v>193</v>
      </c>
      <c r="O1383" s="74" t="s">
        <v>7</v>
      </c>
      <c r="P1383" s="82" t="s">
        <v>7</v>
      </c>
    </row>
    <row r="1384" spans="1:16" hidden="1" x14ac:dyDescent="0.3">
      <c r="A1384" s="72">
        <f t="shared" si="22"/>
        <v>1381</v>
      </c>
      <c r="B1384" s="73" t="s">
        <v>2810</v>
      </c>
      <c r="C1384" s="74" t="s">
        <v>2811</v>
      </c>
      <c r="D1384" s="75">
        <v>609065</v>
      </c>
      <c r="E1384" s="74" t="s">
        <v>168</v>
      </c>
      <c r="F1384" s="76" t="s">
        <v>74</v>
      </c>
      <c r="G1384" s="77" t="s">
        <v>2663</v>
      </c>
      <c r="H1384" s="77">
        <v>22</v>
      </c>
      <c r="I1384" s="78" t="s">
        <v>39</v>
      </c>
      <c r="J1384" s="79" t="s">
        <v>163</v>
      </c>
      <c r="K1384" s="80">
        <v>-0.60538999999999998</v>
      </c>
      <c r="L1384" s="80">
        <v>30.66207</v>
      </c>
      <c r="M1384" s="81" t="s">
        <v>164</v>
      </c>
      <c r="N1384" s="74" t="s">
        <v>2694</v>
      </c>
      <c r="O1384" s="74" t="s">
        <v>7</v>
      </c>
      <c r="P1384" s="82" t="s">
        <v>7</v>
      </c>
    </row>
    <row r="1385" spans="1:16" hidden="1" x14ac:dyDescent="0.3">
      <c r="A1385" s="72">
        <f t="shared" si="22"/>
        <v>1382</v>
      </c>
      <c r="B1385" s="73" t="s">
        <v>2812</v>
      </c>
      <c r="C1385" s="74" t="s">
        <v>2813</v>
      </c>
      <c r="D1385" s="75">
        <v>609066</v>
      </c>
      <c r="E1385" s="74" t="s">
        <v>168</v>
      </c>
      <c r="F1385" s="76" t="s">
        <v>2690</v>
      </c>
      <c r="G1385" s="77" t="s">
        <v>2663</v>
      </c>
      <c r="H1385" s="77">
        <v>28</v>
      </c>
      <c r="I1385" s="78" t="s">
        <v>39</v>
      </c>
      <c r="J1385" s="79" t="s">
        <v>182</v>
      </c>
      <c r="K1385" s="80">
        <v>0.32976</v>
      </c>
      <c r="L1385" s="80">
        <v>30.17295</v>
      </c>
      <c r="M1385" s="81" t="s">
        <v>164</v>
      </c>
      <c r="N1385" s="74" t="s">
        <v>2690</v>
      </c>
      <c r="O1385" s="74" t="s">
        <v>7</v>
      </c>
      <c r="P1385" s="82" t="s">
        <v>7</v>
      </c>
    </row>
    <row r="1386" spans="1:16" hidden="1" x14ac:dyDescent="0.3">
      <c r="A1386" s="72">
        <f t="shared" si="22"/>
        <v>1383</v>
      </c>
      <c r="B1386" s="73" t="s">
        <v>185</v>
      </c>
      <c r="C1386" s="74" t="s">
        <v>2814</v>
      </c>
      <c r="D1386" s="75">
        <v>609067</v>
      </c>
      <c r="E1386" s="74" t="s">
        <v>166</v>
      </c>
      <c r="F1386" s="76" t="s">
        <v>185</v>
      </c>
      <c r="G1386" s="77" t="s">
        <v>2663</v>
      </c>
      <c r="H1386" s="77">
        <v>30</v>
      </c>
      <c r="I1386" s="78" t="s">
        <v>53</v>
      </c>
      <c r="J1386" s="79" t="s">
        <v>182</v>
      </c>
      <c r="K1386" s="80">
        <v>1.4435199999999999</v>
      </c>
      <c r="L1386" s="80">
        <v>31.370249999999999</v>
      </c>
      <c r="M1386" s="81" t="s">
        <v>164</v>
      </c>
      <c r="N1386" s="74" t="s">
        <v>185</v>
      </c>
      <c r="O1386" s="74" t="s">
        <v>25</v>
      </c>
      <c r="P1386" s="82" t="s">
        <v>7</v>
      </c>
    </row>
    <row r="1387" spans="1:16" hidden="1" x14ac:dyDescent="0.3">
      <c r="A1387" s="72">
        <f t="shared" si="22"/>
        <v>1384</v>
      </c>
      <c r="B1387" s="73" t="s">
        <v>2815</v>
      </c>
      <c r="C1387" s="74" t="s">
        <v>2816</v>
      </c>
      <c r="D1387" s="75">
        <v>609068</v>
      </c>
      <c r="E1387" s="74" t="s">
        <v>162</v>
      </c>
      <c r="F1387" s="76" t="s">
        <v>879</v>
      </c>
      <c r="G1387" s="77" t="s">
        <v>2663</v>
      </c>
      <c r="H1387" s="77">
        <v>30</v>
      </c>
      <c r="I1387" s="78" t="s">
        <v>39</v>
      </c>
      <c r="J1387" s="79" t="s">
        <v>182</v>
      </c>
      <c r="K1387" s="80">
        <v>1.4219999999999999</v>
      </c>
      <c r="L1387" s="80">
        <v>31.358280000000001</v>
      </c>
      <c r="M1387" s="81" t="s">
        <v>164</v>
      </c>
      <c r="N1387" s="74" t="s">
        <v>185</v>
      </c>
      <c r="O1387" s="74" t="s">
        <v>25</v>
      </c>
      <c r="P1387" s="82" t="s">
        <v>7</v>
      </c>
    </row>
    <row r="1388" spans="1:16" hidden="1" x14ac:dyDescent="0.3">
      <c r="A1388" s="72">
        <f t="shared" si="22"/>
        <v>1385</v>
      </c>
      <c r="B1388" s="73" t="s">
        <v>2817</v>
      </c>
      <c r="C1388" s="74" t="s">
        <v>2818</v>
      </c>
      <c r="D1388" s="75">
        <v>609069</v>
      </c>
      <c r="E1388" s="74" t="s">
        <v>174</v>
      </c>
      <c r="F1388" s="76" t="s">
        <v>185</v>
      </c>
      <c r="G1388" s="77" t="s">
        <v>2663</v>
      </c>
      <c r="H1388" s="77">
        <v>30</v>
      </c>
      <c r="I1388" s="78" t="s">
        <v>62</v>
      </c>
      <c r="J1388" s="79" t="s">
        <v>182</v>
      </c>
      <c r="K1388" s="80">
        <v>1.6001700000000001</v>
      </c>
      <c r="L1388" s="80">
        <v>31.165929999999999</v>
      </c>
      <c r="M1388" s="81" t="s">
        <v>164</v>
      </c>
      <c r="N1388" s="74" t="s">
        <v>185</v>
      </c>
      <c r="O1388" s="74" t="s">
        <v>25</v>
      </c>
      <c r="P1388" s="82" t="s">
        <v>7</v>
      </c>
    </row>
    <row r="1389" spans="1:16" hidden="1" x14ac:dyDescent="0.3">
      <c r="A1389" s="72">
        <f t="shared" si="22"/>
        <v>1386</v>
      </c>
      <c r="B1389" s="73" t="s">
        <v>2819</v>
      </c>
      <c r="C1389" s="74" t="s">
        <v>2820</v>
      </c>
      <c r="D1389" s="75">
        <v>609070</v>
      </c>
      <c r="E1389" s="74" t="s">
        <v>168</v>
      </c>
      <c r="F1389" s="76" t="s">
        <v>2690</v>
      </c>
      <c r="G1389" s="77" t="s">
        <v>2663</v>
      </c>
      <c r="H1389" s="77">
        <v>28</v>
      </c>
      <c r="I1389" s="78" t="s">
        <v>39</v>
      </c>
      <c r="J1389" s="79" t="s">
        <v>182</v>
      </c>
      <c r="K1389" s="80">
        <v>0.17424000000000001</v>
      </c>
      <c r="L1389" s="80">
        <v>30.078510000000001</v>
      </c>
      <c r="M1389" s="81" t="s">
        <v>164</v>
      </c>
      <c r="N1389" s="74" t="s">
        <v>2690</v>
      </c>
      <c r="O1389" s="74" t="s">
        <v>7</v>
      </c>
      <c r="P1389" s="82" t="s">
        <v>7</v>
      </c>
    </row>
    <row r="1390" spans="1:16" hidden="1" x14ac:dyDescent="0.3">
      <c r="A1390" s="72">
        <f t="shared" si="22"/>
        <v>1387</v>
      </c>
      <c r="B1390" s="73" t="s">
        <v>2664</v>
      </c>
      <c r="C1390" s="74" t="s">
        <v>2821</v>
      </c>
      <c r="D1390" s="75">
        <v>609071</v>
      </c>
      <c r="E1390" s="74" t="s">
        <v>168</v>
      </c>
      <c r="F1390" s="76" t="s">
        <v>2664</v>
      </c>
      <c r="G1390" s="77" t="s">
        <v>2663</v>
      </c>
      <c r="H1390" s="77">
        <v>27</v>
      </c>
      <c r="I1390" s="78" t="s">
        <v>39</v>
      </c>
      <c r="J1390" s="79" t="s">
        <v>163</v>
      </c>
      <c r="K1390" s="80">
        <v>-0.12773000000000001</v>
      </c>
      <c r="L1390" s="80">
        <v>30.495979999999999</v>
      </c>
      <c r="M1390" s="81" t="s">
        <v>164</v>
      </c>
      <c r="N1390" s="74" t="s">
        <v>2664</v>
      </c>
      <c r="O1390" s="74" t="s">
        <v>7</v>
      </c>
      <c r="P1390" s="82" t="s">
        <v>7</v>
      </c>
    </row>
    <row r="1391" spans="1:16" hidden="1" x14ac:dyDescent="0.3">
      <c r="A1391" s="72">
        <f t="shared" si="22"/>
        <v>1388</v>
      </c>
      <c r="B1391" s="73" t="s">
        <v>2664</v>
      </c>
      <c r="C1391" s="74" t="s">
        <v>2822</v>
      </c>
      <c r="D1391" s="75">
        <v>609072</v>
      </c>
      <c r="E1391" s="74" t="s">
        <v>166</v>
      </c>
      <c r="F1391" s="76" t="s">
        <v>2664</v>
      </c>
      <c r="G1391" s="77" t="s">
        <v>2663</v>
      </c>
      <c r="H1391" s="77">
        <v>27</v>
      </c>
      <c r="I1391" s="78" t="s">
        <v>39</v>
      </c>
      <c r="J1391" s="79" t="s">
        <v>163</v>
      </c>
      <c r="K1391" s="80">
        <v>-0.21906</v>
      </c>
      <c r="L1391" s="80">
        <v>30.503679999999999</v>
      </c>
      <c r="M1391" s="81" t="s">
        <v>164</v>
      </c>
      <c r="N1391" s="74" t="s">
        <v>2664</v>
      </c>
      <c r="O1391" s="74" t="s">
        <v>7</v>
      </c>
      <c r="P1391" s="82" t="s">
        <v>7</v>
      </c>
    </row>
    <row r="1392" spans="1:16" hidden="1" x14ac:dyDescent="0.3">
      <c r="A1392" s="72">
        <f t="shared" si="22"/>
        <v>1389</v>
      </c>
      <c r="B1392" s="73" t="s">
        <v>2664</v>
      </c>
      <c r="C1392" s="74" t="s">
        <v>2823</v>
      </c>
      <c r="D1392" s="75">
        <v>609073</v>
      </c>
      <c r="E1392" s="74" t="s">
        <v>162</v>
      </c>
      <c r="F1392" s="76" t="s">
        <v>2664</v>
      </c>
      <c r="G1392" s="77" t="s">
        <v>2663</v>
      </c>
      <c r="H1392" s="77">
        <v>27</v>
      </c>
      <c r="I1392" s="78" t="e">
        <v>#N/A</v>
      </c>
      <c r="J1392" s="79" t="s">
        <v>163</v>
      </c>
      <c r="K1392" s="80">
        <v>-0.218609</v>
      </c>
      <c r="L1392" s="80">
        <v>30.504196</v>
      </c>
      <c r="M1392" s="83" t="s">
        <v>223</v>
      </c>
      <c r="N1392" s="74" t="s">
        <v>2664</v>
      </c>
      <c r="O1392" s="74" t="s">
        <v>7</v>
      </c>
      <c r="P1392" s="82" t="e">
        <v>#N/A</v>
      </c>
    </row>
    <row r="1393" spans="1:16" hidden="1" x14ac:dyDescent="0.3">
      <c r="A1393" s="72">
        <f t="shared" si="22"/>
        <v>1390</v>
      </c>
      <c r="B1393" s="73" t="s">
        <v>2824</v>
      </c>
      <c r="C1393" s="74" t="s">
        <v>2825</v>
      </c>
      <c r="D1393" s="75">
        <v>609074</v>
      </c>
      <c r="E1393" s="74" t="s">
        <v>162</v>
      </c>
      <c r="F1393" s="76" t="s">
        <v>2664</v>
      </c>
      <c r="G1393" s="77" t="s">
        <v>2663</v>
      </c>
      <c r="H1393" s="77">
        <v>27</v>
      </c>
      <c r="I1393" s="78" t="s">
        <v>39</v>
      </c>
      <c r="J1393" s="79" t="s">
        <v>163</v>
      </c>
      <c r="K1393" s="80">
        <v>-0.16728999999999999</v>
      </c>
      <c r="L1393" s="80">
        <v>30.552949999999999</v>
      </c>
      <c r="M1393" s="81" t="s">
        <v>164</v>
      </c>
      <c r="N1393" s="74" t="s">
        <v>2664</v>
      </c>
      <c r="O1393" s="74" t="s">
        <v>7</v>
      </c>
      <c r="P1393" s="82" t="s">
        <v>7</v>
      </c>
    </row>
    <row r="1394" spans="1:16" hidden="1" x14ac:dyDescent="0.3">
      <c r="A1394" s="72">
        <f t="shared" si="22"/>
        <v>1391</v>
      </c>
      <c r="B1394" s="73" t="s">
        <v>2826</v>
      </c>
      <c r="C1394" s="74" t="s">
        <v>2827</v>
      </c>
      <c r="D1394" s="75">
        <v>609075</v>
      </c>
      <c r="E1394" s="74" t="s">
        <v>175</v>
      </c>
      <c r="F1394" s="76" t="s">
        <v>2738</v>
      </c>
      <c r="G1394" s="77" t="s">
        <v>2663</v>
      </c>
      <c r="H1394" s="77">
        <v>20</v>
      </c>
      <c r="I1394" s="78" t="s">
        <v>39</v>
      </c>
      <c r="J1394" s="79" t="s">
        <v>182</v>
      </c>
      <c r="K1394" s="80">
        <v>0.93290600000000001</v>
      </c>
      <c r="L1394" s="80">
        <v>31.152161</v>
      </c>
      <c r="M1394" s="81" t="s">
        <v>164</v>
      </c>
      <c r="N1394" s="74" t="s">
        <v>75</v>
      </c>
      <c r="O1394" s="74" t="s">
        <v>25</v>
      </c>
      <c r="P1394" s="82" t="s">
        <v>7</v>
      </c>
    </row>
    <row r="1395" spans="1:16" hidden="1" x14ac:dyDescent="0.3">
      <c r="A1395" s="72">
        <f t="shared" si="22"/>
        <v>1392</v>
      </c>
      <c r="B1395" s="73" t="s">
        <v>2828</v>
      </c>
      <c r="C1395" s="74" t="s">
        <v>2829</v>
      </c>
      <c r="D1395" s="75">
        <v>609076</v>
      </c>
      <c r="E1395" s="74" t="s">
        <v>175</v>
      </c>
      <c r="F1395" s="76" t="s">
        <v>2727</v>
      </c>
      <c r="G1395" s="77" t="s">
        <v>2663</v>
      </c>
      <c r="H1395" s="77">
        <v>23</v>
      </c>
      <c r="I1395" s="78" t="s">
        <v>39</v>
      </c>
      <c r="J1395" s="79" t="s">
        <v>163</v>
      </c>
      <c r="K1395" s="80">
        <v>-0.83265999999999996</v>
      </c>
      <c r="L1395" s="80">
        <v>30.181950000000001</v>
      </c>
      <c r="M1395" s="81" t="s">
        <v>164</v>
      </c>
      <c r="N1395" s="74" t="s">
        <v>2700</v>
      </c>
      <c r="O1395" s="74" t="s">
        <v>7</v>
      </c>
      <c r="P1395" s="82" t="s">
        <v>7</v>
      </c>
    </row>
    <row r="1396" spans="1:16" hidden="1" x14ac:dyDescent="0.3">
      <c r="A1396" s="72">
        <f t="shared" si="22"/>
        <v>1393</v>
      </c>
      <c r="B1396" s="73" t="s">
        <v>2698</v>
      </c>
      <c r="C1396" s="74" t="s">
        <v>2830</v>
      </c>
      <c r="D1396" s="75">
        <v>609077</v>
      </c>
      <c r="E1396" s="74" t="s">
        <v>168</v>
      </c>
      <c r="F1396" s="76" t="s">
        <v>2755</v>
      </c>
      <c r="G1396" s="77" t="s">
        <v>2663</v>
      </c>
      <c r="H1396" s="77">
        <v>26</v>
      </c>
      <c r="I1396" s="78" t="s">
        <v>39</v>
      </c>
      <c r="J1396" s="79" t="s">
        <v>163</v>
      </c>
      <c r="K1396" s="80">
        <v>-0.55408000000000002</v>
      </c>
      <c r="L1396" s="80">
        <v>30.139389999999999</v>
      </c>
      <c r="M1396" s="81" t="s">
        <v>164</v>
      </c>
      <c r="N1396" s="74" t="s">
        <v>2698</v>
      </c>
      <c r="O1396" s="74" t="s">
        <v>7</v>
      </c>
      <c r="P1396" s="82" t="s">
        <v>7</v>
      </c>
    </row>
    <row r="1397" spans="1:16" hidden="1" x14ac:dyDescent="0.3">
      <c r="A1397" s="72">
        <f t="shared" si="22"/>
        <v>1394</v>
      </c>
      <c r="B1397" s="73" t="s">
        <v>2698</v>
      </c>
      <c r="C1397" s="74" t="s">
        <v>2831</v>
      </c>
      <c r="D1397" s="75">
        <v>609078</v>
      </c>
      <c r="E1397" s="74" t="s">
        <v>162</v>
      </c>
      <c r="F1397" s="76" t="s">
        <v>2755</v>
      </c>
      <c r="G1397" s="77" t="s">
        <v>2663</v>
      </c>
      <c r="H1397" s="77">
        <v>26</v>
      </c>
      <c r="I1397" s="78" t="s">
        <v>53</v>
      </c>
      <c r="J1397" s="79" t="s">
        <v>163</v>
      </c>
      <c r="K1397" s="80">
        <v>-0.54255399999999998</v>
      </c>
      <c r="L1397" s="80">
        <v>30.136807999999998</v>
      </c>
      <c r="M1397" s="81" t="s">
        <v>164</v>
      </c>
      <c r="N1397" s="74" t="s">
        <v>2698</v>
      </c>
      <c r="O1397" s="74" t="s">
        <v>7</v>
      </c>
      <c r="P1397" s="82" t="s">
        <v>7</v>
      </c>
    </row>
    <row r="1398" spans="1:16" hidden="1" x14ac:dyDescent="0.3">
      <c r="A1398" s="72">
        <f t="shared" si="22"/>
        <v>1395</v>
      </c>
      <c r="B1398" s="73" t="s">
        <v>2832</v>
      </c>
      <c r="C1398" s="74" t="s">
        <v>2833</v>
      </c>
      <c r="D1398" s="75">
        <v>609079</v>
      </c>
      <c r="E1398" s="74" t="s">
        <v>162</v>
      </c>
      <c r="F1398" s="76" t="s">
        <v>2755</v>
      </c>
      <c r="G1398" s="77" t="s">
        <v>2663</v>
      </c>
      <c r="H1398" s="77">
        <v>26</v>
      </c>
      <c r="I1398" s="78" t="s">
        <v>39</v>
      </c>
      <c r="J1398" s="79" t="s">
        <v>163</v>
      </c>
      <c r="K1398" s="80">
        <v>-0.5282</v>
      </c>
      <c r="L1398" s="80">
        <v>30.169599999999999</v>
      </c>
      <c r="M1398" s="81" t="s">
        <v>164</v>
      </c>
      <c r="N1398" s="74" t="s">
        <v>2698</v>
      </c>
      <c r="O1398" s="74" t="s">
        <v>7</v>
      </c>
      <c r="P1398" s="82" t="s">
        <v>7</v>
      </c>
    </row>
    <row r="1399" spans="1:16" hidden="1" x14ac:dyDescent="0.3">
      <c r="A1399" s="72">
        <f t="shared" si="22"/>
        <v>1396</v>
      </c>
      <c r="B1399" s="73" t="s">
        <v>2834</v>
      </c>
      <c r="C1399" s="74" t="s">
        <v>2835</v>
      </c>
      <c r="D1399" s="75">
        <v>609080</v>
      </c>
      <c r="E1399" s="74" t="s">
        <v>162</v>
      </c>
      <c r="F1399" s="76" t="s">
        <v>2755</v>
      </c>
      <c r="G1399" s="77" t="s">
        <v>2663</v>
      </c>
      <c r="H1399" s="77">
        <v>26</v>
      </c>
      <c r="I1399" s="78" t="s">
        <v>39</v>
      </c>
      <c r="J1399" s="79" t="s">
        <v>163</v>
      </c>
      <c r="K1399" s="80">
        <v>-0.51654999999999995</v>
      </c>
      <c r="L1399" s="80">
        <v>30.099519999999998</v>
      </c>
      <c r="M1399" s="81" t="s">
        <v>164</v>
      </c>
      <c r="N1399" s="74" t="s">
        <v>2698</v>
      </c>
      <c r="O1399" s="74" t="s">
        <v>7</v>
      </c>
      <c r="P1399" s="82" t="s">
        <v>7</v>
      </c>
    </row>
    <row r="1400" spans="1:16" hidden="1" x14ac:dyDescent="0.3">
      <c r="A1400" s="72">
        <f t="shared" si="22"/>
        <v>1397</v>
      </c>
      <c r="B1400" s="73" t="s">
        <v>2836</v>
      </c>
      <c r="C1400" s="74" t="s">
        <v>2837</v>
      </c>
      <c r="D1400" s="75">
        <v>609081</v>
      </c>
      <c r="E1400" s="74" t="s">
        <v>162</v>
      </c>
      <c r="F1400" s="76" t="s">
        <v>2664</v>
      </c>
      <c r="G1400" s="77" t="s">
        <v>2663</v>
      </c>
      <c r="H1400" s="77">
        <v>27</v>
      </c>
      <c r="I1400" s="78" t="s">
        <v>39</v>
      </c>
      <c r="J1400" s="79" t="s">
        <v>163</v>
      </c>
      <c r="K1400" s="80">
        <v>5.6800000000000003E-2</v>
      </c>
      <c r="L1400" s="80">
        <v>30.486000000000001</v>
      </c>
      <c r="M1400" s="81" t="s">
        <v>164</v>
      </c>
      <c r="N1400" s="74" t="s">
        <v>2664</v>
      </c>
      <c r="O1400" s="74" t="s">
        <v>7</v>
      </c>
      <c r="P1400" s="82" t="s">
        <v>7</v>
      </c>
    </row>
    <row r="1401" spans="1:16" hidden="1" x14ac:dyDescent="0.3">
      <c r="A1401" s="72">
        <f t="shared" si="22"/>
        <v>1398</v>
      </c>
      <c r="B1401" s="73" t="s">
        <v>384</v>
      </c>
      <c r="C1401" s="74" t="s">
        <v>2838</v>
      </c>
      <c r="D1401" s="75">
        <v>609082</v>
      </c>
      <c r="E1401" s="74" t="s">
        <v>168</v>
      </c>
      <c r="F1401" s="76" t="s">
        <v>2755</v>
      </c>
      <c r="G1401" s="77" t="s">
        <v>2663</v>
      </c>
      <c r="H1401" s="77">
        <v>23</v>
      </c>
      <c r="I1401" s="78" t="s">
        <v>39</v>
      </c>
      <c r="J1401" s="79" t="s">
        <v>163</v>
      </c>
      <c r="K1401" s="80">
        <v>-0.57620000000000005</v>
      </c>
      <c r="L1401" s="80">
        <v>30.406199999999998</v>
      </c>
      <c r="M1401" s="81" t="s">
        <v>164</v>
      </c>
      <c r="N1401" s="74" t="s">
        <v>2700</v>
      </c>
      <c r="O1401" s="74" t="s">
        <v>7</v>
      </c>
      <c r="P1401" s="82" t="s">
        <v>7</v>
      </c>
    </row>
    <row r="1402" spans="1:16" hidden="1" x14ac:dyDescent="0.3">
      <c r="A1402" s="72">
        <f t="shared" si="22"/>
        <v>1399</v>
      </c>
      <c r="B1402" s="73" t="s">
        <v>2839</v>
      </c>
      <c r="C1402" s="74" t="s">
        <v>2840</v>
      </c>
      <c r="D1402" s="75">
        <v>609083</v>
      </c>
      <c r="E1402" s="74" t="s">
        <v>168</v>
      </c>
      <c r="F1402" s="76" t="s">
        <v>2727</v>
      </c>
      <c r="G1402" s="77" t="s">
        <v>2663</v>
      </c>
      <c r="H1402" s="77">
        <v>25</v>
      </c>
      <c r="I1402" s="78" t="s">
        <v>39</v>
      </c>
      <c r="J1402" s="79" t="s">
        <v>163</v>
      </c>
      <c r="K1402" s="80">
        <v>-0.81247000000000003</v>
      </c>
      <c r="L1402" s="80">
        <v>30.279890000000002</v>
      </c>
      <c r="M1402" s="81" t="s">
        <v>164</v>
      </c>
      <c r="N1402" s="74" t="s">
        <v>2841</v>
      </c>
      <c r="O1402" s="74" t="s">
        <v>7</v>
      </c>
      <c r="P1402" s="82" t="s">
        <v>7</v>
      </c>
    </row>
    <row r="1403" spans="1:16" hidden="1" x14ac:dyDescent="0.3">
      <c r="A1403" s="72">
        <f t="shared" si="22"/>
        <v>1400</v>
      </c>
      <c r="B1403" s="73" t="s">
        <v>2839</v>
      </c>
      <c r="C1403" s="74" t="s">
        <v>2842</v>
      </c>
      <c r="D1403" s="75">
        <v>609084</v>
      </c>
      <c r="E1403" s="74" t="s">
        <v>162</v>
      </c>
      <c r="F1403" s="76" t="s">
        <v>2727</v>
      </c>
      <c r="G1403" s="77" t="s">
        <v>2663</v>
      </c>
      <c r="H1403" s="77">
        <v>25</v>
      </c>
      <c r="I1403" s="78" t="s">
        <v>39</v>
      </c>
      <c r="J1403" s="79" t="s">
        <v>163</v>
      </c>
      <c r="K1403" s="80">
        <v>-0.78386</v>
      </c>
      <c r="L1403" s="80">
        <v>30.273859999999999</v>
      </c>
      <c r="M1403" s="81" t="s">
        <v>164</v>
      </c>
      <c r="N1403" s="74" t="s">
        <v>2841</v>
      </c>
      <c r="O1403" s="74" t="s">
        <v>7</v>
      </c>
      <c r="P1403" s="82" t="s">
        <v>7</v>
      </c>
    </row>
    <row r="1404" spans="1:16" hidden="1" x14ac:dyDescent="0.3">
      <c r="A1404" s="72">
        <f t="shared" si="22"/>
        <v>1401</v>
      </c>
      <c r="B1404" s="73" t="s">
        <v>2843</v>
      </c>
      <c r="C1404" s="74" t="s">
        <v>2844</v>
      </c>
      <c r="D1404" s="75">
        <v>609085</v>
      </c>
      <c r="E1404" s="74" t="s">
        <v>175</v>
      </c>
      <c r="F1404" s="76" t="s">
        <v>2710</v>
      </c>
      <c r="G1404" s="77" t="s">
        <v>2663</v>
      </c>
      <c r="H1404" s="77">
        <v>23</v>
      </c>
      <c r="I1404" s="78" t="s">
        <v>39</v>
      </c>
      <c r="J1404" s="79" t="s">
        <v>163</v>
      </c>
      <c r="K1404" s="80">
        <v>-1.15804</v>
      </c>
      <c r="L1404" s="80">
        <v>29.77289</v>
      </c>
      <c r="M1404" s="81" t="s">
        <v>164</v>
      </c>
      <c r="N1404" s="74" t="s">
        <v>2700</v>
      </c>
      <c r="O1404" s="74" t="s">
        <v>7</v>
      </c>
      <c r="P1404" s="82" t="s">
        <v>7</v>
      </c>
    </row>
    <row r="1405" spans="1:16" hidden="1" x14ac:dyDescent="0.3">
      <c r="A1405" s="72">
        <f t="shared" si="22"/>
        <v>1402</v>
      </c>
      <c r="B1405" s="73" t="s">
        <v>2845</v>
      </c>
      <c r="C1405" s="74" t="s">
        <v>2846</v>
      </c>
      <c r="D1405" s="75">
        <v>609086</v>
      </c>
      <c r="E1405" s="74" t="s">
        <v>168</v>
      </c>
      <c r="F1405" s="76" t="s">
        <v>2710</v>
      </c>
      <c r="G1405" s="77" t="s">
        <v>2663</v>
      </c>
      <c r="H1405" s="77">
        <v>24</v>
      </c>
      <c r="I1405" s="78" t="s">
        <v>39</v>
      </c>
      <c r="J1405" s="79" t="s">
        <v>163</v>
      </c>
      <c r="K1405" s="80">
        <v>-1.2407999999999999</v>
      </c>
      <c r="L1405" s="80">
        <v>30.0547</v>
      </c>
      <c r="M1405" s="81" t="s">
        <v>164</v>
      </c>
      <c r="N1405" s="74" t="s">
        <v>2728</v>
      </c>
      <c r="O1405" s="74" t="s">
        <v>7</v>
      </c>
      <c r="P1405" s="82" t="s">
        <v>7</v>
      </c>
    </row>
    <row r="1406" spans="1:16" hidden="1" x14ac:dyDescent="0.3">
      <c r="A1406" s="72">
        <f t="shared" si="22"/>
        <v>1403</v>
      </c>
      <c r="B1406" s="73" t="s">
        <v>2710</v>
      </c>
      <c r="C1406" s="74" t="s">
        <v>2847</v>
      </c>
      <c r="D1406" s="75">
        <v>609087</v>
      </c>
      <c r="E1406" s="74" t="s">
        <v>175</v>
      </c>
      <c r="F1406" s="76" t="s">
        <v>2710</v>
      </c>
      <c r="G1406" s="77" t="s">
        <v>2663</v>
      </c>
      <c r="H1406" s="77">
        <v>24</v>
      </c>
      <c r="I1406" s="78" t="s">
        <v>39</v>
      </c>
      <c r="J1406" s="79" t="s">
        <v>163</v>
      </c>
      <c r="K1406" s="80">
        <v>-1.2595000000000001</v>
      </c>
      <c r="L1406" s="80">
        <v>29.9941</v>
      </c>
      <c r="M1406" s="81" t="s">
        <v>164</v>
      </c>
      <c r="N1406" s="74" t="s">
        <v>2728</v>
      </c>
      <c r="O1406" s="74" t="s">
        <v>7</v>
      </c>
      <c r="P1406" s="82" t="s">
        <v>7</v>
      </c>
    </row>
    <row r="1407" spans="1:16" hidden="1" x14ac:dyDescent="0.3">
      <c r="A1407" s="72">
        <f t="shared" si="22"/>
        <v>1404</v>
      </c>
      <c r="B1407" s="73" t="s">
        <v>2710</v>
      </c>
      <c r="C1407" s="74" t="s">
        <v>2848</v>
      </c>
      <c r="D1407" s="75">
        <v>609088</v>
      </c>
      <c r="E1407" s="74" t="s">
        <v>168</v>
      </c>
      <c r="F1407" s="76" t="s">
        <v>2710</v>
      </c>
      <c r="G1407" s="77" t="s">
        <v>2663</v>
      </c>
      <c r="H1407" s="77">
        <v>24</v>
      </c>
      <c r="I1407" s="78" t="s">
        <v>39</v>
      </c>
      <c r="J1407" s="79" t="s">
        <v>163</v>
      </c>
      <c r="K1407" s="80">
        <v>-1.2497</v>
      </c>
      <c r="L1407" s="80">
        <v>29.987500000000001</v>
      </c>
      <c r="M1407" s="81" t="s">
        <v>164</v>
      </c>
      <c r="N1407" s="74" t="s">
        <v>2728</v>
      </c>
      <c r="O1407" s="74" t="s">
        <v>7</v>
      </c>
      <c r="P1407" s="82" t="s">
        <v>7</v>
      </c>
    </row>
    <row r="1408" spans="1:16" hidden="1" x14ac:dyDescent="0.3">
      <c r="A1408" s="72">
        <f t="shared" si="22"/>
        <v>1405</v>
      </c>
      <c r="B1408" s="73" t="s">
        <v>2849</v>
      </c>
      <c r="C1408" s="74" t="s">
        <v>2850</v>
      </c>
      <c r="D1408" s="75">
        <v>609089</v>
      </c>
      <c r="E1408" s="74" t="s">
        <v>226</v>
      </c>
      <c r="F1408" s="76" t="s">
        <v>2710</v>
      </c>
      <c r="G1408" s="77" t="s">
        <v>2663</v>
      </c>
      <c r="H1408" s="77">
        <v>24</v>
      </c>
      <c r="I1408" s="78" t="s">
        <v>39</v>
      </c>
      <c r="J1408" s="79" t="s">
        <v>163</v>
      </c>
      <c r="K1408" s="80">
        <v>-1.24943</v>
      </c>
      <c r="L1408" s="80">
        <v>30.01089</v>
      </c>
      <c r="M1408" s="81" t="s">
        <v>164</v>
      </c>
      <c r="N1408" s="74" t="s">
        <v>2728</v>
      </c>
      <c r="O1408" s="74" t="s">
        <v>7</v>
      </c>
      <c r="P1408" s="82" t="s">
        <v>7</v>
      </c>
    </row>
    <row r="1409" spans="1:16" hidden="1" x14ac:dyDescent="0.3">
      <c r="A1409" s="72">
        <f t="shared" si="22"/>
        <v>1406</v>
      </c>
      <c r="B1409" s="73" t="s">
        <v>2851</v>
      </c>
      <c r="C1409" s="74" t="s">
        <v>2852</v>
      </c>
      <c r="D1409" s="75">
        <v>609090</v>
      </c>
      <c r="E1409" s="74" t="s">
        <v>162</v>
      </c>
      <c r="F1409" s="76" t="s">
        <v>2710</v>
      </c>
      <c r="G1409" s="77" t="s">
        <v>2663</v>
      </c>
      <c r="H1409" s="77">
        <v>24</v>
      </c>
      <c r="I1409" s="78" t="s">
        <v>39</v>
      </c>
      <c r="J1409" s="79" t="s">
        <v>163</v>
      </c>
      <c r="K1409" s="80">
        <v>-1.25475</v>
      </c>
      <c r="L1409" s="80">
        <v>29.992640000000002</v>
      </c>
      <c r="M1409" s="81" t="s">
        <v>164</v>
      </c>
      <c r="N1409" s="74" t="s">
        <v>2728</v>
      </c>
      <c r="O1409" s="74" t="s">
        <v>7</v>
      </c>
      <c r="P1409" s="82" t="s">
        <v>7</v>
      </c>
    </row>
    <row r="1410" spans="1:16" hidden="1" x14ac:dyDescent="0.3">
      <c r="A1410" s="72">
        <f t="shared" si="22"/>
        <v>1407</v>
      </c>
      <c r="B1410" s="73" t="s">
        <v>2853</v>
      </c>
      <c r="C1410" s="74" t="s">
        <v>2854</v>
      </c>
      <c r="D1410" s="75">
        <v>609091</v>
      </c>
      <c r="E1410" s="74" t="s">
        <v>162</v>
      </c>
      <c r="F1410" s="76" t="s">
        <v>2855</v>
      </c>
      <c r="G1410" s="77" t="s">
        <v>2663</v>
      </c>
      <c r="H1410" s="77">
        <v>22</v>
      </c>
      <c r="I1410" s="78" t="s">
        <v>39</v>
      </c>
      <c r="J1410" s="79" t="s">
        <v>163</v>
      </c>
      <c r="K1410" s="80">
        <v>-0.72570000000000001</v>
      </c>
      <c r="L1410" s="80">
        <v>30.674099999999999</v>
      </c>
      <c r="M1410" s="81" t="s">
        <v>164</v>
      </c>
      <c r="N1410" s="74" t="s">
        <v>2694</v>
      </c>
      <c r="O1410" s="74" t="s">
        <v>7</v>
      </c>
      <c r="P1410" s="82" t="s">
        <v>7</v>
      </c>
    </row>
    <row r="1411" spans="1:16" hidden="1" x14ac:dyDescent="0.3">
      <c r="A1411" s="72">
        <f t="shared" si="22"/>
        <v>1408</v>
      </c>
      <c r="B1411" s="73" t="s">
        <v>2856</v>
      </c>
      <c r="C1411" s="74" t="s">
        <v>2857</v>
      </c>
      <c r="D1411" s="75">
        <v>609092</v>
      </c>
      <c r="E1411" s="74" t="s">
        <v>168</v>
      </c>
      <c r="F1411" s="76" t="s">
        <v>2693</v>
      </c>
      <c r="G1411" s="77" t="s">
        <v>2663</v>
      </c>
      <c r="H1411" s="77">
        <v>22</v>
      </c>
      <c r="I1411" s="78" t="s">
        <v>39</v>
      </c>
      <c r="J1411" s="79" t="s">
        <v>163</v>
      </c>
      <c r="K1411" s="80">
        <v>-0.80708999999999997</v>
      </c>
      <c r="L1411" s="80">
        <v>30.73564</v>
      </c>
      <c r="M1411" s="81" t="s">
        <v>164</v>
      </c>
      <c r="N1411" s="74" t="s">
        <v>2694</v>
      </c>
      <c r="O1411" s="74" t="s">
        <v>7</v>
      </c>
      <c r="P1411" s="82" t="s">
        <v>7</v>
      </c>
    </row>
    <row r="1412" spans="1:16" hidden="1" x14ac:dyDescent="0.3">
      <c r="A1412" s="72">
        <f t="shared" si="22"/>
        <v>1409</v>
      </c>
      <c r="B1412" s="73" t="s">
        <v>2858</v>
      </c>
      <c r="C1412" s="74" t="s">
        <v>2859</v>
      </c>
      <c r="D1412" s="75">
        <v>609093</v>
      </c>
      <c r="E1412" s="74" t="s">
        <v>162</v>
      </c>
      <c r="F1412" s="76" t="s">
        <v>2705</v>
      </c>
      <c r="G1412" s="77" t="s">
        <v>2663</v>
      </c>
      <c r="H1412" s="77">
        <v>25</v>
      </c>
      <c r="I1412" s="78" t="s">
        <v>39</v>
      </c>
      <c r="J1412" s="79" t="s">
        <v>163</v>
      </c>
      <c r="K1412" s="80">
        <v>-0.96819999999999995</v>
      </c>
      <c r="L1412" s="80">
        <v>30.578499999999998</v>
      </c>
      <c r="M1412" s="81" t="s">
        <v>164</v>
      </c>
      <c r="N1412" s="74" t="s">
        <v>2841</v>
      </c>
      <c r="O1412" s="74" t="s">
        <v>7</v>
      </c>
      <c r="P1412" s="82" t="s">
        <v>7</v>
      </c>
    </row>
    <row r="1413" spans="1:16" hidden="1" x14ac:dyDescent="0.3">
      <c r="A1413" s="72">
        <f t="shared" ref="A1413:A1476" si="23">+A1412+1</f>
        <v>1410</v>
      </c>
      <c r="B1413" s="73" t="s">
        <v>2860</v>
      </c>
      <c r="C1413" s="74" t="s">
        <v>2861</v>
      </c>
      <c r="D1413" s="75">
        <v>609094</v>
      </c>
      <c r="E1413" s="74" t="s">
        <v>211</v>
      </c>
      <c r="F1413" s="76" t="s">
        <v>2755</v>
      </c>
      <c r="G1413" s="77" t="s">
        <v>2663</v>
      </c>
      <c r="H1413" s="77">
        <v>23</v>
      </c>
      <c r="I1413" s="78" t="s">
        <v>53</v>
      </c>
      <c r="J1413" s="79" t="s">
        <v>163</v>
      </c>
      <c r="K1413" s="80">
        <v>-0.57365999999999995</v>
      </c>
      <c r="L1413" s="80">
        <v>30.376840000000001</v>
      </c>
      <c r="M1413" s="81" t="s">
        <v>164</v>
      </c>
      <c r="N1413" s="74" t="s">
        <v>2700</v>
      </c>
      <c r="O1413" s="74" t="s">
        <v>7</v>
      </c>
      <c r="P1413" s="82" t="s">
        <v>7</v>
      </c>
    </row>
    <row r="1414" spans="1:16" hidden="1" x14ac:dyDescent="0.3">
      <c r="A1414" s="72">
        <f t="shared" si="23"/>
        <v>1411</v>
      </c>
      <c r="B1414" s="73" t="s">
        <v>2862</v>
      </c>
      <c r="C1414" s="74" t="s">
        <v>2863</v>
      </c>
      <c r="D1414" s="75">
        <v>609095</v>
      </c>
      <c r="E1414" s="74" t="s">
        <v>166</v>
      </c>
      <c r="F1414" s="76" t="s">
        <v>185</v>
      </c>
      <c r="G1414" s="77" t="s">
        <v>2663</v>
      </c>
      <c r="H1414" s="77">
        <v>30</v>
      </c>
      <c r="I1414" s="78" t="s">
        <v>39</v>
      </c>
      <c r="J1414" s="79" t="s">
        <v>182</v>
      </c>
      <c r="K1414" s="80">
        <v>1.25457</v>
      </c>
      <c r="L1414" s="80">
        <v>31.104600000000001</v>
      </c>
      <c r="M1414" s="81" t="s">
        <v>164</v>
      </c>
      <c r="N1414" s="74" t="s">
        <v>185</v>
      </c>
      <c r="O1414" s="74" t="s">
        <v>25</v>
      </c>
      <c r="P1414" s="82" t="s">
        <v>7</v>
      </c>
    </row>
    <row r="1415" spans="1:16" hidden="1" x14ac:dyDescent="0.3">
      <c r="A1415" s="72">
        <f t="shared" si="23"/>
        <v>1412</v>
      </c>
      <c r="B1415" s="73" t="s">
        <v>2864</v>
      </c>
      <c r="C1415" s="74" t="s">
        <v>2865</v>
      </c>
      <c r="D1415" s="75">
        <v>609096</v>
      </c>
      <c r="E1415" s="74" t="s">
        <v>175</v>
      </c>
      <c r="F1415" s="76" t="s">
        <v>2764</v>
      </c>
      <c r="G1415" s="77" t="s">
        <v>2663</v>
      </c>
      <c r="H1415" s="77">
        <v>20</v>
      </c>
      <c r="I1415" s="78" t="s">
        <v>39</v>
      </c>
      <c r="J1415" s="79" t="s">
        <v>182</v>
      </c>
      <c r="K1415" s="80">
        <v>0.72955000000000003</v>
      </c>
      <c r="L1415" s="80">
        <v>30.840689999999999</v>
      </c>
      <c r="M1415" s="81" t="s">
        <v>164</v>
      </c>
      <c r="N1415" s="74" t="s">
        <v>75</v>
      </c>
      <c r="O1415" s="74" t="s">
        <v>25</v>
      </c>
      <c r="P1415" s="82" t="s">
        <v>7</v>
      </c>
    </row>
    <row r="1416" spans="1:16" hidden="1" x14ac:dyDescent="0.3">
      <c r="A1416" s="72">
        <f t="shared" si="23"/>
        <v>1413</v>
      </c>
      <c r="B1416" s="73" t="s">
        <v>2866</v>
      </c>
      <c r="C1416" s="74" t="s">
        <v>2867</v>
      </c>
      <c r="D1416" s="75">
        <v>609097</v>
      </c>
      <c r="E1416" s="74" t="s">
        <v>166</v>
      </c>
      <c r="F1416" s="76" t="s">
        <v>2738</v>
      </c>
      <c r="G1416" s="77" t="s">
        <v>2663</v>
      </c>
      <c r="H1416" s="77">
        <v>20</v>
      </c>
      <c r="I1416" s="78" t="s">
        <v>39</v>
      </c>
      <c r="J1416" s="79" t="s">
        <v>182</v>
      </c>
      <c r="K1416" s="80">
        <v>0.94633999999999996</v>
      </c>
      <c r="L1416" s="80">
        <v>30.8063</v>
      </c>
      <c r="M1416" s="81" t="s">
        <v>164</v>
      </c>
      <c r="N1416" s="74" t="s">
        <v>75</v>
      </c>
      <c r="O1416" s="74" t="s">
        <v>25</v>
      </c>
      <c r="P1416" s="82" t="s">
        <v>7</v>
      </c>
    </row>
    <row r="1417" spans="1:16" hidden="1" x14ac:dyDescent="0.3">
      <c r="A1417" s="72">
        <f t="shared" si="23"/>
        <v>1414</v>
      </c>
      <c r="B1417" s="73" t="s">
        <v>2868</v>
      </c>
      <c r="C1417" s="74" t="s">
        <v>2869</v>
      </c>
      <c r="D1417" s="75">
        <v>609098</v>
      </c>
      <c r="E1417" s="74" t="s">
        <v>166</v>
      </c>
      <c r="F1417" s="76" t="s">
        <v>2690</v>
      </c>
      <c r="G1417" s="77" t="s">
        <v>2663</v>
      </c>
      <c r="H1417" s="77">
        <v>28</v>
      </c>
      <c r="I1417" s="78" t="s">
        <v>39</v>
      </c>
      <c r="J1417" s="79" t="s">
        <v>182</v>
      </c>
      <c r="K1417" s="80">
        <v>6.3049999999999995E-2</v>
      </c>
      <c r="L1417" s="80">
        <v>29.901900000000001</v>
      </c>
      <c r="M1417" s="81" t="s">
        <v>164</v>
      </c>
      <c r="N1417" s="74" t="s">
        <v>2690</v>
      </c>
      <c r="O1417" s="74" t="s">
        <v>7</v>
      </c>
      <c r="P1417" s="82" t="s">
        <v>7</v>
      </c>
    </row>
    <row r="1418" spans="1:16" hidden="1" x14ac:dyDescent="0.3">
      <c r="A1418" s="72">
        <f t="shared" si="23"/>
        <v>1415</v>
      </c>
      <c r="B1418" s="73" t="s">
        <v>2870</v>
      </c>
      <c r="C1418" s="74" t="s">
        <v>2871</v>
      </c>
      <c r="D1418" s="75">
        <v>609099</v>
      </c>
      <c r="E1418" s="74" t="s">
        <v>175</v>
      </c>
      <c r="F1418" s="76" t="s">
        <v>2746</v>
      </c>
      <c r="G1418" s="77" t="s">
        <v>2663</v>
      </c>
      <c r="H1418" s="77">
        <v>29</v>
      </c>
      <c r="I1418" s="78" t="s">
        <v>39</v>
      </c>
      <c r="J1418" s="79" t="s">
        <v>182</v>
      </c>
      <c r="K1418" s="80">
        <v>0.69828800000000002</v>
      </c>
      <c r="L1418" s="80">
        <v>29.988779999999998</v>
      </c>
      <c r="M1418" s="81" t="s">
        <v>164</v>
      </c>
      <c r="N1418" s="74" t="s">
        <v>2668</v>
      </c>
      <c r="O1418" s="74" t="s">
        <v>7</v>
      </c>
      <c r="P1418" s="82" t="s">
        <v>7</v>
      </c>
    </row>
    <row r="1419" spans="1:16" hidden="1" x14ac:dyDescent="0.3">
      <c r="A1419" s="72">
        <f t="shared" si="23"/>
        <v>1416</v>
      </c>
      <c r="B1419" s="73" t="s">
        <v>2872</v>
      </c>
      <c r="C1419" s="74" t="s">
        <v>2873</v>
      </c>
      <c r="D1419" s="75">
        <v>609100</v>
      </c>
      <c r="E1419" s="74" t="s">
        <v>162</v>
      </c>
      <c r="F1419" s="76" t="s">
        <v>2727</v>
      </c>
      <c r="G1419" s="77" t="s">
        <v>2663</v>
      </c>
      <c r="H1419" s="77">
        <v>23</v>
      </c>
      <c r="I1419" s="78" t="e">
        <v>#N/A</v>
      </c>
      <c r="J1419" s="79" t="s">
        <v>163</v>
      </c>
      <c r="K1419" s="80">
        <v>-1.2375194599999999</v>
      </c>
      <c r="L1419" s="80">
        <v>30.05384441</v>
      </c>
      <c r="M1419" s="83" t="s">
        <v>223</v>
      </c>
      <c r="N1419" s="74" t="s">
        <v>2700</v>
      </c>
      <c r="O1419" s="74" t="s">
        <v>7</v>
      </c>
      <c r="P1419" s="82" t="e">
        <v>#N/A</v>
      </c>
    </row>
    <row r="1420" spans="1:16" hidden="1" x14ac:dyDescent="0.3">
      <c r="A1420" s="72">
        <f t="shared" si="23"/>
        <v>1417</v>
      </c>
      <c r="B1420" s="73" t="s">
        <v>2874</v>
      </c>
      <c r="C1420" s="74" t="s">
        <v>2875</v>
      </c>
      <c r="D1420" s="75">
        <v>609101</v>
      </c>
      <c r="E1420" s="74" t="s">
        <v>162</v>
      </c>
      <c r="F1420" s="76" t="s">
        <v>2710</v>
      </c>
      <c r="G1420" s="77" t="s">
        <v>2663</v>
      </c>
      <c r="H1420" s="77">
        <v>24</v>
      </c>
      <c r="I1420" s="78" t="s">
        <v>39</v>
      </c>
      <c r="J1420" s="79" t="s">
        <v>163</v>
      </c>
      <c r="K1420" s="80">
        <v>-1.2357689999999999</v>
      </c>
      <c r="L1420" s="80">
        <v>30.144290000000002</v>
      </c>
      <c r="M1420" s="81" t="s">
        <v>164</v>
      </c>
      <c r="N1420" s="74" t="s">
        <v>2728</v>
      </c>
      <c r="O1420" s="74" t="s">
        <v>7</v>
      </c>
      <c r="P1420" s="82" t="s">
        <v>7</v>
      </c>
    </row>
    <row r="1421" spans="1:16" hidden="1" x14ac:dyDescent="0.3">
      <c r="A1421" s="72">
        <f t="shared" si="23"/>
        <v>1418</v>
      </c>
      <c r="B1421" s="73" t="s">
        <v>2876</v>
      </c>
      <c r="C1421" s="74" t="s">
        <v>2877</v>
      </c>
      <c r="D1421" s="75">
        <v>609102</v>
      </c>
      <c r="E1421" s="74" t="s">
        <v>162</v>
      </c>
      <c r="F1421" s="76" t="s">
        <v>2662</v>
      </c>
      <c r="G1421" s="77" t="s">
        <v>2663</v>
      </c>
      <c r="H1421" s="77">
        <v>29</v>
      </c>
      <c r="I1421" s="78" t="s">
        <v>39</v>
      </c>
      <c r="J1421" s="79" t="s">
        <v>182</v>
      </c>
      <c r="K1421" s="80">
        <v>0.40048</v>
      </c>
      <c r="L1421" s="80">
        <v>30.50423</v>
      </c>
      <c r="M1421" s="81" t="s">
        <v>164</v>
      </c>
      <c r="N1421" s="74" t="s">
        <v>2668</v>
      </c>
      <c r="O1421" s="74" t="s">
        <v>7</v>
      </c>
      <c r="P1421" s="82" t="s">
        <v>7</v>
      </c>
    </row>
    <row r="1422" spans="1:16" hidden="1" x14ac:dyDescent="0.3">
      <c r="A1422" s="72">
        <f t="shared" si="23"/>
        <v>1419</v>
      </c>
      <c r="B1422" s="73" t="s">
        <v>2878</v>
      </c>
      <c r="C1422" s="74" t="s">
        <v>2879</v>
      </c>
      <c r="D1422" s="75">
        <v>609103</v>
      </c>
      <c r="E1422" s="74" t="s">
        <v>168</v>
      </c>
      <c r="F1422" s="76" t="s">
        <v>2764</v>
      </c>
      <c r="G1422" s="77" t="s">
        <v>2663</v>
      </c>
      <c r="H1422" s="77">
        <v>29</v>
      </c>
      <c r="I1422" s="78" t="s">
        <v>39</v>
      </c>
      <c r="J1422" s="79" t="s">
        <v>182</v>
      </c>
      <c r="K1422" s="80">
        <v>0.6532</v>
      </c>
      <c r="L1422" s="80">
        <v>30.568100000000001</v>
      </c>
      <c r="M1422" s="81" t="s">
        <v>164</v>
      </c>
      <c r="N1422" s="74" t="s">
        <v>2668</v>
      </c>
      <c r="O1422" s="74" t="s">
        <v>7</v>
      </c>
      <c r="P1422" s="82" t="s">
        <v>7</v>
      </c>
    </row>
    <row r="1423" spans="1:16" hidden="1" x14ac:dyDescent="0.3">
      <c r="A1423" s="72">
        <f t="shared" si="23"/>
        <v>1420</v>
      </c>
      <c r="B1423" s="73" t="s">
        <v>2880</v>
      </c>
      <c r="C1423" s="74" t="s">
        <v>2881</v>
      </c>
      <c r="D1423" s="75">
        <v>609104</v>
      </c>
      <c r="E1423" s="74" t="s">
        <v>166</v>
      </c>
      <c r="F1423" s="76" t="s">
        <v>185</v>
      </c>
      <c r="G1423" s="77" t="s">
        <v>2663</v>
      </c>
      <c r="H1423" s="77">
        <v>30</v>
      </c>
      <c r="I1423" s="78" t="s">
        <v>53</v>
      </c>
      <c r="J1423" s="79" t="s">
        <v>182</v>
      </c>
      <c r="K1423" s="80">
        <v>1.4837899999999999</v>
      </c>
      <c r="L1423" s="80">
        <v>31.048670000000001</v>
      </c>
      <c r="M1423" s="81" t="s">
        <v>164</v>
      </c>
      <c r="N1423" s="74" t="s">
        <v>185</v>
      </c>
      <c r="O1423" s="74" t="s">
        <v>25</v>
      </c>
      <c r="P1423" s="82" t="s">
        <v>7</v>
      </c>
    </row>
    <row r="1424" spans="1:16" hidden="1" x14ac:dyDescent="0.3">
      <c r="A1424" s="72">
        <f t="shared" si="23"/>
        <v>1421</v>
      </c>
      <c r="B1424" s="73" t="s">
        <v>2882</v>
      </c>
      <c r="C1424" s="74" t="s">
        <v>2883</v>
      </c>
      <c r="D1424" s="75">
        <v>609105</v>
      </c>
      <c r="E1424" s="74" t="s">
        <v>162</v>
      </c>
      <c r="F1424" s="76" t="s">
        <v>2662</v>
      </c>
      <c r="G1424" s="77" t="s">
        <v>2663</v>
      </c>
      <c r="H1424" s="77">
        <v>29</v>
      </c>
      <c r="I1424" s="78" t="s">
        <v>39</v>
      </c>
      <c r="J1424" s="79" t="s">
        <v>182</v>
      </c>
      <c r="K1424" s="80">
        <v>0.27184999999999998</v>
      </c>
      <c r="L1424" s="80">
        <v>30.691199999999998</v>
      </c>
      <c r="M1424" s="81" t="s">
        <v>164</v>
      </c>
      <c r="N1424" s="74" t="s">
        <v>2668</v>
      </c>
      <c r="O1424" s="74" t="s">
        <v>7</v>
      </c>
      <c r="P1424" s="82" t="s">
        <v>7</v>
      </c>
    </row>
    <row r="1425" spans="1:16" hidden="1" x14ac:dyDescent="0.3">
      <c r="A1425" s="72">
        <f t="shared" si="23"/>
        <v>1422</v>
      </c>
      <c r="B1425" s="73" t="s">
        <v>2884</v>
      </c>
      <c r="C1425" s="74" t="s">
        <v>2885</v>
      </c>
      <c r="D1425" s="75">
        <v>609106</v>
      </c>
      <c r="E1425" s="74" t="s">
        <v>168</v>
      </c>
      <c r="F1425" s="76" t="s">
        <v>2764</v>
      </c>
      <c r="G1425" s="77" t="s">
        <v>2663</v>
      </c>
      <c r="H1425" s="77">
        <v>19</v>
      </c>
      <c r="I1425" s="78" t="s">
        <v>39</v>
      </c>
      <c r="J1425" s="79" t="s">
        <v>182</v>
      </c>
      <c r="K1425" s="80">
        <v>0.52229999999999999</v>
      </c>
      <c r="L1425" s="80">
        <v>30.915400000000002</v>
      </c>
      <c r="M1425" s="81" t="s">
        <v>164</v>
      </c>
      <c r="N1425" s="74" t="s">
        <v>193</v>
      </c>
      <c r="O1425" s="74" t="s">
        <v>7</v>
      </c>
      <c r="P1425" s="82" t="s">
        <v>7</v>
      </c>
    </row>
    <row r="1426" spans="1:16" hidden="1" x14ac:dyDescent="0.3">
      <c r="A1426" s="72">
        <f t="shared" si="23"/>
        <v>1423</v>
      </c>
      <c r="B1426" s="73" t="s">
        <v>2886</v>
      </c>
      <c r="C1426" s="74" t="s">
        <v>2887</v>
      </c>
      <c r="D1426" s="75">
        <v>609107</v>
      </c>
      <c r="E1426" s="74" t="s">
        <v>168</v>
      </c>
      <c r="F1426" s="76" t="s">
        <v>74</v>
      </c>
      <c r="G1426" s="77" t="s">
        <v>2663</v>
      </c>
      <c r="H1426" s="77">
        <v>23</v>
      </c>
      <c r="I1426" s="78" t="s">
        <v>39</v>
      </c>
      <c r="J1426" s="79" t="s">
        <v>163</v>
      </c>
      <c r="K1426" s="80">
        <v>-0.59867000000000004</v>
      </c>
      <c r="L1426" s="80">
        <v>30.663799999999998</v>
      </c>
      <c r="M1426" s="81" t="s">
        <v>164</v>
      </c>
      <c r="N1426" s="74" t="s">
        <v>2700</v>
      </c>
      <c r="O1426" s="74" t="s">
        <v>7</v>
      </c>
      <c r="P1426" s="82" t="s">
        <v>7</v>
      </c>
    </row>
    <row r="1427" spans="1:16" hidden="1" x14ac:dyDescent="0.3">
      <c r="A1427" s="72">
        <f t="shared" si="23"/>
        <v>1424</v>
      </c>
      <c r="B1427" s="73" t="s">
        <v>2888</v>
      </c>
      <c r="C1427" s="74" t="s">
        <v>2889</v>
      </c>
      <c r="D1427" s="75">
        <v>609108</v>
      </c>
      <c r="E1427" s="74" t="s">
        <v>168</v>
      </c>
      <c r="F1427" s="76" t="s">
        <v>74</v>
      </c>
      <c r="G1427" s="77" t="s">
        <v>2663</v>
      </c>
      <c r="H1427" s="77">
        <v>23</v>
      </c>
      <c r="I1427" s="78" t="s">
        <v>39</v>
      </c>
      <c r="J1427" s="79" t="s">
        <v>163</v>
      </c>
      <c r="K1427" s="80">
        <v>-0.60155999999999998</v>
      </c>
      <c r="L1427" s="80">
        <v>30.67568</v>
      </c>
      <c r="M1427" s="81" t="s">
        <v>164</v>
      </c>
      <c r="N1427" s="74" t="s">
        <v>2700</v>
      </c>
      <c r="O1427" s="74" t="s">
        <v>7</v>
      </c>
      <c r="P1427" s="82" t="s">
        <v>7</v>
      </c>
    </row>
    <row r="1428" spans="1:16" hidden="1" x14ac:dyDescent="0.3">
      <c r="A1428" s="72">
        <f t="shared" si="23"/>
        <v>1425</v>
      </c>
      <c r="B1428" s="73" t="s">
        <v>2888</v>
      </c>
      <c r="C1428" s="74" t="s">
        <v>2890</v>
      </c>
      <c r="D1428" s="75">
        <v>609109</v>
      </c>
      <c r="E1428" s="74" t="s">
        <v>162</v>
      </c>
      <c r="F1428" s="76" t="s">
        <v>74</v>
      </c>
      <c r="G1428" s="77" t="s">
        <v>2663</v>
      </c>
      <c r="H1428" s="77">
        <v>23</v>
      </c>
      <c r="I1428" s="78" t="s">
        <v>39</v>
      </c>
      <c r="J1428" s="79" t="s">
        <v>163</v>
      </c>
      <c r="K1428" s="80">
        <v>-0.60497999999999996</v>
      </c>
      <c r="L1428" s="80">
        <v>30.668700000000001</v>
      </c>
      <c r="M1428" s="81" t="s">
        <v>164</v>
      </c>
      <c r="N1428" s="74" t="s">
        <v>2700</v>
      </c>
      <c r="O1428" s="74" t="s">
        <v>7</v>
      </c>
      <c r="P1428" s="82" t="s">
        <v>7</v>
      </c>
    </row>
    <row r="1429" spans="1:16" hidden="1" x14ac:dyDescent="0.3">
      <c r="A1429" s="72">
        <f t="shared" si="23"/>
        <v>1426</v>
      </c>
      <c r="B1429" s="73" t="s">
        <v>2855</v>
      </c>
      <c r="C1429" s="74" t="s">
        <v>2891</v>
      </c>
      <c r="D1429" s="75">
        <v>609110</v>
      </c>
      <c r="E1429" s="74" t="s">
        <v>162</v>
      </c>
      <c r="F1429" s="76" t="s">
        <v>2664</v>
      </c>
      <c r="G1429" s="77" t="s">
        <v>2663</v>
      </c>
      <c r="H1429" s="77">
        <v>27</v>
      </c>
      <c r="I1429" s="78" t="s">
        <v>39</v>
      </c>
      <c r="J1429" s="79" t="s">
        <v>163</v>
      </c>
      <c r="K1429" s="80">
        <v>9.4200000000000006E-2</v>
      </c>
      <c r="L1429" s="80">
        <v>30.611000000000001</v>
      </c>
      <c r="M1429" s="81" t="s">
        <v>164</v>
      </c>
      <c r="N1429" s="74" t="s">
        <v>2664</v>
      </c>
      <c r="O1429" s="74" t="s">
        <v>7</v>
      </c>
      <c r="P1429" s="82" t="s">
        <v>7</v>
      </c>
    </row>
    <row r="1430" spans="1:16" hidden="1" x14ac:dyDescent="0.3">
      <c r="A1430" s="72">
        <f t="shared" si="23"/>
        <v>1427</v>
      </c>
      <c r="B1430" s="73" t="s">
        <v>2892</v>
      </c>
      <c r="C1430" s="74" t="s">
        <v>2893</v>
      </c>
      <c r="D1430" s="75">
        <v>609111</v>
      </c>
      <c r="E1430" s="74" t="s">
        <v>166</v>
      </c>
      <c r="F1430" s="76" t="s">
        <v>2738</v>
      </c>
      <c r="G1430" s="77" t="s">
        <v>2663</v>
      </c>
      <c r="H1430" s="77">
        <v>20</v>
      </c>
      <c r="I1430" s="78" t="s">
        <v>53</v>
      </c>
      <c r="J1430" s="79" t="s">
        <v>182</v>
      </c>
      <c r="K1430" s="80">
        <v>0.77795999999999998</v>
      </c>
      <c r="L1430" s="80">
        <v>31.3203</v>
      </c>
      <c r="M1430" s="81" t="s">
        <v>164</v>
      </c>
      <c r="N1430" s="74" t="s">
        <v>75</v>
      </c>
      <c r="O1430" s="74" t="s">
        <v>25</v>
      </c>
      <c r="P1430" s="82" t="s">
        <v>7</v>
      </c>
    </row>
    <row r="1431" spans="1:16" hidden="1" x14ac:dyDescent="0.3">
      <c r="A1431" s="72">
        <f t="shared" si="23"/>
        <v>1428</v>
      </c>
      <c r="B1431" s="73" t="s">
        <v>2892</v>
      </c>
      <c r="C1431" s="74" t="s">
        <v>2894</v>
      </c>
      <c r="D1431" s="75">
        <v>609112</v>
      </c>
      <c r="E1431" s="74" t="s">
        <v>162</v>
      </c>
      <c r="F1431" s="76" t="s">
        <v>2892</v>
      </c>
      <c r="G1431" s="77" t="s">
        <v>2663</v>
      </c>
      <c r="H1431" s="77">
        <v>20</v>
      </c>
      <c r="I1431" s="78" t="s">
        <v>39</v>
      </c>
      <c r="J1431" s="79" t="s">
        <v>182</v>
      </c>
      <c r="K1431" s="80">
        <v>0.78620000000000001</v>
      </c>
      <c r="L1431" s="80">
        <v>31.341390000000001</v>
      </c>
      <c r="M1431" s="81" t="s">
        <v>164</v>
      </c>
      <c r="N1431" s="74" t="s">
        <v>75</v>
      </c>
      <c r="O1431" s="74" t="s">
        <v>25</v>
      </c>
      <c r="P1431" s="82" t="s">
        <v>7</v>
      </c>
    </row>
    <row r="1432" spans="1:16" hidden="1" x14ac:dyDescent="0.3">
      <c r="A1432" s="72">
        <f t="shared" si="23"/>
        <v>1429</v>
      </c>
      <c r="B1432" s="73" t="s">
        <v>2895</v>
      </c>
      <c r="C1432" s="74" t="s">
        <v>2896</v>
      </c>
      <c r="D1432" s="75">
        <v>609113</v>
      </c>
      <c r="E1432" s="74" t="s">
        <v>162</v>
      </c>
      <c r="F1432" s="76" t="s">
        <v>2897</v>
      </c>
      <c r="G1432" s="77" t="s">
        <v>2663</v>
      </c>
      <c r="H1432" s="77">
        <v>20</v>
      </c>
      <c r="I1432" s="78" t="s">
        <v>39</v>
      </c>
      <c r="J1432" s="79" t="s">
        <v>182</v>
      </c>
      <c r="K1432" s="80">
        <v>0.8851</v>
      </c>
      <c r="L1432" s="80">
        <v>31.441199999999998</v>
      </c>
      <c r="M1432" s="81" t="s">
        <v>164</v>
      </c>
      <c r="N1432" s="74" t="s">
        <v>75</v>
      </c>
      <c r="O1432" s="74" t="s">
        <v>25</v>
      </c>
      <c r="P1432" s="82" t="s">
        <v>7</v>
      </c>
    </row>
    <row r="1433" spans="1:16" hidden="1" x14ac:dyDescent="0.3">
      <c r="A1433" s="72">
        <f t="shared" si="23"/>
        <v>1430</v>
      </c>
      <c r="B1433" s="73" t="s">
        <v>2898</v>
      </c>
      <c r="C1433" s="74" t="s">
        <v>2899</v>
      </c>
      <c r="D1433" s="75">
        <v>609114</v>
      </c>
      <c r="E1433" s="74" t="s">
        <v>168</v>
      </c>
      <c r="F1433" s="76" t="s">
        <v>74</v>
      </c>
      <c r="G1433" s="77" t="s">
        <v>2663</v>
      </c>
      <c r="H1433" s="77">
        <v>23</v>
      </c>
      <c r="I1433" s="78" t="s">
        <v>39</v>
      </c>
      <c r="J1433" s="79" t="s">
        <v>163</v>
      </c>
      <c r="K1433" s="80">
        <v>-0.59699999999999998</v>
      </c>
      <c r="L1433" s="80">
        <v>30.648199999999999</v>
      </c>
      <c r="M1433" s="81" t="s">
        <v>164</v>
      </c>
      <c r="N1433" s="74" t="s">
        <v>2700</v>
      </c>
      <c r="O1433" s="74" t="s">
        <v>7</v>
      </c>
      <c r="P1433" s="82" t="s">
        <v>7</v>
      </c>
    </row>
    <row r="1434" spans="1:16" hidden="1" x14ac:dyDescent="0.3">
      <c r="A1434" s="72">
        <f t="shared" si="23"/>
        <v>1431</v>
      </c>
      <c r="B1434" s="73" t="s">
        <v>2898</v>
      </c>
      <c r="C1434" s="74" t="s">
        <v>2900</v>
      </c>
      <c r="D1434" s="75">
        <v>609115</v>
      </c>
      <c r="E1434" s="74" t="s">
        <v>162</v>
      </c>
      <c r="F1434" s="76" t="s">
        <v>74</v>
      </c>
      <c r="G1434" s="77" t="s">
        <v>2663</v>
      </c>
      <c r="H1434" s="77">
        <v>21</v>
      </c>
      <c r="I1434" s="78" t="s">
        <v>39</v>
      </c>
      <c r="J1434" s="79" t="s">
        <v>163</v>
      </c>
      <c r="K1434" s="80">
        <v>-0.57953888899999995</v>
      </c>
      <c r="L1434" s="80">
        <v>30.6769</v>
      </c>
      <c r="M1434" s="81" t="s">
        <v>164</v>
      </c>
      <c r="N1434" s="74" t="s">
        <v>2674</v>
      </c>
      <c r="O1434" s="74" t="s">
        <v>7</v>
      </c>
      <c r="P1434" s="82" t="s">
        <v>7</v>
      </c>
    </row>
    <row r="1435" spans="1:16" hidden="1" x14ac:dyDescent="0.3">
      <c r="A1435" s="72">
        <f t="shared" si="23"/>
        <v>1432</v>
      </c>
      <c r="B1435" s="73" t="s">
        <v>2901</v>
      </c>
      <c r="C1435" s="74" t="s">
        <v>2902</v>
      </c>
      <c r="D1435" s="75">
        <v>609116</v>
      </c>
      <c r="E1435" s="74" t="s">
        <v>168</v>
      </c>
      <c r="F1435" s="76" t="s">
        <v>75</v>
      </c>
      <c r="G1435" s="77" t="s">
        <v>2663</v>
      </c>
      <c r="H1435" s="77">
        <v>19</v>
      </c>
      <c r="I1435" s="78" t="s">
        <v>39</v>
      </c>
      <c r="J1435" s="79" t="s">
        <v>163</v>
      </c>
      <c r="K1435" s="80">
        <v>0.47749999999999998</v>
      </c>
      <c r="L1435" s="80">
        <v>31.585899999999999</v>
      </c>
      <c r="M1435" s="81" t="s">
        <v>164</v>
      </c>
      <c r="N1435" s="74" t="s">
        <v>193</v>
      </c>
      <c r="O1435" s="74" t="s">
        <v>7</v>
      </c>
      <c r="P1435" s="82" t="s">
        <v>7</v>
      </c>
    </row>
    <row r="1436" spans="1:16" hidden="1" x14ac:dyDescent="0.3">
      <c r="A1436" s="72">
        <f t="shared" si="23"/>
        <v>1433</v>
      </c>
      <c r="B1436" s="73" t="s">
        <v>2903</v>
      </c>
      <c r="C1436" s="74" t="s">
        <v>2904</v>
      </c>
      <c r="D1436" s="75">
        <v>609117</v>
      </c>
      <c r="E1436" s="74" t="s">
        <v>175</v>
      </c>
      <c r="F1436" s="76" t="s">
        <v>2710</v>
      </c>
      <c r="G1436" s="77" t="s">
        <v>2663</v>
      </c>
      <c r="H1436" s="77">
        <v>23</v>
      </c>
      <c r="I1436" s="78" t="s">
        <v>39</v>
      </c>
      <c r="J1436" s="79" t="s">
        <v>163</v>
      </c>
      <c r="K1436" s="80">
        <v>-1.33046</v>
      </c>
      <c r="L1436" s="80">
        <v>30.094930000000002</v>
      </c>
      <c r="M1436" s="81" t="s">
        <v>164</v>
      </c>
      <c r="N1436" s="74" t="s">
        <v>2700</v>
      </c>
      <c r="O1436" s="74" t="s">
        <v>7</v>
      </c>
      <c r="P1436" s="82" t="s">
        <v>7</v>
      </c>
    </row>
    <row r="1437" spans="1:16" hidden="1" x14ac:dyDescent="0.3">
      <c r="A1437" s="72">
        <f t="shared" si="23"/>
        <v>1434</v>
      </c>
      <c r="B1437" s="73" t="s">
        <v>2905</v>
      </c>
      <c r="C1437" s="74" t="s">
        <v>2906</v>
      </c>
      <c r="D1437" s="75">
        <v>609118</v>
      </c>
      <c r="E1437" s="74" t="s">
        <v>162</v>
      </c>
      <c r="F1437" s="76" t="s">
        <v>2905</v>
      </c>
      <c r="G1437" s="77" t="s">
        <v>2663</v>
      </c>
      <c r="H1437" s="77">
        <v>23</v>
      </c>
      <c r="I1437" s="78" t="s">
        <v>39</v>
      </c>
      <c r="J1437" s="79" t="s">
        <v>163</v>
      </c>
      <c r="K1437" s="80">
        <v>-0.59589999999999999</v>
      </c>
      <c r="L1437" s="80">
        <v>30.638400000000001</v>
      </c>
      <c r="M1437" s="81" t="s">
        <v>164</v>
      </c>
      <c r="N1437" s="74" t="s">
        <v>2700</v>
      </c>
      <c r="O1437" s="74" t="s">
        <v>7</v>
      </c>
      <c r="P1437" s="82" t="s">
        <v>7</v>
      </c>
    </row>
    <row r="1438" spans="1:16" hidden="1" x14ac:dyDescent="0.3">
      <c r="A1438" s="72">
        <f t="shared" si="23"/>
        <v>1435</v>
      </c>
      <c r="B1438" s="73" t="s">
        <v>2662</v>
      </c>
      <c r="C1438" s="74" t="s">
        <v>2907</v>
      </c>
      <c r="D1438" s="75">
        <v>609119</v>
      </c>
      <c r="E1438" s="74" t="s">
        <v>166</v>
      </c>
      <c r="F1438" s="76" t="s">
        <v>2662</v>
      </c>
      <c r="G1438" s="77" t="s">
        <v>2663</v>
      </c>
      <c r="H1438" s="77">
        <v>29</v>
      </c>
      <c r="I1438" s="78" t="s">
        <v>39</v>
      </c>
      <c r="J1438" s="79" t="s">
        <v>182</v>
      </c>
      <c r="K1438" s="80">
        <v>0.17455999999999999</v>
      </c>
      <c r="L1438" s="80">
        <v>30.45195</v>
      </c>
      <c r="M1438" s="81" t="s">
        <v>164</v>
      </c>
      <c r="N1438" s="74" t="s">
        <v>2668</v>
      </c>
      <c r="O1438" s="74" t="s">
        <v>7</v>
      </c>
      <c r="P1438" s="82" t="s">
        <v>7</v>
      </c>
    </row>
    <row r="1439" spans="1:16" hidden="1" x14ac:dyDescent="0.3">
      <c r="A1439" s="72">
        <f t="shared" si="23"/>
        <v>1436</v>
      </c>
      <c r="B1439" s="73" t="s">
        <v>2662</v>
      </c>
      <c r="C1439" s="74" t="s">
        <v>2908</v>
      </c>
      <c r="D1439" s="75">
        <v>609120</v>
      </c>
      <c r="E1439" s="74" t="s">
        <v>162</v>
      </c>
      <c r="F1439" s="76" t="s">
        <v>2662</v>
      </c>
      <c r="G1439" s="77" t="s">
        <v>2663</v>
      </c>
      <c r="H1439" s="77">
        <v>19</v>
      </c>
      <c r="I1439" s="78" t="e">
        <v>#N/A</v>
      </c>
      <c r="J1439" s="79" t="s">
        <v>182</v>
      </c>
      <c r="K1439" s="80">
        <v>0.183558</v>
      </c>
      <c r="L1439" s="80">
        <v>30.442001000000001</v>
      </c>
      <c r="M1439" s="83" t="s">
        <v>223</v>
      </c>
      <c r="N1439" s="74" t="s">
        <v>193</v>
      </c>
      <c r="O1439" s="74" t="s">
        <v>7</v>
      </c>
      <c r="P1439" s="82" t="e">
        <v>#N/A</v>
      </c>
    </row>
    <row r="1440" spans="1:16" hidden="1" x14ac:dyDescent="0.3">
      <c r="A1440" s="72">
        <f t="shared" si="23"/>
        <v>1437</v>
      </c>
      <c r="B1440" s="73" t="s">
        <v>2735</v>
      </c>
      <c r="C1440" s="74" t="s">
        <v>2909</v>
      </c>
      <c r="D1440" s="75">
        <v>609121</v>
      </c>
      <c r="E1440" s="74" t="s">
        <v>168</v>
      </c>
      <c r="F1440" s="76" t="s">
        <v>2735</v>
      </c>
      <c r="G1440" s="77" t="s">
        <v>2663</v>
      </c>
      <c r="H1440" s="77">
        <v>25</v>
      </c>
      <c r="I1440" s="78" t="s">
        <v>53</v>
      </c>
      <c r="J1440" s="79" t="s">
        <v>163</v>
      </c>
      <c r="K1440" s="80">
        <v>-0.8488</v>
      </c>
      <c r="L1440" s="80">
        <v>29.723199999999999</v>
      </c>
      <c r="M1440" s="81" t="s">
        <v>164</v>
      </c>
      <c r="N1440" s="74" t="s">
        <v>2687</v>
      </c>
      <c r="O1440" s="74" t="s">
        <v>7</v>
      </c>
      <c r="P1440" s="82" t="s">
        <v>7</v>
      </c>
    </row>
    <row r="1441" spans="1:16" hidden="1" x14ac:dyDescent="0.3">
      <c r="A1441" s="72">
        <f t="shared" si="23"/>
        <v>1438</v>
      </c>
      <c r="B1441" s="73" t="s">
        <v>2735</v>
      </c>
      <c r="C1441" s="74" t="s">
        <v>2910</v>
      </c>
      <c r="D1441" s="75">
        <v>609122</v>
      </c>
      <c r="E1441" s="74" t="s">
        <v>162</v>
      </c>
      <c r="F1441" s="76" t="s">
        <v>2735</v>
      </c>
      <c r="G1441" s="77" t="s">
        <v>2663</v>
      </c>
      <c r="H1441" s="77">
        <v>25</v>
      </c>
      <c r="I1441" s="78" t="s">
        <v>39</v>
      </c>
      <c r="J1441" s="79" t="s">
        <v>163</v>
      </c>
      <c r="K1441" s="80">
        <v>-0.84853000000000001</v>
      </c>
      <c r="L1441" s="80">
        <v>29.754159999999999</v>
      </c>
      <c r="M1441" s="81" t="s">
        <v>164</v>
      </c>
      <c r="N1441" s="74" t="s">
        <v>2687</v>
      </c>
      <c r="O1441" s="74" t="s">
        <v>7</v>
      </c>
      <c r="P1441" s="82" t="s">
        <v>7</v>
      </c>
    </row>
    <row r="1442" spans="1:16" hidden="1" x14ac:dyDescent="0.3">
      <c r="A1442" s="72">
        <f t="shared" si="23"/>
        <v>1439</v>
      </c>
      <c r="B1442" s="73" t="s">
        <v>2911</v>
      </c>
      <c r="C1442" s="74" t="s">
        <v>2912</v>
      </c>
      <c r="D1442" s="75">
        <v>609123</v>
      </c>
      <c r="E1442" s="74" t="s">
        <v>162</v>
      </c>
      <c r="F1442" s="76" t="s">
        <v>2735</v>
      </c>
      <c r="G1442" s="77" t="s">
        <v>2663</v>
      </c>
      <c r="H1442" s="77">
        <v>25</v>
      </c>
      <c r="I1442" s="78" t="s">
        <v>39</v>
      </c>
      <c r="J1442" s="79" t="s">
        <v>163</v>
      </c>
      <c r="K1442" s="80">
        <v>-0.78069</v>
      </c>
      <c r="L1442" s="80">
        <v>29.75339</v>
      </c>
      <c r="M1442" s="81" t="s">
        <v>164</v>
      </c>
      <c r="N1442" s="74" t="s">
        <v>2687</v>
      </c>
      <c r="O1442" s="74" t="s">
        <v>7</v>
      </c>
      <c r="P1442" s="82" t="s">
        <v>7</v>
      </c>
    </row>
    <row r="1443" spans="1:16" hidden="1" x14ac:dyDescent="0.3">
      <c r="A1443" s="72">
        <f t="shared" si="23"/>
        <v>1440</v>
      </c>
      <c r="B1443" s="73" t="s">
        <v>2913</v>
      </c>
      <c r="C1443" s="74" t="s">
        <v>2914</v>
      </c>
      <c r="D1443" s="75">
        <v>609124</v>
      </c>
      <c r="E1443" s="74" t="s">
        <v>162</v>
      </c>
      <c r="F1443" s="76" t="s">
        <v>2735</v>
      </c>
      <c r="G1443" s="77" t="s">
        <v>2663</v>
      </c>
      <c r="H1443" s="77">
        <v>25</v>
      </c>
      <c r="I1443" s="78" t="s">
        <v>39</v>
      </c>
      <c r="J1443" s="79" t="s">
        <v>163</v>
      </c>
      <c r="K1443" s="80">
        <v>-0.83153999999999995</v>
      </c>
      <c r="L1443" s="80">
        <v>29.841709999999999</v>
      </c>
      <c r="M1443" s="81" t="s">
        <v>164</v>
      </c>
      <c r="N1443" s="74" t="s">
        <v>2687</v>
      </c>
      <c r="O1443" s="74" t="s">
        <v>7</v>
      </c>
      <c r="P1443" s="82" t="s">
        <v>7</v>
      </c>
    </row>
    <row r="1444" spans="1:16" hidden="1" x14ac:dyDescent="0.3">
      <c r="A1444" s="72">
        <f t="shared" si="23"/>
        <v>1441</v>
      </c>
      <c r="B1444" s="73" t="s">
        <v>2915</v>
      </c>
      <c r="C1444" s="74" t="s">
        <v>2916</v>
      </c>
      <c r="D1444" s="75">
        <v>609125</v>
      </c>
      <c r="E1444" s="74" t="s">
        <v>168</v>
      </c>
      <c r="F1444" s="76" t="s">
        <v>74</v>
      </c>
      <c r="G1444" s="77" t="s">
        <v>2663</v>
      </c>
      <c r="H1444" s="77">
        <v>23</v>
      </c>
      <c r="I1444" s="78" t="s">
        <v>39</v>
      </c>
      <c r="J1444" s="79" t="s">
        <v>163</v>
      </c>
      <c r="K1444" s="80">
        <v>-0.73699999999999999</v>
      </c>
      <c r="L1444" s="80">
        <v>30.572500000000002</v>
      </c>
      <c r="M1444" s="81" t="s">
        <v>164</v>
      </c>
      <c r="N1444" s="74" t="s">
        <v>2700</v>
      </c>
      <c r="O1444" s="74" t="s">
        <v>7</v>
      </c>
      <c r="P1444" s="82" t="s">
        <v>7</v>
      </c>
    </row>
    <row r="1445" spans="1:16" hidden="1" x14ac:dyDescent="0.3">
      <c r="A1445" s="72">
        <f t="shared" si="23"/>
        <v>1442</v>
      </c>
      <c r="B1445" s="73" t="s">
        <v>2915</v>
      </c>
      <c r="C1445" s="74" t="s">
        <v>2917</v>
      </c>
      <c r="D1445" s="75">
        <v>609126</v>
      </c>
      <c r="E1445" s="74" t="s">
        <v>162</v>
      </c>
      <c r="F1445" s="76" t="s">
        <v>74</v>
      </c>
      <c r="G1445" s="77" t="s">
        <v>2663</v>
      </c>
      <c r="H1445" s="77">
        <v>23</v>
      </c>
      <c r="I1445" s="78" t="e">
        <v>#N/A</v>
      </c>
      <c r="J1445" s="79" t="s">
        <v>163</v>
      </c>
      <c r="K1445" s="80">
        <v>-0.73697999999999997</v>
      </c>
      <c r="L1445" s="80">
        <v>30.572659999999999</v>
      </c>
      <c r="M1445" s="83" t="s">
        <v>223</v>
      </c>
      <c r="N1445" s="74" t="s">
        <v>2700</v>
      </c>
      <c r="O1445" s="74" t="s">
        <v>7</v>
      </c>
      <c r="P1445" s="82" t="e">
        <v>#N/A</v>
      </c>
    </row>
    <row r="1446" spans="1:16" hidden="1" x14ac:dyDescent="0.3">
      <c r="A1446" s="72">
        <f t="shared" si="23"/>
        <v>1443</v>
      </c>
      <c r="B1446" s="73" t="s">
        <v>2918</v>
      </c>
      <c r="C1446" s="74" t="s">
        <v>2919</v>
      </c>
      <c r="D1446" s="75">
        <v>609127</v>
      </c>
      <c r="E1446" s="74" t="s">
        <v>1292</v>
      </c>
      <c r="F1446" s="76" t="s">
        <v>74</v>
      </c>
      <c r="G1446" s="77" t="s">
        <v>2663</v>
      </c>
      <c r="H1446" s="77">
        <v>26</v>
      </c>
      <c r="I1446" s="78" t="s">
        <v>39</v>
      </c>
      <c r="J1446" s="79" t="s">
        <v>163</v>
      </c>
      <c r="K1446" s="80">
        <v>-0.51209000000000005</v>
      </c>
      <c r="L1446" s="80">
        <v>29.991980000000002</v>
      </c>
      <c r="M1446" s="81" t="s">
        <v>164</v>
      </c>
      <c r="N1446" s="74" t="s">
        <v>2698</v>
      </c>
      <c r="O1446" s="74" t="s">
        <v>7</v>
      </c>
      <c r="P1446" s="82" t="s">
        <v>7</v>
      </c>
    </row>
    <row r="1447" spans="1:16" hidden="1" x14ac:dyDescent="0.3">
      <c r="A1447" s="72">
        <f t="shared" si="23"/>
        <v>1444</v>
      </c>
      <c r="B1447" s="73" t="s">
        <v>2920</v>
      </c>
      <c r="C1447" s="74" t="s">
        <v>2921</v>
      </c>
      <c r="D1447" s="75">
        <v>609128</v>
      </c>
      <c r="E1447" s="74" t="s">
        <v>162</v>
      </c>
      <c r="F1447" s="76" t="s">
        <v>2740</v>
      </c>
      <c r="G1447" s="77" t="s">
        <v>2663</v>
      </c>
      <c r="H1447" s="77">
        <v>30</v>
      </c>
      <c r="I1447" s="78" t="s">
        <v>39</v>
      </c>
      <c r="J1447" s="79" t="s">
        <v>182</v>
      </c>
      <c r="K1447" s="80">
        <v>1.9138500000000001</v>
      </c>
      <c r="L1447" s="80">
        <v>31.419039999999999</v>
      </c>
      <c r="M1447" s="81" t="s">
        <v>164</v>
      </c>
      <c r="N1447" s="74" t="s">
        <v>185</v>
      </c>
      <c r="O1447" s="74" t="s">
        <v>25</v>
      </c>
      <c r="P1447" s="82" t="s">
        <v>7</v>
      </c>
    </row>
    <row r="1448" spans="1:16" hidden="1" x14ac:dyDescent="0.3">
      <c r="A1448" s="72">
        <f t="shared" si="23"/>
        <v>1445</v>
      </c>
      <c r="B1448" s="73" t="s">
        <v>2922</v>
      </c>
      <c r="C1448" s="74" t="s">
        <v>2923</v>
      </c>
      <c r="D1448" s="75">
        <v>609129</v>
      </c>
      <c r="E1448" s="74" t="s">
        <v>175</v>
      </c>
      <c r="F1448" s="76" t="s">
        <v>2668</v>
      </c>
      <c r="G1448" s="77" t="s">
        <v>2663</v>
      </c>
      <c r="H1448" s="77">
        <v>19</v>
      </c>
      <c r="I1448" s="78" t="s">
        <v>39</v>
      </c>
      <c r="J1448" s="79" t="s">
        <v>182</v>
      </c>
      <c r="K1448" s="80">
        <v>0.47122000000000003</v>
      </c>
      <c r="L1448" s="80">
        <v>30.117290000000001</v>
      </c>
      <c r="M1448" s="81" t="s">
        <v>164</v>
      </c>
      <c r="N1448" s="74" t="s">
        <v>193</v>
      </c>
      <c r="O1448" s="74" t="s">
        <v>7</v>
      </c>
      <c r="P1448" s="82" t="s">
        <v>7</v>
      </c>
    </row>
    <row r="1449" spans="1:16" hidden="1" x14ac:dyDescent="0.3">
      <c r="A1449" s="72">
        <f t="shared" si="23"/>
        <v>1446</v>
      </c>
      <c r="B1449" s="73" t="s">
        <v>2690</v>
      </c>
      <c r="C1449" s="74" t="s">
        <v>2924</v>
      </c>
      <c r="D1449" s="75">
        <v>609130</v>
      </c>
      <c r="E1449" s="74" t="s">
        <v>166</v>
      </c>
      <c r="F1449" s="76" t="s">
        <v>2690</v>
      </c>
      <c r="G1449" s="77" t="s">
        <v>2663</v>
      </c>
      <c r="H1449" s="77">
        <v>28</v>
      </c>
      <c r="I1449" s="78" t="s">
        <v>39</v>
      </c>
      <c r="J1449" s="79" t="s">
        <v>182</v>
      </c>
      <c r="K1449" s="80">
        <v>0.17438000000000001</v>
      </c>
      <c r="L1449" s="80">
        <v>30.085100000000001</v>
      </c>
      <c r="M1449" s="81" t="s">
        <v>164</v>
      </c>
      <c r="N1449" s="74" t="s">
        <v>2690</v>
      </c>
      <c r="O1449" s="74" t="s">
        <v>7</v>
      </c>
      <c r="P1449" s="82" t="s">
        <v>7</v>
      </c>
    </row>
    <row r="1450" spans="1:16" hidden="1" x14ac:dyDescent="0.3">
      <c r="A1450" s="72">
        <f t="shared" si="23"/>
        <v>1447</v>
      </c>
      <c r="B1450" s="73" t="s">
        <v>2690</v>
      </c>
      <c r="C1450" s="74" t="s">
        <v>2925</v>
      </c>
      <c r="D1450" s="75">
        <v>609131</v>
      </c>
      <c r="E1450" s="74" t="s">
        <v>162</v>
      </c>
      <c r="F1450" s="76" t="s">
        <v>2690</v>
      </c>
      <c r="G1450" s="77" t="s">
        <v>2663</v>
      </c>
      <c r="H1450" s="77">
        <v>19</v>
      </c>
      <c r="I1450" s="78" t="s">
        <v>22</v>
      </c>
      <c r="J1450" s="79" t="s">
        <v>182</v>
      </c>
      <c r="K1450" s="80">
        <v>0.183888</v>
      </c>
      <c r="L1450" s="80">
        <v>30.067775000000001</v>
      </c>
      <c r="M1450" s="81" t="s">
        <v>164</v>
      </c>
      <c r="N1450" s="74" t="s">
        <v>193</v>
      </c>
      <c r="O1450" s="74" t="s">
        <v>7</v>
      </c>
      <c r="P1450" s="82" t="s">
        <v>7</v>
      </c>
    </row>
    <row r="1451" spans="1:16" hidden="1" x14ac:dyDescent="0.3">
      <c r="A1451" s="72">
        <f t="shared" si="23"/>
        <v>1448</v>
      </c>
      <c r="B1451" s="73" t="s">
        <v>2926</v>
      </c>
      <c r="C1451" s="74" t="s">
        <v>2927</v>
      </c>
      <c r="D1451" s="75">
        <v>609132</v>
      </c>
      <c r="E1451" s="74" t="s">
        <v>175</v>
      </c>
      <c r="F1451" s="76" t="s">
        <v>2690</v>
      </c>
      <c r="G1451" s="77" t="s">
        <v>2663</v>
      </c>
      <c r="H1451" s="77">
        <v>28</v>
      </c>
      <c r="I1451" s="78" t="e">
        <v>#N/A</v>
      </c>
      <c r="J1451" s="79" t="s">
        <v>182</v>
      </c>
      <c r="K1451" s="80">
        <v>0.1787</v>
      </c>
      <c r="L1451" s="80">
        <v>30.0777</v>
      </c>
      <c r="M1451" s="83" t="s">
        <v>223</v>
      </c>
      <c r="N1451" s="74" t="s">
        <v>2690</v>
      </c>
      <c r="O1451" s="74" t="s">
        <v>7</v>
      </c>
      <c r="P1451" s="82" t="e">
        <v>#N/A</v>
      </c>
    </row>
    <row r="1452" spans="1:16" hidden="1" x14ac:dyDescent="0.3">
      <c r="A1452" s="72">
        <f t="shared" si="23"/>
        <v>1449</v>
      </c>
      <c r="B1452" s="73" t="s">
        <v>2928</v>
      </c>
      <c r="C1452" s="74" t="s">
        <v>2929</v>
      </c>
      <c r="D1452" s="75">
        <v>609133</v>
      </c>
      <c r="E1452" s="74" t="s">
        <v>168</v>
      </c>
      <c r="F1452" s="76" t="s">
        <v>74</v>
      </c>
      <c r="G1452" s="77" t="s">
        <v>2663</v>
      </c>
      <c r="H1452" s="77">
        <v>23</v>
      </c>
      <c r="I1452" s="78" t="s">
        <v>39</v>
      </c>
      <c r="J1452" s="79" t="s">
        <v>163</v>
      </c>
      <c r="K1452" s="80">
        <v>-0.58399999999999996</v>
      </c>
      <c r="L1452" s="80">
        <v>30.474399999999999</v>
      </c>
      <c r="M1452" s="81" t="s">
        <v>164</v>
      </c>
      <c r="N1452" s="74" t="s">
        <v>2700</v>
      </c>
      <c r="O1452" s="74" t="s">
        <v>7</v>
      </c>
      <c r="P1452" s="82" t="s">
        <v>7</v>
      </c>
    </row>
    <row r="1453" spans="1:16" hidden="1" x14ac:dyDescent="0.3">
      <c r="A1453" s="72">
        <f t="shared" si="23"/>
        <v>1450</v>
      </c>
      <c r="B1453" s="73" t="s">
        <v>2930</v>
      </c>
      <c r="C1453" s="74" t="s">
        <v>2931</v>
      </c>
      <c r="D1453" s="75">
        <v>609134</v>
      </c>
      <c r="E1453" s="74" t="s">
        <v>174</v>
      </c>
      <c r="F1453" s="76" t="s">
        <v>2710</v>
      </c>
      <c r="G1453" s="77" t="s">
        <v>2663</v>
      </c>
      <c r="H1453" s="77">
        <v>24</v>
      </c>
      <c r="I1453" s="78" t="s">
        <v>39</v>
      </c>
      <c r="J1453" s="79" t="s">
        <v>163</v>
      </c>
      <c r="K1453" s="80">
        <v>-1.0806100000000001</v>
      </c>
      <c r="L1453" s="80">
        <v>29.97653</v>
      </c>
      <c r="M1453" s="81" t="s">
        <v>164</v>
      </c>
      <c r="N1453" s="74" t="s">
        <v>2728</v>
      </c>
      <c r="O1453" s="74" t="s">
        <v>7</v>
      </c>
      <c r="P1453" s="82" t="s">
        <v>7</v>
      </c>
    </row>
    <row r="1454" spans="1:16" hidden="1" x14ac:dyDescent="0.3">
      <c r="A1454" s="72">
        <f t="shared" si="23"/>
        <v>1451</v>
      </c>
      <c r="B1454" s="73" t="s">
        <v>2932</v>
      </c>
      <c r="C1454" s="74" t="s">
        <v>2933</v>
      </c>
      <c r="D1454" s="75">
        <v>609135</v>
      </c>
      <c r="E1454" s="74" t="s">
        <v>168</v>
      </c>
      <c r="F1454" s="76" t="s">
        <v>74</v>
      </c>
      <c r="G1454" s="77" t="s">
        <v>2663</v>
      </c>
      <c r="H1454" s="77">
        <v>23</v>
      </c>
      <c r="I1454" s="78" t="s">
        <v>39</v>
      </c>
      <c r="J1454" s="79" t="s">
        <v>163</v>
      </c>
      <c r="K1454" s="80">
        <v>-0.59265000000000001</v>
      </c>
      <c r="L1454" s="80">
        <v>30.66835</v>
      </c>
      <c r="M1454" s="81" t="s">
        <v>164</v>
      </c>
      <c r="N1454" s="74" t="s">
        <v>2700</v>
      </c>
      <c r="O1454" s="74" t="s">
        <v>7</v>
      </c>
      <c r="P1454" s="82" t="s">
        <v>7</v>
      </c>
    </row>
    <row r="1455" spans="1:16" hidden="1" x14ac:dyDescent="0.3">
      <c r="A1455" s="72">
        <f t="shared" si="23"/>
        <v>1452</v>
      </c>
      <c r="B1455" s="73" t="s">
        <v>2934</v>
      </c>
      <c r="C1455" s="74" t="s">
        <v>2935</v>
      </c>
      <c r="D1455" s="75">
        <v>609136</v>
      </c>
      <c r="E1455" s="74" t="s">
        <v>175</v>
      </c>
      <c r="F1455" s="76" t="s">
        <v>2710</v>
      </c>
      <c r="G1455" s="77" t="s">
        <v>2663</v>
      </c>
      <c r="H1455" s="77">
        <v>24</v>
      </c>
      <c r="I1455" s="78" t="s">
        <v>39</v>
      </c>
      <c r="J1455" s="79" t="s">
        <v>163</v>
      </c>
      <c r="K1455" s="80">
        <v>-1.32115</v>
      </c>
      <c r="L1455" s="80">
        <v>29.87978</v>
      </c>
      <c r="M1455" s="81" t="s">
        <v>164</v>
      </c>
      <c r="N1455" s="74" t="s">
        <v>2728</v>
      </c>
      <c r="O1455" s="74" t="s">
        <v>7</v>
      </c>
      <c r="P1455" s="82" t="s">
        <v>7</v>
      </c>
    </row>
    <row r="1456" spans="1:16" hidden="1" x14ac:dyDescent="0.3">
      <c r="A1456" s="72">
        <f t="shared" si="23"/>
        <v>1453</v>
      </c>
      <c r="B1456" s="73" t="s">
        <v>2936</v>
      </c>
      <c r="C1456" s="74" t="s">
        <v>2937</v>
      </c>
      <c r="D1456" s="75">
        <v>609137</v>
      </c>
      <c r="E1456" s="74" t="s">
        <v>175</v>
      </c>
      <c r="F1456" s="76" t="s">
        <v>185</v>
      </c>
      <c r="G1456" s="77" t="s">
        <v>2663</v>
      </c>
      <c r="H1456" s="77">
        <v>30</v>
      </c>
      <c r="I1456" s="78" t="s">
        <v>39</v>
      </c>
      <c r="J1456" s="79" t="s">
        <v>182</v>
      </c>
      <c r="K1456" s="80">
        <v>1.1296569999999999</v>
      </c>
      <c r="L1456" s="80">
        <v>30.764624000000001</v>
      </c>
      <c r="M1456" s="81" t="s">
        <v>164</v>
      </c>
      <c r="N1456" s="74" t="s">
        <v>185</v>
      </c>
      <c r="O1456" s="74" t="s">
        <v>25</v>
      </c>
      <c r="P1456" s="82" t="s">
        <v>7</v>
      </c>
    </row>
    <row r="1457" spans="1:16" hidden="1" x14ac:dyDescent="0.3">
      <c r="A1457" s="72">
        <f t="shared" si="23"/>
        <v>1454</v>
      </c>
      <c r="B1457" s="73" t="s">
        <v>2938</v>
      </c>
      <c r="C1457" s="74" t="s">
        <v>2939</v>
      </c>
      <c r="D1457" s="75">
        <v>609138</v>
      </c>
      <c r="E1457" s="74" t="s">
        <v>162</v>
      </c>
      <c r="F1457" s="76" t="s">
        <v>75</v>
      </c>
      <c r="G1457" s="77" t="s">
        <v>2663</v>
      </c>
      <c r="H1457" s="77">
        <v>19</v>
      </c>
      <c r="I1457" s="78" t="s">
        <v>39</v>
      </c>
      <c r="J1457" s="79" t="s">
        <v>182</v>
      </c>
      <c r="K1457" s="80">
        <v>0.39190000000000003</v>
      </c>
      <c r="L1457" s="80">
        <v>31.203900000000001</v>
      </c>
      <c r="M1457" s="81" t="s">
        <v>164</v>
      </c>
      <c r="N1457" s="74" t="s">
        <v>193</v>
      </c>
      <c r="O1457" s="74" t="s">
        <v>7</v>
      </c>
      <c r="P1457" s="82" t="s">
        <v>7</v>
      </c>
    </row>
    <row r="1458" spans="1:16" hidden="1" x14ac:dyDescent="0.3">
      <c r="A1458" s="72">
        <f t="shared" si="23"/>
        <v>1455</v>
      </c>
      <c r="B1458" s="73" t="s">
        <v>2940</v>
      </c>
      <c r="C1458" s="74" t="s">
        <v>2941</v>
      </c>
      <c r="D1458" s="75">
        <v>609139</v>
      </c>
      <c r="E1458" s="74" t="s">
        <v>162</v>
      </c>
      <c r="F1458" s="76" t="s">
        <v>2942</v>
      </c>
      <c r="G1458" s="77" t="s">
        <v>2663</v>
      </c>
      <c r="H1458" s="77">
        <v>19</v>
      </c>
      <c r="I1458" s="78" t="s">
        <v>39</v>
      </c>
      <c r="J1458" s="79" t="s">
        <v>182</v>
      </c>
      <c r="K1458" s="80">
        <v>0.43419999999999997</v>
      </c>
      <c r="L1458" s="80">
        <v>31.167400000000001</v>
      </c>
      <c r="M1458" s="81" t="s">
        <v>164</v>
      </c>
      <c r="N1458" s="74" t="s">
        <v>193</v>
      </c>
      <c r="O1458" s="74" t="s">
        <v>7</v>
      </c>
      <c r="P1458" s="82" t="s">
        <v>7</v>
      </c>
    </row>
    <row r="1459" spans="1:16" hidden="1" x14ac:dyDescent="0.3">
      <c r="A1459" s="72">
        <f t="shared" si="23"/>
        <v>1456</v>
      </c>
      <c r="B1459" s="73" t="s">
        <v>2943</v>
      </c>
      <c r="C1459" s="74" t="s">
        <v>2944</v>
      </c>
      <c r="D1459" s="75">
        <v>609140</v>
      </c>
      <c r="E1459" s="74" t="s">
        <v>175</v>
      </c>
      <c r="F1459" s="76" t="s">
        <v>185</v>
      </c>
      <c r="G1459" s="77" t="s">
        <v>2663</v>
      </c>
      <c r="H1459" s="77">
        <v>30</v>
      </c>
      <c r="I1459" s="78" t="s">
        <v>39</v>
      </c>
      <c r="J1459" s="79" t="s">
        <v>182</v>
      </c>
      <c r="K1459" s="80">
        <v>1.0977300000000001</v>
      </c>
      <c r="L1459" s="80">
        <v>31.140080000000001</v>
      </c>
      <c r="M1459" s="81" t="s">
        <v>164</v>
      </c>
      <c r="N1459" s="74" t="s">
        <v>185</v>
      </c>
      <c r="O1459" s="74" t="s">
        <v>25</v>
      </c>
      <c r="P1459" s="82" t="s">
        <v>7</v>
      </c>
    </row>
    <row r="1460" spans="1:16" hidden="1" x14ac:dyDescent="0.3">
      <c r="A1460" s="72">
        <f t="shared" si="23"/>
        <v>1457</v>
      </c>
      <c r="B1460" s="73" t="s">
        <v>2945</v>
      </c>
      <c r="C1460" s="74" t="s">
        <v>2946</v>
      </c>
      <c r="D1460" s="75">
        <v>609141</v>
      </c>
      <c r="E1460" s="74" t="s">
        <v>162</v>
      </c>
      <c r="F1460" s="76" t="s">
        <v>91</v>
      </c>
      <c r="G1460" s="77" t="s">
        <v>2663</v>
      </c>
      <c r="H1460" s="77">
        <v>30</v>
      </c>
      <c r="I1460" s="78" t="s">
        <v>39</v>
      </c>
      <c r="J1460" s="79" t="s">
        <v>182</v>
      </c>
      <c r="K1460" s="80">
        <v>0.80564000000000002</v>
      </c>
      <c r="L1460" s="80">
        <v>31.87463</v>
      </c>
      <c r="M1460" s="81" t="s">
        <v>164</v>
      </c>
      <c r="N1460" s="74" t="s">
        <v>185</v>
      </c>
      <c r="O1460" s="74" t="s">
        <v>25</v>
      </c>
      <c r="P1460" s="82" t="s">
        <v>7</v>
      </c>
    </row>
    <row r="1461" spans="1:16" hidden="1" x14ac:dyDescent="0.3">
      <c r="A1461" s="72">
        <f t="shared" si="23"/>
        <v>1458</v>
      </c>
      <c r="B1461" s="73" t="s">
        <v>2947</v>
      </c>
      <c r="C1461" s="74" t="s">
        <v>2948</v>
      </c>
      <c r="D1461" s="75">
        <v>609142</v>
      </c>
      <c r="E1461" s="74" t="s">
        <v>162</v>
      </c>
      <c r="F1461" s="76" t="s">
        <v>2690</v>
      </c>
      <c r="G1461" s="77" t="s">
        <v>2663</v>
      </c>
      <c r="H1461" s="77">
        <v>26</v>
      </c>
      <c r="I1461" s="78" t="s">
        <v>39</v>
      </c>
      <c r="J1461" s="79" t="s">
        <v>163</v>
      </c>
      <c r="K1461" s="80">
        <v>-0.21715000000000001</v>
      </c>
      <c r="L1461" s="80">
        <v>30.172940000000001</v>
      </c>
      <c r="M1461" s="81" t="s">
        <v>164</v>
      </c>
      <c r="N1461" s="74" t="s">
        <v>2698</v>
      </c>
      <c r="O1461" s="74" t="s">
        <v>7</v>
      </c>
      <c r="P1461" s="82" t="s">
        <v>7</v>
      </c>
    </row>
    <row r="1462" spans="1:16" hidden="1" x14ac:dyDescent="0.3">
      <c r="A1462" s="72">
        <f t="shared" si="23"/>
        <v>1459</v>
      </c>
      <c r="B1462" s="73" t="s">
        <v>2949</v>
      </c>
      <c r="C1462" s="74" t="s">
        <v>2950</v>
      </c>
      <c r="D1462" s="75">
        <v>609143</v>
      </c>
      <c r="E1462" s="74" t="s">
        <v>168</v>
      </c>
      <c r="F1462" s="76" t="s">
        <v>74</v>
      </c>
      <c r="G1462" s="77" t="s">
        <v>2663</v>
      </c>
      <c r="H1462" s="77">
        <v>22</v>
      </c>
      <c r="I1462" s="78" t="s">
        <v>39</v>
      </c>
      <c r="J1462" s="79" t="s">
        <v>163</v>
      </c>
      <c r="K1462" s="80">
        <v>-0.62514000000000003</v>
      </c>
      <c r="L1462" s="80">
        <v>30.668589999999998</v>
      </c>
      <c r="M1462" s="81" t="s">
        <v>164</v>
      </c>
      <c r="N1462" s="74" t="s">
        <v>2694</v>
      </c>
      <c r="O1462" s="74" t="s">
        <v>7</v>
      </c>
      <c r="P1462" s="82" t="s">
        <v>7</v>
      </c>
    </row>
    <row r="1463" spans="1:16" hidden="1" x14ac:dyDescent="0.3">
      <c r="A1463" s="72">
        <f t="shared" si="23"/>
        <v>1460</v>
      </c>
      <c r="B1463" s="73" t="s">
        <v>2949</v>
      </c>
      <c r="C1463" s="74" t="s">
        <v>2951</v>
      </c>
      <c r="D1463" s="75">
        <v>609144</v>
      </c>
      <c r="E1463" s="74" t="s">
        <v>162</v>
      </c>
      <c r="F1463" s="76" t="s">
        <v>74</v>
      </c>
      <c r="G1463" s="77" t="s">
        <v>2663</v>
      </c>
      <c r="H1463" s="77">
        <v>22</v>
      </c>
      <c r="I1463" s="78" t="s">
        <v>39</v>
      </c>
      <c r="J1463" s="79" t="s">
        <v>182</v>
      </c>
      <c r="K1463" s="80">
        <v>-0.62758888899999998</v>
      </c>
      <c r="L1463" s="80">
        <v>30.685219440000001</v>
      </c>
      <c r="M1463" s="81" t="s">
        <v>164</v>
      </c>
      <c r="N1463" s="74" t="s">
        <v>2694</v>
      </c>
      <c r="O1463" s="74" t="s">
        <v>7</v>
      </c>
      <c r="P1463" s="82" t="s">
        <v>7</v>
      </c>
    </row>
    <row r="1464" spans="1:16" hidden="1" x14ac:dyDescent="0.3">
      <c r="A1464" s="72">
        <f t="shared" si="23"/>
        <v>1461</v>
      </c>
      <c r="B1464" s="73" t="s">
        <v>2952</v>
      </c>
      <c r="C1464" s="74" t="s">
        <v>2953</v>
      </c>
      <c r="D1464" s="75">
        <v>609145</v>
      </c>
      <c r="E1464" s="74" t="s">
        <v>168</v>
      </c>
      <c r="F1464" s="76" t="s">
        <v>2727</v>
      </c>
      <c r="G1464" s="77" t="s">
        <v>2663</v>
      </c>
      <c r="H1464" s="77">
        <v>25</v>
      </c>
      <c r="I1464" s="78" t="s">
        <v>39</v>
      </c>
      <c r="J1464" s="79" t="s">
        <v>163</v>
      </c>
      <c r="K1464" s="80">
        <v>-0.93689999999999996</v>
      </c>
      <c r="L1464" s="80">
        <v>30.228200000000001</v>
      </c>
      <c r="M1464" s="81" t="s">
        <v>164</v>
      </c>
      <c r="N1464" s="74" t="s">
        <v>2841</v>
      </c>
      <c r="O1464" s="74" t="s">
        <v>7</v>
      </c>
      <c r="P1464" s="82" t="s">
        <v>7</v>
      </c>
    </row>
    <row r="1465" spans="1:16" hidden="1" x14ac:dyDescent="0.3">
      <c r="A1465" s="72">
        <f t="shared" si="23"/>
        <v>1462</v>
      </c>
      <c r="B1465" s="73" t="s">
        <v>2954</v>
      </c>
      <c r="C1465" s="74" t="s">
        <v>2955</v>
      </c>
      <c r="D1465" s="75">
        <v>609146</v>
      </c>
      <c r="E1465" s="74" t="s">
        <v>166</v>
      </c>
      <c r="F1465" s="76" t="s">
        <v>2764</v>
      </c>
      <c r="G1465" s="77" t="s">
        <v>2663</v>
      </c>
      <c r="H1465" s="77">
        <v>20</v>
      </c>
      <c r="I1465" s="78" t="s">
        <v>39</v>
      </c>
      <c r="J1465" s="79" t="s">
        <v>182</v>
      </c>
      <c r="K1465" s="80">
        <v>0.77290999999999999</v>
      </c>
      <c r="L1465" s="80">
        <v>30.677800000000001</v>
      </c>
      <c r="M1465" s="81" t="s">
        <v>164</v>
      </c>
      <c r="N1465" s="74" t="s">
        <v>75</v>
      </c>
      <c r="O1465" s="74" t="s">
        <v>25</v>
      </c>
      <c r="P1465" s="82" t="s">
        <v>7</v>
      </c>
    </row>
    <row r="1466" spans="1:16" hidden="1" x14ac:dyDescent="0.3">
      <c r="A1466" s="72">
        <f t="shared" si="23"/>
        <v>1463</v>
      </c>
      <c r="B1466" s="73" t="s">
        <v>2956</v>
      </c>
      <c r="C1466" s="74" t="s">
        <v>2957</v>
      </c>
      <c r="D1466" s="75">
        <v>609147</v>
      </c>
      <c r="E1466" s="74" t="s">
        <v>168</v>
      </c>
      <c r="F1466" s="76" t="s">
        <v>2396</v>
      </c>
      <c r="G1466" s="77" t="s">
        <v>2663</v>
      </c>
      <c r="H1466" s="77">
        <v>31</v>
      </c>
      <c r="I1466" s="78" t="e">
        <v>#N/A</v>
      </c>
      <c r="J1466" s="79" t="s">
        <v>182</v>
      </c>
      <c r="K1466" s="80">
        <v>2.0173299999999998</v>
      </c>
      <c r="L1466" s="80">
        <v>32.142420000000001</v>
      </c>
      <c r="M1466" s="83" t="s">
        <v>223</v>
      </c>
      <c r="N1466" s="74" t="s">
        <v>78</v>
      </c>
      <c r="O1466" s="74" t="s">
        <v>25</v>
      </c>
      <c r="P1466" s="82" t="e">
        <v>#N/A</v>
      </c>
    </row>
    <row r="1467" spans="1:16" hidden="1" x14ac:dyDescent="0.3">
      <c r="A1467" s="72">
        <f t="shared" si="23"/>
        <v>1464</v>
      </c>
      <c r="B1467" s="73" t="s">
        <v>2958</v>
      </c>
      <c r="C1467" s="74" t="s">
        <v>2959</v>
      </c>
      <c r="D1467" s="75">
        <v>609148</v>
      </c>
      <c r="E1467" s="74" t="s">
        <v>175</v>
      </c>
      <c r="F1467" s="76" t="s">
        <v>2710</v>
      </c>
      <c r="G1467" s="77" t="s">
        <v>2663</v>
      </c>
      <c r="H1467" s="77">
        <v>24</v>
      </c>
      <c r="I1467" s="78" t="s">
        <v>39</v>
      </c>
      <c r="J1467" s="79" t="s">
        <v>163</v>
      </c>
      <c r="K1467" s="80">
        <v>-1.4140999999999999</v>
      </c>
      <c r="L1467" s="80">
        <v>30.01333</v>
      </c>
      <c r="M1467" s="81" t="s">
        <v>164</v>
      </c>
      <c r="N1467" s="74" t="s">
        <v>2728</v>
      </c>
      <c r="O1467" s="74" t="s">
        <v>7</v>
      </c>
      <c r="P1467" s="82" t="s">
        <v>7</v>
      </c>
    </row>
    <row r="1468" spans="1:16" hidden="1" x14ac:dyDescent="0.3">
      <c r="A1468" s="72">
        <f t="shared" si="23"/>
        <v>1465</v>
      </c>
      <c r="B1468" s="73" t="s">
        <v>2958</v>
      </c>
      <c r="C1468" s="74" t="s">
        <v>2960</v>
      </c>
      <c r="D1468" s="75">
        <v>609149</v>
      </c>
      <c r="E1468" s="74" t="s">
        <v>162</v>
      </c>
      <c r="F1468" s="76" t="s">
        <v>2710</v>
      </c>
      <c r="G1468" s="77" t="s">
        <v>2663</v>
      </c>
      <c r="H1468" s="77">
        <v>24</v>
      </c>
      <c r="I1468" s="78" t="s">
        <v>39</v>
      </c>
      <c r="J1468" s="79" t="s">
        <v>163</v>
      </c>
      <c r="K1468" s="80">
        <v>-1.4141600000000001</v>
      </c>
      <c r="L1468" s="80">
        <v>30.01315</v>
      </c>
      <c r="M1468" s="81" t="s">
        <v>164</v>
      </c>
      <c r="N1468" s="74" t="s">
        <v>2728</v>
      </c>
      <c r="O1468" s="74" t="s">
        <v>7</v>
      </c>
      <c r="P1468" s="82" t="s">
        <v>7</v>
      </c>
    </row>
    <row r="1469" spans="1:16" hidden="1" x14ac:dyDescent="0.3">
      <c r="A1469" s="72">
        <f t="shared" si="23"/>
        <v>1466</v>
      </c>
      <c r="B1469" s="73" t="s">
        <v>2961</v>
      </c>
      <c r="C1469" s="74" t="s">
        <v>2962</v>
      </c>
      <c r="D1469" s="75">
        <v>609150</v>
      </c>
      <c r="E1469" s="74" t="s">
        <v>168</v>
      </c>
      <c r="F1469" s="76" t="s">
        <v>2690</v>
      </c>
      <c r="G1469" s="77" t="s">
        <v>2663</v>
      </c>
      <c r="H1469" s="77">
        <v>28</v>
      </c>
      <c r="I1469" s="78" t="s">
        <v>39</v>
      </c>
      <c r="J1469" s="79" t="s">
        <v>182</v>
      </c>
      <c r="K1469" s="80">
        <v>-0.12045</v>
      </c>
      <c r="L1469" s="80">
        <v>30.047370000000001</v>
      </c>
      <c r="M1469" s="81" t="s">
        <v>164</v>
      </c>
      <c r="N1469" s="74" t="s">
        <v>2690</v>
      </c>
      <c r="O1469" s="74" t="s">
        <v>7</v>
      </c>
      <c r="P1469" s="82" t="s">
        <v>7</v>
      </c>
    </row>
    <row r="1470" spans="1:16" hidden="1" x14ac:dyDescent="0.3">
      <c r="A1470" s="72">
        <f t="shared" si="23"/>
        <v>1467</v>
      </c>
      <c r="B1470" s="73" t="s">
        <v>2963</v>
      </c>
      <c r="C1470" s="74" t="s">
        <v>2964</v>
      </c>
      <c r="D1470" s="75">
        <v>609151</v>
      </c>
      <c r="E1470" s="74" t="s">
        <v>175</v>
      </c>
      <c r="F1470" s="76" t="s">
        <v>773</v>
      </c>
      <c r="G1470" s="77" t="s">
        <v>2663</v>
      </c>
      <c r="H1470" s="77">
        <v>23</v>
      </c>
      <c r="I1470" s="78" t="s">
        <v>39</v>
      </c>
      <c r="J1470" s="79" t="s">
        <v>163</v>
      </c>
      <c r="K1470" s="80">
        <v>-0.44847999999999999</v>
      </c>
      <c r="L1470" s="80">
        <v>31.278359999999999</v>
      </c>
      <c r="M1470" s="81" t="s">
        <v>164</v>
      </c>
      <c r="N1470" s="74" t="s">
        <v>2700</v>
      </c>
      <c r="O1470" s="74" t="s">
        <v>7</v>
      </c>
      <c r="P1470" s="82" t="s">
        <v>7</v>
      </c>
    </row>
    <row r="1471" spans="1:16" hidden="1" x14ac:dyDescent="0.3">
      <c r="A1471" s="72">
        <f t="shared" si="23"/>
        <v>1468</v>
      </c>
      <c r="B1471" s="73" t="s">
        <v>537</v>
      </c>
      <c r="C1471" s="74" t="s">
        <v>2965</v>
      </c>
      <c r="D1471" s="75">
        <v>609152</v>
      </c>
      <c r="E1471" s="74" t="s">
        <v>166</v>
      </c>
      <c r="F1471" s="76" t="s">
        <v>2690</v>
      </c>
      <c r="G1471" s="77" t="s">
        <v>2663</v>
      </c>
      <c r="H1471" s="77">
        <v>28</v>
      </c>
      <c r="I1471" s="78" t="s">
        <v>39</v>
      </c>
      <c r="J1471" s="79" t="s">
        <v>182</v>
      </c>
      <c r="K1471" s="80">
        <v>-0.14301</v>
      </c>
      <c r="L1471" s="80">
        <v>29.88823</v>
      </c>
      <c r="M1471" s="81" t="s">
        <v>164</v>
      </c>
      <c r="N1471" s="74" t="s">
        <v>2690</v>
      </c>
      <c r="O1471" s="74" t="s">
        <v>7</v>
      </c>
      <c r="P1471" s="82" t="s">
        <v>7</v>
      </c>
    </row>
    <row r="1472" spans="1:16" hidden="1" x14ac:dyDescent="0.3">
      <c r="A1472" s="72">
        <f t="shared" si="23"/>
        <v>1469</v>
      </c>
      <c r="B1472" s="73" t="s">
        <v>2966</v>
      </c>
      <c r="C1472" s="74" t="s">
        <v>2967</v>
      </c>
      <c r="D1472" s="75">
        <v>609153</v>
      </c>
      <c r="E1472" s="74" t="s">
        <v>162</v>
      </c>
      <c r="F1472" s="76" t="s">
        <v>74</v>
      </c>
      <c r="G1472" s="77" t="s">
        <v>2663</v>
      </c>
      <c r="H1472" s="77">
        <v>21</v>
      </c>
      <c r="I1472" s="78" t="s">
        <v>39</v>
      </c>
      <c r="J1472" s="79" t="s">
        <v>163</v>
      </c>
      <c r="K1472" s="80">
        <v>-0.37040000000000001</v>
      </c>
      <c r="L1472" s="80">
        <v>30.745899999999999</v>
      </c>
      <c r="M1472" s="81" t="s">
        <v>164</v>
      </c>
      <c r="N1472" s="74" t="s">
        <v>2674</v>
      </c>
      <c r="O1472" s="74" t="s">
        <v>7</v>
      </c>
      <c r="P1472" s="82" t="s">
        <v>7</v>
      </c>
    </row>
    <row r="1473" spans="1:16" hidden="1" x14ac:dyDescent="0.3">
      <c r="A1473" s="72">
        <f t="shared" si="23"/>
        <v>1470</v>
      </c>
      <c r="B1473" s="73" t="s">
        <v>568</v>
      </c>
      <c r="C1473" s="74" t="s">
        <v>2968</v>
      </c>
      <c r="D1473" s="75">
        <v>609154</v>
      </c>
      <c r="E1473" s="74" t="s">
        <v>168</v>
      </c>
      <c r="F1473" s="76" t="s">
        <v>2681</v>
      </c>
      <c r="G1473" s="77" t="s">
        <v>2663</v>
      </c>
      <c r="H1473" s="77">
        <v>27</v>
      </c>
      <c r="I1473" s="78" t="s">
        <v>39</v>
      </c>
      <c r="J1473" s="79" t="s">
        <v>163</v>
      </c>
      <c r="K1473" s="80">
        <v>-5.6099999999999997E-2</v>
      </c>
      <c r="L1473" s="80">
        <v>30.748000000000001</v>
      </c>
      <c r="M1473" s="81" t="s">
        <v>164</v>
      </c>
      <c r="N1473" s="74" t="s">
        <v>2664</v>
      </c>
      <c r="O1473" s="74" t="s">
        <v>7</v>
      </c>
      <c r="P1473" s="82" t="s">
        <v>7</v>
      </c>
    </row>
    <row r="1474" spans="1:16" hidden="1" x14ac:dyDescent="0.3">
      <c r="A1474" s="72">
        <f t="shared" si="23"/>
        <v>1471</v>
      </c>
      <c r="B1474" s="73" t="s">
        <v>2969</v>
      </c>
      <c r="C1474" s="74" t="s">
        <v>2970</v>
      </c>
      <c r="D1474" s="75">
        <v>609155</v>
      </c>
      <c r="E1474" s="74" t="s">
        <v>166</v>
      </c>
      <c r="F1474" s="76" t="s">
        <v>2681</v>
      </c>
      <c r="G1474" s="77" t="s">
        <v>2663</v>
      </c>
      <c r="H1474" s="77">
        <v>27</v>
      </c>
      <c r="I1474" s="78" t="s">
        <v>53</v>
      </c>
      <c r="J1474" s="79" t="s">
        <v>163</v>
      </c>
      <c r="K1474" s="80">
        <v>-5.8099999999999999E-2</v>
      </c>
      <c r="L1474" s="80">
        <v>30.751090000000001</v>
      </c>
      <c r="M1474" s="81" t="s">
        <v>164</v>
      </c>
      <c r="N1474" s="74" t="s">
        <v>2664</v>
      </c>
      <c r="O1474" s="74" t="s">
        <v>7</v>
      </c>
      <c r="P1474" s="82" t="s">
        <v>7</v>
      </c>
    </row>
    <row r="1475" spans="1:16" hidden="1" x14ac:dyDescent="0.3">
      <c r="A1475" s="72">
        <f t="shared" si="23"/>
        <v>1472</v>
      </c>
      <c r="B1475" s="73" t="s">
        <v>2971</v>
      </c>
      <c r="C1475" s="74" t="s">
        <v>2972</v>
      </c>
      <c r="D1475" s="75">
        <v>609156</v>
      </c>
      <c r="E1475" s="74" t="s">
        <v>162</v>
      </c>
      <c r="F1475" s="76" t="s">
        <v>2664</v>
      </c>
      <c r="G1475" s="77" t="s">
        <v>2663</v>
      </c>
      <c r="H1475" s="77">
        <v>27</v>
      </c>
      <c r="I1475" s="78" t="s">
        <v>39</v>
      </c>
      <c r="J1475" s="79" t="s">
        <v>163</v>
      </c>
      <c r="K1475" s="80">
        <v>-9.5469999999999999E-3</v>
      </c>
      <c r="L1475" s="80">
        <v>30.75356</v>
      </c>
      <c r="M1475" s="81" t="s">
        <v>164</v>
      </c>
      <c r="N1475" s="74" t="s">
        <v>2664</v>
      </c>
      <c r="O1475" s="74" t="s">
        <v>7</v>
      </c>
      <c r="P1475" s="82" t="s">
        <v>7</v>
      </c>
    </row>
    <row r="1476" spans="1:16" hidden="1" x14ac:dyDescent="0.3">
      <c r="A1476" s="72">
        <f t="shared" si="23"/>
        <v>1473</v>
      </c>
      <c r="B1476" s="73" t="s">
        <v>2973</v>
      </c>
      <c r="C1476" s="74" t="s">
        <v>2974</v>
      </c>
      <c r="D1476" s="75">
        <v>609157</v>
      </c>
      <c r="E1476" s="74" t="s">
        <v>166</v>
      </c>
      <c r="F1476" s="76" t="s">
        <v>2686</v>
      </c>
      <c r="G1476" s="77" t="s">
        <v>2663</v>
      </c>
      <c r="H1476" s="77">
        <v>25</v>
      </c>
      <c r="I1476" s="78" t="s">
        <v>39</v>
      </c>
      <c r="J1476" s="79" t="s">
        <v>163</v>
      </c>
      <c r="K1476" s="80">
        <v>-0.86846800000000002</v>
      </c>
      <c r="L1476" s="80">
        <v>29.9802</v>
      </c>
      <c r="M1476" s="81" t="s">
        <v>164</v>
      </c>
      <c r="N1476" s="74" t="s">
        <v>2687</v>
      </c>
      <c r="O1476" s="74" t="s">
        <v>7</v>
      </c>
      <c r="P1476" s="82" t="s">
        <v>7</v>
      </c>
    </row>
    <row r="1477" spans="1:16" hidden="1" x14ac:dyDescent="0.3">
      <c r="A1477" s="72">
        <f t="shared" ref="A1477:A1540" si="24">+A1476+1</f>
        <v>1474</v>
      </c>
      <c r="B1477" s="73" t="s">
        <v>2973</v>
      </c>
      <c r="C1477" s="74" t="s">
        <v>2975</v>
      </c>
      <c r="D1477" s="75">
        <v>609158</v>
      </c>
      <c r="E1477" s="74" t="s">
        <v>162</v>
      </c>
      <c r="F1477" s="76" t="s">
        <v>2973</v>
      </c>
      <c r="G1477" s="77" t="s">
        <v>2663</v>
      </c>
      <c r="H1477" s="77">
        <v>25</v>
      </c>
      <c r="I1477" s="78" t="s">
        <v>39</v>
      </c>
      <c r="J1477" s="79" t="s">
        <v>163</v>
      </c>
      <c r="K1477" s="80">
        <v>-0.85189999999999999</v>
      </c>
      <c r="L1477" s="80">
        <v>30.010999999999999</v>
      </c>
      <c r="M1477" s="81" t="s">
        <v>164</v>
      </c>
      <c r="N1477" s="74" t="s">
        <v>2687</v>
      </c>
      <c r="O1477" s="74" t="s">
        <v>7</v>
      </c>
      <c r="P1477" s="82" t="s">
        <v>7</v>
      </c>
    </row>
    <row r="1478" spans="1:16" hidden="1" x14ac:dyDescent="0.3">
      <c r="A1478" s="72">
        <f t="shared" si="24"/>
        <v>1475</v>
      </c>
      <c r="B1478" s="73" t="s">
        <v>2976</v>
      </c>
      <c r="C1478" s="74" t="s">
        <v>2977</v>
      </c>
      <c r="D1478" s="75">
        <v>609159</v>
      </c>
      <c r="E1478" s="74" t="s">
        <v>166</v>
      </c>
      <c r="F1478" s="76" t="s">
        <v>2738</v>
      </c>
      <c r="G1478" s="77" t="s">
        <v>2663</v>
      </c>
      <c r="H1478" s="77">
        <v>20</v>
      </c>
      <c r="I1478" s="78" t="s">
        <v>39</v>
      </c>
      <c r="J1478" s="79" t="s">
        <v>182</v>
      </c>
      <c r="K1478" s="80">
        <v>0.78098999999999996</v>
      </c>
      <c r="L1478" s="80">
        <v>31.077500000000001</v>
      </c>
      <c r="M1478" s="81" t="s">
        <v>164</v>
      </c>
      <c r="N1478" s="74" t="s">
        <v>75</v>
      </c>
      <c r="O1478" s="74" t="s">
        <v>25</v>
      </c>
      <c r="P1478" s="82" t="s">
        <v>7</v>
      </c>
    </row>
    <row r="1479" spans="1:16" hidden="1" x14ac:dyDescent="0.3">
      <c r="A1479" s="72">
        <f t="shared" si="24"/>
        <v>1476</v>
      </c>
      <c r="B1479" s="73" t="s">
        <v>2978</v>
      </c>
      <c r="C1479" s="74" t="s">
        <v>2979</v>
      </c>
      <c r="D1479" s="75">
        <v>609160</v>
      </c>
      <c r="E1479" s="74" t="s">
        <v>168</v>
      </c>
      <c r="F1479" s="76" t="s">
        <v>2667</v>
      </c>
      <c r="G1479" s="77" t="s">
        <v>2663</v>
      </c>
      <c r="H1479" s="77">
        <v>29</v>
      </c>
      <c r="I1479" s="78" t="s">
        <v>53</v>
      </c>
      <c r="J1479" s="79" t="s">
        <v>182</v>
      </c>
      <c r="K1479" s="80">
        <v>0.47989999999999999</v>
      </c>
      <c r="L1479" s="80">
        <v>30.184930000000001</v>
      </c>
      <c r="M1479" s="81" t="s">
        <v>164</v>
      </c>
      <c r="N1479" s="74" t="s">
        <v>2668</v>
      </c>
      <c r="O1479" s="74" t="s">
        <v>7</v>
      </c>
      <c r="P1479" s="82" t="s">
        <v>7</v>
      </c>
    </row>
    <row r="1480" spans="1:16" hidden="1" x14ac:dyDescent="0.3">
      <c r="A1480" s="72">
        <f t="shared" si="24"/>
        <v>1477</v>
      </c>
      <c r="B1480" s="73" t="s">
        <v>2980</v>
      </c>
      <c r="C1480" s="74" t="s">
        <v>2981</v>
      </c>
      <c r="D1480" s="75">
        <v>609161</v>
      </c>
      <c r="E1480" s="74" t="s">
        <v>162</v>
      </c>
      <c r="F1480" s="76" t="s">
        <v>2980</v>
      </c>
      <c r="G1480" s="77" t="s">
        <v>2663</v>
      </c>
      <c r="H1480" s="77">
        <v>29</v>
      </c>
      <c r="I1480" s="78" t="s">
        <v>39</v>
      </c>
      <c r="J1480" s="79" t="s">
        <v>182</v>
      </c>
      <c r="K1480" s="80">
        <v>0.46786</v>
      </c>
      <c r="L1480" s="80">
        <v>30.195309999999999</v>
      </c>
      <c r="M1480" s="81" t="s">
        <v>164</v>
      </c>
      <c r="N1480" s="74" t="s">
        <v>2668</v>
      </c>
      <c r="O1480" s="74" t="s">
        <v>7</v>
      </c>
      <c r="P1480" s="82" t="s">
        <v>7</v>
      </c>
    </row>
    <row r="1481" spans="1:16" hidden="1" x14ac:dyDescent="0.3">
      <c r="A1481" s="72">
        <f t="shared" si="24"/>
        <v>1478</v>
      </c>
      <c r="B1481" s="73" t="s">
        <v>91</v>
      </c>
      <c r="C1481" s="74" t="s">
        <v>2982</v>
      </c>
      <c r="D1481" s="75">
        <v>609162</v>
      </c>
      <c r="E1481" s="74" t="s">
        <v>166</v>
      </c>
      <c r="F1481" s="76" t="s">
        <v>91</v>
      </c>
      <c r="G1481" s="77" t="s">
        <v>2663</v>
      </c>
      <c r="H1481" s="77">
        <v>30</v>
      </c>
      <c r="I1481" s="78" t="s">
        <v>39</v>
      </c>
      <c r="J1481" s="79" t="s">
        <v>182</v>
      </c>
      <c r="K1481" s="80">
        <v>0.91547999999999996</v>
      </c>
      <c r="L1481" s="80">
        <v>31.773319999999998</v>
      </c>
      <c r="M1481" s="81" t="s">
        <v>164</v>
      </c>
      <c r="N1481" s="74" t="s">
        <v>185</v>
      </c>
      <c r="O1481" s="74" t="s">
        <v>25</v>
      </c>
      <c r="P1481" s="82" t="s">
        <v>7</v>
      </c>
    </row>
    <row r="1482" spans="1:16" hidden="1" x14ac:dyDescent="0.3">
      <c r="A1482" s="72">
        <f t="shared" si="24"/>
        <v>1479</v>
      </c>
      <c r="B1482" s="73" t="s">
        <v>2983</v>
      </c>
      <c r="C1482" s="74" t="s">
        <v>2984</v>
      </c>
      <c r="D1482" s="75">
        <v>609163</v>
      </c>
      <c r="E1482" s="74" t="s">
        <v>162</v>
      </c>
      <c r="F1482" s="76" t="s">
        <v>2983</v>
      </c>
      <c r="G1482" s="77" t="s">
        <v>2663</v>
      </c>
      <c r="H1482" s="77">
        <v>19</v>
      </c>
      <c r="I1482" s="78" t="s">
        <v>39</v>
      </c>
      <c r="J1482" s="79" t="s">
        <v>182</v>
      </c>
      <c r="K1482" s="80">
        <v>0.71041600000000005</v>
      </c>
      <c r="L1482" s="80">
        <v>30.198142000000001</v>
      </c>
      <c r="M1482" s="81" t="s">
        <v>164</v>
      </c>
      <c r="N1482" s="74" t="s">
        <v>193</v>
      </c>
      <c r="O1482" s="74" t="s">
        <v>7</v>
      </c>
      <c r="P1482" s="82" t="s">
        <v>7</v>
      </c>
    </row>
    <row r="1483" spans="1:16" hidden="1" x14ac:dyDescent="0.3">
      <c r="A1483" s="72">
        <f t="shared" si="24"/>
        <v>1480</v>
      </c>
      <c r="B1483" s="73" t="s">
        <v>2985</v>
      </c>
      <c r="C1483" s="74" t="s">
        <v>2986</v>
      </c>
      <c r="D1483" s="75">
        <v>609164</v>
      </c>
      <c r="E1483" s="74" t="s">
        <v>162</v>
      </c>
      <c r="F1483" s="76" t="s">
        <v>879</v>
      </c>
      <c r="G1483" s="77" t="s">
        <v>2663</v>
      </c>
      <c r="H1483" s="77">
        <v>30</v>
      </c>
      <c r="I1483" s="78" t="s">
        <v>39</v>
      </c>
      <c r="J1483" s="79" t="s">
        <v>182</v>
      </c>
      <c r="K1483" s="80">
        <v>1.4252</v>
      </c>
      <c r="L1483" s="80">
        <v>31.095960000000002</v>
      </c>
      <c r="M1483" s="81" t="s">
        <v>164</v>
      </c>
      <c r="N1483" s="74" t="s">
        <v>185</v>
      </c>
      <c r="O1483" s="74" t="s">
        <v>25</v>
      </c>
      <c r="P1483" s="82" t="s">
        <v>7</v>
      </c>
    </row>
    <row r="1484" spans="1:16" hidden="1" x14ac:dyDescent="0.3">
      <c r="A1484" s="72">
        <f t="shared" si="24"/>
        <v>1481</v>
      </c>
      <c r="B1484" s="73" t="s">
        <v>589</v>
      </c>
      <c r="C1484" s="74" t="s">
        <v>2987</v>
      </c>
      <c r="D1484" s="75">
        <v>609165</v>
      </c>
      <c r="E1484" s="74" t="s">
        <v>162</v>
      </c>
      <c r="F1484" s="76" t="s">
        <v>589</v>
      </c>
      <c r="G1484" s="77" t="s">
        <v>2663</v>
      </c>
      <c r="H1484" s="77">
        <v>19</v>
      </c>
      <c r="I1484" s="78" t="s">
        <v>39</v>
      </c>
      <c r="J1484" s="79" t="s">
        <v>182</v>
      </c>
      <c r="K1484" s="80">
        <v>0.45911099999999999</v>
      </c>
      <c r="L1484" s="80">
        <v>31.683803999999999</v>
      </c>
      <c r="M1484" s="81" t="s">
        <v>164</v>
      </c>
      <c r="N1484" s="74" t="s">
        <v>234</v>
      </c>
      <c r="O1484" s="74" t="s">
        <v>7</v>
      </c>
      <c r="P1484" s="82" t="s">
        <v>7</v>
      </c>
    </row>
    <row r="1485" spans="1:16" hidden="1" x14ac:dyDescent="0.3">
      <c r="A1485" s="72">
        <f t="shared" si="24"/>
        <v>1482</v>
      </c>
      <c r="B1485" s="73" t="s">
        <v>2988</v>
      </c>
      <c r="C1485" s="74" t="s">
        <v>2989</v>
      </c>
      <c r="D1485" s="75">
        <v>609166</v>
      </c>
      <c r="E1485" s="74" t="s">
        <v>175</v>
      </c>
      <c r="F1485" s="76" t="s">
        <v>2764</v>
      </c>
      <c r="G1485" s="77" t="s">
        <v>2663</v>
      </c>
      <c r="H1485" s="77">
        <v>29</v>
      </c>
      <c r="I1485" s="78" t="s">
        <v>39</v>
      </c>
      <c r="J1485" s="79" t="s">
        <v>182</v>
      </c>
      <c r="K1485" s="80">
        <v>0.478273</v>
      </c>
      <c r="L1485" s="80">
        <v>30.606100000000001</v>
      </c>
      <c r="M1485" s="81" t="s">
        <v>164</v>
      </c>
      <c r="N1485" s="74" t="s">
        <v>2668</v>
      </c>
      <c r="O1485" s="74" t="s">
        <v>7</v>
      </c>
      <c r="P1485" s="82" t="s">
        <v>7</v>
      </c>
    </row>
    <row r="1486" spans="1:16" hidden="1" x14ac:dyDescent="0.3">
      <c r="A1486" s="72">
        <f t="shared" si="24"/>
        <v>1483</v>
      </c>
      <c r="B1486" s="73" t="s">
        <v>2990</v>
      </c>
      <c r="C1486" s="74" t="s">
        <v>2991</v>
      </c>
      <c r="D1486" s="75">
        <v>609167</v>
      </c>
      <c r="E1486" s="74" t="s">
        <v>166</v>
      </c>
      <c r="F1486" s="76" t="s">
        <v>185</v>
      </c>
      <c r="G1486" s="77" t="s">
        <v>2663</v>
      </c>
      <c r="H1486" s="77">
        <v>30</v>
      </c>
      <c r="I1486" s="78" t="s">
        <v>39</v>
      </c>
      <c r="J1486" s="79" t="s">
        <v>182</v>
      </c>
      <c r="K1486" s="80">
        <v>1.67476</v>
      </c>
      <c r="L1486" s="80">
        <v>31.328289999999999</v>
      </c>
      <c r="M1486" s="81" t="s">
        <v>164</v>
      </c>
      <c r="N1486" s="74" t="s">
        <v>185</v>
      </c>
      <c r="O1486" s="74" t="s">
        <v>25</v>
      </c>
      <c r="P1486" s="82" t="s">
        <v>7</v>
      </c>
    </row>
    <row r="1487" spans="1:16" hidden="1" x14ac:dyDescent="0.3">
      <c r="A1487" s="72">
        <f t="shared" si="24"/>
        <v>1484</v>
      </c>
      <c r="B1487" s="73" t="s">
        <v>2398</v>
      </c>
      <c r="C1487" s="74" t="s">
        <v>2992</v>
      </c>
      <c r="D1487" s="75">
        <v>609168</v>
      </c>
      <c r="E1487" s="74" t="s">
        <v>168</v>
      </c>
      <c r="F1487" s="76" t="s">
        <v>2396</v>
      </c>
      <c r="G1487" s="77" t="s">
        <v>2663</v>
      </c>
      <c r="H1487" s="77">
        <v>31</v>
      </c>
      <c r="I1487" s="78" t="s">
        <v>39</v>
      </c>
      <c r="J1487" s="79" t="s">
        <v>182</v>
      </c>
      <c r="K1487" s="80">
        <v>1.8072699999999999</v>
      </c>
      <c r="L1487" s="80">
        <v>32.009549999999997</v>
      </c>
      <c r="M1487" s="81" t="s">
        <v>164</v>
      </c>
      <c r="N1487" s="74" t="s">
        <v>78</v>
      </c>
      <c r="O1487" s="74" t="s">
        <v>25</v>
      </c>
      <c r="P1487" s="82" t="s">
        <v>25</v>
      </c>
    </row>
    <row r="1488" spans="1:16" hidden="1" x14ac:dyDescent="0.3">
      <c r="A1488" s="72">
        <f t="shared" si="24"/>
        <v>1485</v>
      </c>
      <c r="B1488" s="73" t="s">
        <v>2993</v>
      </c>
      <c r="C1488" s="74" t="s">
        <v>2994</v>
      </c>
      <c r="D1488" s="75">
        <v>609169</v>
      </c>
      <c r="E1488" s="74" t="s">
        <v>168</v>
      </c>
      <c r="F1488" s="76" t="s">
        <v>2710</v>
      </c>
      <c r="G1488" s="77" t="s">
        <v>2663</v>
      </c>
      <c r="H1488" s="77">
        <v>24</v>
      </c>
      <c r="I1488" s="78" t="s">
        <v>39</v>
      </c>
      <c r="J1488" s="79" t="s">
        <v>163</v>
      </c>
      <c r="K1488" s="80">
        <v>-1.2827999999999999</v>
      </c>
      <c r="L1488" s="80">
        <v>30.01501</v>
      </c>
      <c r="M1488" s="81" t="s">
        <v>164</v>
      </c>
      <c r="N1488" s="74" t="s">
        <v>2728</v>
      </c>
      <c r="O1488" s="74" t="s">
        <v>7</v>
      </c>
      <c r="P1488" s="82" t="s">
        <v>7</v>
      </c>
    </row>
    <row r="1489" spans="1:16" hidden="1" x14ac:dyDescent="0.3">
      <c r="A1489" s="72">
        <f t="shared" si="24"/>
        <v>1486</v>
      </c>
      <c r="B1489" s="73" t="s">
        <v>2995</v>
      </c>
      <c r="C1489" s="74" t="s">
        <v>2996</v>
      </c>
      <c r="D1489" s="75">
        <v>609170</v>
      </c>
      <c r="E1489" s="74" t="s">
        <v>168</v>
      </c>
      <c r="F1489" s="76" t="s">
        <v>2764</v>
      </c>
      <c r="G1489" s="77" t="s">
        <v>2663</v>
      </c>
      <c r="H1489" s="77">
        <v>19</v>
      </c>
      <c r="I1489" s="78" t="s">
        <v>39</v>
      </c>
      <c r="J1489" s="79" t="s">
        <v>182</v>
      </c>
      <c r="K1489" s="80">
        <v>0.59250000000000003</v>
      </c>
      <c r="L1489" s="80">
        <v>30.713899999999999</v>
      </c>
      <c r="M1489" s="81" t="s">
        <v>164</v>
      </c>
      <c r="N1489" s="74" t="s">
        <v>193</v>
      </c>
      <c r="O1489" s="74" t="s">
        <v>7</v>
      </c>
      <c r="P1489" s="82" t="s">
        <v>7</v>
      </c>
    </row>
    <row r="1490" spans="1:16" hidden="1" x14ac:dyDescent="0.3">
      <c r="A1490" s="72">
        <f t="shared" si="24"/>
        <v>1487</v>
      </c>
      <c r="B1490" s="73" t="s">
        <v>2997</v>
      </c>
      <c r="C1490" s="74" t="s">
        <v>2998</v>
      </c>
      <c r="D1490" s="75">
        <v>609171</v>
      </c>
      <c r="E1490" s="74" t="s">
        <v>166</v>
      </c>
      <c r="F1490" s="76" t="s">
        <v>2667</v>
      </c>
      <c r="G1490" s="77" t="s">
        <v>2663</v>
      </c>
      <c r="H1490" s="77">
        <v>29</v>
      </c>
      <c r="I1490" s="78" t="s">
        <v>39</v>
      </c>
      <c r="J1490" s="79" t="s">
        <v>182</v>
      </c>
      <c r="K1490" s="80">
        <v>0.81301400000000001</v>
      </c>
      <c r="L1490" s="80">
        <v>30.411200000000001</v>
      </c>
      <c r="M1490" s="81" t="s">
        <v>164</v>
      </c>
      <c r="N1490" s="74" t="s">
        <v>2668</v>
      </c>
      <c r="O1490" s="74" t="s">
        <v>7</v>
      </c>
      <c r="P1490" s="82" t="s">
        <v>7</v>
      </c>
    </row>
    <row r="1491" spans="1:16" hidden="1" x14ac:dyDescent="0.3">
      <c r="A1491" s="72">
        <f t="shared" si="24"/>
        <v>1488</v>
      </c>
      <c r="B1491" s="73" t="s">
        <v>2997</v>
      </c>
      <c r="C1491" s="74" t="s">
        <v>2999</v>
      </c>
      <c r="D1491" s="75">
        <v>609172</v>
      </c>
      <c r="E1491" s="74" t="s">
        <v>162</v>
      </c>
      <c r="F1491" s="76" t="s">
        <v>2997</v>
      </c>
      <c r="G1491" s="77" t="s">
        <v>2663</v>
      </c>
      <c r="H1491" s="77">
        <v>29</v>
      </c>
      <c r="I1491" s="78" t="s">
        <v>39</v>
      </c>
      <c r="J1491" s="79" t="s">
        <v>182</v>
      </c>
      <c r="K1491" s="80">
        <v>0.75460000000000005</v>
      </c>
      <c r="L1491" s="80">
        <v>30.385200000000001</v>
      </c>
      <c r="M1491" s="81" t="s">
        <v>164</v>
      </c>
      <c r="N1491" s="74" t="s">
        <v>2668</v>
      </c>
      <c r="O1491" s="74" t="s">
        <v>7</v>
      </c>
      <c r="P1491" s="82" t="s">
        <v>7</v>
      </c>
    </row>
    <row r="1492" spans="1:16" hidden="1" x14ac:dyDescent="0.3">
      <c r="A1492" s="72">
        <f t="shared" si="24"/>
        <v>1489</v>
      </c>
      <c r="B1492" s="73" t="s">
        <v>3000</v>
      </c>
      <c r="C1492" s="74" t="s">
        <v>3001</v>
      </c>
      <c r="D1492" s="75">
        <v>609173</v>
      </c>
      <c r="E1492" s="74" t="s">
        <v>168</v>
      </c>
      <c r="F1492" s="76" t="s">
        <v>2693</v>
      </c>
      <c r="G1492" s="77" t="s">
        <v>2663</v>
      </c>
      <c r="H1492" s="77">
        <v>25</v>
      </c>
      <c r="I1492" s="78" t="s">
        <v>39</v>
      </c>
      <c r="J1492" s="74" t="s">
        <v>163</v>
      </c>
      <c r="K1492" s="80">
        <v>-1.0192300000000001</v>
      </c>
      <c r="L1492" s="80">
        <v>30.655529999999999</v>
      </c>
      <c r="M1492" s="81" t="s">
        <v>164</v>
      </c>
      <c r="N1492" s="74" t="s">
        <v>2841</v>
      </c>
      <c r="O1492" s="74" t="s">
        <v>7</v>
      </c>
      <c r="P1492" s="82" t="s">
        <v>7</v>
      </c>
    </row>
    <row r="1493" spans="1:16" hidden="1" x14ac:dyDescent="0.3">
      <c r="A1493" s="72">
        <f t="shared" si="24"/>
        <v>1490</v>
      </c>
      <c r="B1493" s="73" t="s">
        <v>3002</v>
      </c>
      <c r="C1493" s="74" t="s">
        <v>3003</v>
      </c>
      <c r="D1493" s="75">
        <v>609174</v>
      </c>
      <c r="E1493" s="74" t="s">
        <v>175</v>
      </c>
      <c r="F1493" s="76" t="s">
        <v>2755</v>
      </c>
      <c r="G1493" s="77" t="s">
        <v>2663</v>
      </c>
      <c r="H1493" s="77">
        <v>26</v>
      </c>
      <c r="I1493" s="78" t="s">
        <v>39</v>
      </c>
      <c r="J1493" s="74" t="s">
        <v>182</v>
      </c>
      <c r="K1493" s="80">
        <v>-0.54842000000000002</v>
      </c>
      <c r="L1493" s="80">
        <v>30.14293</v>
      </c>
      <c r="M1493" s="81" t="s">
        <v>164</v>
      </c>
      <c r="N1493" s="74" t="s">
        <v>2698</v>
      </c>
      <c r="O1493" s="74" t="s">
        <v>7</v>
      </c>
      <c r="P1493" s="82" t="s">
        <v>7</v>
      </c>
    </row>
    <row r="1494" spans="1:16" hidden="1" x14ac:dyDescent="0.3">
      <c r="A1494" s="72">
        <f t="shared" si="24"/>
        <v>1491</v>
      </c>
      <c r="B1494" s="73" t="s">
        <v>3004</v>
      </c>
      <c r="C1494" s="74" t="s">
        <v>3005</v>
      </c>
      <c r="D1494" s="75">
        <v>609175</v>
      </c>
      <c r="E1494" s="74" t="s">
        <v>175</v>
      </c>
      <c r="F1494" s="76" t="s">
        <v>2710</v>
      </c>
      <c r="G1494" s="77" t="s">
        <v>2663</v>
      </c>
      <c r="H1494" s="77">
        <v>24</v>
      </c>
      <c r="I1494" s="78" t="s">
        <v>39</v>
      </c>
      <c r="J1494" s="74" t="s">
        <v>163</v>
      </c>
      <c r="K1494" s="80">
        <v>-1.2631399999999999</v>
      </c>
      <c r="L1494" s="80">
        <v>29.983920000000001</v>
      </c>
      <c r="M1494" s="81" t="s">
        <v>164</v>
      </c>
      <c r="N1494" s="74" t="s">
        <v>2728</v>
      </c>
      <c r="O1494" s="74" t="s">
        <v>7</v>
      </c>
      <c r="P1494" s="82" t="s">
        <v>7</v>
      </c>
    </row>
    <row r="1495" spans="1:16" hidden="1" x14ac:dyDescent="0.3">
      <c r="A1495" s="72">
        <f t="shared" si="24"/>
        <v>1492</v>
      </c>
      <c r="B1495" s="73" t="s">
        <v>3006</v>
      </c>
      <c r="C1495" s="74" t="s">
        <v>3007</v>
      </c>
      <c r="D1495" s="75">
        <v>609176</v>
      </c>
      <c r="E1495" s="74" t="s">
        <v>162</v>
      </c>
      <c r="F1495" s="76" t="s">
        <v>3006</v>
      </c>
      <c r="G1495" s="77" t="s">
        <v>2663</v>
      </c>
      <c r="H1495" s="77">
        <v>28</v>
      </c>
      <c r="I1495" s="78" t="s">
        <v>39</v>
      </c>
      <c r="J1495" s="74" t="s">
        <v>182</v>
      </c>
      <c r="K1495" s="80">
        <v>0.20030600000000001</v>
      </c>
      <c r="L1495" s="80">
        <v>30.022638000000001</v>
      </c>
      <c r="M1495" s="81" t="s">
        <v>164</v>
      </c>
      <c r="N1495" s="74" t="s">
        <v>2690</v>
      </c>
      <c r="O1495" s="74" t="s">
        <v>7</v>
      </c>
      <c r="P1495" s="82" t="s">
        <v>7</v>
      </c>
    </row>
    <row r="1496" spans="1:16" hidden="1" x14ac:dyDescent="0.3">
      <c r="A1496" s="72">
        <f t="shared" si="24"/>
        <v>1493</v>
      </c>
      <c r="B1496" s="73" t="s">
        <v>3008</v>
      </c>
      <c r="C1496" s="74" t="s">
        <v>3009</v>
      </c>
      <c r="D1496" s="75">
        <v>609177</v>
      </c>
      <c r="E1496" s="74" t="s">
        <v>168</v>
      </c>
      <c r="F1496" s="76" t="s">
        <v>78</v>
      </c>
      <c r="G1496" s="77" t="s">
        <v>2663</v>
      </c>
      <c r="H1496" s="77">
        <v>31</v>
      </c>
      <c r="I1496" s="78" t="s">
        <v>39</v>
      </c>
      <c r="J1496" s="74" t="s">
        <v>182</v>
      </c>
      <c r="K1496" s="80">
        <v>1.59415</v>
      </c>
      <c r="L1496" s="80">
        <v>32.033659999999998</v>
      </c>
      <c r="M1496" s="81" t="s">
        <v>164</v>
      </c>
      <c r="N1496" s="74" t="s">
        <v>78</v>
      </c>
      <c r="O1496" s="74" t="s">
        <v>25</v>
      </c>
      <c r="P1496" s="82" t="s">
        <v>25</v>
      </c>
    </row>
    <row r="1497" spans="1:16" hidden="1" x14ac:dyDescent="0.3">
      <c r="A1497" s="72">
        <f t="shared" si="24"/>
        <v>1494</v>
      </c>
      <c r="B1497" s="73" t="s">
        <v>3010</v>
      </c>
      <c r="C1497" s="74" t="s">
        <v>3011</v>
      </c>
      <c r="D1497" s="75">
        <v>609178</v>
      </c>
      <c r="E1497" s="74" t="s">
        <v>168</v>
      </c>
      <c r="F1497" s="76" t="s">
        <v>78</v>
      </c>
      <c r="G1497" s="77" t="s">
        <v>2663</v>
      </c>
      <c r="H1497" s="77">
        <v>31</v>
      </c>
      <c r="I1497" s="78" t="s">
        <v>39</v>
      </c>
      <c r="J1497" s="74" t="s">
        <v>182</v>
      </c>
      <c r="K1497" s="80">
        <v>1.5979000000000001</v>
      </c>
      <c r="L1497" s="80">
        <v>31.6037</v>
      </c>
      <c r="M1497" s="81" t="s">
        <v>164</v>
      </c>
      <c r="N1497" s="74" t="s">
        <v>78</v>
      </c>
      <c r="O1497" s="74" t="s">
        <v>25</v>
      </c>
      <c r="P1497" s="82" t="s">
        <v>7</v>
      </c>
    </row>
    <row r="1498" spans="1:16" hidden="1" x14ac:dyDescent="0.3">
      <c r="A1498" s="72">
        <f t="shared" si="24"/>
        <v>1495</v>
      </c>
      <c r="B1498" s="73" t="s">
        <v>3010</v>
      </c>
      <c r="C1498" s="74" t="s">
        <v>3012</v>
      </c>
      <c r="D1498" s="75">
        <v>609179</v>
      </c>
      <c r="E1498" s="74" t="s">
        <v>162</v>
      </c>
      <c r="F1498" s="76" t="s">
        <v>78</v>
      </c>
      <c r="G1498" s="77" t="s">
        <v>2663</v>
      </c>
      <c r="H1498" s="77">
        <v>31</v>
      </c>
      <c r="I1498" s="78" t="e">
        <v>#N/A</v>
      </c>
      <c r="J1498" s="74" t="s">
        <v>182</v>
      </c>
      <c r="K1498" s="80">
        <v>1.595556</v>
      </c>
      <c r="L1498" s="80">
        <v>31.603887</v>
      </c>
      <c r="M1498" s="83" t="s">
        <v>223</v>
      </c>
      <c r="N1498" s="74" t="s">
        <v>78</v>
      </c>
      <c r="O1498" s="74" t="s">
        <v>25</v>
      </c>
      <c r="P1498" s="82" t="e">
        <v>#N/A</v>
      </c>
    </row>
    <row r="1499" spans="1:16" hidden="1" x14ac:dyDescent="0.3">
      <c r="A1499" s="72">
        <f t="shared" si="24"/>
        <v>1496</v>
      </c>
      <c r="B1499" s="73" t="s">
        <v>2681</v>
      </c>
      <c r="C1499" s="74" t="s">
        <v>3013</v>
      </c>
      <c r="D1499" s="75">
        <v>609180</v>
      </c>
      <c r="E1499" s="74" t="s">
        <v>168</v>
      </c>
      <c r="F1499" s="76" t="s">
        <v>2681</v>
      </c>
      <c r="G1499" s="77" t="s">
        <v>2663</v>
      </c>
      <c r="H1499" s="77">
        <v>21</v>
      </c>
      <c r="I1499" s="78" t="s">
        <v>39</v>
      </c>
      <c r="J1499" s="74" t="s">
        <v>163</v>
      </c>
      <c r="K1499" s="80">
        <v>-0.2026</v>
      </c>
      <c r="L1499" s="80">
        <v>30.833629999999999</v>
      </c>
      <c r="M1499" s="81" t="s">
        <v>164</v>
      </c>
      <c r="N1499" s="74" t="s">
        <v>2674</v>
      </c>
      <c r="O1499" s="74" t="s">
        <v>7</v>
      </c>
      <c r="P1499" s="82" t="s">
        <v>7</v>
      </c>
    </row>
    <row r="1500" spans="1:16" hidden="1" x14ac:dyDescent="0.3">
      <c r="A1500" s="72">
        <f t="shared" si="24"/>
        <v>1497</v>
      </c>
      <c r="B1500" s="73" t="s">
        <v>2396</v>
      </c>
      <c r="C1500" s="74" t="s">
        <v>3014</v>
      </c>
      <c r="D1500" s="75">
        <v>609181</v>
      </c>
      <c r="E1500" s="74" t="s">
        <v>166</v>
      </c>
      <c r="F1500" s="76" t="s">
        <v>2396</v>
      </c>
      <c r="G1500" s="77" t="s">
        <v>2663</v>
      </c>
      <c r="H1500" s="77">
        <v>31</v>
      </c>
      <c r="I1500" s="78" t="s">
        <v>39</v>
      </c>
      <c r="J1500" s="74" t="s">
        <v>182</v>
      </c>
      <c r="K1500" s="80">
        <v>1.8793599999999999</v>
      </c>
      <c r="L1500" s="80">
        <v>32.063830000000003</v>
      </c>
      <c r="M1500" s="81" t="s">
        <v>164</v>
      </c>
      <c r="N1500" s="74" t="s">
        <v>78</v>
      </c>
      <c r="O1500" s="74" t="s">
        <v>25</v>
      </c>
      <c r="P1500" s="82" t="s">
        <v>25</v>
      </c>
    </row>
    <row r="1501" spans="1:16" hidden="1" x14ac:dyDescent="0.3">
      <c r="A1501" s="72">
        <f t="shared" si="24"/>
        <v>1498</v>
      </c>
      <c r="B1501" s="73" t="s">
        <v>3015</v>
      </c>
      <c r="C1501" s="74" t="s">
        <v>3016</v>
      </c>
      <c r="D1501" s="75">
        <v>609182</v>
      </c>
      <c r="E1501" s="74" t="s">
        <v>175</v>
      </c>
      <c r="F1501" s="76" t="s">
        <v>2738</v>
      </c>
      <c r="G1501" s="77" t="s">
        <v>2663</v>
      </c>
      <c r="H1501" s="77">
        <v>30</v>
      </c>
      <c r="I1501" s="78" t="s">
        <v>39</v>
      </c>
      <c r="J1501" s="74" t="s">
        <v>182</v>
      </c>
      <c r="K1501" s="80">
        <v>1.08436</v>
      </c>
      <c r="L1501" s="80">
        <v>31.057189999999999</v>
      </c>
      <c r="M1501" s="81" t="s">
        <v>164</v>
      </c>
      <c r="N1501" s="74" t="s">
        <v>185</v>
      </c>
      <c r="O1501" s="74" t="s">
        <v>25</v>
      </c>
      <c r="P1501" s="82" t="s">
        <v>7</v>
      </c>
    </row>
    <row r="1502" spans="1:16" hidden="1" x14ac:dyDescent="0.3">
      <c r="A1502" s="72">
        <f t="shared" si="24"/>
        <v>1499</v>
      </c>
      <c r="B1502" s="73" t="s">
        <v>3017</v>
      </c>
      <c r="C1502" s="74" t="s">
        <v>3018</v>
      </c>
      <c r="D1502" s="75">
        <v>609183</v>
      </c>
      <c r="E1502" s="74" t="s">
        <v>175</v>
      </c>
      <c r="F1502" s="76" t="s">
        <v>75</v>
      </c>
      <c r="G1502" s="77" t="s">
        <v>2663</v>
      </c>
      <c r="H1502" s="77">
        <v>19</v>
      </c>
      <c r="I1502" s="78" t="s">
        <v>39</v>
      </c>
      <c r="J1502" s="74" t="s">
        <v>182</v>
      </c>
      <c r="K1502" s="80">
        <v>0.35738999999999999</v>
      </c>
      <c r="L1502" s="80">
        <v>31.074449999999999</v>
      </c>
      <c r="M1502" s="81" t="s">
        <v>164</v>
      </c>
      <c r="N1502" s="74" t="s">
        <v>193</v>
      </c>
      <c r="O1502" s="74" t="s">
        <v>7</v>
      </c>
      <c r="P1502" s="82" t="s">
        <v>7</v>
      </c>
    </row>
    <row r="1503" spans="1:16" hidden="1" x14ac:dyDescent="0.3">
      <c r="A1503" s="72">
        <f t="shared" si="24"/>
        <v>1500</v>
      </c>
      <c r="B1503" s="73" t="s">
        <v>3019</v>
      </c>
      <c r="C1503" s="74" t="s">
        <v>3020</v>
      </c>
      <c r="D1503" s="75">
        <v>609184</v>
      </c>
      <c r="E1503" s="74" t="s">
        <v>166</v>
      </c>
      <c r="F1503" s="76" t="s">
        <v>2686</v>
      </c>
      <c r="G1503" s="77" t="s">
        <v>2663</v>
      </c>
      <c r="H1503" s="77">
        <v>25</v>
      </c>
      <c r="I1503" s="78" t="s">
        <v>39</v>
      </c>
      <c r="J1503" s="74" t="s">
        <v>163</v>
      </c>
      <c r="K1503" s="80">
        <v>-0.99006000000000005</v>
      </c>
      <c r="L1503" s="80">
        <v>29.945720000000001</v>
      </c>
      <c r="M1503" s="81" t="s">
        <v>164</v>
      </c>
      <c r="N1503" s="74" t="s">
        <v>2687</v>
      </c>
      <c r="O1503" s="74" t="s">
        <v>7</v>
      </c>
      <c r="P1503" s="82" t="s">
        <v>7</v>
      </c>
    </row>
    <row r="1504" spans="1:16" hidden="1" x14ac:dyDescent="0.3">
      <c r="A1504" s="72">
        <f t="shared" si="24"/>
        <v>1501</v>
      </c>
      <c r="B1504" s="73" t="s">
        <v>3021</v>
      </c>
      <c r="C1504" s="74" t="s">
        <v>3022</v>
      </c>
      <c r="D1504" s="75">
        <v>609185</v>
      </c>
      <c r="E1504" s="74" t="s">
        <v>162</v>
      </c>
      <c r="F1504" s="76" t="s">
        <v>3021</v>
      </c>
      <c r="G1504" s="77" t="s">
        <v>2663</v>
      </c>
      <c r="H1504" s="77">
        <v>29</v>
      </c>
      <c r="I1504" s="78" t="s">
        <v>39</v>
      </c>
      <c r="J1504" s="74" t="s">
        <v>182</v>
      </c>
      <c r="K1504" s="80">
        <v>0.50439999999999996</v>
      </c>
      <c r="L1504" s="80">
        <v>30.164100000000001</v>
      </c>
      <c r="M1504" s="81" t="s">
        <v>164</v>
      </c>
      <c r="N1504" s="74" t="s">
        <v>2668</v>
      </c>
      <c r="O1504" s="74" t="s">
        <v>7</v>
      </c>
      <c r="P1504" s="82" t="s">
        <v>7</v>
      </c>
    </row>
    <row r="1505" spans="1:16" hidden="1" x14ac:dyDescent="0.3">
      <c r="A1505" s="72">
        <f t="shared" si="24"/>
        <v>1502</v>
      </c>
      <c r="B1505" s="73" t="s">
        <v>3023</v>
      </c>
      <c r="C1505" s="74" t="s">
        <v>3024</v>
      </c>
      <c r="D1505" s="75">
        <v>609186</v>
      </c>
      <c r="E1505" s="74" t="s">
        <v>168</v>
      </c>
      <c r="F1505" s="76" t="s">
        <v>3023</v>
      </c>
      <c r="G1505" s="77" t="s">
        <v>2663</v>
      </c>
      <c r="H1505" s="77">
        <v>24</v>
      </c>
      <c r="I1505" s="78" t="s">
        <v>39</v>
      </c>
      <c r="J1505" s="74" t="s">
        <v>163</v>
      </c>
      <c r="K1505" s="80">
        <v>-1.2846</v>
      </c>
      <c r="L1505" s="80">
        <v>29.6919</v>
      </c>
      <c r="M1505" s="81" t="s">
        <v>164</v>
      </c>
      <c r="N1505" s="74" t="s">
        <v>2728</v>
      </c>
      <c r="O1505" s="74" t="s">
        <v>7</v>
      </c>
      <c r="P1505" s="82" t="s">
        <v>7</v>
      </c>
    </row>
    <row r="1506" spans="1:16" hidden="1" x14ac:dyDescent="0.3">
      <c r="A1506" s="72">
        <f t="shared" si="24"/>
        <v>1503</v>
      </c>
      <c r="B1506" s="73" t="s">
        <v>3025</v>
      </c>
      <c r="C1506" s="74" t="s">
        <v>3026</v>
      </c>
      <c r="D1506" s="75">
        <v>609187</v>
      </c>
      <c r="E1506" s="74" t="s">
        <v>168</v>
      </c>
      <c r="F1506" s="76" t="s">
        <v>2755</v>
      </c>
      <c r="G1506" s="77" t="s">
        <v>2663</v>
      </c>
      <c r="H1506" s="77">
        <v>26</v>
      </c>
      <c r="I1506" s="78" t="s">
        <v>39</v>
      </c>
      <c r="J1506" s="74" t="s">
        <v>163</v>
      </c>
      <c r="K1506" s="80">
        <v>-0.67164000000000001</v>
      </c>
      <c r="L1506" s="80">
        <v>30.149149999999999</v>
      </c>
      <c r="M1506" s="81" t="s">
        <v>164</v>
      </c>
      <c r="N1506" s="74" t="s">
        <v>2698</v>
      </c>
      <c r="O1506" s="74" t="s">
        <v>7</v>
      </c>
      <c r="P1506" s="82" t="s">
        <v>7</v>
      </c>
    </row>
    <row r="1507" spans="1:16" hidden="1" x14ac:dyDescent="0.3">
      <c r="A1507" s="72">
        <f t="shared" si="24"/>
        <v>1504</v>
      </c>
      <c r="B1507" s="73" t="s">
        <v>3027</v>
      </c>
      <c r="C1507" s="74" t="s">
        <v>3028</v>
      </c>
      <c r="D1507" s="75">
        <v>609188</v>
      </c>
      <c r="E1507" s="74" t="s">
        <v>162</v>
      </c>
      <c r="F1507" s="76" t="s">
        <v>3029</v>
      </c>
      <c r="G1507" s="77" t="s">
        <v>2663</v>
      </c>
      <c r="H1507" s="77">
        <v>29</v>
      </c>
      <c r="I1507" s="78" t="s">
        <v>39</v>
      </c>
      <c r="J1507" s="74" t="s">
        <v>182</v>
      </c>
      <c r="K1507" s="80">
        <v>0.60931000000000002</v>
      </c>
      <c r="L1507" s="80">
        <v>30.20233</v>
      </c>
      <c r="M1507" s="81" t="s">
        <v>164</v>
      </c>
      <c r="N1507" s="74" t="s">
        <v>2668</v>
      </c>
      <c r="O1507" s="74" t="s">
        <v>7</v>
      </c>
      <c r="P1507" s="82" t="s">
        <v>7</v>
      </c>
    </row>
    <row r="1508" spans="1:16" hidden="1" x14ac:dyDescent="0.3">
      <c r="A1508" s="72">
        <f t="shared" si="24"/>
        <v>1505</v>
      </c>
      <c r="B1508" s="73" t="s">
        <v>3030</v>
      </c>
      <c r="C1508" s="74" t="s">
        <v>3031</v>
      </c>
      <c r="D1508" s="75">
        <v>609189</v>
      </c>
      <c r="E1508" s="74" t="s">
        <v>175</v>
      </c>
      <c r="F1508" s="76" t="s">
        <v>78</v>
      </c>
      <c r="G1508" s="77" t="s">
        <v>2663</v>
      </c>
      <c r="H1508" s="77">
        <v>31</v>
      </c>
      <c r="I1508" s="78" t="s">
        <v>39</v>
      </c>
      <c r="J1508" s="74" t="s">
        <v>182</v>
      </c>
      <c r="K1508" s="80">
        <v>1.5398700000000001</v>
      </c>
      <c r="L1508" s="80">
        <v>31.670030000000001</v>
      </c>
      <c r="M1508" s="81" t="s">
        <v>164</v>
      </c>
      <c r="N1508" s="74" t="s">
        <v>78</v>
      </c>
      <c r="O1508" s="74" t="s">
        <v>25</v>
      </c>
      <c r="P1508" s="82" t="s">
        <v>7</v>
      </c>
    </row>
    <row r="1509" spans="1:16" hidden="1" x14ac:dyDescent="0.3">
      <c r="A1509" s="72">
        <f t="shared" si="24"/>
        <v>1506</v>
      </c>
      <c r="B1509" s="73" t="s">
        <v>3032</v>
      </c>
      <c r="C1509" s="74" t="s">
        <v>3033</v>
      </c>
      <c r="D1509" s="75">
        <v>609190</v>
      </c>
      <c r="E1509" s="74" t="s">
        <v>162</v>
      </c>
      <c r="F1509" s="76" t="s">
        <v>3032</v>
      </c>
      <c r="G1509" s="77" t="s">
        <v>2663</v>
      </c>
      <c r="H1509" s="77">
        <v>19</v>
      </c>
      <c r="I1509" s="78" t="e">
        <v>#N/A</v>
      </c>
      <c r="J1509" s="74" t="s">
        <v>182</v>
      </c>
      <c r="K1509" s="80">
        <v>0.50692999999999999</v>
      </c>
      <c r="L1509" s="80">
        <v>31.496960000000001</v>
      </c>
      <c r="M1509" s="81" t="s">
        <v>164</v>
      </c>
      <c r="N1509" s="74" t="s">
        <v>193</v>
      </c>
      <c r="O1509" s="74" t="s">
        <v>7</v>
      </c>
      <c r="P1509" s="82" t="e">
        <v>#N/A</v>
      </c>
    </row>
    <row r="1510" spans="1:16" hidden="1" x14ac:dyDescent="0.3">
      <c r="A1510" s="72">
        <f t="shared" si="24"/>
        <v>1507</v>
      </c>
      <c r="B1510" s="73" t="s">
        <v>3034</v>
      </c>
      <c r="C1510" s="74" t="s">
        <v>3035</v>
      </c>
      <c r="D1510" s="75">
        <v>609191</v>
      </c>
      <c r="E1510" s="74" t="s">
        <v>162</v>
      </c>
      <c r="F1510" s="76" t="s">
        <v>879</v>
      </c>
      <c r="G1510" s="77" t="s">
        <v>2663</v>
      </c>
      <c r="H1510" s="77">
        <v>30</v>
      </c>
      <c r="I1510" s="78" t="s">
        <v>39</v>
      </c>
      <c r="J1510" s="74" t="s">
        <v>182</v>
      </c>
      <c r="K1510" s="80">
        <v>1.5182800000000001</v>
      </c>
      <c r="L1510" s="80">
        <v>31.37424</v>
      </c>
      <c r="M1510" s="81" t="s">
        <v>164</v>
      </c>
      <c r="N1510" s="74" t="s">
        <v>185</v>
      </c>
      <c r="O1510" s="74" t="s">
        <v>25</v>
      </c>
      <c r="P1510" s="82" t="s">
        <v>7</v>
      </c>
    </row>
    <row r="1511" spans="1:16" hidden="1" x14ac:dyDescent="0.3">
      <c r="A1511" s="72">
        <f t="shared" si="24"/>
        <v>1508</v>
      </c>
      <c r="B1511" s="73" t="s">
        <v>3036</v>
      </c>
      <c r="C1511" s="74" t="s">
        <v>3037</v>
      </c>
      <c r="D1511" s="75">
        <v>609192</v>
      </c>
      <c r="E1511" s="74" t="s">
        <v>162</v>
      </c>
      <c r="F1511" s="76" t="s">
        <v>2727</v>
      </c>
      <c r="G1511" s="77" t="s">
        <v>2663</v>
      </c>
      <c r="H1511" s="77">
        <v>25</v>
      </c>
      <c r="I1511" s="78" t="s">
        <v>39</v>
      </c>
      <c r="J1511" s="74" t="s">
        <v>163</v>
      </c>
      <c r="K1511" s="80">
        <v>-0.93389999999999995</v>
      </c>
      <c r="L1511" s="80">
        <v>30.538499999999999</v>
      </c>
      <c r="M1511" s="81" t="s">
        <v>164</v>
      </c>
      <c r="N1511" s="74" t="s">
        <v>2841</v>
      </c>
      <c r="O1511" s="74" t="s">
        <v>7</v>
      </c>
      <c r="P1511" s="82" t="s">
        <v>7</v>
      </c>
    </row>
    <row r="1512" spans="1:16" hidden="1" x14ac:dyDescent="0.3">
      <c r="A1512" s="72">
        <f t="shared" si="24"/>
        <v>1509</v>
      </c>
      <c r="B1512" s="73" t="s">
        <v>3038</v>
      </c>
      <c r="C1512" s="74" t="s">
        <v>3039</v>
      </c>
      <c r="D1512" s="75">
        <v>609193</v>
      </c>
      <c r="E1512" s="74" t="s">
        <v>168</v>
      </c>
      <c r="F1512" s="76" t="s">
        <v>75</v>
      </c>
      <c r="G1512" s="77" t="s">
        <v>2663</v>
      </c>
      <c r="H1512" s="77">
        <v>19</v>
      </c>
      <c r="I1512" s="78" t="s">
        <v>39</v>
      </c>
      <c r="J1512" s="74" t="s">
        <v>163</v>
      </c>
      <c r="K1512" s="80">
        <v>0.50649999999999995</v>
      </c>
      <c r="L1512" s="80">
        <v>31.5185</v>
      </c>
      <c r="M1512" s="81" t="s">
        <v>164</v>
      </c>
      <c r="N1512" s="74" t="s">
        <v>193</v>
      </c>
      <c r="O1512" s="74" t="s">
        <v>7</v>
      </c>
      <c r="P1512" s="82" t="s">
        <v>7</v>
      </c>
    </row>
    <row r="1513" spans="1:16" hidden="1" x14ac:dyDescent="0.3">
      <c r="A1513" s="72">
        <f t="shared" si="24"/>
        <v>1510</v>
      </c>
      <c r="B1513" s="73" t="s">
        <v>3040</v>
      </c>
      <c r="C1513" s="74" t="s">
        <v>3041</v>
      </c>
      <c r="D1513" s="75">
        <v>609194</v>
      </c>
      <c r="E1513" s="74" t="s">
        <v>174</v>
      </c>
      <c r="F1513" s="76" t="s">
        <v>2755</v>
      </c>
      <c r="G1513" s="77" t="s">
        <v>2663</v>
      </c>
      <c r="H1513" s="77">
        <v>26</v>
      </c>
      <c r="I1513" s="78" t="s">
        <v>62</v>
      </c>
      <c r="J1513" s="74" t="s">
        <v>163</v>
      </c>
      <c r="K1513" s="80">
        <v>-0.60221000000000002</v>
      </c>
      <c r="L1513" s="80">
        <v>30.107839999999999</v>
      </c>
      <c r="M1513" s="81" t="s">
        <v>164</v>
      </c>
      <c r="N1513" s="74" t="s">
        <v>2698</v>
      </c>
      <c r="O1513" s="74" t="s">
        <v>7</v>
      </c>
      <c r="P1513" s="82" t="s">
        <v>7</v>
      </c>
    </row>
    <row r="1514" spans="1:16" hidden="1" x14ac:dyDescent="0.3">
      <c r="A1514" s="72">
        <f t="shared" si="24"/>
        <v>1511</v>
      </c>
      <c r="B1514" s="73" t="s">
        <v>3042</v>
      </c>
      <c r="C1514" s="74" t="s">
        <v>3043</v>
      </c>
      <c r="D1514" s="75">
        <v>609195</v>
      </c>
      <c r="E1514" s="74" t="s">
        <v>174</v>
      </c>
      <c r="F1514" s="76" t="s">
        <v>2727</v>
      </c>
      <c r="G1514" s="77" t="s">
        <v>2663</v>
      </c>
      <c r="H1514" s="77">
        <v>25</v>
      </c>
      <c r="I1514" s="78" t="s">
        <v>39</v>
      </c>
      <c r="J1514" s="74" t="s">
        <v>163</v>
      </c>
      <c r="K1514" s="80">
        <v>-0.84106999999999998</v>
      </c>
      <c r="L1514" s="80">
        <v>30.343409999999999</v>
      </c>
      <c r="M1514" s="81" t="s">
        <v>164</v>
      </c>
      <c r="N1514" s="74" t="s">
        <v>2841</v>
      </c>
      <c r="O1514" s="74" t="s">
        <v>7</v>
      </c>
      <c r="P1514" s="82" t="s">
        <v>7</v>
      </c>
    </row>
    <row r="1515" spans="1:16" hidden="1" x14ac:dyDescent="0.3">
      <c r="A1515" s="72">
        <f t="shared" si="24"/>
        <v>1512</v>
      </c>
      <c r="B1515" s="73" t="s">
        <v>3044</v>
      </c>
      <c r="C1515" s="74" t="s">
        <v>3045</v>
      </c>
      <c r="D1515" s="75">
        <v>609196</v>
      </c>
      <c r="E1515" s="74" t="s">
        <v>175</v>
      </c>
      <c r="F1515" s="76" t="s">
        <v>75</v>
      </c>
      <c r="G1515" s="77" t="s">
        <v>2663</v>
      </c>
      <c r="H1515" s="77">
        <v>20</v>
      </c>
      <c r="I1515" s="78" t="s">
        <v>39</v>
      </c>
      <c r="J1515" s="74" t="s">
        <v>182</v>
      </c>
      <c r="K1515" s="80">
        <v>0.68196489999999998</v>
      </c>
      <c r="L1515" s="80">
        <v>31.3272385</v>
      </c>
      <c r="M1515" s="81" t="s">
        <v>164</v>
      </c>
      <c r="N1515" s="74" t="s">
        <v>75</v>
      </c>
      <c r="O1515" s="74" t="s">
        <v>25</v>
      </c>
      <c r="P1515" s="82" t="s">
        <v>7</v>
      </c>
    </row>
    <row r="1516" spans="1:16" hidden="1" x14ac:dyDescent="0.3">
      <c r="A1516" s="72">
        <f t="shared" si="24"/>
        <v>1513</v>
      </c>
      <c r="B1516" s="73" t="s">
        <v>3046</v>
      </c>
      <c r="C1516" s="74" t="s">
        <v>3047</v>
      </c>
      <c r="D1516" s="75">
        <v>609197</v>
      </c>
      <c r="E1516" s="74" t="s">
        <v>168</v>
      </c>
      <c r="F1516" s="76" t="s">
        <v>78</v>
      </c>
      <c r="G1516" s="77" t="s">
        <v>2663</v>
      </c>
      <c r="H1516" s="77">
        <v>31</v>
      </c>
      <c r="I1516" s="78" t="s">
        <v>39</v>
      </c>
      <c r="J1516" s="74" t="s">
        <v>182</v>
      </c>
      <c r="K1516" s="80">
        <v>1.7909600000000001</v>
      </c>
      <c r="L1516" s="80">
        <v>31.882739999999998</v>
      </c>
      <c r="M1516" s="81" t="s">
        <v>164</v>
      </c>
      <c r="N1516" s="74" t="s">
        <v>78</v>
      </c>
      <c r="O1516" s="74" t="s">
        <v>25</v>
      </c>
      <c r="P1516" s="82" t="s">
        <v>7</v>
      </c>
    </row>
    <row r="1517" spans="1:16" hidden="1" x14ac:dyDescent="0.3">
      <c r="A1517" s="72">
        <f t="shared" si="24"/>
        <v>1514</v>
      </c>
      <c r="B1517" s="73" t="s">
        <v>3048</v>
      </c>
      <c r="C1517" s="74" t="s">
        <v>3049</v>
      </c>
      <c r="D1517" s="75">
        <v>609198</v>
      </c>
      <c r="E1517" s="74" t="s">
        <v>166</v>
      </c>
      <c r="F1517" s="76" t="s">
        <v>185</v>
      </c>
      <c r="G1517" s="77" t="s">
        <v>2663</v>
      </c>
      <c r="H1517" s="77">
        <v>30</v>
      </c>
      <c r="I1517" s="78" t="s">
        <v>39</v>
      </c>
      <c r="J1517" s="74" t="s">
        <v>182</v>
      </c>
      <c r="K1517" s="80">
        <v>1.33551</v>
      </c>
      <c r="L1517" s="80">
        <v>31.204699999999999</v>
      </c>
      <c r="M1517" s="81" t="s">
        <v>164</v>
      </c>
      <c r="N1517" s="74" t="s">
        <v>185</v>
      </c>
      <c r="O1517" s="74" t="s">
        <v>25</v>
      </c>
      <c r="P1517" s="82" t="s">
        <v>7</v>
      </c>
    </row>
    <row r="1518" spans="1:16" hidden="1" x14ac:dyDescent="0.3">
      <c r="A1518" s="72">
        <f t="shared" si="24"/>
        <v>1515</v>
      </c>
      <c r="B1518" s="73" t="s">
        <v>3050</v>
      </c>
      <c r="C1518" s="74" t="s">
        <v>3051</v>
      </c>
      <c r="D1518" s="75">
        <v>609199</v>
      </c>
      <c r="E1518" s="74" t="s">
        <v>166</v>
      </c>
      <c r="F1518" s="76" t="s">
        <v>185</v>
      </c>
      <c r="G1518" s="77" t="s">
        <v>2663</v>
      </c>
      <c r="H1518" s="77">
        <v>30</v>
      </c>
      <c r="I1518" s="78" t="s">
        <v>39</v>
      </c>
      <c r="J1518" s="74" t="s">
        <v>182</v>
      </c>
      <c r="K1518" s="80">
        <v>1.2577100000000001</v>
      </c>
      <c r="L1518" s="80">
        <v>31.520009999999999</v>
      </c>
      <c r="M1518" s="81" t="s">
        <v>164</v>
      </c>
      <c r="N1518" s="74" t="s">
        <v>185</v>
      </c>
      <c r="O1518" s="74" t="s">
        <v>25</v>
      </c>
      <c r="P1518" s="82" t="s">
        <v>7</v>
      </c>
    </row>
    <row r="1519" spans="1:16" hidden="1" x14ac:dyDescent="0.3">
      <c r="A1519" s="72">
        <f t="shared" si="24"/>
        <v>1516</v>
      </c>
      <c r="B1519" s="73" t="s">
        <v>3052</v>
      </c>
      <c r="C1519" s="74" t="s">
        <v>3053</v>
      </c>
      <c r="D1519" s="75">
        <v>609200</v>
      </c>
      <c r="E1519" s="74" t="s">
        <v>166</v>
      </c>
      <c r="F1519" s="76" t="s">
        <v>2727</v>
      </c>
      <c r="G1519" s="77" t="s">
        <v>2663</v>
      </c>
      <c r="H1519" s="77">
        <v>25</v>
      </c>
      <c r="I1519" s="78" t="e">
        <v>#N/A</v>
      </c>
      <c r="J1519" s="74" t="s">
        <v>163</v>
      </c>
      <c r="K1519" s="80">
        <v>-0.86836000000000002</v>
      </c>
      <c r="L1519" s="80">
        <v>30.236249999999998</v>
      </c>
      <c r="M1519" s="83" t="s">
        <v>223</v>
      </c>
      <c r="N1519" s="74" t="s">
        <v>2841</v>
      </c>
      <c r="O1519" s="74" t="s">
        <v>7</v>
      </c>
      <c r="P1519" s="82" t="e">
        <v>#N/A</v>
      </c>
    </row>
    <row r="1520" spans="1:16" hidden="1" x14ac:dyDescent="0.3">
      <c r="A1520" s="72">
        <f t="shared" si="24"/>
        <v>1517</v>
      </c>
      <c r="B1520" s="73" t="s">
        <v>3054</v>
      </c>
      <c r="C1520" s="74" t="s">
        <v>3055</v>
      </c>
      <c r="D1520" s="75">
        <v>609201</v>
      </c>
      <c r="E1520" s="74" t="s">
        <v>162</v>
      </c>
      <c r="F1520" s="76" t="s">
        <v>2705</v>
      </c>
      <c r="G1520" s="77" t="s">
        <v>2663</v>
      </c>
      <c r="H1520" s="77">
        <v>22</v>
      </c>
      <c r="I1520" s="78" t="s">
        <v>39</v>
      </c>
      <c r="J1520" s="74" t="s">
        <v>163</v>
      </c>
      <c r="K1520" s="80">
        <v>-0.84021000000000001</v>
      </c>
      <c r="L1520" s="80">
        <v>30.81082</v>
      </c>
      <c r="M1520" s="81" t="s">
        <v>164</v>
      </c>
      <c r="N1520" s="74" t="s">
        <v>2694</v>
      </c>
      <c r="O1520" s="74" t="s">
        <v>7</v>
      </c>
      <c r="P1520" s="82" t="s">
        <v>7</v>
      </c>
    </row>
    <row r="1521" spans="1:16" hidden="1" x14ac:dyDescent="0.3">
      <c r="A1521" s="72">
        <f t="shared" si="24"/>
        <v>1518</v>
      </c>
      <c r="B1521" s="73" t="s">
        <v>3056</v>
      </c>
      <c r="C1521" s="74" t="s">
        <v>3057</v>
      </c>
      <c r="D1521" s="75">
        <v>609202</v>
      </c>
      <c r="E1521" s="74" t="s">
        <v>168</v>
      </c>
      <c r="F1521" s="76" t="s">
        <v>2755</v>
      </c>
      <c r="G1521" s="77" t="s">
        <v>2663</v>
      </c>
      <c r="H1521" s="77">
        <v>26</v>
      </c>
      <c r="I1521" s="78" t="s">
        <v>39</v>
      </c>
      <c r="J1521" s="74" t="s">
        <v>163</v>
      </c>
      <c r="K1521" s="80">
        <v>-0.46039999999999998</v>
      </c>
      <c r="L1521" s="80">
        <v>30.111899999999999</v>
      </c>
      <c r="M1521" s="81" t="s">
        <v>164</v>
      </c>
      <c r="N1521" s="74" t="s">
        <v>2698</v>
      </c>
      <c r="O1521" s="74" t="s">
        <v>7</v>
      </c>
      <c r="P1521" s="82" t="s">
        <v>7</v>
      </c>
    </row>
    <row r="1522" spans="1:16" hidden="1" x14ac:dyDescent="0.3">
      <c r="A1522" s="72">
        <f t="shared" si="24"/>
        <v>1519</v>
      </c>
      <c r="B1522" s="73" t="s">
        <v>3056</v>
      </c>
      <c r="C1522" s="74" t="s">
        <v>3058</v>
      </c>
      <c r="D1522" s="75">
        <v>609203</v>
      </c>
      <c r="E1522" s="74" t="s">
        <v>162</v>
      </c>
      <c r="F1522" s="76" t="s">
        <v>2698</v>
      </c>
      <c r="G1522" s="77" t="s">
        <v>2663</v>
      </c>
      <c r="H1522" s="77">
        <v>26</v>
      </c>
      <c r="I1522" s="78" t="s">
        <v>39</v>
      </c>
      <c r="J1522" s="74" t="s">
        <v>163</v>
      </c>
      <c r="K1522" s="80">
        <v>-0.43597999999999998</v>
      </c>
      <c r="L1522" s="80">
        <v>30.12762</v>
      </c>
      <c r="M1522" s="81" t="s">
        <v>164</v>
      </c>
      <c r="N1522" s="74" t="s">
        <v>2698</v>
      </c>
      <c r="O1522" s="74" t="s">
        <v>7</v>
      </c>
      <c r="P1522" s="82" t="s">
        <v>7</v>
      </c>
    </row>
    <row r="1523" spans="1:16" hidden="1" x14ac:dyDescent="0.3">
      <c r="A1523" s="72">
        <f t="shared" si="24"/>
        <v>1520</v>
      </c>
      <c r="B1523" s="73" t="s">
        <v>3059</v>
      </c>
      <c r="C1523" s="74" t="s">
        <v>3060</v>
      </c>
      <c r="D1523" s="75">
        <v>609204</v>
      </c>
      <c r="E1523" s="74" t="s">
        <v>162</v>
      </c>
      <c r="F1523" s="76" t="s">
        <v>2764</v>
      </c>
      <c r="G1523" s="77" t="s">
        <v>2663</v>
      </c>
      <c r="H1523" s="77">
        <v>20</v>
      </c>
      <c r="I1523" s="78" t="s">
        <v>39</v>
      </c>
      <c r="J1523" s="74" t="s">
        <v>182</v>
      </c>
      <c r="K1523" s="80">
        <v>0.80810000000000004</v>
      </c>
      <c r="L1523" s="80">
        <v>30.775400000000001</v>
      </c>
      <c r="M1523" s="81" t="s">
        <v>164</v>
      </c>
      <c r="N1523" s="74" t="s">
        <v>75</v>
      </c>
      <c r="O1523" s="74" t="s">
        <v>25</v>
      </c>
      <c r="P1523" s="82" t="s">
        <v>7</v>
      </c>
    </row>
    <row r="1524" spans="1:16" hidden="1" x14ac:dyDescent="0.3">
      <c r="A1524" s="72">
        <f t="shared" si="24"/>
        <v>1521</v>
      </c>
      <c r="B1524" s="73" t="s">
        <v>3061</v>
      </c>
      <c r="C1524" s="74" t="s">
        <v>3062</v>
      </c>
      <c r="D1524" s="75">
        <v>609205</v>
      </c>
      <c r="E1524" s="74" t="s">
        <v>166</v>
      </c>
      <c r="F1524" s="76" t="s">
        <v>185</v>
      </c>
      <c r="G1524" s="77" t="s">
        <v>2663</v>
      </c>
      <c r="H1524" s="77">
        <v>30</v>
      </c>
      <c r="I1524" s="78" t="s">
        <v>53</v>
      </c>
      <c r="J1524" s="74" t="s">
        <v>182</v>
      </c>
      <c r="K1524" s="80">
        <v>1.27945</v>
      </c>
      <c r="L1524" s="80">
        <v>30.770311110000002</v>
      </c>
      <c r="M1524" s="81" t="s">
        <v>164</v>
      </c>
      <c r="N1524" s="74" t="s">
        <v>185</v>
      </c>
      <c r="O1524" s="74" t="s">
        <v>25</v>
      </c>
      <c r="P1524" s="82" t="s">
        <v>7</v>
      </c>
    </row>
    <row r="1525" spans="1:16" hidden="1" x14ac:dyDescent="0.3">
      <c r="A1525" s="72">
        <f t="shared" si="24"/>
        <v>1522</v>
      </c>
      <c r="B1525" s="73" t="s">
        <v>3063</v>
      </c>
      <c r="C1525" s="74" t="s">
        <v>3064</v>
      </c>
      <c r="D1525" s="75">
        <v>609206</v>
      </c>
      <c r="E1525" s="74" t="s">
        <v>211</v>
      </c>
      <c r="F1525" s="76" t="s">
        <v>185</v>
      </c>
      <c r="G1525" s="77" t="s">
        <v>2663</v>
      </c>
      <c r="H1525" s="77">
        <v>30</v>
      </c>
      <c r="I1525" s="78" t="s">
        <v>39</v>
      </c>
      <c r="J1525" s="74" t="s">
        <v>182</v>
      </c>
      <c r="K1525" s="80">
        <v>1.1877</v>
      </c>
      <c r="L1525" s="80">
        <v>30.782959999999999</v>
      </c>
      <c r="M1525" s="81" t="s">
        <v>164</v>
      </c>
      <c r="N1525" s="74" t="s">
        <v>185</v>
      </c>
      <c r="O1525" s="74" t="s">
        <v>25</v>
      </c>
      <c r="P1525" s="82" t="s">
        <v>7</v>
      </c>
    </row>
    <row r="1526" spans="1:16" hidden="1" x14ac:dyDescent="0.3">
      <c r="A1526" s="72">
        <f t="shared" si="24"/>
        <v>1523</v>
      </c>
      <c r="B1526" s="73" t="s">
        <v>243</v>
      </c>
      <c r="C1526" s="74" t="s">
        <v>3065</v>
      </c>
      <c r="D1526" s="75">
        <v>609207</v>
      </c>
      <c r="E1526" s="74" t="s">
        <v>168</v>
      </c>
      <c r="F1526" s="76" t="s">
        <v>243</v>
      </c>
      <c r="G1526" s="77" t="s">
        <v>2663</v>
      </c>
      <c r="H1526" s="77">
        <v>30</v>
      </c>
      <c r="I1526" s="78" t="s">
        <v>39</v>
      </c>
      <c r="J1526" s="74" t="s">
        <v>163</v>
      </c>
      <c r="K1526" s="80">
        <v>1.1938</v>
      </c>
      <c r="L1526" s="80">
        <v>31.817399999999999</v>
      </c>
      <c r="M1526" s="81" t="s">
        <v>164</v>
      </c>
      <c r="N1526" s="74" t="s">
        <v>185</v>
      </c>
      <c r="O1526" s="74" t="s">
        <v>25</v>
      </c>
      <c r="P1526" s="82" t="s">
        <v>7</v>
      </c>
    </row>
    <row r="1527" spans="1:16" hidden="1" x14ac:dyDescent="0.3">
      <c r="A1527" s="72">
        <f t="shared" si="24"/>
        <v>1524</v>
      </c>
      <c r="B1527" s="73" t="s">
        <v>243</v>
      </c>
      <c r="C1527" s="74" t="s">
        <v>3066</v>
      </c>
      <c r="D1527" s="75">
        <v>609208</v>
      </c>
      <c r="E1527" s="74" t="s">
        <v>162</v>
      </c>
      <c r="F1527" s="76" t="s">
        <v>75</v>
      </c>
      <c r="G1527" s="77" t="s">
        <v>2663</v>
      </c>
      <c r="H1527" s="77">
        <v>19</v>
      </c>
      <c r="I1527" s="78" t="s">
        <v>39</v>
      </c>
      <c r="J1527" s="74" t="s">
        <v>182</v>
      </c>
      <c r="K1527" s="80">
        <v>0.35589999999999999</v>
      </c>
      <c r="L1527" s="80">
        <v>31.604099999999999</v>
      </c>
      <c r="M1527" s="81" t="s">
        <v>164</v>
      </c>
      <c r="N1527" s="74" t="s">
        <v>234</v>
      </c>
      <c r="O1527" s="74" t="s">
        <v>7</v>
      </c>
      <c r="P1527" s="82" t="s">
        <v>7</v>
      </c>
    </row>
    <row r="1528" spans="1:16" hidden="1" x14ac:dyDescent="0.3">
      <c r="A1528" s="72">
        <f t="shared" si="24"/>
        <v>1525</v>
      </c>
      <c r="B1528" s="73" t="s">
        <v>3067</v>
      </c>
      <c r="C1528" s="74" t="s">
        <v>3068</v>
      </c>
      <c r="D1528" s="75">
        <v>609209</v>
      </c>
      <c r="E1528" s="74" t="s">
        <v>166</v>
      </c>
      <c r="F1528" s="76" t="s">
        <v>185</v>
      </c>
      <c r="G1528" s="77" t="s">
        <v>2663</v>
      </c>
      <c r="H1528" s="77">
        <v>30</v>
      </c>
      <c r="I1528" s="78" t="s">
        <v>53</v>
      </c>
      <c r="J1528" s="74" t="s">
        <v>182</v>
      </c>
      <c r="K1528" s="80">
        <v>1.3640699999999999</v>
      </c>
      <c r="L1528" s="80">
        <v>30.873069439999998</v>
      </c>
      <c r="M1528" s="81" t="s">
        <v>164</v>
      </c>
      <c r="N1528" s="74" t="s">
        <v>185</v>
      </c>
      <c r="O1528" s="74" t="s">
        <v>25</v>
      </c>
      <c r="P1528" s="82" t="s">
        <v>7</v>
      </c>
    </row>
    <row r="1529" spans="1:16" hidden="1" x14ac:dyDescent="0.3">
      <c r="A1529" s="72">
        <f t="shared" si="24"/>
        <v>1526</v>
      </c>
      <c r="B1529" s="73" t="s">
        <v>3069</v>
      </c>
      <c r="C1529" s="74" t="s">
        <v>3070</v>
      </c>
      <c r="D1529" s="75">
        <v>609210</v>
      </c>
      <c r="E1529" s="74" t="s">
        <v>168</v>
      </c>
      <c r="F1529" s="76" t="s">
        <v>2667</v>
      </c>
      <c r="G1529" s="77" t="s">
        <v>2663</v>
      </c>
      <c r="H1529" s="77">
        <v>28</v>
      </c>
      <c r="I1529" s="78" t="s">
        <v>39</v>
      </c>
      <c r="J1529" s="74" t="s">
        <v>182</v>
      </c>
      <c r="K1529" s="80">
        <v>0.439</v>
      </c>
      <c r="L1529" s="80">
        <v>30.218</v>
      </c>
      <c r="M1529" s="81" t="s">
        <v>164</v>
      </c>
      <c r="N1529" s="74" t="s">
        <v>2690</v>
      </c>
      <c r="O1529" s="74" t="s">
        <v>7</v>
      </c>
      <c r="P1529" s="82" t="s">
        <v>7</v>
      </c>
    </row>
    <row r="1530" spans="1:16" hidden="1" x14ac:dyDescent="0.3">
      <c r="A1530" s="72">
        <f t="shared" si="24"/>
        <v>1527</v>
      </c>
      <c r="B1530" s="73" t="s">
        <v>2809</v>
      </c>
      <c r="C1530" s="74" t="s">
        <v>3071</v>
      </c>
      <c r="D1530" s="75">
        <v>609211</v>
      </c>
      <c r="E1530" s="74" t="s">
        <v>168</v>
      </c>
      <c r="F1530" s="76" t="s">
        <v>2764</v>
      </c>
      <c r="G1530" s="77" t="s">
        <v>2663</v>
      </c>
      <c r="H1530" s="77">
        <v>19</v>
      </c>
      <c r="I1530" s="78" t="s">
        <v>39</v>
      </c>
      <c r="J1530" s="74" t="s">
        <v>182</v>
      </c>
      <c r="K1530" s="80">
        <v>-0.47505999999999998</v>
      </c>
      <c r="L1530" s="80">
        <v>31.069759999999999</v>
      </c>
      <c r="M1530" s="81" t="s">
        <v>164</v>
      </c>
      <c r="N1530" s="74" t="s">
        <v>193</v>
      </c>
      <c r="O1530" s="74" t="s">
        <v>7</v>
      </c>
      <c r="P1530" s="82" t="s">
        <v>7</v>
      </c>
    </row>
    <row r="1531" spans="1:16" hidden="1" x14ac:dyDescent="0.3">
      <c r="A1531" s="72">
        <f t="shared" si="24"/>
        <v>1528</v>
      </c>
      <c r="B1531" s="73" t="s">
        <v>2809</v>
      </c>
      <c r="C1531" s="74" t="s">
        <v>3072</v>
      </c>
      <c r="D1531" s="75">
        <v>609212</v>
      </c>
      <c r="E1531" s="74" t="s">
        <v>162</v>
      </c>
      <c r="F1531" s="76" t="s">
        <v>2809</v>
      </c>
      <c r="G1531" s="77" t="s">
        <v>2663</v>
      </c>
      <c r="H1531" s="77">
        <v>19</v>
      </c>
      <c r="I1531" s="78" t="e">
        <v>#N/A</v>
      </c>
      <c r="J1531" s="74" t="s">
        <v>182</v>
      </c>
      <c r="K1531" s="80">
        <v>0.47489300000000001</v>
      </c>
      <c r="L1531" s="80">
        <v>31.069445000000002</v>
      </c>
      <c r="M1531" s="83" t="s">
        <v>223</v>
      </c>
      <c r="N1531" s="74" t="s">
        <v>193</v>
      </c>
      <c r="O1531" s="74" t="s">
        <v>7</v>
      </c>
      <c r="P1531" s="82" t="e">
        <v>#N/A</v>
      </c>
    </row>
    <row r="1532" spans="1:16" hidden="1" x14ac:dyDescent="0.3">
      <c r="A1532" s="72">
        <f t="shared" si="24"/>
        <v>1529</v>
      </c>
      <c r="B1532" s="73" t="s">
        <v>3073</v>
      </c>
      <c r="C1532" s="74" t="s">
        <v>3074</v>
      </c>
      <c r="D1532" s="75">
        <v>609213</v>
      </c>
      <c r="E1532" s="74" t="s">
        <v>166</v>
      </c>
      <c r="F1532" s="76" t="s">
        <v>185</v>
      </c>
      <c r="G1532" s="77" t="s">
        <v>2663</v>
      </c>
      <c r="H1532" s="77">
        <v>30</v>
      </c>
      <c r="I1532" s="78" t="s">
        <v>53</v>
      </c>
      <c r="J1532" s="74" t="s">
        <v>182</v>
      </c>
      <c r="K1532" s="80">
        <v>2.3990300000000002</v>
      </c>
      <c r="L1532" s="80">
        <v>30.95721</v>
      </c>
      <c r="M1532" s="81" t="s">
        <v>164</v>
      </c>
      <c r="N1532" s="74" t="s">
        <v>185</v>
      </c>
      <c r="O1532" s="74" t="s">
        <v>25</v>
      </c>
      <c r="P1532" s="82" t="s">
        <v>7</v>
      </c>
    </row>
    <row r="1533" spans="1:16" hidden="1" x14ac:dyDescent="0.3">
      <c r="A1533" s="72">
        <f t="shared" si="24"/>
        <v>1530</v>
      </c>
      <c r="B1533" s="73" t="s">
        <v>3075</v>
      </c>
      <c r="C1533" s="74" t="s">
        <v>3076</v>
      </c>
      <c r="D1533" s="75">
        <v>609214</v>
      </c>
      <c r="E1533" s="74" t="s">
        <v>168</v>
      </c>
      <c r="F1533" s="76" t="s">
        <v>2755</v>
      </c>
      <c r="G1533" s="77" t="s">
        <v>2663</v>
      </c>
      <c r="H1533" s="77">
        <v>26</v>
      </c>
      <c r="I1533" s="78" t="s">
        <v>39</v>
      </c>
      <c r="J1533" s="74" t="s">
        <v>163</v>
      </c>
      <c r="K1533" s="80">
        <v>-0.54269999999999996</v>
      </c>
      <c r="L1533" s="80">
        <v>30.255500000000001</v>
      </c>
      <c r="M1533" s="81" t="s">
        <v>164</v>
      </c>
      <c r="N1533" s="74" t="s">
        <v>2698</v>
      </c>
      <c r="O1533" s="74" t="s">
        <v>7</v>
      </c>
      <c r="P1533" s="82" t="s">
        <v>7</v>
      </c>
    </row>
    <row r="1534" spans="1:16" hidden="1" x14ac:dyDescent="0.3">
      <c r="A1534" s="72">
        <f t="shared" si="24"/>
        <v>1531</v>
      </c>
      <c r="B1534" s="73" t="s">
        <v>2764</v>
      </c>
      <c r="C1534" s="74" t="s">
        <v>3077</v>
      </c>
      <c r="D1534" s="75">
        <v>609215</v>
      </c>
      <c r="E1534" s="74" t="s">
        <v>168</v>
      </c>
      <c r="F1534" s="76" t="s">
        <v>2764</v>
      </c>
      <c r="G1534" s="77" t="s">
        <v>2663</v>
      </c>
      <c r="H1534" s="77">
        <v>29</v>
      </c>
      <c r="I1534" s="78" t="s">
        <v>39</v>
      </c>
      <c r="J1534" s="74" t="s">
        <v>182</v>
      </c>
      <c r="K1534" s="80">
        <v>0.59489999999999998</v>
      </c>
      <c r="L1534" s="80">
        <v>30.6372</v>
      </c>
      <c r="M1534" s="81" t="s">
        <v>164</v>
      </c>
      <c r="N1534" s="74" t="s">
        <v>2668</v>
      </c>
      <c r="O1534" s="74" t="s">
        <v>7</v>
      </c>
      <c r="P1534" s="82" t="s">
        <v>7</v>
      </c>
    </row>
    <row r="1535" spans="1:16" hidden="1" x14ac:dyDescent="0.3">
      <c r="A1535" s="72">
        <f t="shared" si="24"/>
        <v>1532</v>
      </c>
      <c r="B1535" s="73" t="s">
        <v>3078</v>
      </c>
      <c r="C1535" s="74" t="s">
        <v>3079</v>
      </c>
      <c r="D1535" s="75">
        <v>609216</v>
      </c>
      <c r="E1535" s="74" t="s">
        <v>166</v>
      </c>
      <c r="F1535" s="76" t="s">
        <v>2764</v>
      </c>
      <c r="G1535" s="77" t="s">
        <v>2663</v>
      </c>
      <c r="H1535" s="77">
        <v>29</v>
      </c>
      <c r="I1535" s="78" t="s">
        <v>53</v>
      </c>
      <c r="J1535" s="74" t="s">
        <v>182</v>
      </c>
      <c r="K1535" s="80">
        <v>0.59484999999999999</v>
      </c>
      <c r="L1535" s="80">
        <v>30.637149999999998</v>
      </c>
      <c r="M1535" s="81" t="s">
        <v>164</v>
      </c>
      <c r="N1535" s="74" t="s">
        <v>2668</v>
      </c>
      <c r="O1535" s="74" t="s">
        <v>7</v>
      </c>
      <c r="P1535" s="82" t="s">
        <v>7</v>
      </c>
    </row>
    <row r="1536" spans="1:16" hidden="1" x14ac:dyDescent="0.3">
      <c r="A1536" s="72">
        <f t="shared" si="24"/>
        <v>1533</v>
      </c>
      <c r="B1536" s="73" t="s">
        <v>3080</v>
      </c>
      <c r="C1536" s="74" t="s">
        <v>3081</v>
      </c>
      <c r="D1536" s="75">
        <v>609217</v>
      </c>
      <c r="E1536" s="74" t="s">
        <v>162</v>
      </c>
      <c r="F1536" s="76" t="s">
        <v>3082</v>
      </c>
      <c r="G1536" s="77" t="s">
        <v>2663</v>
      </c>
      <c r="H1536" s="77">
        <v>21</v>
      </c>
      <c r="I1536" s="78" t="s">
        <v>39</v>
      </c>
      <c r="J1536" s="74" t="s">
        <v>163</v>
      </c>
      <c r="K1536" s="80">
        <v>-0.32335000000000003</v>
      </c>
      <c r="L1536" s="80">
        <v>30.65767</v>
      </c>
      <c r="M1536" s="81" t="s">
        <v>164</v>
      </c>
      <c r="N1536" s="74" t="s">
        <v>2674</v>
      </c>
      <c r="O1536" s="74" t="s">
        <v>7</v>
      </c>
      <c r="P1536" s="82" t="s">
        <v>7</v>
      </c>
    </row>
    <row r="1537" spans="1:16" hidden="1" x14ac:dyDescent="0.3">
      <c r="A1537" s="72">
        <f t="shared" si="24"/>
        <v>1534</v>
      </c>
      <c r="B1537" s="73" t="s">
        <v>3083</v>
      </c>
      <c r="C1537" s="74" t="s">
        <v>3084</v>
      </c>
      <c r="D1537" s="75">
        <v>609218</v>
      </c>
      <c r="E1537" s="74" t="s">
        <v>175</v>
      </c>
      <c r="F1537" s="76" t="s">
        <v>2710</v>
      </c>
      <c r="G1537" s="77" t="s">
        <v>2663</v>
      </c>
      <c r="H1537" s="77">
        <v>21</v>
      </c>
      <c r="I1537" s="78" t="s">
        <v>39</v>
      </c>
      <c r="J1537" s="74" t="s">
        <v>163</v>
      </c>
      <c r="K1537" s="80">
        <v>-1.2168000000000001</v>
      </c>
      <c r="L1537" s="80">
        <v>30.164000000000001</v>
      </c>
      <c r="M1537" s="81" t="s">
        <v>164</v>
      </c>
      <c r="N1537" s="74" t="s">
        <v>2674</v>
      </c>
      <c r="O1537" s="74" t="s">
        <v>7</v>
      </c>
      <c r="P1537" s="82" t="s">
        <v>7</v>
      </c>
    </row>
    <row r="1538" spans="1:16" hidden="1" x14ac:dyDescent="0.3">
      <c r="A1538" s="72">
        <f t="shared" si="24"/>
        <v>1535</v>
      </c>
      <c r="B1538" s="73" t="s">
        <v>3085</v>
      </c>
      <c r="C1538" s="74" t="s">
        <v>3086</v>
      </c>
      <c r="D1538" s="75">
        <v>609219</v>
      </c>
      <c r="E1538" s="74" t="s">
        <v>168</v>
      </c>
      <c r="F1538" s="76" t="s">
        <v>2710</v>
      </c>
      <c r="G1538" s="77" t="s">
        <v>2663</v>
      </c>
      <c r="H1538" s="77">
        <v>24</v>
      </c>
      <c r="I1538" s="78" t="s">
        <v>39</v>
      </c>
      <c r="J1538" s="74" t="s">
        <v>163</v>
      </c>
      <c r="K1538" s="80">
        <v>-1.2508999999999999</v>
      </c>
      <c r="L1538" s="80">
        <v>29.921800000000001</v>
      </c>
      <c r="M1538" s="81" t="s">
        <v>164</v>
      </c>
      <c r="N1538" s="74" t="s">
        <v>2728</v>
      </c>
      <c r="O1538" s="74" t="s">
        <v>7</v>
      </c>
      <c r="P1538" s="82" t="s">
        <v>7</v>
      </c>
    </row>
    <row r="1539" spans="1:16" hidden="1" x14ac:dyDescent="0.3">
      <c r="A1539" s="72">
        <f t="shared" si="24"/>
        <v>1536</v>
      </c>
      <c r="B1539" s="73" t="s">
        <v>3087</v>
      </c>
      <c r="C1539" s="74" t="s">
        <v>3088</v>
      </c>
      <c r="D1539" s="75">
        <v>609220</v>
      </c>
      <c r="E1539" s="74" t="s">
        <v>166</v>
      </c>
      <c r="F1539" s="76" t="s">
        <v>185</v>
      </c>
      <c r="G1539" s="77" t="s">
        <v>2663</v>
      </c>
      <c r="H1539" s="77">
        <v>31</v>
      </c>
      <c r="I1539" s="78" t="s">
        <v>53</v>
      </c>
      <c r="J1539" s="74" t="s">
        <v>182</v>
      </c>
      <c r="K1539" s="80">
        <v>1.5947800000000001</v>
      </c>
      <c r="L1539" s="80">
        <v>31.6037</v>
      </c>
      <c r="M1539" s="81" t="s">
        <v>164</v>
      </c>
      <c r="N1539" s="74" t="s">
        <v>78</v>
      </c>
      <c r="O1539" s="74" t="s">
        <v>25</v>
      </c>
      <c r="P1539" s="82" t="s">
        <v>7</v>
      </c>
    </row>
    <row r="1540" spans="1:16" hidden="1" x14ac:dyDescent="0.3">
      <c r="A1540" s="72">
        <f t="shared" si="24"/>
        <v>1537</v>
      </c>
      <c r="B1540" s="73" t="s">
        <v>1634</v>
      </c>
      <c r="C1540" s="74" t="s">
        <v>3089</v>
      </c>
      <c r="D1540" s="75">
        <v>609221</v>
      </c>
      <c r="E1540" s="74" t="s">
        <v>168</v>
      </c>
      <c r="F1540" s="76" t="s">
        <v>75</v>
      </c>
      <c r="G1540" s="77" t="s">
        <v>2663</v>
      </c>
      <c r="H1540" s="77">
        <v>19</v>
      </c>
      <c r="I1540" s="78" t="s">
        <v>39</v>
      </c>
      <c r="J1540" s="74" t="s">
        <v>163</v>
      </c>
      <c r="K1540" s="80">
        <v>0.51859999999999995</v>
      </c>
      <c r="L1540" s="80">
        <v>31.305</v>
      </c>
      <c r="M1540" s="81" t="s">
        <v>164</v>
      </c>
      <c r="N1540" s="74" t="s">
        <v>193</v>
      </c>
      <c r="O1540" s="74" t="s">
        <v>7</v>
      </c>
      <c r="P1540" s="82" t="s">
        <v>7</v>
      </c>
    </row>
    <row r="1541" spans="1:16" hidden="1" x14ac:dyDescent="0.3">
      <c r="A1541" s="72">
        <f t="shared" ref="A1541:A1604" si="25">+A1540+1</f>
        <v>1538</v>
      </c>
      <c r="B1541" s="73" t="s">
        <v>3090</v>
      </c>
      <c r="C1541" s="74" t="s">
        <v>3091</v>
      </c>
      <c r="D1541" s="75">
        <v>609222</v>
      </c>
      <c r="E1541" s="74" t="s">
        <v>175</v>
      </c>
      <c r="F1541" s="76" t="s">
        <v>75</v>
      </c>
      <c r="G1541" s="77" t="s">
        <v>2663</v>
      </c>
      <c r="H1541" s="77">
        <v>19</v>
      </c>
      <c r="I1541" s="78" t="s">
        <v>39</v>
      </c>
      <c r="J1541" s="74" t="s">
        <v>182</v>
      </c>
      <c r="K1541" s="80">
        <v>0.41661999999999999</v>
      </c>
      <c r="L1541" s="80">
        <v>31.319230000000001</v>
      </c>
      <c r="M1541" s="81" t="s">
        <v>164</v>
      </c>
      <c r="N1541" s="74" t="s">
        <v>193</v>
      </c>
      <c r="O1541" s="74" t="s">
        <v>7</v>
      </c>
      <c r="P1541" s="82" t="s">
        <v>7</v>
      </c>
    </row>
    <row r="1542" spans="1:16" hidden="1" x14ac:dyDescent="0.3">
      <c r="A1542" s="72">
        <f t="shared" si="25"/>
        <v>1539</v>
      </c>
      <c r="B1542" s="73" t="s">
        <v>3092</v>
      </c>
      <c r="C1542" s="74" t="s">
        <v>3093</v>
      </c>
      <c r="D1542" s="75">
        <v>609223</v>
      </c>
      <c r="E1542" s="74" t="s">
        <v>166</v>
      </c>
      <c r="F1542" s="76" t="s">
        <v>2738</v>
      </c>
      <c r="G1542" s="77" t="s">
        <v>2663</v>
      </c>
      <c r="H1542" s="77">
        <v>30</v>
      </c>
      <c r="I1542" s="78" t="s">
        <v>39</v>
      </c>
      <c r="J1542" s="74" t="s">
        <v>182</v>
      </c>
      <c r="K1542" s="80">
        <v>1.06094</v>
      </c>
      <c r="L1542" s="80">
        <v>30.926100000000002</v>
      </c>
      <c r="M1542" s="81" t="s">
        <v>164</v>
      </c>
      <c r="N1542" s="74" t="s">
        <v>185</v>
      </c>
      <c r="O1542" s="74" t="s">
        <v>25</v>
      </c>
      <c r="P1542" s="82" t="s">
        <v>7</v>
      </c>
    </row>
    <row r="1543" spans="1:16" hidden="1" x14ac:dyDescent="0.3">
      <c r="A1543" s="72">
        <f t="shared" si="25"/>
        <v>1540</v>
      </c>
      <c r="B1543" s="73" t="s">
        <v>3094</v>
      </c>
      <c r="C1543" s="74" t="s">
        <v>3095</v>
      </c>
      <c r="D1543" s="75">
        <v>609224</v>
      </c>
      <c r="E1543" s="74" t="s">
        <v>166</v>
      </c>
      <c r="F1543" s="76" t="s">
        <v>75</v>
      </c>
      <c r="G1543" s="77" t="s">
        <v>2663</v>
      </c>
      <c r="H1543" s="77">
        <v>20</v>
      </c>
      <c r="I1543" s="78" t="s">
        <v>39</v>
      </c>
      <c r="J1543" s="74" t="s">
        <v>182</v>
      </c>
      <c r="K1543" s="80">
        <v>0.71926999999999996</v>
      </c>
      <c r="L1543" s="80">
        <v>31.469000000000001</v>
      </c>
      <c r="M1543" s="81" t="s">
        <v>164</v>
      </c>
      <c r="N1543" s="74" t="s">
        <v>75</v>
      </c>
      <c r="O1543" s="74" t="s">
        <v>25</v>
      </c>
      <c r="P1543" s="82" t="s">
        <v>7</v>
      </c>
    </row>
    <row r="1544" spans="1:16" hidden="1" x14ac:dyDescent="0.3">
      <c r="A1544" s="72">
        <f t="shared" si="25"/>
        <v>1541</v>
      </c>
      <c r="B1544" s="73" t="s">
        <v>3096</v>
      </c>
      <c r="C1544" s="74" t="s">
        <v>3097</v>
      </c>
      <c r="D1544" s="75">
        <v>609225</v>
      </c>
      <c r="E1544" s="74" t="s">
        <v>175</v>
      </c>
      <c r="F1544" s="76" t="s">
        <v>2961</v>
      </c>
      <c r="G1544" s="77" t="s">
        <v>2663</v>
      </c>
      <c r="H1544" s="77">
        <v>28</v>
      </c>
      <c r="I1544" s="78" t="s">
        <v>39</v>
      </c>
      <c r="J1544" s="74" t="s">
        <v>163</v>
      </c>
      <c r="K1544" s="80">
        <v>-0.11171</v>
      </c>
      <c r="L1544" s="80">
        <v>30.235099999999999</v>
      </c>
      <c r="M1544" s="81" t="s">
        <v>164</v>
      </c>
      <c r="N1544" s="74" t="s">
        <v>2690</v>
      </c>
      <c r="O1544" s="74" t="s">
        <v>7</v>
      </c>
      <c r="P1544" s="82" t="s">
        <v>7</v>
      </c>
    </row>
    <row r="1545" spans="1:16" hidden="1" x14ac:dyDescent="0.3">
      <c r="A1545" s="72">
        <f t="shared" si="25"/>
        <v>1542</v>
      </c>
      <c r="B1545" s="73" t="s">
        <v>3098</v>
      </c>
      <c r="C1545" s="74" t="s">
        <v>3099</v>
      </c>
      <c r="D1545" s="75">
        <v>609226</v>
      </c>
      <c r="E1545" s="74" t="s">
        <v>175</v>
      </c>
      <c r="F1545" s="76" t="s">
        <v>2735</v>
      </c>
      <c r="G1545" s="77" t="s">
        <v>2663</v>
      </c>
      <c r="H1545" s="77">
        <v>23</v>
      </c>
      <c r="I1545" s="78" t="s">
        <v>39</v>
      </c>
      <c r="J1545" s="74" t="s">
        <v>163</v>
      </c>
      <c r="K1545" s="80">
        <v>-0.89644999999999997</v>
      </c>
      <c r="L1545" s="80">
        <v>29.77468</v>
      </c>
      <c r="M1545" s="81" t="s">
        <v>164</v>
      </c>
      <c r="N1545" s="74" t="s">
        <v>2700</v>
      </c>
      <c r="O1545" s="74" t="s">
        <v>7</v>
      </c>
      <c r="P1545" s="82" t="s">
        <v>7</v>
      </c>
    </row>
    <row r="1546" spans="1:16" hidden="1" x14ac:dyDescent="0.3">
      <c r="A1546" s="72">
        <f t="shared" si="25"/>
        <v>1543</v>
      </c>
      <c r="B1546" s="73" t="s">
        <v>3100</v>
      </c>
      <c r="C1546" s="74" t="s">
        <v>3101</v>
      </c>
      <c r="D1546" s="75">
        <v>609227</v>
      </c>
      <c r="E1546" s="74" t="s">
        <v>168</v>
      </c>
      <c r="F1546" s="76" t="s">
        <v>74</v>
      </c>
      <c r="G1546" s="77" t="s">
        <v>2663</v>
      </c>
      <c r="H1546" s="77">
        <v>22</v>
      </c>
      <c r="I1546" s="78" t="s">
        <v>39</v>
      </c>
      <c r="J1546" s="74" t="s">
        <v>163</v>
      </c>
      <c r="K1546" s="80">
        <v>-0.62619999999999998</v>
      </c>
      <c r="L1546" s="80">
        <v>30.64385</v>
      </c>
      <c r="M1546" s="81" t="s">
        <v>164</v>
      </c>
      <c r="N1546" s="74" t="s">
        <v>2694</v>
      </c>
      <c r="O1546" s="74" t="s">
        <v>7</v>
      </c>
      <c r="P1546" s="82" t="s">
        <v>7</v>
      </c>
    </row>
    <row r="1547" spans="1:16" hidden="1" x14ac:dyDescent="0.3">
      <c r="A1547" s="72">
        <f t="shared" si="25"/>
        <v>1544</v>
      </c>
      <c r="B1547" s="73" t="s">
        <v>78</v>
      </c>
      <c r="C1547" s="74" t="s">
        <v>3102</v>
      </c>
      <c r="D1547" s="75">
        <v>609228</v>
      </c>
      <c r="E1547" s="74" t="s">
        <v>168</v>
      </c>
      <c r="F1547" s="76" t="s">
        <v>78</v>
      </c>
      <c r="G1547" s="77" t="s">
        <v>2663</v>
      </c>
      <c r="H1547" s="77">
        <v>31</v>
      </c>
      <c r="I1547" s="78" t="s">
        <v>39</v>
      </c>
      <c r="J1547" s="74" t="s">
        <v>182</v>
      </c>
      <c r="K1547" s="80">
        <v>1.6816</v>
      </c>
      <c r="L1547" s="80">
        <v>31.7226</v>
      </c>
      <c r="M1547" s="81" t="s">
        <v>164</v>
      </c>
      <c r="N1547" s="74" t="s">
        <v>78</v>
      </c>
      <c r="O1547" s="74" t="s">
        <v>25</v>
      </c>
      <c r="P1547" s="82" t="s">
        <v>25</v>
      </c>
    </row>
    <row r="1548" spans="1:16" hidden="1" x14ac:dyDescent="0.3">
      <c r="A1548" s="72">
        <f t="shared" si="25"/>
        <v>1545</v>
      </c>
      <c r="B1548" s="73" t="s">
        <v>78</v>
      </c>
      <c r="C1548" s="74" t="s">
        <v>3103</v>
      </c>
      <c r="D1548" s="75">
        <v>609229</v>
      </c>
      <c r="E1548" s="74" t="s">
        <v>162</v>
      </c>
      <c r="F1548" s="76" t="s">
        <v>78</v>
      </c>
      <c r="G1548" s="77" t="s">
        <v>2663</v>
      </c>
      <c r="H1548" s="77">
        <v>31</v>
      </c>
      <c r="I1548" s="78" t="s">
        <v>39</v>
      </c>
      <c r="J1548" s="74" t="s">
        <v>182</v>
      </c>
      <c r="K1548" s="80">
        <v>1.689557</v>
      </c>
      <c r="L1548" s="80">
        <v>31.75189</v>
      </c>
      <c r="M1548" s="81" t="s">
        <v>164</v>
      </c>
      <c r="N1548" s="74" t="s">
        <v>78</v>
      </c>
      <c r="O1548" s="74" t="s">
        <v>25</v>
      </c>
      <c r="P1548" s="82" t="s">
        <v>7</v>
      </c>
    </row>
    <row r="1549" spans="1:16" hidden="1" x14ac:dyDescent="0.3">
      <c r="A1549" s="72">
        <f t="shared" si="25"/>
        <v>1546</v>
      </c>
      <c r="B1549" s="73" t="s">
        <v>3104</v>
      </c>
      <c r="C1549" s="74" t="s">
        <v>3105</v>
      </c>
      <c r="D1549" s="75">
        <v>609230</v>
      </c>
      <c r="E1549" s="74" t="s">
        <v>166</v>
      </c>
      <c r="F1549" s="76" t="s">
        <v>78</v>
      </c>
      <c r="G1549" s="77" t="s">
        <v>2663</v>
      </c>
      <c r="H1549" s="77">
        <v>31</v>
      </c>
      <c r="I1549" s="78" t="s">
        <v>53</v>
      </c>
      <c r="J1549" s="74" t="s">
        <v>182</v>
      </c>
      <c r="K1549" s="80">
        <v>1.6904699999999999</v>
      </c>
      <c r="L1549" s="80">
        <v>31.7545</v>
      </c>
      <c r="M1549" s="81" t="s">
        <v>164</v>
      </c>
      <c r="N1549" s="74" t="s">
        <v>78</v>
      </c>
      <c r="O1549" s="74" t="s">
        <v>25</v>
      </c>
      <c r="P1549" s="82" t="s">
        <v>7</v>
      </c>
    </row>
    <row r="1550" spans="1:16" hidden="1" x14ac:dyDescent="0.3">
      <c r="A1550" s="72">
        <f t="shared" si="25"/>
        <v>1547</v>
      </c>
      <c r="B1550" s="73" t="s">
        <v>3104</v>
      </c>
      <c r="C1550" s="74" t="s">
        <v>3106</v>
      </c>
      <c r="D1550" s="75">
        <v>609231</v>
      </c>
      <c r="E1550" s="74" t="s">
        <v>168</v>
      </c>
      <c r="F1550" s="76" t="s">
        <v>78</v>
      </c>
      <c r="G1550" s="77" t="s">
        <v>2663</v>
      </c>
      <c r="H1550" s="77">
        <v>31</v>
      </c>
      <c r="I1550" s="78" t="e">
        <v>#N/A</v>
      </c>
      <c r="J1550" s="74" t="s">
        <v>182</v>
      </c>
      <c r="K1550" s="80">
        <v>1.6903999999999999</v>
      </c>
      <c r="L1550" s="80">
        <v>31.754100000000001</v>
      </c>
      <c r="M1550" s="83" t="s">
        <v>223</v>
      </c>
      <c r="N1550" s="74" t="s">
        <v>78</v>
      </c>
      <c r="O1550" s="74" t="s">
        <v>25</v>
      </c>
      <c r="P1550" s="82" t="e">
        <v>#N/A</v>
      </c>
    </row>
    <row r="1551" spans="1:16" hidden="1" x14ac:dyDescent="0.3">
      <c r="A1551" s="72">
        <f t="shared" si="25"/>
        <v>1548</v>
      </c>
      <c r="B1551" s="73" t="s">
        <v>74</v>
      </c>
      <c r="C1551" s="74" t="s">
        <v>3107</v>
      </c>
      <c r="D1551" s="75">
        <v>609232</v>
      </c>
      <c r="E1551" s="74" t="s">
        <v>168</v>
      </c>
      <c r="F1551" s="76" t="s">
        <v>74</v>
      </c>
      <c r="G1551" s="77" t="s">
        <v>2663</v>
      </c>
      <c r="H1551" s="77">
        <v>22</v>
      </c>
      <c r="I1551" s="78" t="s">
        <v>39</v>
      </c>
      <c r="J1551" s="74" t="s">
        <v>163</v>
      </c>
      <c r="K1551" s="80">
        <v>-0.60953999999999997</v>
      </c>
      <c r="L1551" s="80">
        <v>30.658200000000001</v>
      </c>
      <c r="M1551" s="81" t="s">
        <v>164</v>
      </c>
      <c r="N1551" s="74" t="s">
        <v>2694</v>
      </c>
      <c r="O1551" s="74" t="s">
        <v>7</v>
      </c>
      <c r="P1551" s="82" t="s">
        <v>7</v>
      </c>
    </row>
    <row r="1552" spans="1:16" hidden="1" x14ac:dyDescent="0.3">
      <c r="A1552" s="72">
        <f t="shared" si="25"/>
        <v>1549</v>
      </c>
      <c r="B1552" s="73" t="s">
        <v>74</v>
      </c>
      <c r="C1552" s="74" t="s">
        <v>3108</v>
      </c>
      <c r="D1552" s="75">
        <v>609233</v>
      </c>
      <c r="E1552" s="74" t="s">
        <v>162</v>
      </c>
      <c r="F1552" s="76" t="s">
        <v>74</v>
      </c>
      <c r="G1552" s="77" t="s">
        <v>2663</v>
      </c>
      <c r="H1552" s="77">
        <v>23</v>
      </c>
      <c r="I1552" s="78" t="e">
        <v>#N/A</v>
      </c>
      <c r="J1552" s="74" t="s">
        <v>163</v>
      </c>
      <c r="K1552" s="80">
        <v>-0.61050000000000004</v>
      </c>
      <c r="L1552" s="80">
        <v>30.654499999999999</v>
      </c>
      <c r="M1552" s="83" t="s">
        <v>223</v>
      </c>
      <c r="N1552" s="74" t="s">
        <v>2700</v>
      </c>
      <c r="O1552" s="74" t="s">
        <v>7</v>
      </c>
      <c r="P1552" s="82" t="e">
        <v>#N/A</v>
      </c>
    </row>
    <row r="1553" spans="1:16" hidden="1" x14ac:dyDescent="0.3">
      <c r="A1553" s="72">
        <f t="shared" si="25"/>
        <v>1550</v>
      </c>
      <c r="B1553" s="73" t="s">
        <v>3109</v>
      </c>
      <c r="C1553" s="74" t="s">
        <v>3110</v>
      </c>
      <c r="D1553" s="75">
        <v>609234</v>
      </c>
      <c r="E1553" s="74" t="s">
        <v>162</v>
      </c>
      <c r="F1553" s="76" t="s">
        <v>74</v>
      </c>
      <c r="G1553" s="77" t="s">
        <v>2663</v>
      </c>
      <c r="H1553" s="77">
        <v>23</v>
      </c>
      <c r="I1553" s="78" t="e">
        <v>#N/A</v>
      </c>
      <c r="J1553" s="74" t="s">
        <v>163</v>
      </c>
      <c r="K1553" s="80">
        <v>-0.58801944399999995</v>
      </c>
      <c r="L1553" s="80">
        <v>30.66421111</v>
      </c>
      <c r="M1553" s="83" t="s">
        <v>223</v>
      </c>
      <c r="N1553" s="74" t="s">
        <v>2700</v>
      </c>
      <c r="O1553" s="74" t="s">
        <v>7</v>
      </c>
      <c r="P1553" s="82" t="e">
        <v>#N/A</v>
      </c>
    </row>
    <row r="1554" spans="1:16" hidden="1" x14ac:dyDescent="0.3">
      <c r="A1554" s="72">
        <f t="shared" si="25"/>
        <v>1551</v>
      </c>
      <c r="B1554" s="73" t="s">
        <v>3111</v>
      </c>
      <c r="C1554" s="74" t="s">
        <v>3112</v>
      </c>
      <c r="D1554" s="75">
        <v>609235</v>
      </c>
      <c r="E1554" s="74" t="s">
        <v>166</v>
      </c>
      <c r="F1554" s="76" t="s">
        <v>74</v>
      </c>
      <c r="G1554" s="77" t="s">
        <v>2663</v>
      </c>
      <c r="H1554" s="77">
        <v>23</v>
      </c>
      <c r="I1554" s="78" t="s">
        <v>53</v>
      </c>
      <c r="J1554" s="74" t="s">
        <v>163</v>
      </c>
      <c r="K1554" s="80">
        <v>-0.60223888999999997</v>
      </c>
      <c r="L1554" s="80">
        <v>30.663630000000001</v>
      </c>
      <c r="M1554" s="81" t="s">
        <v>164</v>
      </c>
      <c r="N1554" s="74" t="s">
        <v>2700</v>
      </c>
      <c r="O1554" s="74" t="s">
        <v>7</v>
      </c>
      <c r="P1554" s="82" t="s">
        <v>7</v>
      </c>
    </row>
    <row r="1555" spans="1:16" hidden="1" x14ac:dyDescent="0.3">
      <c r="A1555" s="72">
        <f t="shared" si="25"/>
        <v>1552</v>
      </c>
      <c r="B1555" s="73" t="s">
        <v>3113</v>
      </c>
      <c r="C1555" s="74" t="s">
        <v>3114</v>
      </c>
      <c r="D1555" s="75">
        <v>609236</v>
      </c>
      <c r="E1555" s="74" t="s">
        <v>168</v>
      </c>
      <c r="F1555" s="76" t="s">
        <v>74</v>
      </c>
      <c r="G1555" s="77" t="s">
        <v>2663</v>
      </c>
      <c r="H1555" s="77">
        <v>23</v>
      </c>
      <c r="I1555" s="78" t="s">
        <v>39</v>
      </c>
      <c r="J1555" s="74" t="s">
        <v>163</v>
      </c>
      <c r="K1555" s="80">
        <v>-0.60909999999999997</v>
      </c>
      <c r="L1555" s="80">
        <v>30.6417</v>
      </c>
      <c r="M1555" s="81" t="s">
        <v>164</v>
      </c>
      <c r="N1555" s="74" t="s">
        <v>2700</v>
      </c>
      <c r="O1555" s="74" t="s">
        <v>7</v>
      </c>
      <c r="P1555" s="82" t="s">
        <v>7</v>
      </c>
    </row>
    <row r="1556" spans="1:16" hidden="1" x14ac:dyDescent="0.3">
      <c r="A1556" s="72">
        <f t="shared" si="25"/>
        <v>1553</v>
      </c>
      <c r="B1556" s="73" t="s">
        <v>3115</v>
      </c>
      <c r="C1556" s="74" t="s">
        <v>3116</v>
      </c>
      <c r="D1556" s="75">
        <v>609237</v>
      </c>
      <c r="E1556" s="74" t="s">
        <v>166</v>
      </c>
      <c r="F1556" s="76" t="s">
        <v>74</v>
      </c>
      <c r="G1556" s="77" t="s">
        <v>2663</v>
      </c>
      <c r="H1556" s="77">
        <v>22</v>
      </c>
      <c r="I1556" s="78" t="s">
        <v>53</v>
      </c>
      <c r="J1556" s="74" t="s">
        <v>163</v>
      </c>
      <c r="K1556" s="80">
        <v>-0.60578056000000002</v>
      </c>
      <c r="L1556" s="80">
        <v>30.661750000000001</v>
      </c>
      <c r="M1556" s="81" t="s">
        <v>164</v>
      </c>
      <c r="N1556" s="74" t="s">
        <v>2694</v>
      </c>
      <c r="O1556" s="74" t="s">
        <v>7</v>
      </c>
      <c r="P1556" s="82" t="s">
        <v>7</v>
      </c>
    </row>
    <row r="1557" spans="1:16" hidden="1" x14ac:dyDescent="0.3">
      <c r="A1557" s="72">
        <f t="shared" si="25"/>
        <v>1554</v>
      </c>
      <c r="B1557" s="73" t="s">
        <v>3117</v>
      </c>
      <c r="C1557" s="74" t="s">
        <v>3118</v>
      </c>
      <c r="D1557" s="75">
        <v>609238</v>
      </c>
      <c r="E1557" s="74" t="s">
        <v>162</v>
      </c>
      <c r="F1557" s="76" t="s">
        <v>74</v>
      </c>
      <c r="G1557" s="77" t="s">
        <v>2663</v>
      </c>
      <c r="H1557" s="77">
        <v>22</v>
      </c>
      <c r="I1557" s="78" t="s">
        <v>39</v>
      </c>
      <c r="J1557" s="74" t="s">
        <v>163</v>
      </c>
      <c r="K1557" s="80">
        <v>-0.58579999999999999</v>
      </c>
      <c r="L1557" s="80">
        <v>30.651399999999999</v>
      </c>
      <c r="M1557" s="81" t="s">
        <v>164</v>
      </c>
      <c r="N1557" s="74" t="s">
        <v>2694</v>
      </c>
      <c r="O1557" s="74" t="s">
        <v>7</v>
      </c>
      <c r="P1557" s="82" t="s">
        <v>7</v>
      </c>
    </row>
    <row r="1558" spans="1:16" hidden="1" x14ac:dyDescent="0.3">
      <c r="A1558" s="72">
        <f t="shared" si="25"/>
        <v>1555</v>
      </c>
      <c r="B1558" s="73" t="s">
        <v>3119</v>
      </c>
      <c r="C1558" s="74" t="s">
        <v>3120</v>
      </c>
      <c r="D1558" s="75">
        <v>609239</v>
      </c>
      <c r="E1558" s="74" t="s">
        <v>162</v>
      </c>
      <c r="F1558" s="76" t="s">
        <v>74</v>
      </c>
      <c r="G1558" s="77" t="s">
        <v>2663</v>
      </c>
      <c r="H1558" s="77">
        <v>22</v>
      </c>
      <c r="I1558" s="78" t="s">
        <v>39</v>
      </c>
      <c r="J1558" s="74" t="s">
        <v>163</v>
      </c>
      <c r="K1558" s="80">
        <v>-0.64338055599999999</v>
      </c>
      <c r="L1558" s="80">
        <v>30.593661109999999</v>
      </c>
      <c r="M1558" s="81" t="s">
        <v>164</v>
      </c>
      <c r="N1558" s="74" t="s">
        <v>2694</v>
      </c>
      <c r="O1558" s="74" t="s">
        <v>7</v>
      </c>
      <c r="P1558" s="82" t="s">
        <v>7</v>
      </c>
    </row>
    <row r="1559" spans="1:16" hidden="1" x14ac:dyDescent="0.3">
      <c r="A1559" s="72">
        <f t="shared" si="25"/>
        <v>1556</v>
      </c>
      <c r="B1559" s="73" t="s">
        <v>3121</v>
      </c>
      <c r="C1559" s="74" t="s">
        <v>3122</v>
      </c>
      <c r="D1559" s="75">
        <v>609240</v>
      </c>
      <c r="E1559" s="74" t="s">
        <v>162</v>
      </c>
      <c r="F1559" s="76" t="s">
        <v>2664</v>
      </c>
      <c r="G1559" s="77" t="s">
        <v>2663</v>
      </c>
      <c r="H1559" s="77">
        <v>27</v>
      </c>
      <c r="I1559" s="78" t="s">
        <v>39</v>
      </c>
      <c r="J1559" s="74" t="s">
        <v>163</v>
      </c>
      <c r="K1559" s="80">
        <v>-0.22306944400000001</v>
      </c>
      <c r="L1559" s="80">
        <v>30.37078056</v>
      </c>
      <c r="M1559" s="81" t="s">
        <v>164</v>
      </c>
      <c r="N1559" s="74" t="s">
        <v>2664</v>
      </c>
      <c r="O1559" s="74" t="s">
        <v>7</v>
      </c>
      <c r="P1559" s="82" t="s">
        <v>7</v>
      </c>
    </row>
    <row r="1560" spans="1:16" hidden="1" x14ac:dyDescent="0.3">
      <c r="A1560" s="72">
        <f t="shared" si="25"/>
        <v>1557</v>
      </c>
      <c r="B1560" s="73" t="s">
        <v>3123</v>
      </c>
      <c r="C1560" s="74" t="s">
        <v>3124</v>
      </c>
      <c r="D1560" s="75">
        <v>609241</v>
      </c>
      <c r="E1560" s="74" t="s">
        <v>211</v>
      </c>
      <c r="F1560" s="76" t="s">
        <v>2727</v>
      </c>
      <c r="G1560" s="77" t="s">
        <v>2663</v>
      </c>
      <c r="H1560" s="77">
        <v>25</v>
      </c>
      <c r="I1560" s="78" t="s">
        <v>39</v>
      </c>
      <c r="J1560" s="74" t="s">
        <v>163</v>
      </c>
      <c r="K1560" s="80">
        <v>-1.05087</v>
      </c>
      <c r="L1560" s="80">
        <v>30.460349999999998</v>
      </c>
      <c r="M1560" s="81" t="s">
        <v>164</v>
      </c>
      <c r="N1560" s="74" t="s">
        <v>2841</v>
      </c>
      <c r="O1560" s="74" t="s">
        <v>7</v>
      </c>
      <c r="P1560" s="82" t="s">
        <v>7</v>
      </c>
    </row>
    <row r="1561" spans="1:16" hidden="1" x14ac:dyDescent="0.3">
      <c r="A1561" s="72">
        <f t="shared" si="25"/>
        <v>1558</v>
      </c>
      <c r="B1561" s="73" t="s">
        <v>3125</v>
      </c>
      <c r="C1561" s="74" t="s">
        <v>3126</v>
      </c>
      <c r="D1561" s="75">
        <v>609242</v>
      </c>
      <c r="E1561" s="74" t="s">
        <v>162</v>
      </c>
      <c r="F1561" s="76" t="s">
        <v>2764</v>
      </c>
      <c r="G1561" s="77" t="s">
        <v>2663</v>
      </c>
      <c r="H1561" s="77">
        <v>19</v>
      </c>
      <c r="I1561" s="78" t="s">
        <v>39</v>
      </c>
      <c r="J1561" s="74" t="s">
        <v>182</v>
      </c>
      <c r="K1561" s="80">
        <v>0.58301000000000003</v>
      </c>
      <c r="L1561" s="80">
        <v>30.76342</v>
      </c>
      <c r="M1561" s="81" t="s">
        <v>164</v>
      </c>
      <c r="N1561" s="74" t="s">
        <v>193</v>
      </c>
      <c r="O1561" s="74" t="s">
        <v>7</v>
      </c>
      <c r="P1561" s="82" t="s">
        <v>7</v>
      </c>
    </row>
    <row r="1562" spans="1:16" hidden="1" x14ac:dyDescent="0.3">
      <c r="A1562" s="72">
        <f t="shared" si="25"/>
        <v>1559</v>
      </c>
      <c r="B1562" s="73" t="s">
        <v>3127</v>
      </c>
      <c r="C1562" s="74" t="s">
        <v>3128</v>
      </c>
      <c r="D1562" s="75">
        <v>609243</v>
      </c>
      <c r="E1562" s="74" t="s">
        <v>166</v>
      </c>
      <c r="F1562" s="76" t="s">
        <v>2755</v>
      </c>
      <c r="G1562" s="77" t="s">
        <v>2663</v>
      </c>
      <c r="H1562" s="77">
        <v>26</v>
      </c>
      <c r="I1562" s="78" t="s">
        <v>39</v>
      </c>
      <c r="J1562" s="74" t="s">
        <v>163</v>
      </c>
      <c r="K1562" s="80">
        <v>-0.64583999999999997</v>
      </c>
      <c r="L1562" s="80">
        <v>30.045100000000001</v>
      </c>
      <c r="M1562" s="81" t="s">
        <v>164</v>
      </c>
      <c r="N1562" s="74" t="s">
        <v>2698</v>
      </c>
      <c r="O1562" s="74" t="s">
        <v>7</v>
      </c>
      <c r="P1562" s="82" t="s">
        <v>7</v>
      </c>
    </row>
    <row r="1563" spans="1:16" hidden="1" x14ac:dyDescent="0.3">
      <c r="A1563" s="72">
        <f t="shared" si="25"/>
        <v>1560</v>
      </c>
      <c r="B1563" s="73" t="s">
        <v>3127</v>
      </c>
      <c r="C1563" s="74" t="s">
        <v>3129</v>
      </c>
      <c r="D1563" s="75">
        <v>609244</v>
      </c>
      <c r="E1563" s="74" t="s">
        <v>162</v>
      </c>
      <c r="F1563" s="76" t="s">
        <v>2697</v>
      </c>
      <c r="G1563" s="77" t="s">
        <v>2663</v>
      </c>
      <c r="H1563" s="77">
        <v>26</v>
      </c>
      <c r="I1563" s="78" t="s">
        <v>39</v>
      </c>
      <c r="J1563" s="74" t="s">
        <v>163</v>
      </c>
      <c r="K1563" s="80">
        <v>-0.63234000000000001</v>
      </c>
      <c r="L1563" s="80">
        <v>30.079149999999998</v>
      </c>
      <c r="M1563" s="81" t="s">
        <v>164</v>
      </c>
      <c r="N1563" s="74" t="s">
        <v>2698</v>
      </c>
      <c r="O1563" s="74" t="s">
        <v>7</v>
      </c>
      <c r="P1563" s="82" t="s">
        <v>7</v>
      </c>
    </row>
    <row r="1564" spans="1:16" hidden="1" x14ac:dyDescent="0.3">
      <c r="A1564" s="72">
        <f t="shared" si="25"/>
        <v>1561</v>
      </c>
      <c r="B1564" s="73" t="s">
        <v>3130</v>
      </c>
      <c r="C1564" s="74" t="s">
        <v>3131</v>
      </c>
      <c r="D1564" s="75">
        <v>609245</v>
      </c>
      <c r="E1564" s="74" t="s">
        <v>175</v>
      </c>
      <c r="F1564" s="76" t="s">
        <v>2710</v>
      </c>
      <c r="G1564" s="77" t="s">
        <v>2663</v>
      </c>
      <c r="H1564" s="77">
        <v>23</v>
      </c>
      <c r="I1564" s="78" t="s">
        <v>39</v>
      </c>
      <c r="J1564" s="74" t="s">
        <v>163</v>
      </c>
      <c r="K1564" s="80">
        <v>-1.17126</v>
      </c>
      <c r="L1564" s="80">
        <v>30.017109999999999</v>
      </c>
      <c r="M1564" s="81" t="s">
        <v>164</v>
      </c>
      <c r="N1564" s="74" t="s">
        <v>2700</v>
      </c>
      <c r="O1564" s="74" t="s">
        <v>7</v>
      </c>
      <c r="P1564" s="82" t="s">
        <v>7</v>
      </c>
    </row>
    <row r="1565" spans="1:16" hidden="1" x14ac:dyDescent="0.3">
      <c r="A1565" s="72">
        <f t="shared" si="25"/>
        <v>1562</v>
      </c>
      <c r="B1565" s="73" t="s">
        <v>3132</v>
      </c>
      <c r="C1565" s="74" t="s">
        <v>3133</v>
      </c>
      <c r="D1565" s="75">
        <v>609246</v>
      </c>
      <c r="E1565" s="74" t="s">
        <v>166</v>
      </c>
      <c r="F1565" s="76" t="s">
        <v>2738</v>
      </c>
      <c r="G1565" s="77" t="s">
        <v>2663</v>
      </c>
      <c r="H1565" s="77">
        <v>20</v>
      </c>
      <c r="I1565" s="78" t="s">
        <v>39</v>
      </c>
      <c r="J1565" s="74" t="s">
        <v>182</v>
      </c>
      <c r="K1565" s="80">
        <v>1.0393194400000001</v>
      </c>
      <c r="L1565" s="80">
        <v>30.669538889999998</v>
      </c>
      <c r="M1565" s="81" t="s">
        <v>164</v>
      </c>
      <c r="N1565" s="74" t="s">
        <v>75</v>
      </c>
      <c r="O1565" s="74" t="s">
        <v>25</v>
      </c>
      <c r="P1565" s="82" t="s">
        <v>7</v>
      </c>
    </row>
    <row r="1566" spans="1:16" hidden="1" x14ac:dyDescent="0.3">
      <c r="A1566" s="72">
        <f t="shared" si="25"/>
        <v>1563</v>
      </c>
      <c r="B1566" s="73" t="s">
        <v>3134</v>
      </c>
      <c r="C1566" s="74" t="s">
        <v>3135</v>
      </c>
      <c r="D1566" s="75">
        <v>609247</v>
      </c>
      <c r="E1566" s="74" t="s">
        <v>162</v>
      </c>
      <c r="F1566" s="76" t="s">
        <v>2690</v>
      </c>
      <c r="G1566" s="77" t="s">
        <v>2663</v>
      </c>
      <c r="H1566" s="77">
        <v>28</v>
      </c>
      <c r="I1566" s="78" t="s">
        <v>39</v>
      </c>
      <c r="J1566" s="74" t="s">
        <v>182</v>
      </c>
      <c r="K1566" s="80">
        <v>3.9210000000000002E-2</v>
      </c>
      <c r="L1566" s="80">
        <v>29.751139999999999</v>
      </c>
      <c r="M1566" s="81" t="s">
        <v>164</v>
      </c>
      <c r="N1566" s="74" t="s">
        <v>2690</v>
      </c>
      <c r="O1566" s="74" t="s">
        <v>7</v>
      </c>
      <c r="P1566" s="82" t="s">
        <v>7</v>
      </c>
    </row>
    <row r="1567" spans="1:16" hidden="1" x14ac:dyDescent="0.3">
      <c r="A1567" s="72">
        <f t="shared" si="25"/>
        <v>1564</v>
      </c>
      <c r="B1567" s="73" t="s">
        <v>75</v>
      </c>
      <c r="C1567" s="74" t="s">
        <v>3136</v>
      </c>
      <c r="D1567" s="75">
        <v>609248</v>
      </c>
      <c r="E1567" s="74" t="s">
        <v>168</v>
      </c>
      <c r="F1567" s="76" t="s">
        <v>75</v>
      </c>
      <c r="G1567" s="77" t="s">
        <v>2663</v>
      </c>
      <c r="H1567" s="77">
        <v>19</v>
      </c>
      <c r="I1567" s="78" t="s">
        <v>39</v>
      </c>
      <c r="J1567" s="74" t="s">
        <v>182</v>
      </c>
      <c r="K1567" s="80">
        <v>0.5575</v>
      </c>
      <c r="L1567" s="80">
        <v>31.394200000000001</v>
      </c>
      <c r="M1567" s="81" t="s">
        <v>164</v>
      </c>
      <c r="N1567" s="74" t="s">
        <v>193</v>
      </c>
      <c r="O1567" s="74" t="s">
        <v>7</v>
      </c>
      <c r="P1567" s="82" t="s">
        <v>7</v>
      </c>
    </row>
    <row r="1568" spans="1:16" hidden="1" x14ac:dyDescent="0.3">
      <c r="A1568" s="72">
        <f t="shared" si="25"/>
        <v>1565</v>
      </c>
      <c r="B1568" s="73" t="s">
        <v>3137</v>
      </c>
      <c r="C1568" s="74" t="s">
        <v>3138</v>
      </c>
      <c r="D1568" s="75">
        <v>609249</v>
      </c>
      <c r="E1568" s="74" t="s">
        <v>168</v>
      </c>
      <c r="F1568" s="76" t="s">
        <v>75</v>
      </c>
      <c r="G1568" s="77" t="s">
        <v>2663</v>
      </c>
      <c r="H1568" s="77">
        <v>19</v>
      </c>
      <c r="I1568" s="78" t="s">
        <v>39</v>
      </c>
      <c r="J1568" s="74" t="s">
        <v>182</v>
      </c>
      <c r="K1568" s="80">
        <v>0.56579999999999997</v>
      </c>
      <c r="L1568" s="80">
        <v>31.381599999999999</v>
      </c>
      <c r="M1568" s="81" t="s">
        <v>164</v>
      </c>
      <c r="N1568" s="74" t="s">
        <v>193</v>
      </c>
      <c r="O1568" s="74" t="s">
        <v>7</v>
      </c>
      <c r="P1568" s="82" t="s">
        <v>7</v>
      </c>
    </row>
    <row r="1569" spans="1:16" hidden="1" x14ac:dyDescent="0.3">
      <c r="A1569" s="72">
        <f t="shared" si="25"/>
        <v>1566</v>
      </c>
      <c r="B1569" s="73" t="s">
        <v>3139</v>
      </c>
      <c r="C1569" s="74" t="s">
        <v>3140</v>
      </c>
      <c r="D1569" s="75">
        <v>609250</v>
      </c>
      <c r="E1569" s="74" t="s">
        <v>168</v>
      </c>
      <c r="F1569" s="76" t="s">
        <v>2690</v>
      </c>
      <c r="G1569" s="77" t="s">
        <v>2663</v>
      </c>
      <c r="H1569" s="77">
        <v>28</v>
      </c>
      <c r="I1569" s="78" t="s">
        <v>39</v>
      </c>
      <c r="J1569" s="74" t="s">
        <v>182</v>
      </c>
      <c r="K1569" s="80">
        <v>0.27084000000000003</v>
      </c>
      <c r="L1569" s="80">
        <v>30.120010000000001</v>
      </c>
      <c r="M1569" s="81" t="s">
        <v>164</v>
      </c>
      <c r="N1569" s="74" t="s">
        <v>2690</v>
      </c>
      <c r="O1569" s="74" t="s">
        <v>7</v>
      </c>
      <c r="P1569" s="82" t="s">
        <v>7</v>
      </c>
    </row>
    <row r="1570" spans="1:16" hidden="1" x14ac:dyDescent="0.3">
      <c r="A1570" s="72">
        <f t="shared" si="25"/>
        <v>1567</v>
      </c>
      <c r="B1570" s="73" t="s">
        <v>3141</v>
      </c>
      <c r="C1570" s="74" t="s">
        <v>3142</v>
      </c>
      <c r="D1570" s="75">
        <v>609251</v>
      </c>
      <c r="E1570" s="74" t="s">
        <v>168</v>
      </c>
      <c r="F1570" s="76" t="s">
        <v>2710</v>
      </c>
      <c r="G1570" s="77" t="s">
        <v>2663</v>
      </c>
      <c r="H1570" s="77">
        <v>24</v>
      </c>
      <c r="I1570" s="78" t="s">
        <v>39</v>
      </c>
      <c r="J1570" s="74" t="s">
        <v>163</v>
      </c>
      <c r="K1570" s="80">
        <v>-1.1801999999999999</v>
      </c>
      <c r="L1570" s="80">
        <v>30.125599999999999</v>
      </c>
      <c r="M1570" s="81" t="s">
        <v>164</v>
      </c>
      <c r="N1570" s="74" t="s">
        <v>2728</v>
      </c>
      <c r="O1570" s="74" t="s">
        <v>7</v>
      </c>
      <c r="P1570" s="82" t="s">
        <v>7</v>
      </c>
    </row>
    <row r="1571" spans="1:16" hidden="1" x14ac:dyDescent="0.3">
      <c r="A1571" s="72">
        <f t="shared" si="25"/>
        <v>1568</v>
      </c>
      <c r="B1571" s="73" t="s">
        <v>3141</v>
      </c>
      <c r="C1571" s="74" t="s">
        <v>3143</v>
      </c>
      <c r="D1571" s="75">
        <v>609252</v>
      </c>
      <c r="E1571" s="74" t="s">
        <v>162</v>
      </c>
      <c r="F1571" s="76" t="s">
        <v>3141</v>
      </c>
      <c r="G1571" s="77" t="s">
        <v>2663</v>
      </c>
      <c r="H1571" s="77">
        <v>24</v>
      </c>
      <c r="I1571" s="78" t="s">
        <v>39</v>
      </c>
      <c r="J1571" s="74" t="s">
        <v>163</v>
      </c>
      <c r="K1571" s="80">
        <v>-1.165532</v>
      </c>
      <c r="L1571" s="80">
        <v>30.141697000000001</v>
      </c>
      <c r="M1571" s="81" t="s">
        <v>164</v>
      </c>
      <c r="N1571" s="74" t="s">
        <v>2728</v>
      </c>
      <c r="O1571" s="74" t="s">
        <v>7</v>
      </c>
      <c r="P1571" s="82" t="s">
        <v>7</v>
      </c>
    </row>
    <row r="1572" spans="1:16" hidden="1" x14ac:dyDescent="0.3">
      <c r="A1572" s="72">
        <f t="shared" si="25"/>
        <v>1569</v>
      </c>
      <c r="B1572" s="73" t="s">
        <v>3144</v>
      </c>
      <c r="C1572" s="74" t="s">
        <v>3145</v>
      </c>
      <c r="D1572" s="75">
        <v>609253</v>
      </c>
      <c r="E1572" s="74" t="s">
        <v>162</v>
      </c>
      <c r="F1572" s="76" t="s">
        <v>2690</v>
      </c>
      <c r="G1572" s="77" t="s">
        <v>2663</v>
      </c>
      <c r="H1572" s="77">
        <v>28</v>
      </c>
      <c r="I1572" s="78" t="s">
        <v>39</v>
      </c>
      <c r="J1572" s="74" t="s">
        <v>182</v>
      </c>
      <c r="K1572" s="80">
        <v>0.11298999999999999</v>
      </c>
      <c r="L1572" s="80">
        <v>30.042290000000001</v>
      </c>
      <c r="M1572" s="81" t="s">
        <v>164</v>
      </c>
      <c r="N1572" s="74" t="s">
        <v>2690</v>
      </c>
      <c r="O1572" s="74" t="s">
        <v>7</v>
      </c>
      <c r="P1572" s="82" t="s">
        <v>7</v>
      </c>
    </row>
    <row r="1573" spans="1:16" hidden="1" x14ac:dyDescent="0.3">
      <c r="A1573" s="72">
        <f t="shared" si="25"/>
        <v>1570</v>
      </c>
      <c r="B1573" s="73" t="s">
        <v>3146</v>
      </c>
      <c r="C1573" s="74" t="s">
        <v>3147</v>
      </c>
      <c r="D1573" s="75">
        <v>609254</v>
      </c>
      <c r="E1573" s="74" t="s">
        <v>162</v>
      </c>
      <c r="F1573" s="76" t="s">
        <v>2738</v>
      </c>
      <c r="G1573" s="77" t="s">
        <v>2663</v>
      </c>
      <c r="H1573" s="77">
        <v>20</v>
      </c>
      <c r="I1573" s="78" t="s">
        <v>39</v>
      </c>
      <c r="J1573" s="74" t="s">
        <v>182</v>
      </c>
      <c r="K1573" s="80">
        <v>0.89570000000000005</v>
      </c>
      <c r="L1573" s="80">
        <v>30.735600000000002</v>
      </c>
      <c r="M1573" s="81" t="s">
        <v>164</v>
      </c>
      <c r="N1573" s="74" t="s">
        <v>75</v>
      </c>
      <c r="O1573" s="74" t="s">
        <v>25</v>
      </c>
      <c r="P1573" s="82" t="s">
        <v>7</v>
      </c>
    </row>
    <row r="1574" spans="1:16" hidden="1" x14ac:dyDescent="0.3">
      <c r="A1574" s="72">
        <f t="shared" si="25"/>
        <v>1571</v>
      </c>
      <c r="B1574" s="73" t="s">
        <v>3148</v>
      </c>
      <c r="C1574" s="74" t="s">
        <v>3149</v>
      </c>
      <c r="D1574" s="75">
        <v>609255</v>
      </c>
      <c r="E1574" s="74" t="s">
        <v>175</v>
      </c>
      <c r="F1574" s="76" t="s">
        <v>2664</v>
      </c>
      <c r="G1574" s="77" t="s">
        <v>2663</v>
      </c>
      <c r="H1574" s="77">
        <v>23</v>
      </c>
      <c r="I1574" s="78" t="s">
        <v>39</v>
      </c>
      <c r="J1574" s="74" t="s">
        <v>163</v>
      </c>
      <c r="K1574" s="80">
        <v>-0.79178999999999999</v>
      </c>
      <c r="L1574" s="80">
        <v>30.396640000000001</v>
      </c>
      <c r="M1574" s="81" t="s">
        <v>164</v>
      </c>
      <c r="N1574" s="74" t="s">
        <v>2700</v>
      </c>
      <c r="O1574" s="74" t="s">
        <v>7</v>
      </c>
      <c r="P1574" s="82" t="s">
        <v>7</v>
      </c>
    </row>
    <row r="1575" spans="1:16" hidden="1" x14ac:dyDescent="0.3">
      <c r="A1575" s="72">
        <f t="shared" si="25"/>
        <v>1572</v>
      </c>
      <c r="B1575" s="73" t="s">
        <v>3150</v>
      </c>
      <c r="C1575" s="74" t="s">
        <v>3151</v>
      </c>
      <c r="D1575" s="75">
        <v>609256</v>
      </c>
      <c r="E1575" s="74" t="s">
        <v>175</v>
      </c>
      <c r="F1575" s="76" t="s">
        <v>3023</v>
      </c>
      <c r="G1575" s="77" t="s">
        <v>2663</v>
      </c>
      <c r="H1575" s="77">
        <v>23</v>
      </c>
      <c r="I1575" s="78" t="s">
        <v>39</v>
      </c>
      <c r="J1575" s="74" t="s">
        <v>163</v>
      </c>
      <c r="K1575" s="80">
        <v>-1.30901</v>
      </c>
      <c r="L1575" s="80">
        <v>29.644110000000001</v>
      </c>
      <c r="M1575" s="81" t="s">
        <v>164</v>
      </c>
      <c r="N1575" s="74" t="s">
        <v>2700</v>
      </c>
      <c r="O1575" s="74" t="s">
        <v>7</v>
      </c>
      <c r="P1575" s="82" t="s">
        <v>7</v>
      </c>
    </row>
    <row r="1576" spans="1:16" hidden="1" x14ac:dyDescent="0.3">
      <c r="A1576" s="72">
        <f t="shared" si="25"/>
        <v>1573</v>
      </c>
      <c r="B1576" s="73" t="s">
        <v>3152</v>
      </c>
      <c r="C1576" s="74" t="s">
        <v>3153</v>
      </c>
      <c r="D1576" s="75">
        <v>609257</v>
      </c>
      <c r="E1576" s="74" t="s">
        <v>175</v>
      </c>
      <c r="F1576" s="76" t="s">
        <v>2735</v>
      </c>
      <c r="G1576" s="77" t="s">
        <v>2663</v>
      </c>
      <c r="H1576" s="77">
        <v>24</v>
      </c>
      <c r="I1576" s="78" t="s">
        <v>39</v>
      </c>
      <c r="J1576" s="74" t="s">
        <v>163</v>
      </c>
      <c r="K1576" s="80">
        <v>-1.0974299999999999</v>
      </c>
      <c r="L1576" s="80">
        <v>29.86036</v>
      </c>
      <c r="M1576" s="81" t="s">
        <v>164</v>
      </c>
      <c r="N1576" s="74" t="s">
        <v>2728</v>
      </c>
      <c r="O1576" s="74" t="s">
        <v>7</v>
      </c>
      <c r="P1576" s="82" t="s">
        <v>7</v>
      </c>
    </row>
    <row r="1577" spans="1:16" hidden="1" x14ac:dyDescent="0.3">
      <c r="A1577" s="72">
        <f t="shared" si="25"/>
        <v>1574</v>
      </c>
      <c r="B1577" s="73" t="s">
        <v>3154</v>
      </c>
      <c r="C1577" s="74" t="s">
        <v>3155</v>
      </c>
      <c r="D1577" s="75">
        <v>609258</v>
      </c>
      <c r="E1577" s="74" t="s">
        <v>168</v>
      </c>
      <c r="F1577" s="76" t="s">
        <v>75</v>
      </c>
      <c r="G1577" s="77" t="s">
        <v>2663</v>
      </c>
      <c r="H1577" s="77">
        <v>19</v>
      </c>
      <c r="I1577" s="78" t="s">
        <v>39</v>
      </c>
      <c r="J1577" s="74" t="s">
        <v>163</v>
      </c>
      <c r="K1577" s="80">
        <v>0.5212</v>
      </c>
      <c r="L1577" s="80">
        <v>31.466699999999999</v>
      </c>
      <c r="M1577" s="81" t="s">
        <v>164</v>
      </c>
      <c r="N1577" s="74" t="s">
        <v>193</v>
      </c>
      <c r="O1577" s="74" t="s">
        <v>7</v>
      </c>
      <c r="P1577" s="82" t="s">
        <v>7</v>
      </c>
    </row>
    <row r="1578" spans="1:16" hidden="1" x14ac:dyDescent="0.3">
      <c r="A1578" s="72">
        <f t="shared" si="25"/>
        <v>1575</v>
      </c>
      <c r="B1578" s="73" t="s">
        <v>3156</v>
      </c>
      <c r="C1578" s="74" t="s">
        <v>3157</v>
      </c>
      <c r="D1578" s="75">
        <v>609259</v>
      </c>
      <c r="E1578" s="74" t="s">
        <v>162</v>
      </c>
      <c r="F1578" s="76" t="s">
        <v>234</v>
      </c>
      <c r="G1578" s="77" t="s">
        <v>2663</v>
      </c>
      <c r="H1578" s="77">
        <v>19</v>
      </c>
      <c r="I1578" s="78" t="s">
        <v>39</v>
      </c>
      <c r="J1578" s="74" t="s">
        <v>182</v>
      </c>
      <c r="K1578" s="80">
        <v>0.56506999999999996</v>
      </c>
      <c r="L1578" s="80">
        <v>31.98498</v>
      </c>
      <c r="M1578" s="81" t="s">
        <v>164</v>
      </c>
      <c r="N1578" s="74" t="s">
        <v>234</v>
      </c>
      <c r="O1578" s="74" t="s">
        <v>7</v>
      </c>
      <c r="P1578" s="82" t="s">
        <v>7</v>
      </c>
    </row>
    <row r="1579" spans="1:16" hidden="1" x14ac:dyDescent="0.3">
      <c r="A1579" s="72">
        <f t="shared" si="25"/>
        <v>1576</v>
      </c>
      <c r="B1579" s="73" t="s">
        <v>1054</v>
      </c>
      <c r="C1579" s="74" t="s">
        <v>3158</v>
      </c>
      <c r="D1579" s="75">
        <v>609260</v>
      </c>
      <c r="E1579" s="74" t="s">
        <v>162</v>
      </c>
      <c r="F1579" s="76" t="s">
        <v>75</v>
      </c>
      <c r="G1579" s="77" t="s">
        <v>2663</v>
      </c>
      <c r="H1579" s="77">
        <v>19</v>
      </c>
      <c r="I1579" s="78" t="s">
        <v>39</v>
      </c>
      <c r="J1579" s="74" t="s">
        <v>182</v>
      </c>
      <c r="K1579" s="80">
        <v>0.44330000000000003</v>
      </c>
      <c r="L1579" s="80">
        <v>31.8994</v>
      </c>
      <c r="M1579" s="81" t="s">
        <v>164</v>
      </c>
      <c r="N1579" s="74" t="s">
        <v>234</v>
      </c>
      <c r="O1579" s="74" t="s">
        <v>7</v>
      </c>
      <c r="P1579" s="82" t="s">
        <v>7</v>
      </c>
    </row>
    <row r="1580" spans="1:16" hidden="1" x14ac:dyDescent="0.3">
      <c r="A1580" s="72">
        <f t="shared" si="25"/>
        <v>1577</v>
      </c>
      <c r="B1580" s="73" t="s">
        <v>3159</v>
      </c>
      <c r="C1580" s="74" t="s">
        <v>3160</v>
      </c>
      <c r="D1580" s="75">
        <v>609261</v>
      </c>
      <c r="E1580" s="74" t="s">
        <v>168</v>
      </c>
      <c r="F1580" s="76" t="s">
        <v>75</v>
      </c>
      <c r="G1580" s="77" t="s">
        <v>2663</v>
      </c>
      <c r="H1580" s="77">
        <v>19</v>
      </c>
      <c r="I1580" s="78" t="s">
        <v>39</v>
      </c>
      <c r="J1580" s="74" t="s">
        <v>163</v>
      </c>
      <c r="K1580" s="80">
        <v>0.48349999999999999</v>
      </c>
      <c r="L1580" s="80">
        <v>31.184200000000001</v>
      </c>
      <c r="M1580" s="81" t="s">
        <v>164</v>
      </c>
      <c r="N1580" s="74" t="s">
        <v>193</v>
      </c>
      <c r="O1580" s="74" t="s">
        <v>7</v>
      </c>
      <c r="P1580" s="82" t="s">
        <v>7</v>
      </c>
    </row>
    <row r="1581" spans="1:16" hidden="1" x14ac:dyDescent="0.3">
      <c r="A1581" s="72">
        <f t="shared" si="25"/>
        <v>1578</v>
      </c>
      <c r="B1581" s="73" t="s">
        <v>3161</v>
      </c>
      <c r="C1581" s="74" t="s">
        <v>3162</v>
      </c>
      <c r="D1581" s="75">
        <v>609262</v>
      </c>
      <c r="E1581" s="74" t="s">
        <v>166</v>
      </c>
      <c r="F1581" s="76" t="s">
        <v>787</v>
      </c>
      <c r="G1581" s="77" t="s">
        <v>2663</v>
      </c>
      <c r="H1581" s="77">
        <v>31</v>
      </c>
      <c r="I1581" s="78" t="s">
        <v>53</v>
      </c>
      <c r="J1581" s="74" t="s">
        <v>182</v>
      </c>
      <c r="K1581" s="80">
        <v>1.41049</v>
      </c>
      <c r="L1581" s="80">
        <v>32.258009999999999</v>
      </c>
      <c r="M1581" s="81" t="s">
        <v>164</v>
      </c>
      <c r="N1581" s="74" t="s">
        <v>78</v>
      </c>
      <c r="O1581" s="74" t="s">
        <v>25</v>
      </c>
      <c r="P1581" s="82" t="s">
        <v>25</v>
      </c>
    </row>
    <row r="1582" spans="1:16" hidden="1" x14ac:dyDescent="0.3">
      <c r="A1582" s="72">
        <f t="shared" si="25"/>
        <v>1579</v>
      </c>
      <c r="B1582" s="73" t="s">
        <v>3163</v>
      </c>
      <c r="C1582" s="74" t="s">
        <v>3164</v>
      </c>
      <c r="D1582" s="75">
        <v>609263</v>
      </c>
      <c r="E1582" s="74" t="s">
        <v>162</v>
      </c>
      <c r="F1582" s="76" t="s">
        <v>2738</v>
      </c>
      <c r="G1582" s="77" t="s">
        <v>2663</v>
      </c>
      <c r="H1582" s="77">
        <v>20</v>
      </c>
      <c r="I1582" s="78" t="s">
        <v>39</v>
      </c>
      <c r="J1582" s="74" t="s">
        <v>182</v>
      </c>
      <c r="K1582" s="80">
        <v>0.95391000000000004</v>
      </c>
      <c r="L1582" s="80">
        <v>30.889900000000001</v>
      </c>
      <c r="M1582" s="81" t="s">
        <v>164</v>
      </c>
      <c r="N1582" s="74" t="s">
        <v>75</v>
      </c>
      <c r="O1582" s="74" t="s">
        <v>25</v>
      </c>
      <c r="P1582" s="82" t="s">
        <v>7</v>
      </c>
    </row>
    <row r="1583" spans="1:16" hidden="1" x14ac:dyDescent="0.3">
      <c r="A1583" s="72">
        <f t="shared" si="25"/>
        <v>1580</v>
      </c>
      <c r="B1583" s="73" t="s">
        <v>3165</v>
      </c>
      <c r="C1583" s="74" t="s">
        <v>3166</v>
      </c>
      <c r="D1583" s="75">
        <v>609264</v>
      </c>
      <c r="E1583" s="74" t="s">
        <v>162</v>
      </c>
      <c r="F1583" s="76" t="s">
        <v>879</v>
      </c>
      <c r="G1583" s="77" t="s">
        <v>2663</v>
      </c>
      <c r="H1583" s="77">
        <v>20</v>
      </c>
      <c r="I1583" s="78" t="s">
        <v>39</v>
      </c>
      <c r="J1583" s="74" t="s">
        <v>182</v>
      </c>
      <c r="K1583" s="80">
        <v>0.9587</v>
      </c>
      <c r="L1583" s="80">
        <v>31.254000000000001</v>
      </c>
      <c r="M1583" s="81" t="s">
        <v>164</v>
      </c>
      <c r="N1583" s="74" t="s">
        <v>75</v>
      </c>
      <c r="O1583" s="74" t="s">
        <v>25</v>
      </c>
      <c r="P1583" s="82" t="s">
        <v>7</v>
      </c>
    </row>
    <row r="1584" spans="1:16" hidden="1" x14ac:dyDescent="0.3">
      <c r="A1584" s="72">
        <f t="shared" si="25"/>
        <v>1581</v>
      </c>
      <c r="B1584" s="73" t="s">
        <v>3167</v>
      </c>
      <c r="C1584" s="74" t="s">
        <v>3168</v>
      </c>
      <c r="D1584" s="75">
        <v>609265</v>
      </c>
      <c r="E1584" s="74" t="s">
        <v>168</v>
      </c>
      <c r="F1584" s="76" t="s">
        <v>234</v>
      </c>
      <c r="G1584" s="77" t="s">
        <v>2663</v>
      </c>
      <c r="H1584" s="77">
        <v>19</v>
      </c>
      <c r="I1584" s="78" t="s">
        <v>39</v>
      </c>
      <c r="J1584" s="74" t="s">
        <v>163</v>
      </c>
      <c r="K1584" s="80">
        <v>0.35980000000000001</v>
      </c>
      <c r="L1584" s="80">
        <v>31.189299999999999</v>
      </c>
      <c r="M1584" s="81" t="s">
        <v>164</v>
      </c>
      <c r="N1584" s="74" t="s">
        <v>193</v>
      </c>
      <c r="O1584" s="74" t="s">
        <v>7</v>
      </c>
      <c r="P1584" s="82" t="s">
        <v>7</v>
      </c>
    </row>
    <row r="1585" spans="1:16" hidden="1" x14ac:dyDescent="0.3">
      <c r="A1585" s="72">
        <f t="shared" si="25"/>
        <v>1582</v>
      </c>
      <c r="B1585" s="73" t="s">
        <v>1115</v>
      </c>
      <c r="C1585" s="74" t="s">
        <v>3169</v>
      </c>
      <c r="D1585" s="75">
        <v>609266</v>
      </c>
      <c r="E1585" s="74" t="s">
        <v>166</v>
      </c>
      <c r="F1585" s="76" t="s">
        <v>787</v>
      </c>
      <c r="G1585" s="77" t="s">
        <v>2663</v>
      </c>
      <c r="H1585" s="77">
        <v>31</v>
      </c>
      <c r="I1585" s="78" t="s">
        <v>53</v>
      </c>
      <c r="J1585" s="74" t="s">
        <v>182</v>
      </c>
      <c r="K1585" s="80">
        <v>1.50641</v>
      </c>
      <c r="L1585" s="80">
        <v>32.098759999999999</v>
      </c>
      <c r="M1585" s="81" t="s">
        <v>164</v>
      </c>
      <c r="N1585" s="74" t="s">
        <v>78</v>
      </c>
      <c r="O1585" s="74" t="s">
        <v>25</v>
      </c>
      <c r="P1585" s="82" t="s">
        <v>25</v>
      </c>
    </row>
    <row r="1586" spans="1:16" hidden="1" x14ac:dyDescent="0.3">
      <c r="A1586" s="72">
        <f t="shared" si="25"/>
        <v>1583</v>
      </c>
      <c r="B1586" s="73" t="s">
        <v>3170</v>
      </c>
      <c r="C1586" s="74" t="s">
        <v>3171</v>
      </c>
      <c r="D1586" s="75">
        <v>609267</v>
      </c>
      <c r="E1586" s="74" t="s">
        <v>211</v>
      </c>
      <c r="F1586" s="76" t="s">
        <v>2693</v>
      </c>
      <c r="G1586" s="77" t="s">
        <v>2663</v>
      </c>
      <c r="H1586" s="77">
        <v>22</v>
      </c>
      <c r="I1586" s="78" t="s">
        <v>39</v>
      </c>
      <c r="J1586" s="74" t="s">
        <v>163</v>
      </c>
      <c r="K1586" s="80">
        <v>-0.777196</v>
      </c>
      <c r="L1586" s="80">
        <v>30.952649999999998</v>
      </c>
      <c r="M1586" s="81" t="s">
        <v>164</v>
      </c>
      <c r="N1586" s="74" t="s">
        <v>2694</v>
      </c>
      <c r="O1586" s="74" t="s">
        <v>7</v>
      </c>
      <c r="P1586" s="82" t="s">
        <v>7</v>
      </c>
    </row>
    <row r="1587" spans="1:16" hidden="1" x14ac:dyDescent="0.3">
      <c r="A1587" s="72">
        <f t="shared" si="25"/>
        <v>1584</v>
      </c>
      <c r="B1587" s="73" t="s">
        <v>3172</v>
      </c>
      <c r="C1587" s="74" t="s">
        <v>3173</v>
      </c>
      <c r="D1587" s="75">
        <v>609268</v>
      </c>
      <c r="E1587" s="74" t="s">
        <v>175</v>
      </c>
      <c r="F1587" s="76" t="s">
        <v>91</v>
      </c>
      <c r="G1587" s="77" t="s">
        <v>2663</v>
      </c>
      <c r="H1587" s="77">
        <v>20</v>
      </c>
      <c r="I1587" s="78" t="s">
        <v>39</v>
      </c>
      <c r="J1587" s="74" t="s">
        <v>182</v>
      </c>
      <c r="K1587" s="80">
        <v>0.93486800000000003</v>
      </c>
      <c r="L1587" s="80">
        <v>31.454967</v>
      </c>
      <c r="M1587" s="81" t="s">
        <v>164</v>
      </c>
      <c r="N1587" s="74" t="s">
        <v>75</v>
      </c>
      <c r="O1587" s="74" t="s">
        <v>25</v>
      </c>
      <c r="P1587" s="82" t="s">
        <v>7</v>
      </c>
    </row>
    <row r="1588" spans="1:16" hidden="1" x14ac:dyDescent="0.3">
      <c r="A1588" s="72">
        <f t="shared" si="25"/>
        <v>1585</v>
      </c>
      <c r="B1588" s="73" t="s">
        <v>3174</v>
      </c>
      <c r="C1588" s="74" t="s">
        <v>3175</v>
      </c>
      <c r="D1588" s="75">
        <v>609269</v>
      </c>
      <c r="E1588" s="74" t="s">
        <v>168</v>
      </c>
      <c r="F1588" s="76" t="s">
        <v>74</v>
      </c>
      <c r="G1588" s="77" t="s">
        <v>2663</v>
      </c>
      <c r="H1588" s="77">
        <v>25</v>
      </c>
      <c r="I1588" s="78" t="s">
        <v>39</v>
      </c>
      <c r="J1588" s="74" t="s">
        <v>163</v>
      </c>
      <c r="K1588" s="80">
        <v>-0.74109999999999998</v>
      </c>
      <c r="L1588" s="80">
        <v>30.358599999999999</v>
      </c>
      <c r="M1588" s="81" t="s">
        <v>164</v>
      </c>
      <c r="N1588" s="74" t="s">
        <v>2841</v>
      </c>
      <c r="O1588" s="74" t="s">
        <v>7</v>
      </c>
      <c r="P1588" s="82" t="s">
        <v>7</v>
      </c>
    </row>
    <row r="1589" spans="1:16" hidden="1" x14ac:dyDescent="0.3">
      <c r="A1589" s="72">
        <f t="shared" si="25"/>
        <v>1586</v>
      </c>
      <c r="B1589" s="73" t="s">
        <v>3176</v>
      </c>
      <c r="C1589" s="74" t="s">
        <v>3177</v>
      </c>
      <c r="D1589" s="75">
        <v>609270</v>
      </c>
      <c r="E1589" s="74" t="s">
        <v>3178</v>
      </c>
      <c r="F1589" s="76" t="s">
        <v>2693</v>
      </c>
      <c r="G1589" s="77" t="s">
        <v>2663</v>
      </c>
      <c r="H1589" s="77">
        <v>23</v>
      </c>
      <c r="I1589" s="78" t="s">
        <v>53</v>
      </c>
      <c r="J1589" s="74" t="s">
        <v>163</v>
      </c>
      <c r="K1589" s="80">
        <v>-0.78512000000000004</v>
      </c>
      <c r="L1589" s="80">
        <v>30.94801</v>
      </c>
      <c r="M1589" s="81" t="s">
        <v>164</v>
      </c>
      <c r="N1589" s="74" t="s">
        <v>2700</v>
      </c>
      <c r="O1589" s="74" t="s">
        <v>7</v>
      </c>
      <c r="P1589" s="82" t="s">
        <v>7</v>
      </c>
    </row>
    <row r="1590" spans="1:16" hidden="1" x14ac:dyDescent="0.3">
      <c r="A1590" s="72">
        <f t="shared" si="25"/>
        <v>1587</v>
      </c>
      <c r="B1590" s="73" t="s">
        <v>3179</v>
      </c>
      <c r="C1590" s="74" t="s">
        <v>3180</v>
      </c>
      <c r="D1590" s="75">
        <v>609271</v>
      </c>
      <c r="E1590" s="74" t="s">
        <v>175</v>
      </c>
      <c r="F1590" s="76" t="s">
        <v>2662</v>
      </c>
      <c r="G1590" s="77" t="s">
        <v>2663</v>
      </c>
      <c r="H1590" s="77">
        <v>19</v>
      </c>
      <c r="I1590" s="78" t="s">
        <v>39</v>
      </c>
      <c r="J1590" s="74" t="s">
        <v>182</v>
      </c>
      <c r="K1590" s="80">
        <v>6.6839999999999997E-2</v>
      </c>
      <c r="L1590" s="80">
        <v>30.394880000000001</v>
      </c>
      <c r="M1590" s="81" t="s">
        <v>164</v>
      </c>
      <c r="N1590" s="74" t="s">
        <v>193</v>
      </c>
      <c r="O1590" s="74" t="s">
        <v>7</v>
      </c>
      <c r="P1590" s="82" t="s">
        <v>7</v>
      </c>
    </row>
    <row r="1591" spans="1:16" hidden="1" x14ac:dyDescent="0.3">
      <c r="A1591" s="72">
        <f t="shared" si="25"/>
        <v>1588</v>
      </c>
      <c r="B1591" s="73" t="s">
        <v>3181</v>
      </c>
      <c r="C1591" s="74" t="s">
        <v>3182</v>
      </c>
      <c r="D1591" s="75">
        <v>609272</v>
      </c>
      <c r="E1591" s="74" t="s">
        <v>162</v>
      </c>
      <c r="F1591" s="76" t="s">
        <v>2740</v>
      </c>
      <c r="G1591" s="77" t="s">
        <v>2663</v>
      </c>
      <c r="H1591" s="77">
        <v>30</v>
      </c>
      <c r="I1591" s="78" t="s">
        <v>39</v>
      </c>
      <c r="J1591" s="74" t="s">
        <v>182</v>
      </c>
      <c r="K1591" s="80">
        <v>2.0756299999999999</v>
      </c>
      <c r="L1591" s="80">
        <v>31.53436</v>
      </c>
      <c r="M1591" s="81" t="s">
        <v>164</v>
      </c>
      <c r="N1591" s="74" t="s">
        <v>185</v>
      </c>
      <c r="O1591" s="74" t="s">
        <v>25</v>
      </c>
      <c r="P1591" s="82" t="s">
        <v>7</v>
      </c>
    </row>
    <row r="1592" spans="1:16" hidden="1" x14ac:dyDescent="0.3">
      <c r="A1592" s="72">
        <f t="shared" si="25"/>
        <v>1589</v>
      </c>
      <c r="B1592" s="73" t="s">
        <v>3183</v>
      </c>
      <c r="C1592" s="74" t="s">
        <v>3184</v>
      </c>
      <c r="D1592" s="75">
        <v>609273</v>
      </c>
      <c r="E1592" s="74" t="s">
        <v>175</v>
      </c>
      <c r="F1592" s="76" t="s">
        <v>74</v>
      </c>
      <c r="G1592" s="77" t="s">
        <v>2663</v>
      </c>
      <c r="H1592" s="77">
        <v>23</v>
      </c>
      <c r="I1592" s="78" t="s">
        <v>39</v>
      </c>
      <c r="J1592" s="74" t="s">
        <v>163</v>
      </c>
      <c r="K1592" s="80">
        <v>-0.84565000000000001</v>
      </c>
      <c r="L1592" s="80">
        <v>30.511060000000001</v>
      </c>
      <c r="M1592" s="81" t="s">
        <v>164</v>
      </c>
      <c r="N1592" s="74" t="s">
        <v>2700</v>
      </c>
      <c r="O1592" s="74" t="s">
        <v>7</v>
      </c>
      <c r="P1592" s="82" t="s">
        <v>7</v>
      </c>
    </row>
    <row r="1593" spans="1:16" hidden="1" x14ac:dyDescent="0.3">
      <c r="A1593" s="72">
        <f t="shared" si="25"/>
        <v>1590</v>
      </c>
      <c r="B1593" s="73" t="s">
        <v>3185</v>
      </c>
      <c r="C1593" s="74" t="s">
        <v>3186</v>
      </c>
      <c r="D1593" s="75">
        <v>609274</v>
      </c>
      <c r="E1593" s="74" t="s">
        <v>168</v>
      </c>
      <c r="F1593" s="76" t="s">
        <v>2667</v>
      </c>
      <c r="G1593" s="77" t="s">
        <v>2663</v>
      </c>
      <c r="H1593" s="77">
        <v>29</v>
      </c>
      <c r="I1593" s="78" t="s">
        <v>39</v>
      </c>
      <c r="J1593" s="74" t="s">
        <v>182</v>
      </c>
      <c r="K1593" s="80">
        <v>0.66800000000000004</v>
      </c>
      <c r="L1593" s="80">
        <v>30.288699999999999</v>
      </c>
      <c r="M1593" s="81" t="s">
        <v>164</v>
      </c>
      <c r="N1593" s="74" t="s">
        <v>2668</v>
      </c>
      <c r="O1593" s="74" t="s">
        <v>7</v>
      </c>
      <c r="P1593" s="82" t="s">
        <v>7</v>
      </c>
    </row>
    <row r="1594" spans="1:16" hidden="1" x14ac:dyDescent="0.3">
      <c r="A1594" s="72">
        <f t="shared" si="25"/>
        <v>1591</v>
      </c>
      <c r="B1594" s="73" t="s">
        <v>3187</v>
      </c>
      <c r="C1594" s="74" t="s">
        <v>3188</v>
      </c>
      <c r="D1594" s="75">
        <v>609275</v>
      </c>
      <c r="E1594" s="74" t="s">
        <v>166</v>
      </c>
      <c r="F1594" s="76" t="s">
        <v>2662</v>
      </c>
      <c r="G1594" s="77" t="s">
        <v>2663</v>
      </c>
      <c r="H1594" s="77">
        <v>29</v>
      </c>
      <c r="I1594" s="78" t="s">
        <v>39</v>
      </c>
      <c r="J1594" s="74" t="s">
        <v>182</v>
      </c>
      <c r="K1594" s="80">
        <v>0.51071999999999995</v>
      </c>
      <c r="L1594" s="80">
        <v>30.306329999999999</v>
      </c>
      <c r="M1594" s="81" t="s">
        <v>164</v>
      </c>
      <c r="N1594" s="74" t="s">
        <v>2668</v>
      </c>
      <c r="O1594" s="74" t="s">
        <v>7</v>
      </c>
      <c r="P1594" s="82" t="s">
        <v>7</v>
      </c>
    </row>
    <row r="1595" spans="1:16" hidden="1" x14ac:dyDescent="0.3">
      <c r="A1595" s="72">
        <f t="shared" si="25"/>
        <v>1592</v>
      </c>
      <c r="B1595" s="73" t="s">
        <v>3189</v>
      </c>
      <c r="C1595" s="74" t="s">
        <v>3190</v>
      </c>
      <c r="D1595" s="75">
        <v>609276</v>
      </c>
      <c r="E1595" s="74" t="s">
        <v>175</v>
      </c>
      <c r="F1595" s="76" t="s">
        <v>2662</v>
      </c>
      <c r="G1595" s="77" t="s">
        <v>2663</v>
      </c>
      <c r="H1595" s="77">
        <v>19</v>
      </c>
      <c r="I1595" s="78" t="s">
        <v>39</v>
      </c>
      <c r="J1595" s="74" t="s">
        <v>182</v>
      </c>
      <c r="K1595" s="80">
        <v>0.16070000000000001</v>
      </c>
      <c r="L1595" s="80">
        <v>30.361249999999998</v>
      </c>
      <c r="M1595" s="81" t="s">
        <v>164</v>
      </c>
      <c r="N1595" s="74" t="s">
        <v>193</v>
      </c>
      <c r="O1595" s="74" t="s">
        <v>7</v>
      </c>
      <c r="P1595" s="82" t="s">
        <v>7</v>
      </c>
    </row>
    <row r="1596" spans="1:16" hidden="1" x14ac:dyDescent="0.3">
      <c r="A1596" s="72">
        <f t="shared" si="25"/>
        <v>1593</v>
      </c>
      <c r="B1596" s="73" t="s">
        <v>3191</v>
      </c>
      <c r="C1596" s="74" t="s">
        <v>3192</v>
      </c>
      <c r="D1596" s="75">
        <v>609277</v>
      </c>
      <c r="E1596" s="74" t="s">
        <v>166</v>
      </c>
      <c r="F1596" s="76" t="s">
        <v>2681</v>
      </c>
      <c r="G1596" s="77" t="s">
        <v>2663</v>
      </c>
      <c r="H1596" s="77">
        <v>21</v>
      </c>
      <c r="I1596" s="78" t="s">
        <v>53</v>
      </c>
      <c r="J1596" s="74" t="s">
        <v>163</v>
      </c>
      <c r="K1596" s="80">
        <v>-0.49367800000000001</v>
      </c>
      <c r="L1596" s="80">
        <v>30.89639</v>
      </c>
      <c r="M1596" s="81" t="s">
        <v>164</v>
      </c>
      <c r="N1596" s="74" t="s">
        <v>2674</v>
      </c>
      <c r="O1596" s="74" t="s">
        <v>7</v>
      </c>
      <c r="P1596" s="82" t="s">
        <v>7</v>
      </c>
    </row>
    <row r="1597" spans="1:16" hidden="1" x14ac:dyDescent="0.3">
      <c r="A1597" s="72">
        <f t="shared" si="25"/>
        <v>1594</v>
      </c>
      <c r="B1597" s="73" t="s">
        <v>3193</v>
      </c>
      <c r="C1597" s="74" t="s">
        <v>3194</v>
      </c>
      <c r="D1597" s="75">
        <v>609278</v>
      </c>
      <c r="E1597" s="74" t="s">
        <v>175</v>
      </c>
      <c r="F1597" s="76" t="s">
        <v>2710</v>
      </c>
      <c r="G1597" s="77" t="s">
        <v>2663</v>
      </c>
      <c r="H1597" s="77">
        <v>23</v>
      </c>
      <c r="I1597" s="78" t="s">
        <v>39</v>
      </c>
      <c r="J1597" s="74" t="s">
        <v>163</v>
      </c>
      <c r="K1597" s="80">
        <v>-1.1224400000000001</v>
      </c>
      <c r="L1597" s="80">
        <v>29.982309999999998</v>
      </c>
      <c r="M1597" s="81" t="s">
        <v>164</v>
      </c>
      <c r="N1597" s="74" t="s">
        <v>2700</v>
      </c>
      <c r="O1597" s="74" t="s">
        <v>7</v>
      </c>
      <c r="P1597" s="82" t="s">
        <v>7</v>
      </c>
    </row>
    <row r="1598" spans="1:16" hidden="1" x14ac:dyDescent="0.3">
      <c r="A1598" s="72">
        <f t="shared" si="25"/>
        <v>1595</v>
      </c>
      <c r="B1598" s="73" t="s">
        <v>3195</v>
      </c>
      <c r="C1598" s="74" t="s">
        <v>3196</v>
      </c>
      <c r="D1598" s="75">
        <v>609279</v>
      </c>
      <c r="E1598" s="74" t="s">
        <v>162</v>
      </c>
      <c r="F1598" s="76" t="s">
        <v>3195</v>
      </c>
      <c r="G1598" s="77" t="s">
        <v>2663</v>
      </c>
      <c r="H1598" s="77">
        <v>20</v>
      </c>
      <c r="I1598" s="78" t="s">
        <v>39</v>
      </c>
      <c r="J1598" s="74" t="s">
        <v>182</v>
      </c>
      <c r="K1598" s="80">
        <v>0.98914999999999997</v>
      </c>
      <c r="L1598" s="80">
        <v>30.586739999999999</v>
      </c>
      <c r="M1598" s="81" t="s">
        <v>164</v>
      </c>
      <c r="N1598" s="74" t="s">
        <v>75</v>
      </c>
      <c r="O1598" s="74" t="s">
        <v>25</v>
      </c>
      <c r="P1598" s="82" t="s">
        <v>7</v>
      </c>
    </row>
    <row r="1599" spans="1:16" hidden="1" x14ac:dyDescent="0.3">
      <c r="A1599" s="72">
        <f t="shared" si="25"/>
        <v>1596</v>
      </c>
      <c r="B1599" s="73" t="s">
        <v>2727</v>
      </c>
      <c r="C1599" s="74" t="s">
        <v>3197</v>
      </c>
      <c r="D1599" s="75">
        <v>609280</v>
      </c>
      <c r="E1599" s="74" t="s">
        <v>168</v>
      </c>
      <c r="F1599" s="76" t="s">
        <v>2727</v>
      </c>
      <c r="G1599" s="77" t="s">
        <v>2663</v>
      </c>
      <c r="H1599" s="77">
        <v>25</v>
      </c>
      <c r="I1599" s="78" t="s">
        <v>39</v>
      </c>
      <c r="J1599" s="74" t="s">
        <v>163</v>
      </c>
      <c r="K1599" s="80">
        <v>-0.87419999999999998</v>
      </c>
      <c r="L1599" s="80">
        <v>30.262</v>
      </c>
      <c r="M1599" s="81" t="s">
        <v>164</v>
      </c>
      <c r="N1599" s="74" t="s">
        <v>2841</v>
      </c>
      <c r="O1599" s="74" t="s">
        <v>7</v>
      </c>
      <c r="P1599" s="82" t="s">
        <v>7</v>
      </c>
    </row>
    <row r="1600" spans="1:16" hidden="1" x14ac:dyDescent="0.3">
      <c r="A1600" s="72">
        <f t="shared" si="25"/>
        <v>1597</v>
      </c>
      <c r="B1600" s="73" t="s">
        <v>2727</v>
      </c>
      <c r="C1600" s="74" t="s">
        <v>3198</v>
      </c>
      <c r="D1600" s="75">
        <v>609281</v>
      </c>
      <c r="E1600" s="74" t="s">
        <v>162</v>
      </c>
      <c r="F1600" s="76" t="s">
        <v>2727</v>
      </c>
      <c r="G1600" s="77" t="s">
        <v>2663</v>
      </c>
      <c r="H1600" s="77">
        <v>25</v>
      </c>
      <c r="I1600" s="78" t="s">
        <v>319</v>
      </c>
      <c r="J1600" s="74" t="s">
        <v>163</v>
      </c>
      <c r="K1600" s="80">
        <v>-0.873556</v>
      </c>
      <c r="L1600" s="80">
        <v>30.262083000000001</v>
      </c>
      <c r="M1600" s="81" t="s">
        <v>164</v>
      </c>
      <c r="N1600" s="74" t="s">
        <v>2841</v>
      </c>
      <c r="O1600" s="74" t="s">
        <v>7</v>
      </c>
      <c r="P1600" s="82" t="s">
        <v>7</v>
      </c>
    </row>
    <row r="1601" spans="1:16" hidden="1" x14ac:dyDescent="0.3">
      <c r="A1601" s="72">
        <f t="shared" si="25"/>
        <v>1598</v>
      </c>
      <c r="B1601" s="73" t="s">
        <v>3199</v>
      </c>
      <c r="C1601" s="74" t="s">
        <v>3200</v>
      </c>
      <c r="D1601" s="75">
        <v>609282</v>
      </c>
      <c r="E1601" s="74" t="s">
        <v>162</v>
      </c>
      <c r="F1601" s="76" t="s">
        <v>2705</v>
      </c>
      <c r="G1601" s="77" t="s">
        <v>2663</v>
      </c>
      <c r="H1601" s="77">
        <v>22</v>
      </c>
      <c r="I1601" s="78" t="s">
        <v>39</v>
      </c>
      <c r="J1601" s="74" t="s">
        <v>163</v>
      </c>
      <c r="K1601" s="80">
        <v>-0.84370000000000001</v>
      </c>
      <c r="L1601" s="80">
        <v>30.745439999999999</v>
      </c>
      <c r="M1601" s="81" t="s">
        <v>164</v>
      </c>
      <c r="N1601" s="74" t="s">
        <v>2694</v>
      </c>
      <c r="O1601" s="74" t="s">
        <v>7</v>
      </c>
      <c r="P1601" s="82" t="s">
        <v>7</v>
      </c>
    </row>
    <row r="1602" spans="1:16" hidden="1" x14ac:dyDescent="0.3">
      <c r="A1602" s="72">
        <f t="shared" si="25"/>
        <v>1599</v>
      </c>
      <c r="B1602" s="73" t="s">
        <v>3201</v>
      </c>
      <c r="C1602" s="74" t="s">
        <v>3202</v>
      </c>
      <c r="D1602" s="75">
        <v>609283</v>
      </c>
      <c r="E1602" s="74" t="s">
        <v>162</v>
      </c>
      <c r="F1602" s="76" t="s">
        <v>91</v>
      </c>
      <c r="G1602" s="77" t="s">
        <v>2663</v>
      </c>
      <c r="H1602" s="77">
        <v>30</v>
      </c>
      <c r="I1602" s="78" t="s">
        <v>39</v>
      </c>
      <c r="J1602" s="74" t="s">
        <v>182</v>
      </c>
      <c r="K1602" s="80">
        <v>0.9194</v>
      </c>
      <c r="L1602" s="80">
        <v>31.668500000000002</v>
      </c>
      <c r="M1602" s="81" t="s">
        <v>164</v>
      </c>
      <c r="N1602" s="74" t="s">
        <v>185</v>
      </c>
      <c r="O1602" s="74" t="s">
        <v>25</v>
      </c>
      <c r="P1602" s="82" t="s">
        <v>7</v>
      </c>
    </row>
    <row r="1603" spans="1:16" hidden="1" x14ac:dyDescent="0.3">
      <c r="A1603" s="72">
        <f t="shared" si="25"/>
        <v>1600</v>
      </c>
      <c r="B1603" s="73" t="s">
        <v>3203</v>
      </c>
      <c r="C1603" s="74" t="s">
        <v>3204</v>
      </c>
      <c r="D1603" s="75">
        <v>609284</v>
      </c>
      <c r="E1603" s="74" t="s">
        <v>162</v>
      </c>
      <c r="F1603" s="76" t="s">
        <v>2746</v>
      </c>
      <c r="G1603" s="77" t="s">
        <v>2663</v>
      </c>
      <c r="H1603" s="77">
        <v>29</v>
      </c>
      <c r="I1603" s="78" t="s">
        <v>39</v>
      </c>
      <c r="J1603" s="74" t="s">
        <v>182</v>
      </c>
      <c r="K1603" s="80">
        <v>0.67371999999999999</v>
      </c>
      <c r="L1603" s="80">
        <v>29.996590000000001</v>
      </c>
      <c r="M1603" s="81" t="s">
        <v>164</v>
      </c>
      <c r="N1603" s="74" t="s">
        <v>2668</v>
      </c>
      <c r="O1603" s="74" t="s">
        <v>7</v>
      </c>
      <c r="P1603" s="82" t="s">
        <v>7</v>
      </c>
    </row>
    <row r="1604" spans="1:16" hidden="1" x14ac:dyDescent="0.3">
      <c r="A1604" s="72">
        <f t="shared" si="25"/>
        <v>1601</v>
      </c>
      <c r="B1604" s="73" t="s">
        <v>3205</v>
      </c>
      <c r="C1604" s="74" t="s">
        <v>3206</v>
      </c>
      <c r="D1604" s="75">
        <v>609285</v>
      </c>
      <c r="E1604" s="74" t="s">
        <v>168</v>
      </c>
      <c r="F1604" s="76" t="s">
        <v>2681</v>
      </c>
      <c r="G1604" s="77" t="s">
        <v>2663</v>
      </c>
      <c r="H1604" s="77">
        <v>21</v>
      </c>
      <c r="I1604" s="78" t="s">
        <v>39</v>
      </c>
      <c r="J1604" s="74" t="s">
        <v>163</v>
      </c>
      <c r="K1604" s="80">
        <v>-0.44309999999999999</v>
      </c>
      <c r="L1604" s="80">
        <v>31.0701</v>
      </c>
      <c r="M1604" s="81" t="s">
        <v>164</v>
      </c>
      <c r="N1604" s="74" t="s">
        <v>2674</v>
      </c>
      <c r="O1604" s="74" t="s">
        <v>7</v>
      </c>
      <c r="P1604" s="82" t="s">
        <v>7</v>
      </c>
    </row>
    <row r="1605" spans="1:16" hidden="1" x14ac:dyDescent="0.3">
      <c r="A1605" s="72">
        <f t="shared" ref="A1605:A1668" si="26">+A1604+1</f>
        <v>1602</v>
      </c>
      <c r="B1605" s="73" t="s">
        <v>3205</v>
      </c>
      <c r="C1605" s="74" t="s">
        <v>3207</v>
      </c>
      <c r="D1605" s="75">
        <v>609286</v>
      </c>
      <c r="E1605" s="74" t="s">
        <v>162</v>
      </c>
      <c r="F1605" s="76" t="s">
        <v>3205</v>
      </c>
      <c r="G1605" s="77" t="s">
        <v>2663</v>
      </c>
      <c r="H1605" s="77">
        <v>21</v>
      </c>
      <c r="I1605" s="78" t="s">
        <v>39</v>
      </c>
      <c r="J1605" s="74" t="s">
        <v>163</v>
      </c>
      <c r="K1605" s="80">
        <v>-0.45839999999999997</v>
      </c>
      <c r="L1605" s="80">
        <v>31.0181</v>
      </c>
      <c r="M1605" s="81" t="s">
        <v>164</v>
      </c>
      <c r="N1605" s="74" t="s">
        <v>2674</v>
      </c>
      <c r="O1605" s="74" t="s">
        <v>7</v>
      </c>
      <c r="P1605" s="82" t="s">
        <v>7</v>
      </c>
    </row>
    <row r="1606" spans="1:16" hidden="1" x14ac:dyDescent="0.3">
      <c r="A1606" s="72">
        <f t="shared" si="26"/>
        <v>1603</v>
      </c>
      <c r="B1606" s="73" t="s">
        <v>3208</v>
      </c>
      <c r="C1606" s="74" t="s">
        <v>3209</v>
      </c>
      <c r="D1606" s="75">
        <v>609287</v>
      </c>
      <c r="E1606" s="74" t="s">
        <v>166</v>
      </c>
      <c r="F1606" s="76" t="s">
        <v>2681</v>
      </c>
      <c r="G1606" s="77" t="s">
        <v>2663</v>
      </c>
      <c r="H1606" s="77">
        <v>27</v>
      </c>
      <c r="I1606" s="78" t="s">
        <v>39</v>
      </c>
      <c r="J1606" s="74" t="s">
        <v>182</v>
      </c>
      <c r="K1606" s="80">
        <v>0.14108999999999999</v>
      </c>
      <c r="L1606" s="80">
        <v>30.955210000000001</v>
      </c>
      <c r="M1606" s="81" t="s">
        <v>164</v>
      </c>
      <c r="N1606" s="74" t="s">
        <v>2664</v>
      </c>
      <c r="O1606" s="74" t="s">
        <v>7</v>
      </c>
      <c r="P1606" s="82" t="s">
        <v>7</v>
      </c>
    </row>
    <row r="1607" spans="1:16" hidden="1" x14ac:dyDescent="0.3">
      <c r="A1607" s="72">
        <f t="shared" si="26"/>
        <v>1604</v>
      </c>
      <c r="B1607" s="73" t="s">
        <v>3208</v>
      </c>
      <c r="C1607" s="74" t="s">
        <v>3210</v>
      </c>
      <c r="D1607" s="75">
        <v>609288</v>
      </c>
      <c r="E1607" s="74" t="s">
        <v>168</v>
      </c>
      <c r="F1607" s="76" t="s">
        <v>2681</v>
      </c>
      <c r="G1607" s="77" t="s">
        <v>2663</v>
      </c>
      <c r="H1607" s="77">
        <v>27</v>
      </c>
      <c r="I1607" s="78" t="e">
        <v>#N/A</v>
      </c>
      <c r="J1607" s="74" t="s">
        <v>163</v>
      </c>
      <c r="K1607" s="80">
        <v>-0.14019999999999999</v>
      </c>
      <c r="L1607" s="80">
        <v>30.955400000000001</v>
      </c>
      <c r="M1607" s="83" t="s">
        <v>223</v>
      </c>
      <c r="N1607" s="74" t="s">
        <v>2664</v>
      </c>
      <c r="O1607" s="74" t="s">
        <v>7</v>
      </c>
      <c r="P1607" s="82" t="e">
        <v>#N/A</v>
      </c>
    </row>
    <row r="1608" spans="1:16" hidden="1" x14ac:dyDescent="0.3">
      <c r="A1608" s="72">
        <f t="shared" si="26"/>
        <v>1605</v>
      </c>
      <c r="B1608" s="73" t="s">
        <v>3211</v>
      </c>
      <c r="C1608" s="74" t="s">
        <v>3212</v>
      </c>
      <c r="D1608" s="75">
        <v>609289</v>
      </c>
      <c r="E1608" s="74" t="s">
        <v>175</v>
      </c>
      <c r="F1608" s="76" t="s">
        <v>2738</v>
      </c>
      <c r="G1608" s="77" t="s">
        <v>2663</v>
      </c>
      <c r="H1608" s="77">
        <v>20</v>
      </c>
      <c r="I1608" s="78" t="s">
        <v>39</v>
      </c>
      <c r="J1608" s="74" t="s">
        <v>182</v>
      </c>
      <c r="K1608" s="80">
        <v>0.937191</v>
      </c>
      <c r="L1608" s="80">
        <v>30.654868</v>
      </c>
      <c r="M1608" s="81" t="s">
        <v>164</v>
      </c>
      <c r="N1608" s="74" t="s">
        <v>75</v>
      </c>
      <c r="O1608" s="74" t="s">
        <v>25</v>
      </c>
      <c r="P1608" s="82" t="s">
        <v>7</v>
      </c>
    </row>
    <row r="1609" spans="1:16" hidden="1" x14ac:dyDescent="0.3">
      <c r="A1609" s="72">
        <f t="shared" si="26"/>
        <v>1606</v>
      </c>
      <c r="B1609" s="73" t="s">
        <v>3213</v>
      </c>
      <c r="C1609" s="74" t="s">
        <v>3214</v>
      </c>
      <c r="D1609" s="75">
        <v>609290</v>
      </c>
      <c r="E1609" s="74" t="s">
        <v>175</v>
      </c>
      <c r="F1609" s="76" t="s">
        <v>2690</v>
      </c>
      <c r="G1609" s="77" t="s">
        <v>2663</v>
      </c>
      <c r="H1609" s="77">
        <v>28</v>
      </c>
      <c r="I1609" s="78" t="s">
        <v>39</v>
      </c>
      <c r="J1609" s="74" t="s">
        <v>182</v>
      </c>
      <c r="K1609" s="80">
        <v>0.18668000000000001</v>
      </c>
      <c r="L1609" s="80">
        <v>30.07863</v>
      </c>
      <c r="M1609" s="81" t="s">
        <v>164</v>
      </c>
      <c r="N1609" s="74" t="s">
        <v>2690</v>
      </c>
      <c r="O1609" s="74" t="s">
        <v>7</v>
      </c>
      <c r="P1609" s="82" t="s">
        <v>7</v>
      </c>
    </row>
    <row r="1610" spans="1:16" hidden="1" x14ac:dyDescent="0.3">
      <c r="A1610" s="72">
        <f t="shared" si="26"/>
        <v>1607</v>
      </c>
      <c r="B1610" s="73" t="s">
        <v>3215</v>
      </c>
      <c r="C1610" s="74" t="s">
        <v>3216</v>
      </c>
      <c r="D1610" s="75">
        <v>609291</v>
      </c>
      <c r="E1610" s="74" t="s">
        <v>162</v>
      </c>
      <c r="F1610" s="76" t="s">
        <v>2690</v>
      </c>
      <c r="G1610" s="77" t="s">
        <v>2663</v>
      </c>
      <c r="H1610" s="77">
        <v>28</v>
      </c>
      <c r="I1610" s="78" t="s">
        <v>39</v>
      </c>
      <c r="J1610" s="79" t="s">
        <v>182</v>
      </c>
      <c r="K1610" s="80">
        <v>-4.8999999999999998E-3</v>
      </c>
      <c r="L1610" s="80">
        <v>29.807099999999998</v>
      </c>
      <c r="M1610" s="81" t="s">
        <v>164</v>
      </c>
      <c r="N1610" s="74" t="s">
        <v>2690</v>
      </c>
      <c r="O1610" s="74" t="s">
        <v>7</v>
      </c>
      <c r="P1610" s="82" t="s">
        <v>7</v>
      </c>
    </row>
    <row r="1611" spans="1:16" hidden="1" x14ac:dyDescent="0.3">
      <c r="A1611" s="72">
        <f t="shared" si="26"/>
        <v>1608</v>
      </c>
      <c r="B1611" s="73" t="s">
        <v>3217</v>
      </c>
      <c r="C1611" s="74" t="s">
        <v>3218</v>
      </c>
      <c r="D1611" s="75">
        <v>609292</v>
      </c>
      <c r="E1611" s="74" t="s">
        <v>175</v>
      </c>
      <c r="F1611" s="76" t="s">
        <v>2735</v>
      </c>
      <c r="G1611" s="77" t="s">
        <v>2663</v>
      </c>
      <c r="H1611" s="77">
        <v>23</v>
      </c>
      <c r="I1611" s="78" t="s">
        <v>39</v>
      </c>
      <c r="J1611" s="74" t="s">
        <v>163</v>
      </c>
      <c r="K1611" s="80">
        <v>-0.97948000000000002</v>
      </c>
      <c r="L1611" s="80">
        <v>29.89593</v>
      </c>
      <c r="M1611" s="81" t="s">
        <v>164</v>
      </c>
      <c r="N1611" s="74" t="s">
        <v>2700</v>
      </c>
      <c r="O1611" s="74" t="s">
        <v>7</v>
      </c>
      <c r="P1611" s="82" t="s">
        <v>7</v>
      </c>
    </row>
    <row r="1612" spans="1:16" hidden="1" x14ac:dyDescent="0.3">
      <c r="A1612" s="72">
        <f t="shared" si="26"/>
        <v>1609</v>
      </c>
      <c r="B1612" s="73" t="s">
        <v>3219</v>
      </c>
      <c r="C1612" s="74" t="s">
        <v>3220</v>
      </c>
      <c r="D1612" s="75">
        <v>609293</v>
      </c>
      <c r="E1612" s="74" t="s">
        <v>168</v>
      </c>
      <c r="F1612" s="76" t="s">
        <v>74</v>
      </c>
      <c r="G1612" s="77" t="s">
        <v>2663</v>
      </c>
      <c r="H1612" s="77">
        <v>22</v>
      </c>
      <c r="I1612" s="78" t="s">
        <v>39</v>
      </c>
      <c r="J1612" s="74" t="s">
        <v>163</v>
      </c>
      <c r="K1612" s="80">
        <v>-0.62780000000000002</v>
      </c>
      <c r="L1612" s="80">
        <v>30.6523</v>
      </c>
      <c r="M1612" s="81" t="s">
        <v>164</v>
      </c>
      <c r="N1612" s="74" t="s">
        <v>2694</v>
      </c>
      <c r="O1612" s="74" t="s">
        <v>7</v>
      </c>
      <c r="P1612" s="82" t="s">
        <v>7</v>
      </c>
    </row>
    <row r="1613" spans="1:16" hidden="1" x14ac:dyDescent="0.3">
      <c r="A1613" s="72">
        <f t="shared" si="26"/>
        <v>1610</v>
      </c>
      <c r="B1613" s="73" t="s">
        <v>3221</v>
      </c>
      <c r="C1613" s="74" t="s">
        <v>3222</v>
      </c>
      <c r="D1613" s="75">
        <v>609294</v>
      </c>
      <c r="E1613" s="74" t="s">
        <v>162</v>
      </c>
      <c r="F1613" s="76" t="s">
        <v>74</v>
      </c>
      <c r="G1613" s="77" t="s">
        <v>2663</v>
      </c>
      <c r="H1613" s="77">
        <v>23</v>
      </c>
      <c r="I1613" s="78" t="s">
        <v>22</v>
      </c>
      <c r="J1613" s="74" t="s">
        <v>163</v>
      </c>
      <c r="K1613" s="80">
        <v>-0.62611099999999997</v>
      </c>
      <c r="L1613" s="80">
        <v>30.644365000000001</v>
      </c>
      <c r="M1613" s="81" t="s">
        <v>164</v>
      </c>
      <c r="N1613" s="74" t="s">
        <v>2700</v>
      </c>
      <c r="O1613" s="74" t="s">
        <v>7</v>
      </c>
      <c r="P1613" s="82" t="s">
        <v>7</v>
      </c>
    </row>
    <row r="1614" spans="1:16" hidden="1" x14ac:dyDescent="0.3">
      <c r="A1614" s="72">
        <f t="shared" si="26"/>
        <v>1611</v>
      </c>
      <c r="B1614" s="73" t="s">
        <v>3223</v>
      </c>
      <c r="C1614" s="74" t="s">
        <v>3224</v>
      </c>
      <c r="D1614" s="75">
        <v>609295</v>
      </c>
      <c r="E1614" s="74" t="s">
        <v>168</v>
      </c>
      <c r="F1614" s="76" t="s">
        <v>2755</v>
      </c>
      <c r="G1614" s="77" t="s">
        <v>2663</v>
      </c>
      <c r="H1614" s="77">
        <v>26</v>
      </c>
      <c r="I1614" s="78" t="s">
        <v>39</v>
      </c>
      <c r="J1614" s="74" t="s">
        <v>163</v>
      </c>
      <c r="K1614" s="80">
        <v>-0.56689999999999996</v>
      </c>
      <c r="L1614" s="80">
        <v>30.3355</v>
      </c>
      <c r="M1614" s="81" t="s">
        <v>164</v>
      </c>
      <c r="N1614" s="74" t="s">
        <v>2698</v>
      </c>
      <c r="O1614" s="74" t="s">
        <v>7</v>
      </c>
      <c r="P1614" s="82" t="s">
        <v>7</v>
      </c>
    </row>
    <row r="1615" spans="1:16" hidden="1" x14ac:dyDescent="0.3">
      <c r="A1615" s="72">
        <f t="shared" si="26"/>
        <v>1612</v>
      </c>
      <c r="B1615" s="73" t="s">
        <v>3225</v>
      </c>
      <c r="C1615" s="74" t="s">
        <v>3226</v>
      </c>
      <c r="D1615" s="75">
        <v>609296</v>
      </c>
      <c r="E1615" s="74" t="s">
        <v>175</v>
      </c>
      <c r="F1615" s="76" t="s">
        <v>78</v>
      </c>
      <c r="G1615" s="77" t="s">
        <v>2663</v>
      </c>
      <c r="H1615" s="77">
        <v>31</v>
      </c>
      <c r="I1615" s="78" t="s">
        <v>39</v>
      </c>
      <c r="J1615" s="74" t="s">
        <v>182</v>
      </c>
      <c r="K1615" s="80">
        <v>1.6182300000000001</v>
      </c>
      <c r="L1615" s="80">
        <v>31.706910000000001</v>
      </c>
      <c r="M1615" s="81" t="s">
        <v>164</v>
      </c>
      <c r="N1615" s="74" t="s">
        <v>78</v>
      </c>
      <c r="O1615" s="74" t="s">
        <v>25</v>
      </c>
      <c r="P1615" s="82" t="s">
        <v>7</v>
      </c>
    </row>
    <row r="1616" spans="1:16" hidden="1" x14ac:dyDescent="0.3">
      <c r="A1616" s="72">
        <f t="shared" si="26"/>
        <v>1613</v>
      </c>
      <c r="B1616" s="73" t="s">
        <v>3227</v>
      </c>
      <c r="C1616" s="74" t="s">
        <v>3228</v>
      </c>
      <c r="D1616" s="75">
        <v>609297</v>
      </c>
      <c r="E1616" s="74" t="s">
        <v>162</v>
      </c>
      <c r="F1616" s="76" t="s">
        <v>2667</v>
      </c>
      <c r="G1616" s="77" t="s">
        <v>2663</v>
      </c>
      <c r="H1616" s="77">
        <v>29</v>
      </c>
      <c r="I1616" s="78" t="s">
        <v>39</v>
      </c>
      <c r="J1616" s="74" t="s">
        <v>182</v>
      </c>
      <c r="K1616" s="80">
        <v>0.75561999999999996</v>
      </c>
      <c r="L1616" s="80">
        <v>30.295069999999999</v>
      </c>
      <c r="M1616" s="81" t="s">
        <v>164</v>
      </c>
      <c r="N1616" s="74" t="s">
        <v>2668</v>
      </c>
      <c r="O1616" s="74" t="s">
        <v>7</v>
      </c>
      <c r="P1616" s="82" t="s">
        <v>7</v>
      </c>
    </row>
    <row r="1617" spans="1:16" hidden="1" x14ac:dyDescent="0.3">
      <c r="A1617" s="72">
        <f t="shared" si="26"/>
        <v>1614</v>
      </c>
      <c r="B1617" s="73" t="s">
        <v>3229</v>
      </c>
      <c r="C1617" s="74" t="s">
        <v>3230</v>
      </c>
      <c r="D1617" s="75">
        <v>609298</v>
      </c>
      <c r="E1617" s="74" t="s">
        <v>168</v>
      </c>
      <c r="F1617" s="76" t="s">
        <v>74</v>
      </c>
      <c r="G1617" s="77" t="s">
        <v>2663</v>
      </c>
      <c r="H1617" s="77">
        <v>25</v>
      </c>
      <c r="I1617" s="78" t="s">
        <v>39</v>
      </c>
      <c r="J1617" s="74" t="s">
        <v>163</v>
      </c>
      <c r="K1617" s="80">
        <v>-0.69503000000000004</v>
      </c>
      <c r="L1617" s="80">
        <v>30.400480000000002</v>
      </c>
      <c r="M1617" s="81" t="s">
        <v>164</v>
      </c>
      <c r="N1617" s="74" t="s">
        <v>2841</v>
      </c>
      <c r="O1617" s="74" t="s">
        <v>7</v>
      </c>
      <c r="P1617" s="82" t="s">
        <v>7</v>
      </c>
    </row>
    <row r="1618" spans="1:16" hidden="1" x14ac:dyDescent="0.3">
      <c r="A1618" s="72">
        <f t="shared" si="26"/>
        <v>1615</v>
      </c>
      <c r="B1618" s="73" t="s">
        <v>3231</v>
      </c>
      <c r="C1618" s="74" t="s">
        <v>3232</v>
      </c>
      <c r="D1618" s="75">
        <v>609299</v>
      </c>
      <c r="E1618" s="74" t="s">
        <v>162</v>
      </c>
      <c r="F1618" s="76" t="s">
        <v>2727</v>
      </c>
      <c r="G1618" s="77" t="s">
        <v>2663</v>
      </c>
      <c r="H1618" s="77">
        <v>25</v>
      </c>
      <c r="I1618" s="78" t="s">
        <v>39</v>
      </c>
      <c r="J1618" s="74" t="s">
        <v>163</v>
      </c>
      <c r="K1618" s="80">
        <v>-0.76359999999999995</v>
      </c>
      <c r="L1618" s="80">
        <v>30.2974</v>
      </c>
      <c r="M1618" s="81" t="s">
        <v>164</v>
      </c>
      <c r="N1618" s="74" t="s">
        <v>2841</v>
      </c>
      <c r="O1618" s="74" t="s">
        <v>7</v>
      </c>
      <c r="P1618" s="82" t="s">
        <v>7</v>
      </c>
    </row>
    <row r="1619" spans="1:16" hidden="1" x14ac:dyDescent="0.3">
      <c r="A1619" s="72">
        <f t="shared" si="26"/>
        <v>1616</v>
      </c>
      <c r="B1619" s="73" t="s">
        <v>3233</v>
      </c>
      <c r="C1619" s="74" t="s">
        <v>3234</v>
      </c>
      <c r="D1619" s="75">
        <v>609300</v>
      </c>
      <c r="E1619" s="74" t="s">
        <v>168</v>
      </c>
      <c r="F1619" s="76" t="s">
        <v>2764</v>
      </c>
      <c r="G1619" s="77" t="s">
        <v>2663</v>
      </c>
      <c r="H1619" s="77">
        <v>29</v>
      </c>
      <c r="I1619" s="78" t="s">
        <v>39</v>
      </c>
      <c r="J1619" s="74" t="s">
        <v>182</v>
      </c>
      <c r="K1619" s="80">
        <v>-0.64949000000000001</v>
      </c>
      <c r="L1619" s="80">
        <v>30.51032</v>
      </c>
      <c r="M1619" s="81" t="s">
        <v>164</v>
      </c>
      <c r="N1619" s="74" t="s">
        <v>2668</v>
      </c>
      <c r="O1619" s="74" t="s">
        <v>7</v>
      </c>
      <c r="P1619" s="82" t="s">
        <v>7</v>
      </c>
    </row>
    <row r="1620" spans="1:16" hidden="1" x14ac:dyDescent="0.3">
      <c r="A1620" s="72">
        <f t="shared" si="26"/>
        <v>1617</v>
      </c>
      <c r="B1620" s="73" t="s">
        <v>3235</v>
      </c>
      <c r="C1620" s="74" t="s">
        <v>3236</v>
      </c>
      <c r="D1620" s="75">
        <v>609301</v>
      </c>
      <c r="E1620" s="74" t="s">
        <v>168</v>
      </c>
      <c r="F1620" s="76" t="s">
        <v>78</v>
      </c>
      <c r="G1620" s="77" t="s">
        <v>2663</v>
      </c>
      <c r="H1620" s="77">
        <v>31</v>
      </c>
      <c r="I1620" s="78" t="s">
        <v>39</v>
      </c>
      <c r="J1620" s="74" t="s">
        <v>182</v>
      </c>
      <c r="K1620" s="80">
        <v>2.21332</v>
      </c>
      <c r="L1620" s="80">
        <v>31.586960000000001</v>
      </c>
      <c r="M1620" s="81" t="s">
        <v>164</v>
      </c>
      <c r="N1620" s="74" t="s">
        <v>78</v>
      </c>
      <c r="O1620" s="74" t="s">
        <v>25</v>
      </c>
      <c r="P1620" s="82" t="s">
        <v>7</v>
      </c>
    </row>
    <row r="1621" spans="1:16" hidden="1" x14ac:dyDescent="0.3">
      <c r="A1621" s="72">
        <f t="shared" si="26"/>
        <v>1618</v>
      </c>
      <c r="B1621" s="73" t="s">
        <v>3237</v>
      </c>
      <c r="C1621" s="74" t="s">
        <v>3238</v>
      </c>
      <c r="D1621" s="75">
        <v>609302</v>
      </c>
      <c r="E1621" s="74" t="s">
        <v>162</v>
      </c>
      <c r="F1621" s="76" t="s">
        <v>2727</v>
      </c>
      <c r="G1621" s="77" t="s">
        <v>2663</v>
      </c>
      <c r="H1621" s="77">
        <v>25</v>
      </c>
      <c r="I1621" s="78" t="s">
        <v>39</v>
      </c>
      <c r="J1621" s="74" t="s">
        <v>163</v>
      </c>
      <c r="K1621" s="80">
        <v>-1.0033000000000001</v>
      </c>
      <c r="L1621" s="80">
        <v>30.140699999999999</v>
      </c>
      <c r="M1621" s="81" t="s">
        <v>164</v>
      </c>
      <c r="N1621" s="74" t="s">
        <v>2841</v>
      </c>
      <c r="O1621" s="74" t="s">
        <v>7</v>
      </c>
      <c r="P1621" s="82" t="s">
        <v>7</v>
      </c>
    </row>
    <row r="1622" spans="1:16" hidden="1" x14ac:dyDescent="0.3">
      <c r="A1622" s="72">
        <f t="shared" si="26"/>
        <v>1619</v>
      </c>
      <c r="B1622" s="73" t="s">
        <v>3239</v>
      </c>
      <c r="C1622" s="74" t="s">
        <v>3240</v>
      </c>
      <c r="D1622" s="75">
        <v>609303</v>
      </c>
      <c r="E1622" s="74" t="s">
        <v>174</v>
      </c>
      <c r="F1622" s="76" t="s">
        <v>2710</v>
      </c>
      <c r="G1622" s="77" t="s">
        <v>2663</v>
      </c>
      <c r="H1622" s="77">
        <v>24</v>
      </c>
      <c r="I1622" s="78" t="s">
        <v>62</v>
      </c>
      <c r="J1622" s="74" t="s">
        <v>163</v>
      </c>
      <c r="K1622" s="80">
        <v>-1.1355500000000001</v>
      </c>
      <c r="L1622" s="80">
        <v>29.86204</v>
      </c>
      <c r="M1622" s="81" t="s">
        <v>164</v>
      </c>
      <c r="N1622" s="74" t="s">
        <v>2728</v>
      </c>
      <c r="O1622" s="74" t="s">
        <v>7</v>
      </c>
      <c r="P1622" s="82" t="s">
        <v>7</v>
      </c>
    </row>
    <row r="1623" spans="1:16" hidden="1" x14ac:dyDescent="0.3">
      <c r="A1623" s="72">
        <f t="shared" si="26"/>
        <v>1620</v>
      </c>
      <c r="B1623" s="73" t="s">
        <v>3241</v>
      </c>
      <c r="C1623" s="74" t="s">
        <v>3242</v>
      </c>
      <c r="D1623" s="75">
        <v>609304</v>
      </c>
      <c r="E1623" s="74" t="s">
        <v>162</v>
      </c>
      <c r="F1623" s="76" t="s">
        <v>3243</v>
      </c>
      <c r="G1623" s="77" t="s">
        <v>2663</v>
      </c>
      <c r="H1623" s="77">
        <v>22</v>
      </c>
      <c r="I1623" s="78" t="s">
        <v>39</v>
      </c>
      <c r="J1623" s="74" t="s">
        <v>163</v>
      </c>
      <c r="K1623" s="80">
        <v>-0.67469999999999997</v>
      </c>
      <c r="L1623" s="80">
        <v>30.7425</v>
      </c>
      <c r="M1623" s="81" t="s">
        <v>164</v>
      </c>
      <c r="N1623" s="74" t="s">
        <v>2694</v>
      </c>
      <c r="O1623" s="74" t="s">
        <v>7</v>
      </c>
      <c r="P1623" s="82" t="s">
        <v>7</v>
      </c>
    </row>
    <row r="1624" spans="1:16" hidden="1" x14ac:dyDescent="0.3">
      <c r="A1624" s="72">
        <f t="shared" si="26"/>
        <v>1621</v>
      </c>
      <c r="B1624" s="73" t="s">
        <v>3244</v>
      </c>
      <c r="C1624" s="74" t="s">
        <v>3245</v>
      </c>
      <c r="D1624" s="75">
        <v>609305</v>
      </c>
      <c r="E1624" s="74" t="s">
        <v>162</v>
      </c>
      <c r="F1624" s="76" t="s">
        <v>3244</v>
      </c>
      <c r="G1624" s="77" t="s">
        <v>2663</v>
      </c>
      <c r="H1624" s="77">
        <v>24</v>
      </c>
      <c r="I1624" s="78" t="s">
        <v>39</v>
      </c>
      <c r="J1624" s="74" t="s">
        <v>163</v>
      </c>
      <c r="K1624" s="80">
        <v>-1.44076</v>
      </c>
      <c r="L1624" s="80">
        <v>29.962430000000001</v>
      </c>
      <c r="M1624" s="81" t="s">
        <v>164</v>
      </c>
      <c r="N1624" s="74" t="s">
        <v>2728</v>
      </c>
      <c r="O1624" s="74" t="s">
        <v>7</v>
      </c>
      <c r="P1624" s="82" t="s">
        <v>7</v>
      </c>
    </row>
    <row r="1625" spans="1:16" hidden="1" x14ac:dyDescent="0.3">
      <c r="A1625" s="72">
        <f t="shared" si="26"/>
        <v>1622</v>
      </c>
      <c r="B1625" s="73" t="s">
        <v>3246</v>
      </c>
      <c r="C1625" s="74" t="s">
        <v>3247</v>
      </c>
      <c r="D1625" s="75">
        <v>609306</v>
      </c>
      <c r="E1625" s="74" t="s">
        <v>168</v>
      </c>
      <c r="F1625" s="76" t="s">
        <v>74</v>
      </c>
      <c r="G1625" s="77" t="s">
        <v>2663</v>
      </c>
      <c r="H1625" s="77">
        <v>21</v>
      </c>
      <c r="I1625" s="78" t="s">
        <v>39</v>
      </c>
      <c r="J1625" s="74" t="s">
        <v>163</v>
      </c>
      <c r="K1625" s="80">
        <v>-0.30449999999999999</v>
      </c>
      <c r="L1625" s="80">
        <v>30.584099999999999</v>
      </c>
      <c r="M1625" s="81" t="s">
        <v>164</v>
      </c>
      <c r="N1625" s="74" t="s">
        <v>2674</v>
      </c>
      <c r="O1625" s="74" t="s">
        <v>7</v>
      </c>
      <c r="P1625" s="82" t="s">
        <v>7</v>
      </c>
    </row>
    <row r="1626" spans="1:16" hidden="1" x14ac:dyDescent="0.3">
      <c r="A1626" s="72">
        <f t="shared" si="26"/>
        <v>1623</v>
      </c>
      <c r="B1626" s="73" t="s">
        <v>3248</v>
      </c>
      <c r="C1626" s="74" t="s">
        <v>3249</v>
      </c>
      <c r="D1626" s="75">
        <v>609307</v>
      </c>
      <c r="E1626" s="74" t="s">
        <v>168</v>
      </c>
      <c r="F1626" s="76" t="s">
        <v>2667</v>
      </c>
      <c r="G1626" s="77" t="s">
        <v>2663</v>
      </c>
      <c r="H1626" s="77">
        <v>29</v>
      </c>
      <c r="I1626" s="78" t="s">
        <v>39</v>
      </c>
      <c r="J1626" s="74" t="s">
        <v>182</v>
      </c>
      <c r="K1626" s="80">
        <v>0.55620000000000003</v>
      </c>
      <c r="L1626" s="80">
        <v>30.1724</v>
      </c>
      <c r="M1626" s="81" t="s">
        <v>164</v>
      </c>
      <c r="N1626" s="74" t="s">
        <v>2668</v>
      </c>
      <c r="O1626" s="74" t="s">
        <v>7</v>
      </c>
      <c r="P1626" s="82" t="s">
        <v>7</v>
      </c>
    </row>
    <row r="1627" spans="1:16" hidden="1" x14ac:dyDescent="0.3">
      <c r="A1627" s="72">
        <f t="shared" si="26"/>
        <v>1624</v>
      </c>
      <c r="B1627" s="73" t="s">
        <v>3250</v>
      </c>
      <c r="C1627" s="74" t="s">
        <v>3251</v>
      </c>
      <c r="D1627" s="75">
        <v>609308</v>
      </c>
      <c r="E1627" s="74" t="s">
        <v>162</v>
      </c>
      <c r="F1627" s="76" t="s">
        <v>74</v>
      </c>
      <c r="G1627" s="77" t="s">
        <v>2663</v>
      </c>
      <c r="H1627" s="77">
        <v>23</v>
      </c>
      <c r="I1627" s="78" t="s">
        <v>22</v>
      </c>
      <c r="J1627" s="74" t="s">
        <v>163</v>
      </c>
      <c r="K1627" s="80">
        <v>-0.25702799999999998</v>
      </c>
      <c r="L1627" s="80">
        <v>30.099802</v>
      </c>
      <c r="M1627" s="81" t="s">
        <v>164</v>
      </c>
      <c r="N1627" s="74" t="s">
        <v>2700</v>
      </c>
      <c r="O1627" s="74" t="s">
        <v>7</v>
      </c>
      <c r="P1627" s="82" t="s">
        <v>7</v>
      </c>
    </row>
    <row r="1628" spans="1:16" hidden="1" x14ac:dyDescent="0.3">
      <c r="A1628" s="72">
        <f t="shared" si="26"/>
        <v>1625</v>
      </c>
      <c r="B1628" s="73" t="s">
        <v>3252</v>
      </c>
      <c r="C1628" s="74" t="s">
        <v>3253</v>
      </c>
      <c r="D1628" s="75">
        <v>609309</v>
      </c>
      <c r="E1628" s="74" t="s">
        <v>168</v>
      </c>
      <c r="F1628" s="76" t="s">
        <v>2693</v>
      </c>
      <c r="G1628" s="77" t="s">
        <v>2663</v>
      </c>
      <c r="H1628" s="77">
        <v>22</v>
      </c>
      <c r="I1628" s="78" t="s">
        <v>39</v>
      </c>
      <c r="J1628" s="74" t="s">
        <v>163</v>
      </c>
      <c r="K1628" s="80">
        <v>-0.85670000000000002</v>
      </c>
      <c r="L1628" s="80">
        <v>31.006399999999999</v>
      </c>
      <c r="M1628" s="81" t="s">
        <v>164</v>
      </c>
      <c r="N1628" s="74" t="s">
        <v>2694</v>
      </c>
      <c r="O1628" s="74" t="s">
        <v>7</v>
      </c>
      <c r="P1628" s="82" t="s">
        <v>7</v>
      </c>
    </row>
    <row r="1629" spans="1:16" hidden="1" x14ac:dyDescent="0.3">
      <c r="A1629" s="72">
        <f t="shared" si="26"/>
        <v>1626</v>
      </c>
      <c r="B1629" s="73" t="s">
        <v>3254</v>
      </c>
      <c r="C1629" s="74" t="s">
        <v>3255</v>
      </c>
      <c r="D1629" s="75">
        <v>609310</v>
      </c>
      <c r="E1629" s="74" t="s">
        <v>162</v>
      </c>
      <c r="F1629" s="76" t="s">
        <v>2705</v>
      </c>
      <c r="G1629" s="77" t="s">
        <v>2663</v>
      </c>
      <c r="H1629" s="77">
        <v>22</v>
      </c>
      <c r="I1629" s="78" t="s">
        <v>39</v>
      </c>
      <c r="J1629" s="74" t="s">
        <v>163</v>
      </c>
      <c r="K1629" s="80">
        <v>-0.83764000000000005</v>
      </c>
      <c r="L1629" s="80">
        <v>31.029150000000001</v>
      </c>
      <c r="M1629" s="81" t="s">
        <v>164</v>
      </c>
      <c r="N1629" s="74" t="s">
        <v>2694</v>
      </c>
      <c r="O1629" s="74" t="s">
        <v>7</v>
      </c>
      <c r="P1629" s="82" t="s">
        <v>7</v>
      </c>
    </row>
    <row r="1630" spans="1:16" hidden="1" x14ac:dyDescent="0.3">
      <c r="A1630" s="72">
        <f t="shared" si="26"/>
        <v>1627</v>
      </c>
      <c r="B1630" s="73" t="s">
        <v>3256</v>
      </c>
      <c r="C1630" s="74" t="s">
        <v>3257</v>
      </c>
      <c r="D1630" s="75">
        <v>609311</v>
      </c>
      <c r="E1630" s="74" t="s">
        <v>168</v>
      </c>
      <c r="F1630" s="76" t="s">
        <v>74</v>
      </c>
      <c r="G1630" s="77" t="s">
        <v>2663</v>
      </c>
      <c r="H1630" s="77">
        <v>23</v>
      </c>
      <c r="I1630" s="78" t="s">
        <v>39</v>
      </c>
      <c r="J1630" s="74" t="s">
        <v>163</v>
      </c>
      <c r="K1630" s="80">
        <v>-0.6421</v>
      </c>
      <c r="L1630" s="80">
        <v>30.515899999999998</v>
      </c>
      <c r="M1630" s="81" t="s">
        <v>164</v>
      </c>
      <c r="N1630" s="74" t="s">
        <v>2700</v>
      </c>
      <c r="O1630" s="74" t="s">
        <v>7</v>
      </c>
      <c r="P1630" s="82" t="s">
        <v>7</v>
      </c>
    </row>
    <row r="1631" spans="1:16" hidden="1" x14ac:dyDescent="0.3">
      <c r="A1631" s="72">
        <f t="shared" si="26"/>
        <v>1628</v>
      </c>
      <c r="B1631" s="73" t="s">
        <v>3258</v>
      </c>
      <c r="C1631" s="74" t="s">
        <v>3259</v>
      </c>
      <c r="D1631" s="75">
        <v>609312</v>
      </c>
      <c r="E1631" s="74" t="s">
        <v>174</v>
      </c>
      <c r="F1631" s="76" t="s">
        <v>2710</v>
      </c>
      <c r="G1631" s="77" t="s">
        <v>2663</v>
      </c>
      <c r="H1631" s="77">
        <v>24</v>
      </c>
      <c r="I1631" s="78" t="e">
        <v>#N/A</v>
      </c>
      <c r="J1631" s="74" t="s">
        <v>163</v>
      </c>
      <c r="K1631" s="80">
        <v>-1.0625599999999999</v>
      </c>
      <c r="L1631" s="80">
        <v>30.019100000000002</v>
      </c>
      <c r="M1631" s="81" t="s">
        <v>164</v>
      </c>
      <c r="N1631" s="74" t="s">
        <v>2728</v>
      </c>
      <c r="O1631" s="74" t="s">
        <v>7</v>
      </c>
      <c r="P1631" s="82" t="e">
        <v>#N/A</v>
      </c>
    </row>
    <row r="1632" spans="1:16" hidden="1" x14ac:dyDescent="0.3">
      <c r="A1632" s="72">
        <f t="shared" si="26"/>
        <v>1629</v>
      </c>
      <c r="B1632" s="73" t="s">
        <v>3258</v>
      </c>
      <c r="C1632" s="74" t="s">
        <v>3260</v>
      </c>
      <c r="D1632" s="75">
        <v>609313</v>
      </c>
      <c r="E1632" s="74" t="s">
        <v>162</v>
      </c>
      <c r="F1632" s="76" t="s">
        <v>2664</v>
      </c>
      <c r="G1632" s="77" t="s">
        <v>2663</v>
      </c>
      <c r="H1632" s="77">
        <v>27</v>
      </c>
      <c r="I1632" s="78" t="s">
        <v>39</v>
      </c>
      <c r="J1632" s="74" t="s">
        <v>163</v>
      </c>
      <c r="K1632" s="80">
        <v>-0.105</v>
      </c>
      <c r="L1632" s="80">
        <v>30.316839999999999</v>
      </c>
      <c r="M1632" s="81" t="s">
        <v>164</v>
      </c>
      <c r="N1632" s="74" t="s">
        <v>2664</v>
      </c>
      <c r="O1632" s="74" t="s">
        <v>7</v>
      </c>
      <c r="P1632" s="82" t="s">
        <v>7</v>
      </c>
    </row>
    <row r="1633" spans="1:16" hidden="1" x14ac:dyDescent="0.3">
      <c r="A1633" s="72">
        <f t="shared" si="26"/>
        <v>1630</v>
      </c>
      <c r="B1633" s="73" t="s">
        <v>3261</v>
      </c>
      <c r="C1633" s="74" t="s">
        <v>3262</v>
      </c>
      <c r="D1633" s="75">
        <v>609314</v>
      </c>
      <c r="E1633" s="74" t="s">
        <v>175</v>
      </c>
      <c r="F1633" s="76" t="s">
        <v>2738</v>
      </c>
      <c r="G1633" s="77" t="s">
        <v>2663</v>
      </c>
      <c r="H1633" s="77">
        <v>20</v>
      </c>
      <c r="I1633" s="78" t="s">
        <v>39</v>
      </c>
      <c r="J1633" s="74" t="s">
        <v>182</v>
      </c>
      <c r="K1633" s="80">
        <v>1.0492539999999999</v>
      </c>
      <c r="L1633" s="80">
        <v>30.844071</v>
      </c>
      <c r="M1633" s="81" t="s">
        <v>164</v>
      </c>
      <c r="N1633" s="74" t="s">
        <v>75</v>
      </c>
      <c r="O1633" s="74" t="s">
        <v>25</v>
      </c>
      <c r="P1633" s="82" t="s">
        <v>7</v>
      </c>
    </row>
    <row r="1634" spans="1:16" hidden="1" x14ac:dyDescent="0.3">
      <c r="A1634" s="72">
        <f t="shared" si="26"/>
        <v>1631</v>
      </c>
      <c r="B1634" s="73" t="s">
        <v>3263</v>
      </c>
      <c r="C1634" s="74" t="s">
        <v>3264</v>
      </c>
      <c r="D1634" s="75">
        <v>609315</v>
      </c>
      <c r="E1634" s="74" t="s">
        <v>168</v>
      </c>
      <c r="F1634" s="76" t="s">
        <v>74</v>
      </c>
      <c r="G1634" s="77" t="s">
        <v>2663</v>
      </c>
      <c r="H1634" s="77">
        <v>22</v>
      </c>
      <c r="I1634" s="78" t="s">
        <v>39</v>
      </c>
      <c r="J1634" s="74" t="s">
        <v>163</v>
      </c>
      <c r="K1634" s="80">
        <v>-0.61199999999999999</v>
      </c>
      <c r="L1634" s="80">
        <v>30.667100000000001</v>
      </c>
      <c r="M1634" s="81" t="s">
        <v>164</v>
      </c>
      <c r="N1634" s="74" t="s">
        <v>2694</v>
      </c>
      <c r="O1634" s="74" t="s">
        <v>7</v>
      </c>
      <c r="P1634" s="82" t="s">
        <v>7</v>
      </c>
    </row>
    <row r="1635" spans="1:16" hidden="1" x14ac:dyDescent="0.3">
      <c r="A1635" s="72">
        <f t="shared" si="26"/>
        <v>1632</v>
      </c>
      <c r="B1635" s="73" t="s">
        <v>3263</v>
      </c>
      <c r="C1635" s="74" t="s">
        <v>3265</v>
      </c>
      <c r="D1635" s="75">
        <v>609316</v>
      </c>
      <c r="E1635" s="74" t="s">
        <v>168</v>
      </c>
      <c r="F1635" s="76" t="s">
        <v>2755</v>
      </c>
      <c r="G1635" s="77" t="s">
        <v>2663</v>
      </c>
      <c r="H1635" s="77">
        <v>26</v>
      </c>
      <c r="I1635" s="78" t="s">
        <v>39</v>
      </c>
      <c r="J1635" s="74" t="s">
        <v>163</v>
      </c>
      <c r="K1635" s="80">
        <v>0.24851999999999999</v>
      </c>
      <c r="L1635" s="80">
        <v>30.1069</v>
      </c>
      <c r="M1635" s="81" t="s">
        <v>164</v>
      </c>
      <c r="N1635" s="74" t="s">
        <v>2698</v>
      </c>
      <c r="O1635" s="74" t="s">
        <v>7</v>
      </c>
      <c r="P1635" s="82" t="s">
        <v>7</v>
      </c>
    </row>
    <row r="1636" spans="1:16" hidden="1" x14ac:dyDescent="0.3">
      <c r="A1636" s="72">
        <f t="shared" si="26"/>
        <v>1633</v>
      </c>
      <c r="B1636" s="73" t="s">
        <v>3266</v>
      </c>
      <c r="C1636" s="74" t="s">
        <v>3267</v>
      </c>
      <c r="D1636" s="75">
        <v>609317</v>
      </c>
      <c r="E1636" s="74" t="s">
        <v>166</v>
      </c>
      <c r="F1636" s="76" t="s">
        <v>2727</v>
      </c>
      <c r="G1636" s="77" t="s">
        <v>2663</v>
      </c>
      <c r="H1636" s="77">
        <v>25</v>
      </c>
      <c r="I1636" s="78" t="s">
        <v>39</v>
      </c>
      <c r="J1636" s="74" t="s">
        <v>163</v>
      </c>
      <c r="K1636" s="80">
        <v>-0.95615000000000006</v>
      </c>
      <c r="L1636" s="80">
        <v>30.365919999999999</v>
      </c>
      <c r="M1636" s="81" t="s">
        <v>164</v>
      </c>
      <c r="N1636" s="74" t="s">
        <v>2841</v>
      </c>
      <c r="O1636" s="74" t="s">
        <v>7</v>
      </c>
      <c r="P1636" s="82" t="s">
        <v>7</v>
      </c>
    </row>
    <row r="1637" spans="1:16" hidden="1" x14ac:dyDescent="0.3">
      <c r="A1637" s="72">
        <f t="shared" si="26"/>
        <v>1634</v>
      </c>
      <c r="B1637" s="73" t="s">
        <v>3266</v>
      </c>
      <c r="C1637" s="74" t="s">
        <v>3268</v>
      </c>
      <c r="D1637" s="75">
        <v>609318</v>
      </c>
      <c r="E1637" s="74" t="s">
        <v>162</v>
      </c>
      <c r="F1637" s="76" t="s">
        <v>3266</v>
      </c>
      <c r="G1637" s="77" t="s">
        <v>2663</v>
      </c>
      <c r="H1637" s="77">
        <v>23</v>
      </c>
      <c r="I1637" s="78" t="e">
        <v>#N/A</v>
      </c>
      <c r="J1637" s="74" t="s">
        <v>163</v>
      </c>
      <c r="K1637" s="80">
        <v>-0.95599999999999996</v>
      </c>
      <c r="L1637" s="80">
        <v>30.365480000000002</v>
      </c>
      <c r="M1637" s="83" t="s">
        <v>223</v>
      </c>
      <c r="N1637" s="74" t="s">
        <v>2700</v>
      </c>
      <c r="O1637" s="74" t="s">
        <v>7</v>
      </c>
      <c r="P1637" s="82" t="e">
        <v>#N/A</v>
      </c>
    </row>
    <row r="1638" spans="1:16" hidden="1" x14ac:dyDescent="0.3">
      <c r="A1638" s="72">
        <f t="shared" si="26"/>
        <v>1635</v>
      </c>
      <c r="B1638" s="73" t="s">
        <v>3269</v>
      </c>
      <c r="C1638" s="74" t="s">
        <v>3270</v>
      </c>
      <c r="D1638" s="75">
        <v>609319</v>
      </c>
      <c r="E1638" s="74" t="s">
        <v>168</v>
      </c>
      <c r="F1638" s="76" t="s">
        <v>74</v>
      </c>
      <c r="G1638" s="77" t="s">
        <v>2663</v>
      </c>
      <c r="H1638" s="77">
        <v>23</v>
      </c>
      <c r="I1638" s="78" t="s">
        <v>39</v>
      </c>
      <c r="J1638" s="74" t="s">
        <v>163</v>
      </c>
      <c r="K1638" s="80">
        <v>-0.60651999999999995</v>
      </c>
      <c r="L1638" s="80">
        <v>30.624189999999999</v>
      </c>
      <c r="M1638" s="81" t="s">
        <v>164</v>
      </c>
      <c r="N1638" s="74" t="s">
        <v>2700</v>
      </c>
      <c r="O1638" s="74" t="s">
        <v>7</v>
      </c>
      <c r="P1638" s="82" t="s">
        <v>7</v>
      </c>
    </row>
    <row r="1639" spans="1:16" hidden="1" x14ac:dyDescent="0.3">
      <c r="A1639" s="72">
        <f t="shared" si="26"/>
        <v>1636</v>
      </c>
      <c r="B1639" s="73" t="s">
        <v>3271</v>
      </c>
      <c r="C1639" s="74" t="s">
        <v>3272</v>
      </c>
      <c r="D1639" s="75">
        <v>609320</v>
      </c>
      <c r="E1639" s="74" t="s">
        <v>162</v>
      </c>
      <c r="F1639" s="76" t="s">
        <v>2705</v>
      </c>
      <c r="G1639" s="77" t="s">
        <v>2663</v>
      </c>
      <c r="H1639" s="77">
        <v>23</v>
      </c>
      <c r="I1639" s="78" t="s">
        <v>39</v>
      </c>
      <c r="J1639" s="74" t="s">
        <v>163</v>
      </c>
      <c r="K1639" s="80">
        <v>-0.86560000000000004</v>
      </c>
      <c r="L1639" s="80">
        <v>30.662099999999999</v>
      </c>
      <c r="M1639" s="81" t="s">
        <v>164</v>
      </c>
      <c r="N1639" s="74" t="s">
        <v>2700</v>
      </c>
      <c r="O1639" s="74" t="s">
        <v>7</v>
      </c>
      <c r="P1639" s="82" t="s">
        <v>7</v>
      </c>
    </row>
    <row r="1640" spans="1:16" hidden="1" x14ac:dyDescent="0.3">
      <c r="A1640" s="72">
        <f t="shared" si="26"/>
        <v>1637</v>
      </c>
      <c r="B1640" s="73" t="s">
        <v>3273</v>
      </c>
      <c r="C1640" s="74" t="s">
        <v>3274</v>
      </c>
      <c r="D1640" s="75">
        <v>609321</v>
      </c>
      <c r="E1640" s="74" t="s">
        <v>162</v>
      </c>
      <c r="F1640" s="76" t="s">
        <v>2735</v>
      </c>
      <c r="G1640" s="77" t="s">
        <v>2663</v>
      </c>
      <c r="H1640" s="77">
        <v>24</v>
      </c>
      <c r="I1640" s="78" t="s">
        <v>39</v>
      </c>
      <c r="J1640" s="74" t="s">
        <v>163</v>
      </c>
      <c r="K1640" s="80">
        <v>-1.0458799999999999</v>
      </c>
      <c r="L1640" s="80">
        <v>29.772349999999999</v>
      </c>
      <c r="M1640" s="81" t="s">
        <v>164</v>
      </c>
      <c r="N1640" s="74" t="s">
        <v>2728</v>
      </c>
      <c r="O1640" s="74" t="s">
        <v>7</v>
      </c>
      <c r="P1640" s="82" t="s">
        <v>7</v>
      </c>
    </row>
    <row r="1641" spans="1:16" hidden="1" x14ac:dyDescent="0.3">
      <c r="A1641" s="72">
        <f t="shared" si="26"/>
        <v>1638</v>
      </c>
      <c r="B1641" s="73" t="s">
        <v>3275</v>
      </c>
      <c r="C1641" s="74" t="s">
        <v>3276</v>
      </c>
      <c r="D1641" s="75">
        <v>609322</v>
      </c>
      <c r="E1641" s="74" t="s">
        <v>162</v>
      </c>
      <c r="F1641" s="76" t="s">
        <v>3275</v>
      </c>
      <c r="G1641" s="77" t="s">
        <v>2663</v>
      </c>
      <c r="H1641" s="77">
        <v>25</v>
      </c>
      <c r="I1641" s="78" t="s">
        <v>39</v>
      </c>
      <c r="J1641" s="74" t="s">
        <v>163</v>
      </c>
      <c r="K1641" s="80">
        <v>-0.69523999999999997</v>
      </c>
      <c r="L1641" s="80">
        <v>30.014399999999998</v>
      </c>
      <c r="M1641" s="81" t="s">
        <v>164</v>
      </c>
      <c r="N1641" s="74" t="s">
        <v>2687</v>
      </c>
      <c r="O1641" s="74" t="s">
        <v>7</v>
      </c>
      <c r="P1641" s="82" t="s">
        <v>7</v>
      </c>
    </row>
    <row r="1642" spans="1:16" hidden="1" x14ac:dyDescent="0.3">
      <c r="A1642" s="72">
        <f t="shared" si="26"/>
        <v>1639</v>
      </c>
      <c r="B1642" s="73" t="s">
        <v>3277</v>
      </c>
      <c r="C1642" s="74" t="s">
        <v>3278</v>
      </c>
      <c r="D1642" s="75">
        <v>609323</v>
      </c>
      <c r="E1642" s="74" t="s">
        <v>162</v>
      </c>
      <c r="F1642" s="76" t="s">
        <v>3277</v>
      </c>
      <c r="G1642" s="77" t="s">
        <v>2663</v>
      </c>
      <c r="H1642" s="77">
        <v>24</v>
      </c>
      <c r="I1642" s="78" t="s">
        <v>39</v>
      </c>
      <c r="J1642" s="74" t="s">
        <v>163</v>
      </c>
      <c r="K1642" s="80">
        <v>-1.0058800000000001</v>
      </c>
      <c r="L1642" s="80">
        <v>29.733740000000001</v>
      </c>
      <c r="M1642" s="81" t="s">
        <v>164</v>
      </c>
      <c r="N1642" s="74" t="s">
        <v>2728</v>
      </c>
      <c r="O1642" s="74" t="s">
        <v>7</v>
      </c>
      <c r="P1642" s="82" t="s">
        <v>7</v>
      </c>
    </row>
    <row r="1643" spans="1:16" hidden="1" x14ac:dyDescent="0.3">
      <c r="A1643" s="72">
        <f t="shared" si="26"/>
        <v>1640</v>
      </c>
      <c r="B1643" s="73" t="s">
        <v>2686</v>
      </c>
      <c r="C1643" s="74" t="s">
        <v>3279</v>
      </c>
      <c r="D1643" s="75">
        <v>609324</v>
      </c>
      <c r="E1643" s="74" t="s">
        <v>168</v>
      </c>
      <c r="F1643" s="76" t="s">
        <v>2686</v>
      </c>
      <c r="G1643" s="77" t="s">
        <v>2663</v>
      </c>
      <c r="H1643" s="77">
        <v>25</v>
      </c>
      <c r="I1643" s="78" t="s">
        <v>39</v>
      </c>
      <c r="J1643" s="74" t="s">
        <v>163</v>
      </c>
      <c r="K1643" s="80">
        <v>-0.78849999999999998</v>
      </c>
      <c r="L1643" s="80">
        <v>29.929300000000001</v>
      </c>
      <c r="M1643" s="81" t="s">
        <v>164</v>
      </c>
      <c r="N1643" s="74" t="s">
        <v>2687</v>
      </c>
      <c r="O1643" s="74" t="s">
        <v>7</v>
      </c>
      <c r="P1643" s="82" t="s">
        <v>7</v>
      </c>
    </row>
    <row r="1644" spans="1:16" hidden="1" x14ac:dyDescent="0.3">
      <c r="A1644" s="72">
        <f t="shared" si="26"/>
        <v>1641</v>
      </c>
      <c r="B1644" s="73" t="s">
        <v>3280</v>
      </c>
      <c r="C1644" s="74" t="s">
        <v>3281</v>
      </c>
      <c r="D1644" s="75">
        <v>609325</v>
      </c>
      <c r="E1644" s="74" t="s">
        <v>166</v>
      </c>
      <c r="F1644" s="76" t="s">
        <v>2681</v>
      </c>
      <c r="G1644" s="77" t="s">
        <v>2663</v>
      </c>
      <c r="H1644" s="77">
        <v>21</v>
      </c>
      <c r="I1644" s="78" t="s">
        <v>53</v>
      </c>
      <c r="J1644" s="74" t="s">
        <v>182</v>
      </c>
      <c r="K1644" s="80">
        <v>-0.20721999999999999</v>
      </c>
      <c r="L1644" s="80">
        <v>30.934999999999999</v>
      </c>
      <c r="M1644" s="81" t="s">
        <v>164</v>
      </c>
      <c r="N1644" s="74" t="s">
        <v>2674</v>
      </c>
      <c r="O1644" s="74" t="s">
        <v>7</v>
      </c>
      <c r="P1644" s="82" t="s">
        <v>7</v>
      </c>
    </row>
    <row r="1645" spans="1:16" hidden="1" x14ac:dyDescent="0.3">
      <c r="A1645" s="72">
        <f t="shared" si="26"/>
        <v>1642</v>
      </c>
      <c r="B1645" s="73" t="s">
        <v>3280</v>
      </c>
      <c r="C1645" s="74" t="s">
        <v>3282</v>
      </c>
      <c r="D1645" s="75">
        <v>609326</v>
      </c>
      <c r="E1645" s="74" t="s">
        <v>168</v>
      </c>
      <c r="F1645" s="76" t="s">
        <v>2681</v>
      </c>
      <c r="G1645" s="77" t="s">
        <v>2663</v>
      </c>
      <c r="H1645" s="77">
        <v>21</v>
      </c>
      <c r="I1645" s="78" t="s">
        <v>39</v>
      </c>
      <c r="J1645" s="74" t="s">
        <v>163</v>
      </c>
      <c r="K1645" s="80">
        <v>-0.20737</v>
      </c>
      <c r="L1645" s="80">
        <v>30.934539999999998</v>
      </c>
      <c r="M1645" s="81" t="s">
        <v>164</v>
      </c>
      <c r="N1645" s="74" t="s">
        <v>2674</v>
      </c>
      <c r="O1645" s="74" t="s">
        <v>7</v>
      </c>
      <c r="P1645" s="82" t="s">
        <v>7</v>
      </c>
    </row>
    <row r="1646" spans="1:16" hidden="1" x14ac:dyDescent="0.3">
      <c r="A1646" s="72">
        <f t="shared" si="26"/>
        <v>1643</v>
      </c>
      <c r="B1646" s="73" t="s">
        <v>3283</v>
      </c>
      <c r="C1646" s="74" t="s">
        <v>3284</v>
      </c>
      <c r="D1646" s="75">
        <v>609327</v>
      </c>
      <c r="E1646" s="74" t="s">
        <v>175</v>
      </c>
      <c r="F1646" s="76" t="s">
        <v>74</v>
      </c>
      <c r="G1646" s="77" t="s">
        <v>2663</v>
      </c>
      <c r="H1646" s="77">
        <v>23</v>
      </c>
      <c r="I1646" s="78" t="s">
        <v>39</v>
      </c>
      <c r="J1646" s="74" t="s">
        <v>163</v>
      </c>
      <c r="K1646" s="80">
        <v>-0.63173000000000001</v>
      </c>
      <c r="L1646" s="80">
        <v>30.620349999999998</v>
      </c>
      <c r="M1646" s="81" t="s">
        <v>164</v>
      </c>
      <c r="N1646" s="74" t="s">
        <v>2700</v>
      </c>
      <c r="O1646" s="74" t="s">
        <v>7</v>
      </c>
      <c r="P1646" s="82" t="s">
        <v>7</v>
      </c>
    </row>
    <row r="1647" spans="1:16" hidden="1" x14ac:dyDescent="0.3">
      <c r="A1647" s="72">
        <f t="shared" si="26"/>
        <v>1644</v>
      </c>
      <c r="B1647" s="73" t="s">
        <v>3285</v>
      </c>
      <c r="C1647" s="74" t="s">
        <v>3286</v>
      </c>
      <c r="D1647" s="75">
        <v>609328</v>
      </c>
      <c r="E1647" s="74" t="s">
        <v>168</v>
      </c>
      <c r="F1647" s="76" t="s">
        <v>3287</v>
      </c>
      <c r="G1647" s="77" t="s">
        <v>2663</v>
      </c>
      <c r="H1647" s="77">
        <v>26</v>
      </c>
      <c r="I1647" s="78" t="s">
        <v>39</v>
      </c>
      <c r="J1647" s="74" t="s">
        <v>163</v>
      </c>
      <c r="K1647" s="80">
        <v>-0.35826999999999998</v>
      </c>
      <c r="L1647" s="80">
        <v>30.100580000000001</v>
      </c>
      <c r="M1647" s="81" t="s">
        <v>164</v>
      </c>
      <c r="N1647" s="74" t="s">
        <v>2698</v>
      </c>
      <c r="O1647" s="74" t="s">
        <v>7</v>
      </c>
      <c r="P1647" s="82" t="s">
        <v>7</v>
      </c>
    </row>
    <row r="1648" spans="1:16" hidden="1" x14ac:dyDescent="0.3">
      <c r="A1648" s="72">
        <f t="shared" si="26"/>
        <v>1645</v>
      </c>
      <c r="B1648" s="73" t="s">
        <v>3285</v>
      </c>
      <c r="C1648" s="74" t="s">
        <v>3288</v>
      </c>
      <c r="D1648" s="75">
        <v>609329</v>
      </c>
      <c r="E1648" s="74" t="s">
        <v>162</v>
      </c>
      <c r="F1648" s="76" t="s">
        <v>2671</v>
      </c>
      <c r="G1648" s="77" t="s">
        <v>2663</v>
      </c>
      <c r="H1648" s="77">
        <v>26</v>
      </c>
      <c r="I1648" s="78" t="s">
        <v>39</v>
      </c>
      <c r="J1648" s="74" t="s">
        <v>163</v>
      </c>
      <c r="K1648" s="80">
        <v>-0.31859999999999999</v>
      </c>
      <c r="L1648" s="80">
        <v>30.114699999999999</v>
      </c>
      <c r="M1648" s="81" t="s">
        <v>164</v>
      </c>
      <c r="N1648" s="74" t="s">
        <v>2698</v>
      </c>
      <c r="O1648" s="74" t="s">
        <v>7</v>
      </c>
      <c r="P1648" s="82" t="s">
        <v>7</v>
      </c>
    </row>
    <row r="1649" spans="1:16" hidden="1" x14ac:dyDescent="0.3">
      <c r="A1649" s="72">
        <f t="shared" si="26"/>
        <v>1646</v>
      </c>
      <c r="B1649" s="73" t="s">
        <v>3289</v>
      </c>
      <c r="C1649" s="74" t="s">
        <v>3290</v>
      </c>
      <c r="D1649" s="75">
        <v>609330</v>
      </c>
      <c r="E1649" s="74" t="s">
        <v>168</v>
      </c>
      <c r="F1649" s="76" t="s">
        <v>3291</v>
      </c>
      <c r="G1649" s="77" t="s">
        <v>2663</v>
      </c>
      <c r="H1649" s="77">
        <v>24</v>
      </c>
      <c r="I1649" s="78" t="s">
        <v>39</v>
      </c>
      <c r="J1649" s="74" t="s">
        <v>163</v>
      </c>
      <c r="K1649" s="80">
        <v>-1.2459</v>
      </c>
      <c r="L1649" s="80">
        <v>29.8064</v>
      </c>
      <c r="M1649" s="81" t="s">
        <v>164</v>
      </c>
      <c r="N1649" s="74" t="s">
        <v>2728</v>
      </c>
      <c r="O1649" s="74" t="s">
        <v>7</v>
      </c>
      <c r="P1649" s="82" t="s">
        <v>7</v>
      </c>
    </row>
    <row r="1650" spans="1:16" hidden="1" x14ac:dyDescent="0.3">
      <c r="A1650" s="72">
        <f t="shared" si="26"/>
        <v>1647</v>
      </c>
      <c r="B1650" s="73" t="s">
        <v>3292</v>
      </c>
      <c r="C1650" s="74" t="s">
        <v>3293</v>
      </c>
      <c r="D1650" s="75">
        <v>609331</v>
      </c>
      <c r="E1650" s="74" t="s">
        <v>168</v>
      </c>
      <c r="F1650" s="76" t="s">
        <v>74</v>
      </c>
      <c r="G1650" s="77" t="s">
        <v>2663</v>
      </c>
      <c r="H1650" s="77">
        <v>21</v>
      </c>
      <c r="I1650" s="78" t="s">
        <v>53</v>
      </c>
      <c r="J1650" s="74" t="s">
        <v>163</v>
      </c>
      <c r="K1650" s="80">
        <v>-0.54139999999999999</v>
      </c>
      <c r="L1650" s="80">
        <v>30.7303</v>
      </c>
      <c r="M1650" s="81" t="s">
        <v>164</v>
      </c>
      <c r="N1650" s="74" t="s">
        <v>2674</v>
      </c>
      <c r="O1650" s="74" t="s">
        <v>7</v>
      </c>
      <c r="P1650" s="82" t="s">
        <v>7</v>
      </c>
    </row>
    <row r="1651" spans="1:16" hidden="1" x14ac:dyDescent="0.3">
      <c r="A1651" s="72">
        <f t="shared" si="26"/>
        <v>1648</v>
      </c>
      <c r="B1651" s="73" t="s">
        <v>3294</v>
      </c>
      <c r="C1651" s="74" t="s">
        <v>3295</v>
      </c>
      <c r="D1651" s="75">
        <v>609332</v>
      </c>
      <c r="E1651" s="74" t="s">
        <v>168</v>
      </c>
      <c r="F1651" s="76" t="s">
        <v>2764</v>
      </c>
      <c r="G1651" s="77" t="s">
        <v>2663</v>
      </c>
      <c r="H1651" s="77">
        <v>29</v>
      </c>
      <c r="I1651" s="78" t="s">
        <v>39</v>
      </c>
      <c r="J1651" s="74" t="s">
        <v>182</v>
      </c>
      <c r="K1651" s="80">
        <v>0.67730000000000001</v>
      </c>
      <c r="L1651" s="80">
        <v>30.462599999999998</v>
      </c>
      <c r="M1651" s="81" t="s">
        <v>164</v>
      </c>
      <c r="N1651" s="74" t="s">
        <v>2668</v>
      </c>
      <c r="O1651" s="74" t="s">
        <v>7</v>
      </c>
      <c r="P1651" s="82" t="s">
        <v>7</v>
      </c>
    </row>
    <row r="1652" spans="1:16" hidden="1" x14ac:dyDescent="0.3">
      <c r="A1652" s="72">
        <f t="shared" si="26"/>
        <v>1649</v>
      </c>
      <c r="B1652" s="73" t="s">
        <v>3296</v>
      </c>
      <c r="C1652" s="74" t="s">
        <v>3297</v>
      </c>
      <c r="D1652" s="75">
        <v>609333</v>
      </c>
      <c r="E1652" s="74" t="s">
        <v>168</v>
      </c>
      <c r="F1652" s="76" t="s">
        <v>2681</v>
      </c>
      <c r="G1652" s="77" t="s">
        <v>2663</v>
      </c>
      <c r="H1652" s="77">
        <v>21</v>
      </c>
      <c r="I1652" s="78" t="s">
        <v>39</v>
      </c>
      <c r="J1652" s="74" t="s">
        <v>163</v>
      </c>
      <c r="K1652" s="80">
        <v>-0.14793999999999999</v>
      </c>
      <c r="L1652" s="80">
        <v>30.952680000000001</v>
      </c>
      <c r="M1652" s="81" t="s">
        <v>164</v>
      </c>
      <c r="N1652" s="74" t="s">
        <v>2674</v>
      </c>
      <c r="O1652" s="74" t="s">
        <v>7</v>
      </c>
      <c r="P1652" s="82" t="s">
        <v>7</v>
      </c>
    </row>
    <row r="1653" spans="1:16" hidden="1" x14ac:dyDescent="0.3">
      <c r="A1653" s="72">
        <f t="shared" si="26"/>
        <v>1650</v>
      </c>
      <c r="B1653" s="73" t="s">
        <v>3298</v>
      </c>
      <c r="C1653" s="74" t="s">
        <v>3299</v>
      </c>
      <c r="D1653" s="75">
        <v>609334</v>
      </c>
      <c r="E1653" s="74" t="s">
        <v>162</v>
      </c>
      <c r="F1653" s="76" t="s">
        <v>2710</v>
      </c>
      <c r="G1653" s="77" t="s">
        <v>2663</v>
      </c>
      <c r="H1653" s="77">
        <v>24</v>
      </c>
      <c r="I1653" s="78" t="s">
        <v>39</v>
      </c>
      <c r="J1653" s="74" t="s">
        <v>163</v>
      </c>
      <c r="K1653" s="80">
        <v>-1.12175</v>
      </c>
      <c r="L1653" s="80">
        <v>30.074190000000002</v>
      </c>
      <c r="M1653" s="81" t="s">
        <v>164</v>
      </c>
      <c r="N1653" s="74" t="s">
        <v>2728</v>
      </c>
      <c r="O1653" s="74" t="s">
        <v>7</v>
      </c>
      <c r="P1653" s="82" t="s">
        <v>7</v>
      </c>
    </row>
    <row r="1654" spans="1:16" hidden="1" x14ac:dyDescent="0.3">
      <c r="A1654" s="72">
        <f t="shared" si="26"/>
        <v>1651</v>
      </c>
      <c r="B1654" s="73" t="s">
        <v>3300</v>
      </c>
      <c r="C1654" s="74" t="s">
        <v>3301</v>
      </c>
      <c r="D1654" s="75">
        <v>609335</v>
      </c>
      <c r="E1654" s="74" t="s">
        <v>166</v>
      </c>
      <c r="F1654" s="76" t="s">
        <v>2727</v>
      </c>
      <c r="G1654" s="77" t="s">
        <v>2663</v>
      </c>
      <c r="H1654" s="77">
        <v>25</v>
      </c>
      <c r="I1654" s="78" t="s">
        <v>39</v>
      </c>
      <c r="J1654" s="74" t="s">
        <v>163</v>
      </c>
      <c r="K1654" s="80">
        <v>-0.82599</v>
      </c>
      <c r="L1654" s="80">
        <v>30.120899999999999</v>
      </c>
      <c r="M1654" s="81" t="s">
        <v>164</v>
      </c>
      <c r="N1654" s="74" t="s">
        <v>2841</v>
      </c>
      <c r="O1654" s="74" t="s">
        <v>7</v>
      </c>
      <c r="P1654" s="82" t="s">
        <v>7</v>
      </c>
    </row>
    <row r="1655" spans="1:16" hidden="1" x14ac:dyDescent="0.3">
      <c r="A1655" s="72">
        <f t="shared" si="26"/>
        <v>1652</v>
      </c>
      <c r="B1655" s="73" t="s">
        <v>3302</v>
      </c>
      <c r="C1655" s="74" t="s">
        <v>3303</v>
      </c>
      <c r="D1655" s="75">
        <v>609336</v>
      </c>
      <c r="E1655" s="74" t="s">
        <v>162</v>
      </c>
      <c r="F1655" s="76" t="s">
        <v>2727</v>
      </c>
      <c r="G1655" s="77" t="s">
        <v>2663</v>
      </c>
      <c r="H1655" s="77">
        <v>25</v>
      </c>
      <c r="I1655" s="78" t="e">
        <v>#N/A</v>
      </c>
      <c r="J1655" s="74" t="s">
        <v>163</v>
      </c>
      <c r="K1655" s="80">
        <v>-0.82602699999999996</v>
      </c>
      <c r="L1655" s="80">
        <v>30.120635</v>
      </c>
      <c r="M1655" s="83" t="s">
        <v>223</v>
      </c>
      <c r="N1655" s="74" t="s">
        <v>2841</v>
      </c>
      <c r="O1655" s="74" t="s">
        <v>7</v>
      </c>
      <c r="P1655" s="82" t="e">
        <v>#N/A</v>
      </c>
    </row>
    <row r="1656" spans="1:16" hidden="1" x14ac:dyDescent="0.3">
      <c r="A1656" s="72">
        <f t="shared" si="26"/>
        <v>1653</v>
      </c>
      <c r="B1656" s="73" t="s">
        <v>3304</v>
      </c>
      <c r="C1656" s="74" t="s">
        <v>3305</v>
      </c>
      <c r="D1656" s="75">
        <v>609337</v>
      </c>
      <c r="E1656" s="74" t="s">
        <v>162</v>
      </c>
      <c r="F1656" s="76" t="s">
        <v>2727</v>
      </c>
      <c r="G1656" s="77" t="s">
        <v>2663</v>
      </c>
      <c r="H1656" s="77">
        <v>25</v>
      </c>
      <c r="I1656" s="78" t="s">
        <v>39</v>
      </c>
      <c r="J1656" s="74" t="s">
        <v>163</v>
      </c>
      <c r="K1656" s="80">
        <v>-0.79944000000000004</v>
      </c>
      <c r="L1656" s="80">
        <v>30.00318</v>
      </c>
      <c r="M1656" s="81" t="s">
        <v>164</v>
      </c>
      <c r="N1656" s="74" t="s">
        <v>2687</v>
      </c>
      <c r="O1656" s="74" t="s">
        <v>7</v>
      </c>
      <c r="P1656" s="82" t="s">
        <v>7</v>
      </c>
    </row>
    <row r="1657" spans="1:16" hidden="1" x14ac:dyDescent="0.3">
      <c r="A1657" s="72">
        <f t="shared" si="26"/>
        <v>1654</v>
      </c>
      <c r="B1657" s="73" t="s">
        <v>3306</v>
      </c>
      <c r="C1657" s="74" t="s">
        <v>3307</v>
      </c>
      <c r="D1657" s="75">
        <v>609338</v>
      </c>
      <c r="E1657" s="74" t="s">
        <v>162</v>
      </c>
      <c r="F1657" s="76" t="s">
        <v>2668</v>
      </c>
      <c r="G1657" s="77" t="s">
        <v>2663</v>
      </c>
      <c r="H1657" s="77">
        <v>29</v>
      </c>
      <c r="I1657" s="78" t="s">
        <v>39</v>
      </c>
      <c r="J1657" s="74" t="s">
        <v>182</v>
      </c>
      <c r="K1657" s="80">
        <v>1.0804199999999999</v>
      </c>
      <c r="L1657" s="80">
        <v>30.436109999999999</v>
      </c>
      <c r="M1657" s="81" t="s">
        <v>164</v>
      </c>
      <c r="N1657" s="74" t="s">
        <v>2668</v>
      </c>
      <c r="O1657" s="74" t="s">
        <v>7</v>
      </c>
      <c r="P1657" s="82" t="s">
        <v>7</v>
      </c>
    </row>
    <row r="1658" spans="1:16" hidden="1" x14ac:dyDescent="0.3">
      <c r="A1658" s="72">
        <f t="shared" si="26"/>
        <v>1655</v>
      </c>
      <c r="B1658" s="73" t="s">
        <v>3308</v>
      </c>
      <c r="C1658" s="74" t="s">
        <v>3309</v>
      </c>
      <c r="D1658" s="75">
        <v>609339</v>
      </c>
      <c r="E1658" s="74" t="s">
        <v>166</v>
      </c>
      <c r="F1658" s="76" t="s">
        <v>2746</v>
      </c>
      <c r="G1658" s="77" t="s">
        <v>2663</v>
      </c>
      <c r="H1658" s="77">
        <v>29</v>
      </c>
      <c r="I1658" s="78" t="s">
        <v>39</v>
      </c>
      <c r="J1658" s="74" t="s">
        <v>182</v>
      </c>
      <c r="K1658" s="80">
        <v>0.82240000000000002</v>
      </c>
      <c r="L1658" s="80">
        <v>30.188700000000001</v>
      </c>
      <c r="M1658" s="81" t="s">
        <v>164</v>
      </c>
      <c r="N1658" s="74" t="s">
        <v>2668</v>
      </c>
      <c r="O1658" s="74" t="s">
        <v>7</v>
      </c>
      <c r="P1658" s="82" t="s">
        <v>7</v>
      </c>
    </row>
    <row r="1659" spans="1:16" hidden="1" x14ac:dyDescent="0.3">
      <c r="A1659" s="72">
        <f t="shared" si="26"/>
        <v>1656</v>
      </c>
      <c r="B1659" s="73" t="s">
        <v>3310</v>
      </c>
      <c r="C1659" s="74" t="s">
        <v>3311</v>
      </c>
      <c r="D1659" s="75">
        <v>609340</v>
      </c>
      <c r="E1659" s="74" t="s">
        <v>168</v>
      </c>
      <c r="F1659" s="76" t="s">
        <v>185</v>
      </c>
      <c r="G1659" s="77" t="s">
        <v>2663</v>
      </c>
      <c r="H1659" s="77">
        <v>30</v>
      </c>
      <c r="I1659" s="78" t="s">
        <v>2335</v>
      </c>
      <c r="J1659" s="74" t="s">
        <v>182</v>
      </c>
      <c r="K1659" s="80">
        <v>1.4434800000000001</v>
      </c>
      <c r="L1659" s="80">
        <v>31.370229999999999</v>
      </c>
      <c r="M1659" s="81" t="s">
        <v>164</v>
      </c>
      <c r="N1659" s="74" t="s">
        <v>185</v>
      </c>
      <c r="O1659" s="74" t="s">
        <v>25</v>
      </c>
      <c r="P1659" s="82" t="s">
        <v>7</v>
      </c>
    </row>
    <row r="1660" spans="1:16" hidden="1" x14ac:dyDescent="0.3">
      <c r="A1660" s="72">
        <f t="shared" si="26"/>
        <v>1657</v>
      </c>
      <c r="B1660" s="73" t="s">
        <v>3312</v>
      </c>
      <c r="C1660" s="74" t="s">
        <v>3313</v>
      </c>
      <c r="D1660" s="75">
        <v>609341</v>
      </c>
      <c r="E1660" s="74" t="s">
        <v>166</v>
      </c>
      <c r="F1660" s="76" t="s">
        <v>2396</v>
      </c>
      <c r="G1660" s="77" t="s">
        <v>2663</v>
      </c>
      <c r="H1660" s="77">
        <v>31</v>
      </c>
      <c r="I1660" s="78" t="s">
        <v>53</v>
      </c>
      <c r="J1660" s="74" t="s">
        <v>182</v>
      </c>
      <c r="K1660" s="80">
        <v>1.7101200000000001</v>
      </c>
      <c r="L1660" s="80">
        <v>32.020650000000003</v>
      </c>
      <c r="M1660" s="81" t="s">
        <v>164</v>
      </c>
      <c r="N1660" s="74" t="s">
        <v>78</v>
      </c>
      <c r="O1660" s="74" t="s">
        <v>25</v>
      </c>
      <c r="P1660" s="82" t="s">
        <v>7</v>
      </c>
    </row>
    <row r="1661" spans="1:16" hidden="1" x14ac:dyDescent="0.3">
      <c r="A1661" s="72">
        <f t="shared" si="26"/>
        <v>1658</v>
      </c>
      <c r="B1661" s="73" t="s">
        <v>3314</v>
      </c>
      <c r="C1661" s="74" t="s">
        <v>3315</v>
      </c>
      <c r="D1661" s="75">
        <v>609342</v>
      </c>
      <c r="E1661" s="74" t="s">
        <v>168</v>
      </c>
      <c r="F1661" s="76" t="s">
        <v>78</v>
      </c>
      <c r="G1661" s="77" t="s">
        <v>2663</v>
      </c>
      <c r="H1661" s="77">
        <v>31</v>
      </c>
      <c r="I1661" s="78" t="s">
        <v>39</v>
      </c>
      <c r="J1661" s="74" t="s">
        <v>182</v>
      </c>
      <c r="K1661" s="80">
        <v>1.71058</v>
      </c>
      <c r="L1661" s="80">
        <v>32.027149999999999</v>
      </c>
      <c r="M1661" s="81" t="s">
        <v>164</v>
      </c>
      <c r="N1661" s="74" t="s">
        <v>78</v>
      </c>
      <c r="O1661" s="74" t="s">
        <v>25</v>
      </c>
      <c r="P1661" s="82" t="s">
        <v>7</v>
      </c>
    </row>
    <row r="1662" spans="1:16" hidden="1" x14ac:dyDescent="0.3">
      <c r="A1662" s="72">
        <f t="shared" si="26"/>
        <v>1659</v>
      </c>
      <c r="B1662" s="73" t="s">
        <v>3316</v>
      </c>
      <c r="C1662" s="74" t="s">
        <v>3317</v>
      </c>
      <c r="D1662" s="75">
        <v>609343</v>
      </c>
      <c r="E1662" s="74" t="s">
        <v>162</v>
      </c>
      <c r="F1662" s="76" t="s">
        <v>3318</v>
      </c>
      <c r="G1662" s="77" t="s">
        <v>2663</v>
      </c>
      <c r="H1662" s="77">
        <v>28</v>
      </c>
      <c r="I1662" s="78" t="s">
        <v>39</v>
      </c>
      <c r="J1662" s="74" t="s">
        <v>182</v>
      </c>
      <c r="K1662" s="80">
        <v>-0.41356999999999999</v>
      </c>
      <c r="L1662" s="80">
        <v>29.775569999999998</v>
      </c>
      <c r="M1662" s="81" t="s">
        <v>164</v>
      </c>
      <c r="N1662" s="74" t="s">
        <v>2690</v>
      </c>
      <c r="O1662" s="74" t="s">
        <v>7</v>
      </c>
      <c r="P1662" s="82" t="s">
        <v>7</v>
      </c>
    </row>
    <row r="1663" spans="1:16" hidden="1" x14ac:dyDescent="0.3">
      <c r="A1663" s="72">
        <f t="shared" si="26"/>
        <v>1660</v>
      </c>
      <c r="B1663" s="73" t="s">
        <v>3319</v>
      </c>
      <c r="C1663" s="74" t="s">
        <v>3320</v>
      </c>
      <c r="D1663" s="75">
        <v>609344</v>
      </c>
      <c r="E1663" s="74" t="s">
        <v>168</v>
      </c>
      <c r="F1663" s="76" t="s">
        <v>2727</v>
      </c>
      <c r="G1663" s="77" t="s">
        <v>2663</v>
      </c>
      <c r="H1663" s="77">
        <v>24</v>
      </c>
      <c r="I1663" s="78" t="s">
        <v>39</v>
      </c>
      <c r="J1663" s="74" t="s">
        <v>163</v>
      </c>
      <c r="K1663" s="80">
        <v>-1.1203399999999999</v>
      </c>
      <c r="L1663" s="80">
        <v>30.129100000000001</v>
      </c>
      <c r="M1663" s="81" t="s">
        <v>164</v>
      </c>
      <c r="N1663" s="74" t="s">
        <v>2728</v>
      </c>
      <c r="O1663" s="74" t="s">
        <v>7</v>
      </c>
      <c r="P1663" s="82" t="s">
        <v>7</v>
      </c>
    </row>
    <row r="1664" spans="1:16" hidden="1" x14ac:dyDescent="0.3">
      <c r="A1664" s="72">
        <f t="shared" si="26"/>
        <v>1661</v>
      </c>
      <c r="B1664" s="73" t="s">
        <v>3321</v>
      </c>
      <c r="C1664" s="74" t="s">
        <v>3322</v>
      </c>
      <c r="D1664" s="75">
        <v>609345</v>
      </c>
      <c r="E1664" s="74" t="s">
        <v>162</v>
      </c>
      <c r="F1664" s="76" t="s">
        <v>2755</v>
      </c>
      <c r="G1664" s="77" t="s">
        <v>2663</v>
      </c>
      <c r="H1664" s="77">
        <v>26</v>
      </c>
      <c r="I1664" s="78" t="s">
        <v>39</v>
      </c>
      <c r="J1664" s="74" t="s">
        <v>163</v>
      </c>
      <c r="K1664" s="80">
        <v>-0.55616500000000002</v>
      </c>
      <c r="L1664" s="80">
        <v>30.275693</v>
      </c>
      <c r="M1664" s="81" t="s">
        <v>164</v>
      </c>
      <c r="N1664" s="74" t="s">
        <v>2698</v>
      </c>
      <c r="O1664" s="74" t="s">
        <v>7</v>
      </c>
      <c r="P1664" s="82" t="s">
        <v>7</v>
      </c>
    </row>
    <row r="1665" spans="1:16" hidden="1" x14ac:dyDescent="0.3">
      <c r="A1665" s="72">
        <f t="shared" si="26"/>
        <v>1662</v>
      </c>
      <c r="B1665" s="73" t="s">
        <v>3323</v>
      </c>
      <c r="C1665" s="74" t="s">
        <v>3324</v>
      </c>
      <c r="D1665" s="75">
        <v>609346</v>
      </c>
      <c r="E1665" s="74" t="s">
        <v>168</v>
      </c>
      <c r="F1665" s="76" t="s">
        <v>2681</v>
      </c>
      <c r="G1665" s="77" t="s">
        <v>2663</v>
      </c>
      <c r="H1665" s="77">
        <v>21</v>
      </c>
      <c r="I1665" s="78" t="s">
        <v>39</v>
      </c>
      <c r="J1665" s="74" t="s">
        <v>163</v>
      </c>
      <c r="K1665" s="80">
        <v>-0.47933999999999999</v>
      </c>
      <c r="L1665" s="80">
        <v>30.98537</v>
      </c>
      <c r="M1665" s="81" t="s">
        <v>164</v>
      </c>
      <c r="N1665" s="74" t="s">
        <v>2674</v>
      </c>
      <c r="O1665" s="74" t="s">
        <v>7</v>
      </c>
      <c r="P1665" s="82" t="s">
        <v>7</v>
      </c>
    </row>
    <row r="1666" spans="1:16" hidden="1" x14ac:dyDescent="0.3">
      <c r="A1666" s="72">
        <f t="shared" si="26"/>
        <v>1663</v>
      </c>
      <c r="B1666" s="73" t="s">
        <v>3325</v>
      </c>
      <c r="C1666" s="74" t="s">
        <v>3326</v>
      </c>
      <c r="D1666" s="75">
        <v>609347</v>
      </c>
      <c r="E1666" s="74" t="s">
        <v>162</v>
      </c>
      <c r="F1666" s="76" t="s">
        <v>2764</v>
      </c>
      <c r="G1666" s="77" t="s">
        <v>2663</v>
      </c>
      <c r="H1666" s="77">
        <v>19</v>
      </c>
      <c r="I1666" s="78" t="s">
        <v>39</v>
      </c>
      <c r="J1666" s="74" t="s">
        <v>182</v>
      </c>
      <c r="K1666" s="80">
        <v>0.54149999999999998</v>
      </c>
      <c r="L1666" s="80">
        <v>30.8504</v>
      </c>
      <c r="M1666" s="81" t="s">
        <v>164</v>
      </c>
      <c r="N1666" s="74" t="s">
        <v>193</v>
      </c>
      <c r="O1666" s="74" t="s">
        <v>7</v>
      </c>
      <c r="P1666" s="82" t="s">
        <v>7</v>
      </c>
    </row>
    <row r="1667" spans="1:16" hidden="1" x14ac:dyDescent="0.3">
      <c r="A1667" s="72">
        <f t="shared" si="26"/>
        <v>1664</v>
      </c>
      <c r="B1667" s="73" t="s">
        <v>3327</v>
      </c>
      <c r="C1667" s="74" t="s">
        <v>3328</v>
      </c>
      <c r="D1667" s="75">
        <v>609348</v>
      </c>
      <c r="E1667" s="74" t="s">
        <v>162</v>
      </c>
      <c r="F1667" s="76" t="s">
        <v>2667</v>
      </c>
      <c r="G1667" s="77" t="s">
        <v>2663</v>
      </c>
      <c r="H1667" s="77">
        <v>29</v>
      </c>
      <c r="I1667" s="78" t="s">
        <v>39</v>
      </c>
      <c r="J1667" s="74" t="s">
        <v>182</v>
      </c>
      <c r="K1667" s="80">
        <v>0.39314100000000002</v>
      </c>
      <c r="L1667" s="80">
        <v>30.231663999999999</v>
      </c>
      <c r="M1667" s="81" t="s">
        <v>164</v>
      </c>
      <c r="N1667" s="74" t="s">
        <v>2668</v>
      </c>
      <c r="O1667" s="74" t="s">
        <v>7</v>
      </c>
      <c r="P1667" s="82" t="s">
        <v>7</v>
      </c>
    </row>
    <row r="1668" spans="1:16" hidden="1" x14ac:dyDescent="0.3">
      <c r="A1668" s="72">
        <f t="shared" si="26"/>
        <v>1665</v>
      </c>
      <c r="B1668" s="73" t="s">
        <v>3329</v>
      </c>
      <c r="C1668" s="74" t="s">
        <v>3330</v>
      </c>
      <c r="D1668" s="75">
        <v>609349</v>
      </c>
      <c r="E1668" s="74" t="s">
        <v>175</v>
      </c>
      <c r="F1668" s="76" t="s">
        <v>2755</v>
      </c>
      <c r="G1668" s="77" t="s">
        <v>2663</v>
      </c>
      <c r="H1668" s="77">
        <v>26</v>
      </c>
      <c r="I1668" s="78" t="s">
        <v>39</v>
      </c>
      <c r="J1668" s="74" t="s">
        <v>163</v>
      </c>
      <c r="K1668" s="80">
        <v>-0.609788</v>
      </c>
      <c r="L1668" s="80">
        <v>30.136987999999999</v>
      </c>
      <c r="M1668" s="81" t="s">
        <v>164</v>
      </c>
      <c r="N1668" s="74" t="s">
        <v>2698</v>
      </c>
      <c r="O1668" s="74" t="s">
        <v>7</v>
      </c>
      <c r="P1668" s="82" t="s">
        <v>7</v>
      </c>
    </row>
    <row r="1669" spans="1:16" hidden="1" x14ac:dyDescent="0.3">
      <c r="A1669" s="72">
        <f t="shared" ref="A1669:A1717" si="27">+A1668+1</f>
        <v>1666</v>
      </c>
      <c r="B1669" s="73" t="s">
        <v>3331</v>
      </c>
      <c r="C1669" s="74" t="s">
        <v>3332</v>
      </c>
      <c r="D1669" s="75">
        <v>609350</v>
      </c>
      <c r="E1669" s="74" t="s">
        <v>168</v>
      </c>
      <c r="F1669" s="76" t="s">
        <v>2681</v>
      </c>
      <c r="G1669" s="77" t="s">
        <v>2663</v>
      </c>
      <c r="H1669" s="77">
        <v>21</v>
      </c>
      <c r="I1669" s="78" t="s">
        <v>39</v>
      </c>
      <c r="J1669" s="74" t="s">
        <v>163</v>
      </c>
      <c r="K1669" s="80">
        <v>-0.4864</v>
      </c>
      <c r="L1669" s="80">
        <v>30.8962</v>
      </c>
      <c r="M1669" s="81" t="s">
        <v>164</v>
      </c>
      <c r="N1669" s="74" t="s">
        <v>2674</v>
      </c>
      <c r="O1669" s="74" t="s">
        <v>7</v>
      </c>
      <c r="P1669" s="82" t="s">
        <v>7</v>
      </c>
    </row>
    <row r="1670" spans="1:16" hidden="1" x14ac:dyDescent="0.3">
      <c r="A1670" s="72">
        <f t="shared" si="27"/>
        <v>1667</v>
      </c>
      <c r="B1670" s="73" t="s">
        <v>3331</v>
      </c>
      <c r="C1670" s="74" t="s">
        <v>3333</v>
      </c>
      <c r="D1670" s="75">
        <v>609351</v>
      </c>
      <c r="E1670" s="74" t="s">
        <v>162</v>
      </c>
      <c r="F1670" s="76" t="s">
        <v>3331</v>
      </c>
      <c r="G1670" s="77" t="s">
        <v>2663</v>
      </c>
      <c r="H1670" s="77">
        <v>21</v>
      </c>
      <c r="I1670" s="78" t="e">
        <v>#N/A</v>
      </c>
      <c r="J1670" s="74" t="s">
        <v>163</v>
      </c>
      <c r="K1670" s="80">
        <v>-0.48685</v>
      </c>
      <c r="L1670" s="80">
        <v>30.896730000000002</v>
      </c>
      <c r="M1670" s="83" t="s">
        <v>223</v>
      </c>
      <c r="N1670" s="74" t="s">
        <v>2674</v>
      </c>
      <c r="O1670" s="74" t="s">
        <v>7</v>
      </c>
      <c r="P1670" s="82" t="e">
        <v>#N/A</v>
      </c>
    </row>
    <row r="1671" spans="1:16" hidden="1" x14ac:dyDescent="0.3">
      <c r="A1671" s="72">
        <f t="shared" si="27"/>
        <v>1668</v>
      </c>
      <c r="B1671" s="73" t="s">
        <v>3334</v>
      </c>
      <c r="C1671" s="74" t="s">
        <v>3335</v>
      </c>
      <c r="D1671" s="75">
        <v>609352</v>
      </c>
      <c r="E1671" s="74" t="s">
        <v>168</v>
      </c>
      <c r="F1671" s="76" t="s">
        <v>2690</v>
      </c>
      <c r="G1671" s="77" t="s">
        <v>2663</v>
      </c>
      <c r="H1671" s="77">
        <v>19</v>
      </c>
      <c r="I1671" s="78" t="s">
        <v>39</v>
      </c>
      <c r="J1671" s="74" t="s">
        <v>182</v>
      </c>
      <c r="K1671" s="80">
        <v>0.182</v>
      </c>
      <c r="L1671" s="80">
        <v>30.087</v>
      </c>
      <c r="M1671" s="81" t="s">
        <v>164</v>
      </c>
      <c r="N1671" s="74" t="s">
        <v>193</v>
      </c>
      <c r="O1671" s="74" t="s">
        <v>7</v>
      </c>
      <c r="P1671" s="82" t="s">
        <v>7</v>
      </c>
    </row>
    <row r="1672" spans="1:16" hidden="1" x14ac:dyDescent="0.3">
      <c r="A1672" s="72">
        <f t="shared" si="27"/>
        <v>1669</v>
      </c>
      <c r="B1672" s="73" t="s">
        <v>3336</v>
      </c>
      <c r="C1672" s="74" t="s">
        <v>3337</v>
      </c>
      <c r="D1672" s="75">
        <v>609353</v>
      </c>
      <c r="E1672" s="74" t="s">
        <v>168</v>
      </c>
      <c r="F1672" s="76" t="s">
        <v>74</v>
      </c>
      <c r="G1672" s="77" t="s">
        <v>2663</v>
      </c>
      <c r="H1672" s="77">
        <v>22</v>
      </c>
      <c r="I1672" s="78" t="s">
        <v>39</v>
      </c>
      <c r="J1672" s="74" t="s">
        <v>163</v>
      </c>
      <c r="K1672" s="80">
        <v>-0.61887999999999999</v>
      </c>
      <c r="L1672" s="80">
        <v>30.662120000000002</v>
      </c>
      <c r="M1672" s="81" t="s">
        <v>164</v>
      </c>
      <c r="N1672" s="74" t="s">
        <v>2694</v>
      </c>
      <c r="O1672" s="74" t="s">
        <v>7</v>
      </c>
      <c r="P1672" s="82" t="s">
        <v>7</v>
      </c>
    </row>
    <row r="1673" spans="1:16" hidden="1" x14ac:dyDescent="0.3">
      <c r="A1673" s="72">
        <f t="shared" si="27"/>
        <v>1670</v>
      </c>
      <c r="B1673" s="73" t="s">
        <v>3338</v>
      </c>
      <c r="C1673" s="74" t="s">
        <v>3339</v>
      </c>
      <c r="D1673" s="75">
        <v>609354</v>
      </c>
      <c r="E1673" s="74" t="s">
        <v>162</v>
      </c>
      <c r="F1673" s="76" t="s">
        <v>2740</v>
      </c>
      <c r="G1673" s="77" t="s">
        <v>2663</v>
      </c>
      <c r="H1673" s="77">
        <v>30</v>
      </c>
      <c r="I1673" s="78" t="s">
        <v>39</v>
      </c>
      <c r="J1673" s="74" t="s">
        <v>182</v>
      </c>
      <c r="K1673" s="80">
        <v>1.5716600000000001</v>
      </c>
      <c r="L1673" s="80">
        <v>31.070779999999999</v>
      </c>
      <c r="M1673" s="81" t="s">
        <v>164</v>
      </c>
      <c r="N1673" s="74" t="s">
        <v>185</v>
      </c>
      <c r="O1673" s="74" t="s">
        <v>25</v>
      </c>
      <c r="P1673" s="82" t="s">
        <v>7</v>
      </c>
    </row>
    <row r="1674" spans="1:16" hidden="1" x14ac:dyDescent="0.3">
      <c r="A1674" s="72">
        <f t="shared" si="27"/>
        <v>1671</v>
      </c>
      <c r="B1674" s="73" t="s">
        <v>3340</v>
      </c>
      <c r="C1674" s="74" t="s">
        <v>3341</v>
      </c>
      <c r="D1674" s="75">
        <v>609355</v>
      </c>
      <c r="E1674" s="74" t="s">
        <v>166</v>
      </c>
      <c r="F1674" s="76" t="s">
        <v>91</v>
      </c>
      <c r="G1674" s="77" t="s">
        <v>2663</v>
      </c>
      <c r="H1674" s="77">
        <v>30</v>
      </c>
      <c r="I1674" s="78" t="s">
        <v>39</v>
      </c>
      <c r="J1674" s="74" t="s">
        <v>182</v>
      </c>
      <c r="K1674" s="80">
        <v>0.99868000000000001</v>
      </c>
      <c r="L1674" s="80">
        <v>31.688600000000001</v>
      </c>
      <c r="M1674" s="81" t="s">
        <v>164</v>
      </c>
      <c r="N1674" s="74" t="s">
        <v>185</v>
      </c>
      <c r="O1674" s="74" t="s">
        <v>25</v>
      </c>
      <c r="P1674" s="82" t="s">
        <v>7</v>
      </c>
    </row>
    <row r="1675" spans="1:16" hidden="1" x14ac:dyDescent="0.3">
      <c r="A1675" s="72">
        <f t="shared" si="27"/>
        <v>1672</v>
      </c>
      <c r="B1675" s="73" t="s">
        <v>3342</v>
      </c>
      <c r="C1675" s="74" t="s">
        <v>3343</v>
      </c>
      <c r="D1675" s="75">
        <v>609356</v>
      </c>
      <c r="E1675" s="74" t="s">
        <v>175</v>
      </c>
      <c r="F1675" s="76" t="s">
        <v>2668</v>
      </c>
      <c r="G1675" s="77" t="s">
        <v>2663</v>
      </c>
      <c r="H1675" s="77">
        <v>29</v>
      </c>
      <c r="I1675" s="78" t="s">
        <v>39</v>
      </c>
      <c r="J1675" s="74" t="s">
        <v>182</v>
      </c>
      <c r="K1675" s="80">
        <v>0.61846999999999996</v>
      </c>
      <c r="L1675" s="80">
        <v>30.268840000000001</v>
      </c>
      <c r="M1675" s="81" t="s">
        <v>164</v>
      </c>
      <c r="N1675" s="74" t="s">
        <v>2668</v>
      </c>
      <c r="O1675" s="74" t="s">
        <v>7</v>
      </c>
      <c r="P1675" s="82" t="s">
        <v>7</v>
      </c>
    </row>
    <row r="1676" spans="1:16" hidden="1" x14ac:dyDescent="0.3">
      <c r="A1676" s="72">
        <f t="shared" si="27"/>
        <v>1673</v>
      </c>
      <c r="B1676" s="73" t="s">
        <v>3344</v>
      </c>
      <c r="C1676" s="74" t="s">
        <v>3345</v>
      </c>
      <c r="D1676" s="75">
        <v>609357</v>
      </c>
      <c r="E1676" s="74" t="s">
        <v>175</v>
      </c>
      <c r="F1676" s="76" t="s">
        <v>2710</v>
      </c>
      <c r="G1676" s="77" t="s">
        <v>2663</v>
      </c>
      <c r="H1676" s="77">
        <v>24</v>
      </c>
      <c r="I1676" s="78" t="s">
        <v>39</v>
      </c>
      <c r="J1676" s="74" t="s">
        <v>163</v>
      </c>
      <c r="K1676" s="80">
        <v>-1.44234</v>
      </c>
      <c r="L1676" s="80">
        <v>29.910509999999999</v>
      </c>
      <c r="M1676" s="81" t="s">
        <v>164</v>
      </c>
      <c r="N1676" s="74" t="s">
        <v>2728</v>
      </c>
      <c r="O1676" s="74" t="s">
        <v>7</v>
      </c>
      <c r="P1676" s="82" t="s">
        <v>7</v>
      </c>
    </row>
    <row r="1677" spans="1:16" hidden="1" x14ac:dyDescent="0.3">
      <c r="A1677" s="72">
        <f t="shared" si="27"/>
        <v>1674</v>
      </c>
      <c r="B1677" s="73" t="s">
        <v>3346</v>
      </c>
      <c r="C1677" s="74" t="s">
        <v>3347</v>
      </c>
      <c r="D1677" s="75">
        <v>609358</v>
      </c>
      <c r="E1677" s="74" t="s">
        <v>175</v>
      </c>
      <c r="F1677" s="76" t="s">
        <v>2738</v>
      </c>
      <c r="G1677" s="77" t="s">
        <v>2663</v>
      </c>
      <c r="H1677" s="77">
        <v>20</v>
      </c>
      <c r="I1677" s="78" t="s">
        <v>39</v>
      </c>
      <c r="J1677" s="74" t="s">
        <v>182</v>
      </c>
      <c r="K1677" s="80">
        <v>0.78171000000000002</v>
      </c>
      <c r="L1677" s="80">
        <v>31.1616</v>
      </c>
      <c r="M1677" s="81" t="s">
        <v>164</v>
      </c>
      <c r="N1677" s="74" t="s">
        <v>75</v>
      </c>
      <c r="O1677" s="74" t="s">
        <v>25</v>
      </c>
      <c r="P1677" s="82" t="s">
        <v>7</v>
      </c>
    </row>
    <row r="1678" spans="1:16" hidden="1" x14ac:dyDescent="0.3">
      <c r="A1678" s="72">
        <f t="shared" si="27"/>
        <v>1675</v>
      </c>
      <c r="B1678" s="73" t="s">
        <v>3348</v>
      </c>
      <c r="C1678" s="74" t="s">
        <v>3349</v>
      </c>
      <c r="D1678" s="75">
        <v>609359</v>
      </c>
      <c r="E1678" s="74" t="s">
        <v>175</v>
      </c>
      <c r="F1678" s="76" t="s">
        <v>3350</v>
      </c>
      <c r="G1678" s="77" t="s">
        <v>2663</v>
      </c>
      <c r="H1678" s="77">
        <v>23</v>
      </c>
      <c r="I1678" s="78" t="s">
        <v>39</v>
      </c>
      <c r="J1678" s="74" t="s">
        <v>163</v>
      </c>
      <c r="K1678" s="80">
        <v>-0.57959000000000005</v>
      </c>
      <c r="L1678" s="80">
        <v>30.37744</v>
      </c>
      <c r="M1678" s="81" t="s">
        <v>164</v>
      </c>
      <c r="N1678" s="74" t="s">
        <v>2700</v>
      </c>
      <c r="O1678" s="74" t="s">
        <v>7</v>
      </c>
      <c r="P1678" s="82" t="s">
        <v>7</v>
      </c>
    </row>
    <row r="1679" spans="1:16" hidden="1" x14ac:dyDescent="0.3">
      <c r="A1679" s="72">
        <f t="shared" si="27"/>
        <v>1676</v>
      </c>
      <c r="B1679" s="73" t="s">
        <v>2888</v>
      </c>
      <c r="C1679" s="74" t="s">
        <v>3351</v>
      </c>
      <c r="D1679" s="75">
        <v>609360</v>
      </c>
      <c r="E1679" s="74" t="s">
        <v>175</v>
      </c>
      <c r="F1679" s="76" t="s">
        <v>74</v>
      </c>
      <c r="G1679" s="77" t="s">
        <v>2663</v>
      </c>
      <c r="H1679" s="77">
        <v>23</v>
      </c>
      <c r="I1679" s="78" t="s">
        <v>39</v>
      </c>
      <c r="J1679" s="74" t="s">
        <v>163</v>
      </c>
      <c r="K1679" s="80">
        <v>-0.60389000000000004</v>
      </c>
      <c r="L1679" s="80">
        <v>30.703569999999999</v>
      </c>
      <c r="M1679" s="81" t="s">
        <v>164</v>
      </c>
      <c r="N1679" s="74" t="s">
        <v>2700</v>
      </c>
      <c r="O1679" s="74" t="s">
        <v>7</v>
      </c>
      <c r="P1679" s="82" t="s">
        <v>7</v>
      </c>
    </row>
    <row r="1680" spans="1:16" hidden="1" x14ac:dyDescent="0.3">
      <c r="A1680" s="72">
        <f t="shared" si="27"/>
        <v>1677</v>
      </c>
      <c r="B1680" s="73" t="s">
        <v>3352</v>
      </c>
      <c r="C1680" s="74" t="s">
        <v>3353</v>
      </c>
      <c r="D1680" s="75">
        <v>609361</v>
      </c>
      <c r="E1680" s="74" t="s">
        <v>175</v>
      </c>
      <c r="F1680" s="76" t="s">
        <v>74</v>
      </c>
      <c r="G1680" s="77" t="s">
        <v>2663</v>
      </c>
      <c r="H1680" s="77">
        <v>23</v>
      </c>
      <c r="I1680" s="78" t="s">
        <v>39</v>
      </c>
      <c r="J1680" s="74" t="s">
        <v>163</v>
      </c>
      <c r="K1680" s="80">
        <v>-0.56894599999999995</v>
      </c>
      <c r="L1680" s="80">
        <v>30.696138999999999</v>
      </c>
      <c r="M1680" s="81" t="s">
        <v>164</v>
      </c>
      <c r="N1680" s="74" t="s">
        <v>2700</v>
      </c>
      <c r="O1680" s="74" t="s">
        <v>7</v>
      </c>
      <c r="P1680" s="82" t="s">
        <v>7</v>
      </c>
    </row>
    <row r="1681" spans="1:16" hidden="1" x14ac:dyDescent="0.3">
      <c r="A1681" s="72">
        <f t="shared" si="27"/>
        <v>1678</v>
      </c>
      <c r="B1681" s="73" t="s">
        <v>3354</v>
      </c>
      <c r="C1681" s="74" t="s">
        <v>3355</v>
      </c>
      <c r="D1681" s="75">
        <v>609368</v>
      </c>
      <c r="E1681" s="74" t="s">
        <v>175</v>
      </c>
      <c r="F1681" s="76" t="s">
        <v>2667</v>
      </c>
      <c r="G1681" s="77" t="s">
        <v>2663</v>
      </c>
      <c r="H1681" s="77">
        <v>29</v>
      </c>
      <c r="I1681" s="78" t="s">
        <v>39</v>
      </c>
      <c r="J1681" s="74" t="s">
        <v>182</v>
      </c>
      <c r="K1681" s="80">
        <v>0.70987999999999996</v>
      </c>
      <c r="L1681" s="80">
        <v>30.3142</v>
      </c>
      <c r="M1681" s="81" t="s">
        <v>164</v>
      </c>
      <c r="N1681" s="74" t="s">
        <v>2668</v>
      </c>
      <c r="O1681" s="74" t="s">
        <v>7</v>
      </c>
      <c r="P1681" s="82" t="s">
        <v>7</v>
      </c>
    </row>
    <row r="1682" spans="1:16" hidden="1" x14ac:dyDescent="0.3">
      <c r="A1682" s="72">
        <f t="shared" si="27"/>
        <v>1679</v>
      </c>
      <c r="B1682" s="73" t="s">
        <v>3356</v>
      </c>
      <c r="C1682" s="74" t="s">
        <v>3357</v>
      </c>
      <c r="D1682" s="75">
        <v>609369</v>
      </c>
      <c r="E1682" s="74" t="s">
        <v>175</v>
      </c>
      <c r="F1682" s="76" t="s">
        <v>2667</v>
      </c>
      <c r="G1682" s="77" t="s">
        <v>2663</v>
      </c>
      <c r="H1682" s="77">
        <v>29</v>
      </c>
      <c r="I1682" s="78" t="s">
        <v>39</v>
      </c>
      <c r="J1682" s="74" t="s">
        <v>182</v>
      </c>
      <c r="K1682" s="80">
        <v>0.4511</v>
      </c>
      <c r="L1682" s="80">
        <v>30.284859999999998</v>
      </c>
      <c r="M1682" s="81" t="s">
        <v>164</v>
      </c>
      <c r="N1682" s="74" t="s">
        <v>2668</v>
      </c>
      <c r="O1682" s="74" t="s">
        <v>7</v>
      </c>
      <c r="P1682" s="82" t="s">
        <v>7</v>
      </c>
    </row>
    <row r="1683" spans="1:16" hidden="1" x14ac:dyDescent="0.3">
      <c r="A1683" s="72">
        <f t="shared" si="27"/>
        <v>1680</v>
      </c>
      <c r="B1683" s="73" t="s">
        <v>3358</v>
      </c>
      <c r="C1683" s="74" t="s">
        <v>3359</v>
      </c>
      <c r="D1683" s="75">
        <v>609370</v>
      </c>
      <c r="E1683" s="74" t="s">
        <v>175</v>
      </c>
      <c r="F1683" s="76" t="s">
        <v>2667</v>
      </c>
      <c r="G1683" s="77" t="s">
        <v>2663</v>
      </c>
      <c r="H1683" s="77">
        <v>28</v>
      </c>
      <c r="I1683" s="78" t="s">
        <v>39</v>
      </c>
      <c r="J1683" s="74" t="s">
        <v>182</v>
      </c>
      <c r="K1683" s="80">
        <v>0.41408</v>
      </c>
      <c r="L1683" s="80">
        <v>30.134730000000001</v>
      </c>
      <c r="M1683" s="81" t="s">
        <v>164</v>
      </c>
      <c r="N1683" s="74" t="s">
        <v>2690</v>
      </c>
      <c r="O1683" s="74" t="s">
        <v>7</v>
      </c>
      <c r="P1683" s="82" t="s">
        <v>7</v>
      </c>
    </row>
    <row r="1684" spans="1:16" hidden="1" x14ac:dyDescent="0.3">
      <c r="A1684" s="72">
        <f t="shared" si="27"/>
        <v>1681</v>
      </c>
      <c r="B1684" s="73" t="s">
        <v>3360</v>
      </c>
      <c r="C1684" s="74" t="s">
        <v>3361</v>
      </c>
      <c r="D1684" s="75">
        <v>609371</v>
      </c>
      <c r="E1684" s="74" t="s">
        <v>175</v>
      </c>
      <c r="F1684" s="76" t="s">
        <v>2764</v>
      </c>
      <c r="G1684" s="77" t="s">
        <v>2663</v>
      </c>
      <c r="H1684" s="77">
        <v>29</v>
      </c>
      <c r="I1684" s="78" t="s">
        <v>39</v>
      </c>
      <c r="J1684" s="74" t="s">
        <v>182</v>
      </c>
      <c r="K1684" s="80">
        <v>0.67474999999999996</v>
      </c>
      <c r="L1684" s="80">
        <v>30.695779999999999</v>
      </c>
      <c r="M1684" s="81" t="s">
        <v>164</v>
      </c>
      <c r="N1684" s="74" t="s">
        <v>2668</v>
      </c>
      <c r="O1684" s="74" t="s">
        <v>7</v>
      </c>
      <c r="P1684" s="82" t="s">
        <v>7</v>
      </c>
    </row>
    <row r="1685" spans="1:16" hidden="1" x14ac:dyDescent="0.3">
      <c r="A1685" s="72">
        <f t="shared" si="27"/>
        <v>1682</v>
      </c>
      <c r="B1685" s="73" t="s">
        <v>3362</v>
      </c>
      <c r="C1685" s="74" t="s">
        <v>3363</v>
      </c>
      <c r="D1685" s="75">
        <v>609372</v>
      </c>
      <c r="E1685" s="74" t="s">
        <v>175</v>
      </c>
      <c r="F1685" s="76" t="s">
        <v>2764</v>
      </c>
      <c r="G1685" s="77" t="s">
        <v>2663</v>
      </c>
      <c r="H1685" s="77">
        <v>20</v>
      </c>
      <c r="I1685" s="78" t="s">
        <v>39</v>
      </c>
      <c r="J1685" s="74" t="s">
        <v>182</v>
      </c>
      <c r="K1685" s="80">
        <v>0.90351000000000004</v>
      </c>
      <c r="L1685" s="80">
        <v>30.55799</v>
      </c>
      <c r="M1685" s="81" t="s">
        <v>164</v>
      </c>
      <c r="N1685" s="74" t="s">
        <v>75</v>
      </c>
      <c r="O1685" s="74" t="s">
        <v>25</v>
      </c>
      <c r="P1685" s="82" t="s">
        <v>7</v>
      </c>
    </row>
    <row r="1686" spans="1:16" hidden="1" x14ac:dyDescent="0.3">
      <c r="A1686" s="72">
        <f t="shared" si="27"/>
        <v>1683</v>
      </c>
      <c r="B1686" s="73" t="s">
        <v>3364</v>
      </c>
      <c r="C1686" s="74" t="s">
        <v>3365</v>
      </c>
      <c r="D1686" s="75">
        <v>609373</v>
      </c>
      <c r="E1686" s="74" t="s">
        <v>175</v>
      </c>
      <c r="F1686" s="76" t="s">
        <v>2738</v>
      </c>
      <c r="G1686" s="77" t="s">
        <v>2663</v>
      </c>
      <c r="H1686" s="77">
        <v>30</v>
      </c>
      <c r="I1686" s="78" t="s">
        <v>39</v>
      </c>
      <c r="J1686" s="74" t="s">
        <v>182</v>
      </c>
      <c r="K1686" s="80">
        <v>1.1771199999999999</v>
      </c>
      <c r="L1686" s="80">
        <v>31.214929999999999</v>
      </c>
      <c r="M1686" s="81" t="s">
        <v>164</v>
      </c>
      <c r="N1686" s="74" t="s">
        <v>185</v>
      </c>
      <c r="O1686" s="74" t="s">
        <v>25</v>
      </c>
      <c r="P1686" s="82" t="s">
        <v>7</v>
      </c>
    </row>
    <row r="1687" spans="1:16" hidden="1" x14ac:dyDescent="0.3">
      <c r="A1687" s="72">
        <f t="shared" si="27"/>
        <v>1684</v>
      </c>
      <c r="B1687" s="73" t="s">
        <v>3366</v>
      </c>
      <c r="C1687" s="74" t="s">
        <v>3367</v>
      </c>
      <c r="D1687" s="75">
        <v>609374</v>
      </c>
      <c r="E1687" s="74" t="s">
        <v>175</v>
      </c>
      <c r="F1687" s="76" t="s">
        <v>2738</v>
      </c>
      <c r="G1687" s="77" t="s">
        <v>2663</v>
      </c>
      <c r="H1687" s="77">
        <v>20</v>
      </c>
      <c r="I1687" s="78" t="s">
        <v>39</v>
      </c>
      <c r="J1687" s="74" t="s">
        <v>182</v>
      </c>
      <c r="K1687" s="80">
        <v>0.83399000000000001</v>
      </c>
      <c r="L1687" s="80">
        <v>30.93027</v>
      </c>
      <c r="M1687" s="81" t="s">
        <v>164</v>
      </c>
      <c r="N1687" s="74" t="s">
        <v>75</v>
      </c>
      <c r="O1687" s="74" t="s">
        <v>25</v>
      </c>
      <c r="P1687" s="82" t="s">
        <v>7</v>
      </c>
    </row>
    <row r="1688" spans="1:16" hidden="1" x14ac:dyDescent="0.3">
      <c r="A1688" s="72">
        <f t="shared" si="27"/>
        <v>1685</v>
      </c>
      <c r="B1688" s="73" t="s">
        <v>3368</v>
      </c>
      <c r="C1688" s="74" t="s">
        <v>3369</v>
      </c>
      <c r="D1688" s="75">
        <v>609375</v>
      </c>
      <c r="E1688" s="74" t="s">
        <v>175</v>
      </c>
      <c r="F1688" s="76" t="s">
        <v>2738</v>
      </c>
      <c r="G1688" s="77" t="s">
        <v>2663</v>
      </c>
      <c r="H1688" s="77">
        <v>20</v>
      </c>
      <c r="I1688" s="78" t="s">
        <v>39</v>
      </c>
      <c r="J1688" s="74" t="s">
        <v>182</v>
      </c>
      <c r="K1688" s="80">
        <v>0.68391999999999997</v>
      </c>
      <c r="L1688" s="80">
        <v>31.091650000000001</v>
      </c>
      <c r="M1688" s="81" t="s">
        <v>164</v>
      </c>
      <c r="N1688" s="74" t="s">
        <v>75</v>
      </c>
      <c r="O1688" s="74" t="s">
        <v>25</v>
      </c>
      <c r="P1688" s="82" t="s">
        <v>7</v>
      </c>
    </row>
    <row r="1689" spans="1:16" hidden="1" x14ac:dyDescent="0.3">
      <c r="A1689" s="72">
        <f t="shared" si="27"/>
        <v>1686</v>
      </c>
      <c r="B1689" s="73" t="s">
        <v>3370</v>
      </c>
      <c r="C1689" s="74" t="s">
        <v>3371</v>
      </c>
      <c r="D1689" s="75">
        <v>609376</v>
      </c>
      <c r="E1689" s="74" t="s">
        <v>175</v>
      </c>
      <c r="F1689" s="76" t="s">
        <v>2662</v>
      </c>
      <c r="G1689" s="77" t="s">
        <v>2663</v>
      </c>
      <c r="H1689" s="77">
        <v>29</v>
      </c>
      <c r="I1689" s="78" t="s">
        <v>39</v>
      </c>
      <c r="J1689" s="74" t="s">
        <v>182</v>
      </c>
      <c r="K1689" s="80">
        <v>0.45423999999999998</v>
      </c>
      <c r="L1689" s="80">
        <v>30.742000000000001</v>
      </c>
      <c r="M1689" s="81" t="s">
        <v>164</v>
      </c>
      <c r="N1689" s="74" t="s">
        <v>2668</v>
      </c>
      <c r="O1689" s="74" t="s">
        <v>7</v>
      </c>
      <c r="P1689" s="82" t="s">
        <v>7</v>
      </c>
    </row>
    <row r="1690" spans="1:16" hidden="1" x14ac:dyDescent="0.3">
      <c r="A1690" s="72">
        <f t="shared" si="27"/>
        <v>1687</v>
      </c>
      <c r="B1690" s="73" t="s">
        <v>3372</v>
      </c>
      <c r="C1690" s="74" t="s">
        <v>3373</v>
      </c>
      <c r="D1690" s="75">
        <v>609377</v>
      </c>
      <c r="E1690" s="74" t="s">
        <v>175</v>
      </c>
      <c r="F1690" s="76" t="s">
        <v>2738</v>
      </c>
      <c r="G1690" s="77" t="s">
        <v>2663</v>
      </c>
      <c r="H1690" s="77">
        <v>20</v>
      </c>
      <c r="I1690" s="78" t="s">
        <v>39</v>
      </c>
      <c r="J1690" s="74" t="s">
        <v>182</v>
      </c>
      <c r="K1690" s="80">
        <v>0.96372999999999998</v>
      </c>
      <c r="L1690" s="80">
        <v>31.368099999999998</v>
      </c>
      <c r="M1690" s="81" t="s">
        <v>164</v>
      </c>
      <c r="N1690" s="74" t="s">
        <v>75</v>
      </c>
      <c r="O1690" s="74" t="s">
        <v>25</v>
      </c>
      <c r="P1690" s="82" t="s">
        <v>7</v>
      </c>
    </row>
    <row r="1691" spans="1:16" hidden="1" x14ac:dyDescent="0.3">
      <c r="A1691" s="72">
        <f t="shared" si="27"/>
        <v>1688</v>
      </c>
      <c r="B1691" s="73" t="s">
        <v>3374</v>
      </c>
      <c r="C1691" s="74" t="s">
        <v>3375</v>
      </c>
      <c r="D1691" s="75">
        <v>609378</v>
      </c>
      <c r="E1691" s="74" t="s">
        <v>175</v>
      </c>
      <c r="F1691" s="76" t="s">
        <v>2809</v>
      </c>
      <c r="G1691" s="77" t="s">
        <v>2663</v>
      </c>
      <c r="H1691" s="77">
        <v>19</v>
      </c>
      <c r="I1691" s="78" t="s">
        <v>39</v>
      </c>
      <c r="J1691" s="74" t="s">
        <v>182</v>
      </c>
      <c r="K1691" s="80">
        <v>0.4652</v>
      </c>
      <c r="L1691" s="80">
        <v>30.974049999999998</v>
      </c>
      <c r="M1691" s="81" t="s">
        <v>164</v>
      </c>
      <c r="N1691" s="74" t="s">
        <v>193</v>
      </c>
      <c r="O1691" s="74" t="s">
        <v>7</v>
      </c>
      <c r="P1691" s="82" t="s">
        <v>7</v>
      </c>
    </row>
    <row r="1692" spans="1:16" hidden="1" x14ac:dyDescent="0.3">
      <c r="A1692" s="72">
        <f t="shared" si="27"/>
        <v>1689</v>
      </c>
      <c r="B1692" s="73" t="s">
        <v>3376</v>
      </c>
      <c r="C1692" s="74" t="s">
        <v>3377</v>
      </c>
      <c r="D1692" s="75">
        <v>609379</v>
      </c>
      <c r="E1692" s="74" t="s">
        <v>175</v>
      </c>
      <c r="F1692" s="76" t="s">
        <v>2809</v>
      </c>
      <c r="G1692" s="77" t="s">
        <v>2663</v>
      </c>
      <c r="H1692" s="77">
        <v>19</v>
      </c>
      <c r="I1692" s="78" t="s">
        <v>39</v>
      </c>
      <c r="J1692" s="74" t="s">
        <v>182</v>
      </c>
      <c r="K1692" s="80">
        <v>0.59138999999999997</v>
      </c>
      <c r="L1692" s="80">
        <v>31.203669999999999</v>
      </c>
      <c r="M1692" s="81" t="s">
        <v>164</v>
      </c>
      <c r="N1692" s="74" t="s">
        <v>193</v>
      </c>
      <c r="O1692" s="74" t="s">
        <v>7</v>
      </c>
      <c r="P1692" s="82" t="s">
        <v>7</v>
      </c>
    </row>
    <row r="1693" spans="1:16" hidden="1" x14ac:dyDescent="0.3">
      <c r="A1693" s="72">
        <f t="shared" si="27"/>
        <v>1690</v>
      </c>
      <c r="B1693" s="73" t="s">
        <v>3378</v>
      </c>
      <c r="C1693" s="74" t="s">
        <v>3379</v>
      </c>
      <c r="D1693" s="75">
        <v>609380</v>
      </c>
      <c r="E1693" s="74" t="s">
        <v>175</v>
      </c>
      <c r="F1693" s="76" t="s">
        <v>2809</v>
      </c>
      <c r="G1693" s="77" t="s">
        <v>2663</v>
      </c>
      <c r="H1693" s="77">
        <v>19</v>
      </c>
      <c r="I1693" s="78" t="s">
        <v>39</v>
      </c>
      <c r="J1693" s="74" t="s">
        <v>182</v>
      </c>
      <c r="K1693" s="80">
        <v>0.69440000000000002</v>
      </c>
      <c r="L1693" s="80">
        <v>30.956309999999998</v>
      </c>
      <c r="M1693" s="81" t="s">
        <v>164</v>
      </c>
      <c r="N1693" s="74" t="s">
        <v>193</v>
      </c>
      <c r="O1693" s="74" t="s">
        <v>7</v>
      </c>
      <c r="P1693" s="82" t="s">
        <v>7</v>
      </c>
    </row>
    <row r="1694" spans="1:16" hidden="1" x14ac:dyDescent="0.3">
      <c r="A1694" s="72">
        <f t="shared" si="27"/>
        <v>1691</v>
      </c>
      <c r="B1694" s="73" t="s">
        <v>3380</v>
      </c>
      <c r="C1694" s="74" t="s">
        <v>3381</v>
      </c>
      <c r="D1694" s="75">
        <v>609381</v>
      </c>
      <c r="E1694" s="74" t="s">
        <v>175</v>
      </c>
      <c r="F1694" s="76" t="s">
        <v>2809</v>
      </c>
      <c r="G1694" s="77" t="s">
        <v>2663</v>
      </c>
      <c r="H1694" s="77">
        <v>19</v>
      </c>
      <c r="I1694" s="78" t="s">
        <v>39</v>
      </c>
      <c r="J1694" s="74" t="s">
        <v>182</v>
      </c>
      <c r="K1694" s="80">
        <v>0.41571999999999998</v>
      </c>
      <c r="L1694" s="80">
        <v>30.88935</v>
      </c>
      <c r="M1694" s="81" t="s">
        <v>164</v>
      </c>
      <c r="N1694" s="74" t="s">
        <v>193</v>
      </c>
      <c r="O1694" s="74" t="s">
        <v>7</v>
      </c>
      <c r="P1694" s="82" t="s">
        <v>7</v>
      </c>
    </row>
    <row r="1695" spans="1:16" hidden="1" x14ac:dyDescent="0.3">
      <c r="A1695" s="72">
        <f t="shared" si="27"/>
        <v>1692</v>
      </c>
      <c r="B1695" s="73" t="s">
        <v>3382</v>
      </c>
      <c r="C1695" s="74" t="s">
        <v>3383</v>
      </c>
      <c r="D1695" s="75">
        <v>609382</v>
      </c>
      <c r="E1695" s="74" t="s">
        <v>175</v>
      </c>
      <c r="F1695" s="76" t="s">
        <v>2809</v>
      </c>
      <c r="G1695" s="77" t="s">
        <v>2663</v>
      </c>
      <c r="H1695" s="77">
        <v>19</v>
      </c>
      <c r="I1695" s="78" t="s">
        <v>39</v>
      </c>
      <c r="J1695" s="74" t="s">
        <v>182</v>
      </c>
      <c r="K1695" s="80">
        <v>0.31163999999999997</v>
      </c>
      <c r="L1695" s="80">
        <v>30.87575</v>
      </c>
      <c r="M1695" s="81" t="s">
        <v>164</v>
      </c>
      <c r="N1695" s="74" t="s">
        <v>193</v>
      </c>
      <c r="O1695" s="74" t="s">
        <v>7</v>
      </c>
      <c r="P1695" s="82" t="s">
        <v>7</v>
      </c>
    </row>
    <row r="1696" spans="1:16" hidden="1" x14ac:dyDescent="0.3">
      <c r="A1696" s="72">
        <f t="shared" si="27"/>
        <v>1693</v>
      </c>
      <c r="B1696" s="73" t="s">
        <v>3384</v>
      </c>
      <c r="C1696" s="74" t="s">
        <v>3385</v>
      </c>
      <c r="D1696" s="75">
        <v>609383</v>
      </c>
      <c r="E1696" s="74" t="s">
        <v>175</v>
      </c>
      <c r="F1696" s="76" t="s">
        <v>2809</v>
      </c>
      <c r="G1696" s="77" t="s">
        <v>2663</v>
      </c>
      <c r="H1696" s="77">
        <v>19</v>
      </c>
      <c r="I1696" s="78" t="s">
        <v>39</v>
      </c>
      <c r="J1696" s="74" t="s">
        <v>182</v>
      </c>
      <c r="K1696" s="80">
        <v>0.27117999999999998</v>
      </c>
      <c r="L1696" s="80">
        <v>31.013169999999999</v>
      </c>
      <c r="M1696" s="81" t="s">
        <v>164</v>
      </c>
      <c r="N1696" s="74" t="s">
        <v>193</v>
      </c>
      <c r="O1696" s="74" t="s">
        <v>7</v>
      </c>
      <c r="P1696" s="82" t="s">
        <v>7</v>
      </c>
    </row>
    <row r="1697" spans="1:16" hidden="1" x14ac:dyDescent="0.3">
      <c r="A1697" s="72">
        <f t="shared" si="27"/>
        <v>1694</v>
      </c>
      <c r="B1697" s="73" t="s">
        <v>1634</v>
      </c>
      <c r="C1697" s="74" t="s">
        <v>1635</v>
      </c>
      <c r="D1697" s="75">
        <v>609384</v>
      </c>
      <c r="E1697" s="74" t="s">
        <v>175</v>
      </c>
      <c r="F1697" s="76" t="s">
        <v>75</v>
      </c>
      <c r="G1697" s="77" t="s">
        <v>6</v>
      </c>
      <c r="H1697" s="77">
        <v>19</v>
      </c>
      <c r="I1697" s="78" t="s">
        <v>39</v>
      </c>
      <c r="J1697" s="74" t="s">
        <v>182</v>
      </c>
      <c r="K1697" s="80">
        <v>0.49231999999999998</v>
      </c>
      <c r="L1697" s="80">
        <v>31.273060000000001</v>
      </c>
      <c r="M1697" s="81" t="s">
        <v>164</v>
      </c>
      <c r="N1697" s="74" t="s">
        <v>193</v>
      </c>
      <c r="O1697" s="74" t="s">
        <v>7</v>
      </c>
      <c r="P1697" s="82" t="s">
        <v>7</v>
      </c>
    </row>
    <row r="1698" spans="1:16" hidden="1" x14ac:dyDescent="0.3">
      <c r="A1698" s="72">
        <f t="shared" si="27"/>
        <v>1695</v>
      </c>
      <c r="B1698" s="73" t="s">
        <v>3386</v>
      </c>
      <c r="C1698" s="74" t="s">
        <v>3387</v>
      </c>
      <c r="D1698" s="75">
        <v>609386</v>
      </c>
      <c r="E1698" s="74" t="s">
        <v>175</v>
      </c>
      <c r="F1698" s="76" t="s">
        <v>78</v>
      </c>
      <c r="G1698" s="77" t="s">
        <v>2663</v>
      </c>
      <c r="H1698" s="77">
        <v>30</v>
      </c>
      <c r="I1698" s="78" t="s">
        <v>39</v>
      </c>
      <c r="J1698" s="74" t="s">
        <v>182</v>
      </c>
      <c r="K1698" s="80">
        <v>1.4545600000000001</v>
      </c>
      <c r="L1698" s="80">
        <v>31.535769999999999</v>
      </c>
      <c r="M1698" s="81" t="s">
        <v>164</v>
      </c>
      <c r="N1698" s="74" t="s">
        <v>185</v>
      </c>
      <c r="O1698" s="74" t="s">
        <v>25</v>
      </c>
      <c r="P1698" s="82" t="s">
        <v>7</v>
      </c>
    </row>
    <row r="1699" spans="1:16" hidden="1" x14ac:dyDescent="0.3">
      <c r="A1699" s="72">
        <f t="shared" si="27"/>
        <v>1696</v>
      </c>
      <c r="B1699" s="73" t="s">
        <v>3388</v>
      </c>
      <c r="C1699" s="74" t="s">
        <v>3389</v>
      </c>
      <c r="D1699" s="75">
        <v>609394</v>
      </c>
      <c r="E1699" s="74" t="s">
        <v>175</v>
      </c>
      <c r="F1699" s="76" t="s">
        <v>2710</v>
      </c>
      <c r="G1699" s="77" t="s">
        <v>2663</v>
      </c>
      <c r="H1699" s="77">
        <v>24</v>
      </c>
      <c r="I1699" s="78" t="s">
        <v>39</v>
      </c>
      <c r="J1699" s="74" t="s">
        <v>163</v>
      </c>
      <c r="K1699" s="80">
        <v>-1.1845600000000001</v>
      </c>
      <c r="L1699" s="80">
        <v>29.94445</v>
      </c>
      <c r="M1699" s="81" t="s">
        <v>164</v>
      </c>
      <c r="N1699" s="74" t="s">
        <v>2728</v>
      </c>
      <c r="O1699" s="74" t="s">
        <v>7</v>
      </c>
      <c r="P1699" s="82" t="s">
        <v>7</v>
      </c>
    </row>
    <row r="1700" spans="1:16" hidden="1" x14ac:dyDescent="0.3">
      <c r="A1700" s="72">
        <f t="shared" si="27"/>
        <v>1697</v>
      </c>
      <c r="B1700" s="73" t="s">
        <v>3390</v>
      </c>
      <c r="C1700" s="74" t="s">
        <v>3391</v>
      </c>
      <c r="D1700" s="75">
        <v>609395</v>
      </c>
      <c r="E1700" s="74" t="s">
        <v>175</v>
      </c>
      <c r="F1700" s="76" t="s">
        <v>2727</v>
      </c>
      <c r="G1700" s="77" t="s">
        <v>2663</v>
      </c>
      <c r="H1700" s="77">
        <v>25</v>
      </c>
      <c r="I1700" s="78" t="s">
        <v>39</v>
      </c>
      <c r="J1700" s="74" t="s">
        <v>163</v>
      </c>
      <c r="K1700" s="80">
        <v>-1.06077</v>
      </c>
      <c r="L1700" s="80">
        <v>30.0487</v>
      </c>
      <c r="M1700" s="81" t="s">
        <v>164</v>
      </c>
      <c r="N1700" s="74" t="s">
        <v>2841</v>
      </c>
      <c r="O1700" s="74" t="s">
        <v>7</v>
      </c>
      <c r="P1700" s="82" t="s">
        <v>7</v>
      </c>
    </row>
    <row r="1701" spans="1:16" hidden="1" x14ac:dyDescent="0.3">
      <c r="A1701" s="72">
        <f t="shared" si="27"/>
        <v>1698</v>
      </c>
      <c r="B1701" s="73" t="s">
        <v>3392</v>
      </c>
      <c r="C1701" s="74" t="s">
        <v>3393</v>
      </c>
      <c r="D1701" s="75">
        <v>609396</v>
      </c>
      <c r="E1701" s="74" t="s">
        <v>175</v>
      </c>
      <c r="F1701" s="76" t="s">
        <v>2671</v>
      </c>
      <c r="G1701" s="77" t="s">
        <v>2663</v>
      </c>
      <c r="H1701" s="77">
        <v>27</v>
      </c>
      <c r="I1701" s="78" t="s">
        <v>39</v>
      </c>
      <c r="J1701" s="74" t="s">
        <v>163</v>
      </c>
      <c r="K1701" s="80">
        <v>-0.39546999999999999</v>
      </c>
      <c r="L1701" s="80">
        <v>30.375029999999999</v>
      </c>
      <c r="M1701" s="81" t="s">
        <v>164</v>
      </c>
      <c r="N1701" s="74" t="s">
        <v>2664</v>
      </c>
      <c r="O1701" s="74" t="s">
        <v>7</v>
      </c>
      <c r="P1701" s="82" t="s">
        <v>7</v>
      </c>
    </row>
    <row r="1702" spans="1:16" hidden="1" x14ac:dyDescent="0.3">
      <c r="A1702" s="72">
        <f t="shared" si="27"/>
        <v>1699</v>
      </c>
      <c r="B1702" s="73" t="s">
        <v>3394</v>
      </c>
      <c r="C1702" s="74" t="s">
        <v>3395</v>
      </c>
      <c r="D1702" s="75">
        <v>609397</v>
      </c>
      <c r="E1702" s="74" t="s">
        <v>175</v>
      </c>
      <c r="F1702" s="76" t="s">
        <v>2681</v>
      </c>
      <c r="G1702" s="77" t="s">
        <v>2663</v>
      </c>
      <c r="H1702" s="77">
        <v>23</v>
      </c>
      <c r="I1702" s="78" t="s">
        <v>39</v>
      </c>
      <c r="J1702" s="74" t="s">
        <v>163</v>
      </c>
      <c r="K1702" s="80">
        <v>0.13317999999999999</v>
      </c>
      <c r="L1702" s="80">
        <v>30.806840000000001</v>
      </c>
      <c r="M1702" s="81" t="s">
        <v>164</v>
      </c>
      <c r="N1702" s="74" t="s">
        <v>2700</v>
      </c>
      <c r="O1702" s="74" t="s">
        <v>7</v>
      </c>
      <c r="P1702" s="82" t="s">
        <v>7</v>
      </c>
    </row>
    <row r="1703" spans="1:16" hidden="1" x14ac:dyDescent="0.3">
      <c r="A1703" s="72">
        <f t="shared" si="27"/>
        <v>1700</v>
      </c>
      <c r="B1703" s="73" t="s">
        <v>3396</v>
      </c>
      <c r="C1703" s="74" t="s">
        <v>3397</v>
      </c>
      <c r="D1703" s="75">
        <v>609398</v>
      </c>
      <c r="E1703" s="74" t="s">
        <v>175</v>
      </c>
      <c r="F1703" s="76" t="s">
        <v>2755</v>
      </c>
      <c r="G1703" s="77" t="s">
        <v>2663</v>
      </c>
      <c r="H1703" s="77">
        <v>26</v>
      </c>
      <c r="I1703" s="78" t="s">
        <v>39</v>
      </c>
      <c r="J1703" s="74" t="s">
        <v>163</v>
      </c>
      <c r="K1703" s="80">
        <v>-0.52429000000000003</v>
      </c>
      <c r="L1703" s="80">
        <v>30.144770000000001</v>
      </c>
      <c r="M1703" s="81" t="s">
        <v>164</v>
      </c>
      <c r="N1703" s="74" t="s">
        <v>2698</v>
      </c>
      <c r="O1703" s="74" t="s">
        <v>7</v>
      </c>
      <c r="P1703" s="82" t="s">
        <v>7</v>
      </c>
    </row>
    <row r="1704" spans="1:16" hidden="1" x14ac:dyDescent="0.3">
      <c r="A1704" s="72">
        <f t="shared" si="27"/>
        <v>1701</v>
      </c>
      <c r="B1704" s="73" t="s">
        <v>3398</v>
      </c>
      <c r="C1704" s="74" t="s">
        <v>3399</v>
      </c>
      <c r="D1704" s="75">
        <v>609400</v>
      </c>
      <c r="E1704" s="74" t="s">
        <v>175</v>
      </c>
      <c r="F1704" s="76" t="s">
        <v>2671</v>
      </c>
      <c r="G1704" s="77" t="s">
        <v>2663</v>
      </c>
      <c r="H1704" s="77">
        <v>23</v>
      </c>
      <c r="I1704" s="78" t="s">
        <v>39</v>
      </c>
      <c r="J1704" s="74" t="s">
        <v>163</v>
      </c>
      <c r="K1704" s="80">
        <v>-0.42193000000000003</v>
      </c>
      <c r="L1704" s="80">
        <v>30.248200000000001</v>
      </c>
      <c r="M1704" s="81" t="s">
        <v>164</v>
      </c>
      <c r="N1704" s="74" t="s">
        <v>2700</v>
      </c>
      <c r="O1704" s="74" t="s">
        <v>7</v>
      </c>
      <c r="P1704" s="82" t="s">
        <v>7</v>
      </c>
    </row>
    <row r="1705" spans="1:16" hidden="1" x14ac:dyDescent="0.3">
      <c r="A1705" s="72">
        <f t="shared" si="27"/>
        <v>1702</v>
      </c>
      <c r="B1705" s="73" t="s">
        <v>3400</v>
      </c>
      <c r="C1705" s="74" t="s">
        <v>3401</v>
      </c>
      <c r="D1705" s="75">
        <v>609401</v>
      </c>
      <c r="E1705" s="74" t="s">
        <v>175</v>
      </c>
      <c r="F1705" s="76" t="s">
        <v>2697</v>
      </c>
      <c r="G1705" s="77" t="s">
        <v>2663</v>
      </c>
      <c r="H1705" s="77">
        <v>26</v>
      </c>
      <c r="I1705" s="78" t="s">
        <v>39</v>
      </c>
      <c r="J1705" s="74" t="s">
        <v>163</v>
      </c>
      <c r="K1705" s="80">
        <v>-0.57538</v>
      </c>
      <c r="L1705" s="80">
        <v>30.035879999999999</v>
      </c>
      <c r="M1705" s="81" t="s">
        <v>164</v>
      </c>
      <c r="N1705" s="74" t="s">
        <v>2698</v>
      </c>
      <c r="O1705" s="74" t="s">
        <v>7</v>
      </c>
      <c r="P1705" s="82" t="s">
        <v>7</v>
      </c>
    </row>
    <row r="1706" spans="1:16" hidden="1" x14ac:dyDescent="0.3">
      <c r="A1706" s="72">
        <f t="shared" si="27"/>
        <v>1703</v>
      </c>
      <c r="B1706" s="73" t="s">
        <v>3402</v>
      </c>
      <c r="C1706" s="74" t="s">
        <v>3403</v>
      </c>
      <c r="D1706" s="75">
        <v>609402</v>
      </c>
      <c r="E1706" s="74" t="s">
        <v>175</v>
      </c>
      <c r="F1706" s="76" t="s">
        <v>3350</v>
      </c>
      <c r="G1706" s="77" t="s">
        <v>2663</v>
      </c>
      <c r="H1706" s="77">
        <v>23</v>
      </c>
      <c r="I1706" s="78" t="s">
        <v>39</v>
      </c>
      <c r="J1706" s="74" t="s">
        <v>163</v>
      </c>
      <c r="K1706" s="80">
        <v>-0.69884999999999997</v>
      </c>
      <c r="L1706" s="80">
        <v>30.298480000000001</v>
      </c>
      <c r="M1706" s="81" t="s">
        <v>164</v>
      </c>
      <c r="N1706" s="74" t="s">
        <v>2700</v>
      </c>
      <c r="O1706" s="74" t="s">
        <v>7</v>
      </c>
      <c r="P1706" s="82" t="s">
        <v>7</v>
      </c>
    </row>
    <row r="1707" spans="1:16" hidden="1" x14ac:dyDescent="0.3">
      <c r="A1707" s="72">
        <f t="shared" si="27"/>
        <v>1704</v>
      </c>
      <c r="B1707" s="73" t="s">
        <v>3404</v>
      </c>
      <c r="C1707" s="74" t="s">
        <v>3405</v>
      </c>
      <c r="D1707" s="75">
        <v>609403</v>
      </c>
      <c r="E1707" s="74" t="s">
        <v>175</v>
      </c>
      <c r="F1707" s="76" t="s">
        <v>2727</v>
      </c>
      <c r="G1707" s="77" t="s">
        <v>2663</v>
      </c>
      <c r="H1707" s="77">
        <v>25</v>
      </c>
      <c r="I1707" s="78" t="s">
        <v>39</v>
      </c>
      <c r="J1707" s="74" t="s">
        <v>163</v>
      </c>
      <c r="K1707" s="80">
        <v>-0.76846000000000003</v>
      </c>
      <c r="L1707" s="80">
        <v>30.083819999999999</v>
      </c>
      <c r="M1707" s="81" t="s">
        <v>164</v>
      </c>
      <c r="N1707" s="74" t="s">
        <v>2841</v>
      </c>
      <c r="O1707" s="74" t="s">
        <v>7</v>
      </c>
      <c r="P1707" s="82" t="s">
        <v>7</v>
      </c>
    </row>
    <row r="1708" spans="1:16" hidden="1" x14ac:dyDescent="0.3">
      <c r="A1708" s="72">
        <f t="shared" si="27"/>
        <v>1705</v>
      </c>
      <c r="B1708" s="73" t="s">
        <v>3406</v>
      </c>
      <c r="C1708" s="74" t="s">
        <v>3407</v>
      </c>
      <c r="D1708" s="75">
        <v>609404</v>
      </c>
      <c r="E1708" s="74" t="s">
        <v>175</v>
      </c>
      <c r="F1708" s="76" t="s">
        <v>2727</v>
      </c>
      <c r="G1708" s="77" t="s">
        <v>2663</v>
      </c>
      <c r="H1708" s="77">
        <v>25</v>
      </c>
      <c r="I1708" s="78" t="s">
        <v>39</v>
      </c>
      <c r="J1708" s="74" t="s">
        <v>163</v>
      </c>
      <c r="K1708" s="80">
        <v>-0.76058999999999999</v>
      </c>
      <c r="L1708" s="80">
        <v>30.17953</v>
      </c>
      <c r="M1708" s="81" t="s">
        <v>164</v>
      </c>
      <c r="N1708" s="74" t="s">
        <v>2841</v>
      </c>
      <c r="O1708" s="74" t="s">
        <v>7</v>
      </c>
      <c r="P1708" s="82" t="s">
        <v>7</v>
      </c>
    </row>
    <row r="1709" spans="1:16" hidden="1" x14ac:dyDescent="0.3">
      <c r="A1709" s="72">
        <f t="shared" si="27"/>
        <v>1706</v>
      </c>
      <c r="B1709" s="73" t="s">
        <v>3408</v>
      </c>
      <c r="C1709" s="74" t="s">
        <v>3409</v>
      </c>
      <c r="D1709" s="75">
        <v>609405</v>
      </c>
      <c r="E1709" s="74" t="s">
        <v>2235</v>
      </c>
      <c r="F1709" s="76" t="s">
        <v>2686</v>
      </c>
      <c r="G1709" s="77" t="s">
        <v>2663</v>
      </c>
      <c r="H1709" s="77">
        <v>25</v>
      </c>
      <c r="I1709" s="78" t="s">
        <v>39</v>
      </c>
      <c r="J1709" s="74" t="s">
        <v>163</v>
      </c>
      <c r="K1709" s="80">
        <v>-0.87475999999999998</v>
      </c>
      <c r="L1709" s="80">
        <v>29.90737</v>
      </c>
      <c r="M1709" s="81" t="s">
        <v>164</v>
      </c>
      <c r="N1709" s="74" t="s">
        <v>2687</v>
      </c>
      <c r="O1709" s="74" t="s">
        <v>7</v>
      </c>
      <c r="P1709" s="82" t="s">
        <v>7</v>
      </c>
    </row>
    <row r="1710" spans="1:16" hidden="1" x14ac:dyDescent="0.3">
      <c r="A1710" s="72">
        <f t="shared" si="27"/>
        <v>1707</v>
      </c>
      <c r="B1710" s="73" t="s">
        <v>3410</v>
      </c>
      <c r="C1710" s="74" t="s">
        <v>3411</v>
      </c>
      <c r="D1710" s="75">
        <v>609406</v>
      </c>
      <c r="E1710" s="74" t="s">
        <v>175</v>
      </c>
      <c r="F1710" s="76" t="s">
        <v>2686</v>
      </c>
      <c r="G1710" s="77" t="s">
        <v>2663</v>
      </c>
      <c r="H1710" s="77">
        <v>25</v>
      </c>
      <c r="I1710" s="78" t="s">
        <v>39</v>
      </c>
      <c r="J1710" s="74" t="s">
        <v>163</v>
      </c>
      <c r="K1710" s="80">
        <v>-0.74809000000000003</v>
      </c>
      <c r="L1710" s="80">
        <v>29.868120000000001</v>
      </c>
      <c r="M1710" s="81" t="s">
        <v>164</v>
      </c>
      <c r="N1710" s="74" t="s">
        <v>2687</v>
      </c>
      <c r="O1710" s="74" t="s">
        <v>7</v>
      </c>
      <c r="P1710" s="82" t="s">
        <v>7</v>
      </c>
    </row>
    <row r="1711" spans="1:16" hidden="1" x14ac:dyDescent="0.3">
      <c r="A1711" s="72">
        <f t="shared" si="27"/>
        <v>1708</v>
      </c>
      <c r="B1711" s="73" t="s">
        <v>3412</v>
      </c>
      <c r="C1711" s="74" t="s">
        <v>3413</v>
      </c>
      <c r="D1711" s="75">
        <v>609407</v>
      </c>
      <c r="E1711" s="74" t="s">
        <v>175</v>
      </c>
      <c r="F1711" s="76" t="s">
        <v>2710</v>
      </c>
      <c r="G1711" s="77" t="s">
        <v>2663</v>
      </c>
      <c r="H1711" s="77">
        <v>23</v>
      </c>
      <c r="I1711" s="78" t="s">
        <v>39</v>
      </c>
      <c r="J1711" s="74" t="s">
        <v>163</v>
      </c>
      <c r="K1711" s="80">
        <v>-1.16344</v>
      </c>
      <c r="L1711" s="80">
        <v>30.077850000000002</v>
      </c>
      <c r="M1711" s="81" t="s">
        <v>164</v>
      </c>
      <c r="N1711" s="74" t="s">
        <v>2700</v>
      </c>
      <c r="O1711" s="74" t="s">
        <v>7</v>
      </c>
      <c r="P1711" s="82" t="s">
        <v>7</v>
      </c>
    </row>
    <row r="1712" spans="1:16" hidden="1" x14ac:dyDescent="0.3">
      <c r="A1712" s="72">
        <f t="shared" si="27"/>
        <v>1709</v>
      </c>
      <c r="B1712" s="73" t="s">
        <v>3414</v>
      </c>
      <c r="C1712" s="74" t="s">
        <v>3415</v>
      </c>
      <c r="D1712" s="75">
        <v>609409</v>
      </c>
      <c r="E1712" s="74" t="s">
        <v>175</v>
      </c>
      <c r="F1712" s="76" t="s">
        <v>2710</v>
      </c>
      <c r="G1712" s="77" t="s">
        <v>2663</v>
      </c>
      <c r="H1712" s="77">
        <v>24</v>
      </c>
      <c r="I1712" s="78" t="s">
        <v>39</v>
      </c>
      <c r="J1712" s="74" t="s">
        <v>163</v>
      </c>
      <c r="K1712" s="80">
        <v>-1.3372299999999999</v>
      </c>
      <c r="L1712" s="80">
        <v>30.1434</v>
      </c>
      <c r="M1712" s="81" t="s">
        <v>164</v>
      </c>
      <c r="N1712" s="74" t="s">
        <v>2728</v>
      </c>
      <c r="O1712" s="74" t="s">
        <v>7</v>
      </c>
      <c r="P1712" s="82" t="s">
        <v>7</v>
      </c>
    </row>
    <row r="1713" spans="1:16" hidden="1" x14ac:dyDescent="0.3">
      <c r="A1713" s="72">
        <f t="shared" si="27"/>
        <v>1710</v>
      </c>
      <c r="B1713" s="73" t="s">
        <v>3416</v>
      </c>
      <c r="C1713" s="74" t="s">
        <v>3417</v>
      </c>
      <c r="D1713" s="75">
        <v>609411</v>
      </c>
      <c r="E1713" s="74" t="s">
        <v>175</v>
      </c>
      <c r="F1713" s="76" t="s">
        <v>2710</v>
      </c>
      <c r="G1713" s="77" t="s">
        <v>2663</v>
      </c>
      <c r="H1713" s="77">
        <v>24</v>
      </c>
      <c r="I1713" s="78" t="s">
        <v>39</v>
      </c>
      <c r="J1713" s="74" t="s">
        <v>163</v>
      </c>
      <c r="K1713" s="80">
        <v>-1.3641700000000001</v>
      </c>
      <c r="L1713" s="80">
        <v>29.938849999999999</v>
      </c>
      <c r="M1713" s="81" t="s">
        <v>164</v>
      </c>
      <c r="N1713" s="74" t="s">
        <v>2728</v>
      </c>
      <c r="O1713" s="74" t="s">
        <v>7</v>
      </c>
      <c r="P1713" s="82" t="s">
        <v>7</v>
      </c>
    </row>
    <row r="1714" spans="1:16" hidden="1" x14ac:dyDescent="0.3">
      <c r="A1714" s="72">
        <f t="shared" si="27"/>
        <v>1711</v>
      </c>
      <c r="B1714" s="73" t="s">
        <v>3418</v>
      </c>
      <c r="C1714" s="74" t="s">
        <v>3419</v>
      </c>
      <c r="D1714" s="75">
        <v>609412</v>
      </c>
      <c r="E1714" s="74" t="s">
        <v>175</v>
      </c>
      <c r="F1714" s="76" t="s">
        <v>2727</v>
      </c>
      <c r="G1714" s="77" t="s">
        <v>2663</v>
      </c>
      <c r="H1714" s="77">
        <v>25</v>
      </c>
      <c r="I1714" s="78" t="s">
        <v>39</v>
      </c>
      <c r="J1714" s="74" t="s">
        <v>163</v>
      </c>
      <c r="K1714" s="80">
        <v>-0.90085000000000004</v>
      </c>
      <c r="L1714" s="80">
        <v>30.314499999999999</v>
      </c>
      <c r="M1714" s="81" t="s">
        <v>164</v>
      </c>
      <c r="N1714" s="74" t="s">
        <v>2841</v>
      </c>
      <c r="O1714" s="74" t="s">
        <v>7</v>
      </c>
      <c r="P1714" s="82" t="s">
        <v>7</v>
      </c>
    </row>
    <row r="1715" spans="1:16" hidden="1" x14ac:dyDescent="0.3">
      <c r="A1715" s="72">
        <f t="shared" si="27"/>
        <v>1712</v>
      </c>
      <c r="B1715" s="73" t="s">
        <v>3420</v>
      </c>
      <c r="C1715" s="74" t="s">
        <v>3421</v>
      </c>
      <c r="D1715" s="75">
        <v>609413</v>
      </c>
      <c r="E1715" s="74" t="s">
        <v>175</v>
      </c>
      <c r="F1715" s="76" t="s">
        <v>74</v>
      </c>
      <c r="G1715" s="77" t="s">
        <v>2663</v>
      </c>
      <c r="H1715" s="77">
        <v>21</v>
      </c>
      <c r="I1715" s="78" t="s">
        <v>39</v>
      </c>
      <c r="J1715" s="74" t="s">
        <v>163</v>
      </c>
      <c r="K1715" s="80">
        <v>-0.43484</v>
      </c>
      <c r="L1715" s="80">
        <v>30.51774</v>
      </c>
      <c r="M1715" s="81" t="s">
        <v>164</v>
      </c>
      <c r="N1715" s="74" t="s">
        <v>2674</v>
      </c>
      <c r="O1715" s="74" t="s">
        <v>7</v>
      </c>
      <c r="P1715" s="82" t="s">
        <v>7</v>
      </c>
    </row>
    <row r="1716" spans="1:16" hidden="1" x14ac:dyDescent="0.3">
      <c r="A1716" s="72">
        <f t="shared" si="27"/>
        <v>1713</v>
      </c>
      <c r="B1716" s="73" t="s">
        <v>3422</v>
      </c>
      <c r="C1716" s="74" t="s">
        <v>3423</v>
      </c>
      <c r="D1716" s="75">
        <v>609414</v>
      </c>
      <c r="E1716" s="74" t="s">
        <v>175</v>
      </c>
      <c r="F1716" s="76" t="s">
        <v>2681</v>
      </c>
      <c r="G1716" s="77" t="s">
        <v>2663</v>
      </c>
      <c r="H1716" s="77">
        <v>21</v>
      </c>
      <c r="I1716" s="78" t="s">
        <v>39</v>
      </c>
      <c r="J1716" s="74" t="s">
        <v>163</v>
      </c>
      <c r="K1716" s="80">
        <v>0.18038000000000001</v>
      </c>
      <c r="L1716" s="80">
        <v>30.670970000000001</v>
      </c>
      <c r="M1716" s="81" t="s">
        <v>164</v>
      </c>
      <c r="N1716" s="74" t="s">
        <v>2674</v>
      </c>
      <c r="O1716" s="74" t="s">
        <v>7</v>
      </c>
      <c r="P1716" s="82" t="s">
        <v>7</v>
      </c>
    </row>
    <row r="1717" spans="1:16" hidden="1" x14ac:dyDescent="0.3">
      <c r="A1717" s="72">
        <f t="shared" si="27"/>
        <v>1714</v>
      </c>
      <c r="B1717" s="73" t="s">
        <v>3424</v>
      </c>
      <c r="C1717" s="74" t="s">
        <v>3425</v>
      </c>
      <c r="D1717" s="75">
        <v>609415</v>
      </c>
      <c r="E1717" s="74" t="s">
        <v>175</v>
      </c>
      <c r="F1717" s="76" t="s">
        <v>2681</v>
      </c>
      <c r="G1717" s="77" t="s">
        <v>2663</v>
      </c>
      <c r="H1717" s="77">
        <v>21</v>
      </c>
      <c r="I1717" s="78" t="s">
        <v>39</v>
      </c>
      <c r="J1717" s="74" t="s">
        <v>163</v>
      </c>
      <c r="K1717" s="80">
        <v>-0.12086</v>
      </c>
      <c r="L1717" s="80">
        <v>30.791740000000001</v>
      </c>
      <c r="M1717" s="81" t="s">
        <v>164</v>
      </c>
      <c r="N1717" s="74" t="s">
        <v>2674</v>
      </c>
      <c r="O1717" s="74" t="s">
        <v>7</v>
      </c>
      <c r="P1717" s="82" t="s">
        <v>7</v>
      </c>
    </row>
    <row r="1718" spans="1:16" x14ac:dyDescent="0.3">
      <c r="A1718" s="91"/>
      <c r="B1718" s="91"/>
      <c r="C1718" s="91"/>
      <c r="D1718" s="92"/>
      <c r="E1718" s="91"/>
      <c r="F1718" s="91"/>
      <c r="G1718" s="91"/>
      <c r="H1718" s="91"/>
      <c r="I1718" s="91"/>
      <c r="J1718" s="91"/>
      <c r="K1718" s="93"/>
      <c r="L1718" s="93"/>
      <c r="M1718" s="91"/>
      <c r="N1718" s="91"/>
      <c r="O1718" s="91"/>
      <c r="P1718" s="94"/>
    </row>
  </sheetData>
  <autoFilter ref="A2:P1717" xr:uid="{465D4458-B2DB-4539-9778-2D7ACDBADF69}">
    <filterColumn colId="7">
      <filters>
        <filter val="1"/>
      </filters>
    </filterColumn>
  </autoFilter>
  <conditionalFormatting sqref="D1718">
    <cfRule type="duplicateValues" dxfId="133" priority="2"/>
  </conditionalFormatting>
  <conditionalFormatting sqref="D1:D1717">
    <cfRule type="duplicateValues" dxfId="132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DE4006"/>
  <sheetViews>
    <sheetView workbookViewId="0">
      <pane ySplit="2" topLeftCell="A3" activePane="bottomLeft" state="frozen"/>
      <selection activeCell="N1" sqref="N1"/>
      <selection pane="bottomLeft" activeCell="E134" sqref="E134"/>
    </sheetView>
  </sheetViews>
  <sheetFormatPr defaultColWidth="9.109375" defaultRowHeight="14.4" x14ac:dyDescent="0.3"/>
  <cols>
    <col min="1" max="1" width="21.33203125" style="14" customWidth="1"/>
    <col min="2" max="2" width="18.44140625" style="17" bestFit="1" customWidth="1"/>
    <col min="3" max="3" width="20.5546875" style="17" customWidth="1"/>
    <col min="4" max="4" width="24.88671875" style="15" customWidth="1"/>
    <col min="5" max="5" width="11.33203125" style="14" customWidth="1"/>
    <col min="6" max="6" width="12" style="15" customWidth="1"/>
    <col min="7" max="7" width="15.109375" style="15" customWidth="1"/>
    <col min="8" max="8" width="14" style="2" customWidth="1"/>
    <col min="9" max="9" width="14.88671875" style="2" customWidth="1"/>
    <col min="10" max="10" width="14.88671875" style="58" bestFit="1" customWidth="1"/>
    <col min="11" max="11" width="14.5546875" style="58" bestFit="1" customWidth="1"/>
    <col min="12" max="12" width="14.33203125" style="58" customWidth="1"/>
    <col min="13" max="13" width="14.6640625" style="58" customWidth="1"/>
    <col min="14" max="16" width="11.5546875" style="58" customWidth="1"/>
    <col min="17" max="17" width="14" style="58" bestFit="1" customWidth="1"/>
    <col min="18" max="18" width="14" style="58" customWidth="1"/>
    <col min="19" max="19" width="14.6640625" style="117" customWidth="1"/>
    <col min="20" max="20" width="14.88671875" style="58" bestFit="1" customWidth="1"/>
    <col min="21" max="22" width="29.109375" style="16" customWidth="1"/>
    <col min="23" max="23" width="58.109375" style="2" customWidth="1"/>
    <col min="24" max="24" width="23.88671875" style="2" customWidth="1"/>
    <col min="25" max="25" width="12" style="2" bestFit="1" customWidth="1"/>
    <col min="26" max="26" width="10.33203125" style="2" bestFit="1" customWidth="1"/>
    <col min="27" max="27" width="10.33203125" style="2" customWidth="1"/>
    <col min="28" max="28" width="12.44140625" style="2" customWidth="1"/>
    <col min="29" max="29" width="14" style="16" bestFit="1" customWidth="1"/>
    <col min="30" max="30" width="15" style="16" customWidth="1"/>
    <col min="31" max="31" width="31.33203125" style="2" customWidth="1"/>
    <col min="32" max="32" width="88.88671875" style="13" customWidth="1"/>
    <col min="33" max="16384" width="9.109375" style="2"/>
  </cols>
  <sheetData>
    <row r="1" spans="1:32" s="40" customFormat="1" ht="41.4" x14ac:dyDescent="0.3">
      <c r="A1" s="104" t="s">
        <v>28</v>
      </c>
      <c r="B1" s="105" t="s">
        <v>29</v>
      </c>
      <c r="C1" s="39" t="s">
        <v>23</v>
      </c>
      <c r="D1" s="106" t="s">
        <v>0</v>
      </c>
      <c r="E1" s="104" t="s">
        <v>1</v>
      </c>
      <c r="F1" s="107" t="s">
        <v>2</v>
      </c>
      <c r="G1" s="104" t="s">
        <v>3</v>
      </c>
      <c r="H1" s="105" t="s">
        <v>4</v>
      </c>
      <c r="I1" s="105" t="s">
        <v>5</v>
      </c>
      <c r="J1" s="153" t="s">
        <v>33</v>
      </c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03"/>
      <c r="W1" s="44"/>
      <c r="X1" s="45"/>
    </row>
    <row r="2" spans="1:32" ht="39" customHeight="1" x14ac:dyDescent="0.3">
      <c r="A2" s="27"/>
      <c r="B2" s="4"/>
      <c r="C2" s="4"/>
      <c r="D2" s="20"/>
      <c r="E2" s="25"/>
      <c r="F2" s="29"/>
      <c r="G2" s="25"/>
      <c r="H2" s="5"/>
      <c r="I2" s="5"/>
      <c r="J2" s="53" t="s">
        <v>9</v>
      </c>
      <c r="K2" s="53" t="s">
        <v>10</v>
      </c>
      <c r="L2" s="53" t="s">
        <v>13</v>
      </c>
      <c r="M2" s="53" t="s">
        <v>14</v>
      </c>
      <c r="N2" s="53" t="s">
        <v>88</v>
      </c>
      <c r="O2" s="53" t="s">
        <v>45</v>
      </c>
      <c r="P2" s="53" t="s">
        <v>19</v>
      </c>
      <c r="Q2" s="53" t="s">
        <v>122</v>
      </c>
      <c r="R2" s="53" t="s">
        <v>103</v>
      </c>
      <c r="S2" s="53" t="s">
        <v>12</v>
      </c>
      <c r="T2" s="114" t="s">
        <v>11</v>
      </c>
      <c r="U2" s="49" t="s">
        <v>15</v>
      </c>
      <c r="V2" s="49" t="s">
        <v>72</v>
      </c>
      <c r="W2" s="42" t="s">
        <v>17</v>
      </c>
      <c r="X2" s="43" t="s">
        <v>37</v>
      </c>
      <c r="AC2" s="2"/>
      <c r="AD2" s="2"/>
      <c r="AF2" s="2"/>
    </row>
    <row r="3" spans="1:32" s="41" customFormat="1" ht="15" hidden="1" customHeight="1" x14ac:dyDescent="0.3">
      <c r="A3" s="74" t="s">
        <v>38</v>
      </c>
      <c r="B3" s="108">
        <v>607000</v>
      </c>
      <c r="C3" s="74" t="s">
        <v>39</v>
      </c>
      <c r="D3" s="74" t="s">
        <v>40</v>
      </c>
      <c r="E3" s="74" t="s">
        <v>41</v>
      </c>
      <c r="F3" s="74" t="s">
        <v>6</v>
      </c>
      <c r="G3" s="109" t="s">
        <v>25</v>
      </c>
      <c r="H3" s="110">
        <v>0.32148599999999999</v>
      </c>
      <c r="I3" s="111">
        <v>32.601379999999999</v>
      </c>
      <c r="J3" s="113">
        <v>1</v>
      </c>
      <c r="K3" s="55">
        <v>2</v>
      </c>
      <c r="L3" s="55"/>
      <c r="M3" s="55"/>
      <c r="N3" s="55"/>
      <c r="O3" s="55"/>
      <c r="P3" s="55"/>
      <c r="Q3" s="55"/>
      <c r="R3" s="55"/>
      <c r="S3" s="55"/>
      <c r="T3" s="55">
        <v>3</v>
      </c>
      <c r="U3" s="47" t="s">
        <v>42</v>
      </c>
      <c r="V3" s="47">
        <v>4</v>
      </c>
      <c r="W3" s="46"/>
      <c r="X3" s="46" t="s">
        <v>3493</v>
      </c>
    </row>
    <row r="4" spans="1:32" ht="15" hidden="1" customHeight="1" x14ac:dyDescent="0.3">
      <c r="A4" s="74" t="s">
        <v>43</v>
      </c>
      <c r="B4" s="108">
        <v>607001</v>
      </c>
      <c r="C4" s="74" t="s">
        <v>39</v>
      </c>
      <c r="D4" s="74" t="s">
        <v>44</v>
      </c>
      <c r="E4" s="74" t="s">
        <v>41</v>
      </c>
      <c r="F4" s="74" t="s">
        <v>6</v>
      </c>
      <c r="G4" s="109" t="s">
        <v>20</v>
      </c>
      <c r="H4" s="110">
        <v>0.31712000000000001</v>
      </c>
      <c r="I4" s="111">
        <v>32.602800000000002</v>
      </c>
      <c r="J4" s="59"/>
      <c r="K4" s="55">
        <v>2</v>
      </c>
      <c r="L4" s="55">
        <v>1</v>
      </c>
      <c r="M4" s="55"/>
      <c r="N4" s="55"/>
      <c r="O4" s="55">
        <v>1</v>
      </c>
      <c r="P4" s="55"/>
      <c r="Q4" s="55"/>
      <c r="R4" s="55"/>
      <c r="S4" s="55"/>
      <c r="T4" s="55">
        <v>4</v>
      </c>
      <c r="U4" s="47" t="s">
        <v>42</v>
      </c>
      <c r="V4" s="47">
        <v>4</v>
      </c>
      <c r="W4" s="21"/>
      <c r="X4" s="46" t="s">
        <v>3493</v>
      </c>
      <c r="AC4" s="2"/>
      <c r="AD4" s="2"/>
      <c r="AF4" s="2"/>
    </row>
    <row r="5" spans="1:32" ht="15" hidden="1" customHeight="1" x14ac:dyDescent="0.3">
      <c r="A5" s="74" t="s">
        <v>46</v>
      </c>
      <c r="B5" s="108">
        <v>607002</v>
      </c>
      <c r="C5" s="74" t="s">
        <v>39</v>
      </c>
      <c r="D5" s="74" t="s">
        <v>47</v>
      </c>
      <c r="E5" s="74" t="s">
        <v>41</v>
      </c>
      <c r="F5" s="74" t="s">
        <v>6</v>
      </c>
      <c r="G5" s="109" t="s">
        <v>20</v>
      </c>
      <c r="H5" s="110">
        <v>0.314052</v>
      </c>
      <c r="I5" s="111">
        <v>32.604526</v>
      </c>
      <c r="J5" s="59">
        <v>1</v>
      </c>
      <c r="K5" s="55">
        <v>1</v>
      </c>
      <c r="L5" s="55"/>
      <c r="M5" s="55"/>
      <c r="N5" s="55"/>
      <c r="O5" s="55"/>
      <c r="P5" s="55"/>
      <c r="Q5" s="55"/>
      <c r="R5" s="55"/>
      <c r="S5" s="55"/>
      <c r="T5" s="55">
        <v>1</v>
      </c>
      <c r="U5" s="47" t="s">
        <v>42</v>
      </c>
      <c r="V5" s="47">
        <v>4</v>
      </c>
      <c r="W5" s="21"/>
      <c r="X5" s="46" t="s">
        <v>3493</v>
      </c>
      <c r="AC5" s="2"/>
      <c r="AD5" s="2"/>
      <c r="AF5" s="2"/>
    </row>
    <row r="6" spans="1:32" ht="15" hidden="1" customHeight="1" x14ac:dyDescent="0.3">
      <c r="A6" s="74" t="s">
        <v>21</v>
      </c>
      <c r="B6" s="108">
        <v>607003</v>
      </c>
      <c r="C6" s="74" t="s">
        <v>22</v>
      </c>
      <c r="D6" s="74" t="s">
        <v>24</v>
      </c>
      <c r="E6" s="74" t="s">
        <v>8</v>
      </c>
      <c r="F6" s="74" t="s">
        <v>6</v>
      </c>
      <c r="G6" s="109" t="s">
        <v>7</v>
      </c>
      <c r="H6" s="110">
        <v>0.10977000000000001</v>
      </c>
      <c r="I6" s="111">
        <v>32.52223</v>
      </c>
      <c r="J6" s="59">
        <v>1</v>
      </c>
      <c r="K6" s="55"/>
      <c r="L6" s="55"/>
      <c r="M6" s="55"/>
      <c r="N6" s="55"/>
      <c r="O6" s="55"/>
      <c r="P6" s="55"/>
      <c r="Q6" s="55"/>
      <c r="R6" s="55"/>
      <c r="S6" s="55"/>
      <c r="T6" s="55">
        <v>1</v>
      </c>
      <c r="U6" s="47" t="s">
        <v>42</v>
      </c>
      <c r="V6" s="47">
        <v>12</v>
      </c>
      <c r="W6" s="21"/>
      <c r="X6" s="46" t="s">
        <v>3493</v>
      </c>
      <c r="AC6" s="2"/>
      <c r="AD6" s="2"/>
      <c r="AF6" s="2"/>
    </row>
    <row r="7" spans="1:32" ht="15" hidden="1" customHeight="1" x14ac:dyDescent="0.3">
      <c r="A7" s="74" t="s">
        <v>48</v>
      </c>
      <c r="B7" s="108">
        <v>607004</v>
      </c>
      <c r="C7" s="74" t="s">
        <v>39</v>
      </c>
      <c r="D7" s="74" t="s">
        <v>49</v>
      </c>
      <c r="E7" s="74" t="s">
        <v>8</v>
      </c>
      <c r="F7" s="74" t="s">
        <v>6</v>
      </c>
      <c r="G7" s="109" t="s">
        <v>7</v>
      </c>
      <c r="H7" s="110">
        <v>0.10977000000000001</v>
      </c>
      <c r="I7" s="111">
        <v>32.52223</v>
      </c>
      <c r="J7" s="59">
        <v>1</v>
      </c>
      <c r="K7" s="55">
        <v>1</v>
      </c>
      <c r="L7" s="55">
        <v>1</v>
      </c>
      <c r="M7" s="55"/>
      <c r="N7" s="55">
        <v>1</v>
      </c>
      <c r="O7" s="55"/>
      <c r="P7" s="55"/>
      <c r="Q7" s="55"/>
      <c r="R7" s="55"/>
      <c r="S7" s="55"/>
      <c r="T7" s="55">
        <v>4</v>
      </c>
      <c r="U7" s="47" t="s">
        <v>42</v>
      </c>
      <c r="V7" s="47">
        <v>12</v>
      </c>
      <c r="W7" s="21"/>
      <c r="X7" s="46" t="s">
        <v>3493</v>
      </c>
      <c r="AC7" s="2"/>
      <c r="AD7" s="2"/>
      <c r="AF7" s="2"/>
    </row>
    <row r="8" spans="1:32" ht="15" hidden="1" customHeight="1" x14ac:dyDescent="0.3">
      <c r="A8" s="74" t="s">
        <v>50</v>
      </c>
      <c r="B8" s="108">
        <v>607005</v>
      </c>
      <c r="C8" s="74" t="s">
        <v>39</v>
      </c>
      <c r="D8" s="74" t="s">
        <v>51</v>
      </c>
      <c r="E8" s="74" t="s">
        <v>41</v>
      </c>
      <c r="F8" s="74" t="s">
        <v>6</v>
      </c>
      <c r="G8" s="109" t="s">
        <v>20</v>
      </c>
      <c r="H8" s="110">
        <v>0.33828999999999998</v>
      </c>
      <c r="I8" s="111">
        <v>32.586990999999998</v>
      </c>
      <c r="J8" s="59">
        <v>1</v>
      </c>
      <c r="K8" s="55"/>
      <c r="L8" s="55"/>
      <c r="M8" s="55"/>
      <c r="N8" s="55"/>
      <c r="O8" s="55"/>
      <c r="P8" s="55"/>
      <c r="Q8" s="55"/>
      <c r="R8" s="55"/>
      <c r="S8" s="55"/>
      <c r="T8" s="55">
        <v>1</v>
      </c>
      <c r="U8" s="47" t="s">
        <v>42</v>
      </c>
      <c r="V8" s="47">
        <v>8</v>
      </c>
      <c r="W8" s="21"/>
      <c r="X8" s="46" t="s">
        <v>3493</v>
      </c>
      <c r="AC8" s="2"/>
      <c r="AD8" s="2"/>
      <c r="AF8" s="2"/>
    </row>
    <row r="9" spans="1:32" ht="15" customHeight="1" x14ac:dyDescent="0.3">
      <c r="A9" s="74" t="s">
        <v>52</v>
      </c>
      <c r="B9" s="108">
        <v>607006</v>
      </c>
      <c r="C9" s="74" t="s">
        <v>53</v>
      </c>
      <c r="D9" s="74" t="s">
        <v>54</v>
      </c>
      <c r="E9" s="74" t="s">
        <v>8</v>
      </c>
      <c r="F9" s="74" t="s">
        <v>6</v>
      </c>
      <c r="G9" s="109" t="s">
        <v>7</v>
      </c>
      <c r="H9" s="110">
        <v>4.4970000000000003E-2</v>
      </c>
      <c r="I9" s="111">
        <v>32.442950000000003</v>
      </c>
      <c r="J9" s="59"/>
      <c r="K9" s="55"/>
      <c r="L9" s="55"/>
      <c r="M9" s="55"/>
      <c r="N9" s="55"/>
      <c r="O9" s="55"/>
      <c r="P9" s="55"/>
      <c r="Q9" s="55"/>
      <c r="R9" s="55"/>
      <c r="S9" s="55"/>
      <c r="T9" s="55">
        <v>0</v>
      </c>
      <c r="U9" s="47" t="s">
        <v>86</v>
      </c>
      <c r="V9" s="47">
        <v>12</v>
      </c>
      <c r="W9" s="21" t="s">
        <v>3487</v>
      </c>
      <c r="X9" s="46" t="s">
        <v>3493</v>
      </c>
      <c r="AC9" s="2"/>
      <c r="AD9" s="2"/>
      <c r="AF9" s="2"/>
    </row>
    <row r="10" spans="1:32" customFormat="1" hidden="1" x14ac:dyDescent="0.3">
      <c r="A10" s="74" t="s">
        <v>55</v>
      </c>
      <c r="B10" s="108">
        <v>607007</v>
      </c>
      <c r="C10" s="74" t="s">
        <v>39</v>
      </c>
      <c r="D10" s="74" t="s">
        <v>56</v>
      </c>
      <c r="E10" s="74" t="s">
        <v>41</v>
      </c>
      <c r="F10" s="74" t="s">
        <v>6</v>
      </c>
      <c r="G10" s="109" t="s">
        <v>20</v>
      </c>
      <c r="H10" s="110">
        <v>0.37475999999999998</v>
      </c>
      <c r="I10" s="111">
        <v>32.58305</v>
      </c>
      <c r="J10" s="59">
        <v>1</v>
      </c>
      <c r="K10" s="59">
        <v>1</v>
      </c>
      <c r="L10" s="59"/>
      <c r="M10" s="59"/>
      <c r="N10" s="59"/>
      <c r="O10" s="59">
        <v>1</v>
      </c>
      <c r="P10" s="59"/>
      <c r="Q10" s="59"/>
      <c r="R10" s="60"/>
      <c r="S10" s="60"/>
      <c r="T10" s="115">
        <v>3</v>
      </c>
      <c r="U10" s="47" t="s">
        <v>42</v>
      </c>
      <c r="V10" s="47">
        <v>3</v>
      </c>
      <c r="X10" s="46" t="s">
        <v>3493</v>
      </c>
    </row>
    <row r="11" spans="1:32" ht="15" hidden="1" customHeight="1" x14ac:dyDescent="0.3">
      <c r="A11" s="74" t="s">
        <v>57</v>
      </c>
      <c r="B11" s="108">
        <v>607008</v>
      </c>
      <c r="C11" s="74" t="s">
        <v>53</v>
      </c>
      <c r="D11" s="74" t="s">
        <v>58</v>
      </c>
      <c r="E11" s="74" t="s">
        <v>41</v>
      </c>
      <c r="F11" s="74" t="s">
        <v>6</v>
      </c>
      <c r="G11" s="109" t="s">
        <v>20</v>
      </c>
      <c r="H11" s="110">
        <v>0.34548200000000001</v>
      </c>
      <c r="I11" s="111">
        <v>32.634861999999998</v>
      </c>
      <c r="J11" s="59">
        <v>1</v>
      </c>
      <c r="K11" s="55"/>
      <c r="L11" s="55"/>
      <c r="M11" s="55"/>
      <c r="N11" s="55"/>
      <c r="O11" s="55">
        <v>1</v>
      </c>
      <c r="P11" s="55"/>
      <c r="Q11" s="55"/>
      <c r="R11" s="55"/>
      <c r="S11" s="55"/>
      <c r="T11" s="55">
        <v>2</v>
      </c>
      <c r="U11" s="47" t="s">
        <v>42</v>
      </c>
      <c r="V11" s="47">
        <v>6</v>
      </c>
      <c r="W11" s="21"/>
      <c r="X11" s="46" t="s">
        <v>3493</v>
      </c>
      <c r="AC11" s="2"/>
      <c r="AD11" s="2"/>
      <c r="AF11" s="2"/>
    </row>
    <row r="12" spans="1:32" ht="15" hidden="1" customHeight="1" x14ac:dyDescent="0.3">
      <c r="A12" s="74" t="s">
        <v>59</v>
      </c>
      <c r="B12" s="108">
        <v>607009</v>
      </c>
      <c r="C12" s="74" t="s">
        <v>53</v>
      </c>
      <c r="D12" s="74" t="s">
        <v>60</v>
      </c>
      <c r="E12" s="74" t="s">
        <v>41</v>
      </c>
      <c r="F12" s="74" t="s">
        <v>6</v>
      </c>
      <c r="G12" s="109" t="s">
        <v>20</v>
      </c>
      <c r="H12" s="110">
        <v>0.34310000000000002</v>
      </c>
      <c r="I12" s="111">
        <v>32.628410000000002</v>
      </c>
      <c r="J12" s="59">
        <v>1</v>
      </c>
      <c r="K12" s="55">
        <v>1</v>
      </c>
      <c r="L12" s="55">
        <v>1</v>
      </c>
      <c r="M12" s="55"/>
      <c r="N12" s="55"/>
      <c r="O12" s="55">
        <v>1</v>
      </c>
      <c r="P12" s="55"/>
      <c r="Q12" s="55"/>
      <c r="R12" s="55"/>
      <c r="S12" s="55"/>
      <c r="T12" s="55">
        <v>4</v>
      </c>
      <c r="U12" s="47" t="s">
        <v>42</v>
      </c>
      <c r="V12" s="47">
        <v>6</v>
      </c>
      <c r="W12" s="21"/>
      <c r="X12" s="46" t="s">
        <v>3493</v>
      </c>
      <c r="AC12" s="2"/>
      <c r="AD12" s="2"/>
      <c r="AF12" s="2"/>
    </row>
    <row r="13" spans="1:32" ht="15" hidden="1" customHeight="1" x14ac:dyDescent="0.3">
      <c r="A13" s="74" t="s">
        <v>61</v>
      </c>
      <c r="B13" s="108">
        <v>607010</v>
      </c>
      <c r="C13" s="74" t="s">
        <v>62</v>
      </c>
      <c r="D13" s="74" t="s">
        <v>63</v>
      </c>
      <c r="E13" s="74" t="s">
        <v>41</v>
      </c>
      <c r="F13" s="74" t="s">
        <v>6</v>
      </c>
      <c r="G13" s="109" t="s">
        <v>20</v>
      </c>
      <c r="H13" s="110">
        <v>0.34259000000000001</v>
      </c>
      <c r="I13" s="111">
        <v>32.633029999999998</v>
      </c>
      <c r="J13" s="59">
        <v>1</v>
      </c>
      <c r="K13" s="55">
        <v>2</v>
      </c>
      <c r="L13" s="55"/>
      <c r="M13" s="55"/>
      <c r="N13" s="55"/>
      <c r="O13" s="55">
        <v>1</v>
      </c>
      <c r="P13" s="55"/>
      <c r="Q13" s="55"/>
      <c r="R13" s="55"/>
      <c r="S13" s="55"/>
      <c r="T13" s="55">
        <v>4</v>
      </c>
      <c r="U13" s="47" t="s">
        <v>42</v>
      </c>
      <c r="V13" s="47">
        <v>6</v>
      </c>
      <c r="W13" s="21"/>
      <c r="X13" s="46" t="s">
        <v>3493</v>
      </c>
      <c r="AC13" s="2"/>
      <c r="AD13" s="2"/>
      <c r="AF13" s="2"/>
    </row>
    <row r="14" spans="1:32" ht="15" hidden="1" customHeight="1" x14ac:dyDescent="0.3">
      <c r="A14" s="74" t="s">
        <v>64</v>
      </c>
      <c r="B14" s="108">
        <v>607011</v>
      </c>
      <c r="C14" s="74" t="s">
        <v>39</v>
      </c>
      <c r="D14" s="74" t="s">
        <v>65</v>
      </c>
      <c r="E14" s="74" t="s">
        <v>8</v>
      </c>
      <c r="F14" s="74" t="s">
        <v>6</v>
      </c>
      <c r="G14" s="109" t="s">
        <v>7</v>
      </c>
      <c r="H14" s="110">
        <v>0.26071</v>
      </c>
      <c r="I14" s="111">
        <v>32.526139999999998</v>
      </c>
      <c r="J14" s="59">
        <v>1</v>
      </c>
      <c r="K14" s="55">
        <v>1</v>
      </c>
      <c r="L14" s="55"/>
      <c r="M14" s="55"/>
      <c r="N14" s="55"/>
      <c r="O14" s="55">
        <v>1</v>
      </c>
      <c r="P14" s="55"/>
      <c r="Q14" s="55"/>
      <c r="R14" s="55"/>
      <c r="S14" s="55"/>
      <c r="T14" s="55">
        <v>3</v>
      </c>
      <c r="U14" s="47" t="s">
        <v>42</v>
      </c>
      <c r="V14" s="47">
        <v>13</v>
      </c>
      <c r="W14" s="21"/>
      <c r="X14" s="46" t="s">
        <v>3493</v>
      </c>
      <c r="AC14" s="2"/>
      <c r="AD14" s="2"/>
      <c r="AF14" s="2"/>
    </row>
    <row r="15" spans="1:32" ht="15" hidden="1" customHeight="1" x14ac:dyDescent="0.3">
      <c r="A15" s="74" t="s">
        <v>66</v>
      </c>
      <c r="B15" s="108">
        <v>607012</v>
      </c>
      <c r="C15" s="74" t="s">
        <v>39</v>
      </c>
      <c r="D15" s="74" t="s">
        <v>67</v>
      </c>
      <c r="E15" s="74" t="s">
        <v>41</v>
      </c>
      <c r="F15" s="74" t="s">
        <v>6</v>
      </c>
      <c r="G15" s="109" t="s">
        <v>20</v>
      </c>
      <c r="H15" s="110">
        <v>0.31369999999999998</v>
      </c>
      <c r="I15" s="111">
        <v>32.587200000000003</v>
      </c>
      <c r="J15" s="59"/>
      <c r="K15" s="55">
        <v>1</v>
      </c>
      <c r="L15" s="55">
        <v>1</v>
      </c>
      <c r="M15" s="55"/>
      <c r="N15" s="55"/>
      <c r="O15" s="55"/>
      <c r="P15" s="55"/>
      <c r="Q15" s="55"/>
      <c r="R15" s="55"/>
      <c r="S15" s="55">
        <v>1</v>
      </c>
      <c r="T15" s="55">
        <v>3</v>
      </c>
      <c r="U15" s="47" t="s">
        <v>42</v>
      </c>
      <c r="V15" s="47">
        <v>4</v>
      </c>
      <c r="W15" s="21"/>
      <c r="X15" s="46" t="s">
        <v>3493</v>
      </c>
      <c r="AC15" s="2"/>
      <c r="AD15" s="2"/>
      <c r="AF15" s="2"/>
    </row>
    <row r="16" spans="1:32" ht="15" hidden="1" customHeight="1" x14ac:dyDescent="0.3">
      <c r="A16" s="74" t="s">
        <v>68</v>
      </c>
      <c r="B16" s="108">
        <v>607013</v>
      </c>
      <c r="C16" s="74" t="s">
        <v>39</v>
      </c>
      <c r="D16" s="74" t="s">
        <v>69</v>
      </c>
      <c r="E16" s="74" t="s">
        <v>8</v>
      </c>
      <c r="F16" s="74" t="s">
        <v>6</v>
      </c>
      <c r="G16" s="109" t="s">
        <v>7</v>
      </c>
      <c r="H16" s="110">
        <v>0.2283</v>
      </c>
      <c r="I16" s="111">
        <v>32.484479999999998</v>
      </c>
      <c r="J16" s="59">
        <v>1</v>
      </c>
      <c r="K16" s="55">
        <v>1</v>
      </c>
      <c r="L16" s="55"/>
      <c r="M16" s="55"/>
      <c r="N16" s="55"/>
      <c r="O16" s="55">
        <v>1</v>
      </c>
      <c r="P16" s="55"/>
      <c r="Q16" s="55"/>
      <c r="R16" s="55"/>
      <c r="S16" s="55"/>
      <c r="T16" s="55">
        <v>3</v>
      </c>
      <c r="U16" s="47" t="s">
        <v>42</v>
      </c>
      <c r="V16" s="47">
        <v>14</v>
      </c>
      <c r="W16" s="21"/>
      <c r="X16" s="46" t="s">
        <v>3493</v>
      </c>
      <c r="AC16" s="2"/>
      <c r="AD16" s="2"/>
      <c r="AF16" s="2"/>
    </row>
    <row r="17" spans="1:32" ht="15" hidden="1" customHeight="1" x14ac:dyDescent="0.3">
      <c r="A17" s="74" t="s">
        <v>70</v>
      </c>
      <c r="B17" s="108">
        <v>607014</v>
      </c>
      <c r="C17" s="74" t="s">
        <v>53</v>
      </c>
      <c r="D17" s="74" t="s">
        <v>71</v>
      </c>
      <c r="E17" s="74" t="s">
        <v>41</v>
      </c>
      <c r="F17" s="74" t="s">
        <v>6</v>
      </c>
      <c r="G17" s="109" t="s">
        <v>25</v>
      </c>
      <c r="H17" s="110">
        <v>0.31469999999999998</v>
      </c>
      <c r="I17" s="111">
        <v>32.575360000000003</v>
      </c>
      <c r="J17" s="59">
        <v>1</v>
      </c>
      <c r="K17" s="55"/>
      <c r="L17" s="55"/>
      <c r="M17" s="55"/>
      <c r="N17" s="55"/>
      <c r="O17" s="55"/>
      <c r="P17" s="55"/>
      <c r="Q17" s="55"/>
      <c r="R17" s="55"/>
      <c r="S17" s="55"/>
      <c r="T17" s="55">
        <v>1</v>
      </c>
      <c r="U17" s="47" t="s">
        <v>42</v>
      </c>
      <c r="V17" s="47">
        <v>1</v>
      </c>
      <c r="W17" s="21"/>
      <c r="X17" s="46" t="s">
        <v>3493</v>
      </c>
      <c r="AC17" s="2"/>
      <c r="AD17" s="2"/>
      <c r="AF17" s="2"/>
    </row>
    <row r="18" spans="1:32" ht="15" hidden="1" customHeight="1" x14ac:dyDescent="0.3">
      <c r="A18" s="74" t="s">
        <v>87</v>
      </c>
      <c r="B18" s="108">
        <v>607015</v>
      </c>
      <c r="C18" s="74" t="s">
        <v>39</v>
      </c>
      <c r="D18" s="74" t="s">
        <v>71</v>
      </c>
      <c r="E18" s="74" t="s">
        <v>41</v>
      </c>
      <c r="F18" s="74" t="s">
        <v>6</v>
      </c>
      <c r="G18" s="109" t="s">
        <v>25</v>
      </c>
      <c r="H18" s="110">
        <v>0.31591999999999998</v>
      </c>
      <c r="I18" s="111">
        <v>32.57526</v>
      </c>
      <c r="J18" s="59"/>
      <c r="K18" s="55">
        <v>2</v>
      </c>
      <c r="L18" s="55"/>
      <c r="M18" s="55"/>
      <c r="N18" s="55">
        <v>1</v>
      </c>
      <c r="O18" s="55"/>
      <c r="P18" s="55"/>
      <c r="Q18" s="55"/>
      <c r="R18" s="55"/>
      <c r="S18" s="55"/>
      <c r="T18" s="55">
        <v>3</v>
      </c>
      <c r="U18" s="47" t="s">
        <v>147</v>
      </c>
      <c r="V18" s="47">
        <v>1</v>
      </c>
      <c r="W18" s="21"/>
      <c r="X18" s="46" t="s">
        <v>3493</v>
      </c>
      <c r="AC18" s="2"/>
      <c r="AD18" s="2"/>
      <c r="AF18" s="2"/>
    </row>
    <row r="19" spans="1:32" ht="15" hidden="1" customHeight="1" x14ac:dyDescent="0.3">
      <c r="A19" s="74" t="s">
        <v>90</v>
      </c>
      <c r="B19" s="108">
        <v>607018</v>
      </c>
      <c r="C19" s="74" t="s">
        <v>39</v>
      </c>
      <c r="D19" s="74" t="s">
        <v>89</v>
      </c>
      <c r="E19" s="74" t="s">
        <v>91</v>
      </c>
      <c r="F19" s="74" t="s">
        <v>6</v>
      </c>
      <c r="G19" s="109" t="s">
        <v>7</v>
      </c>
      <c r="H19" s="110">
        <v>0.75629999999999997</v>
      </c>
      <c r="I19" s="111">
        <v>31.941800000000001</v>
      </c>
      <c r="J19" s="55">
        <v>1</v>
      </c>
      <c r="K19" s="55">
        <v>1</v>
      </c>
      <c r="L19" s="55">
        <v>1</v>
      </c>
      <c r="M19" s="55"/>
      <c r="N19" s="55">
        <v>1</v>
      </c>
      <c r="O19" s="55"/>
      <c r="P19" s="55"/>
      <c r="Q19" s="55"/>
      <c r="R19" s="55"/>
      <c r="S19" s="55"/>
      <c r="T19" s="55">
        <v>4</v>
      </c>
      <c r="U19" s="47" t="s">
        <v>147</v>
      </c>
      <c r="V19" s="47">
        <v>9</v>
      </c>
      <c r="W19" s="21"/>
      <c r="X19" s="46" t="s">
        <v>3493</v>
      </c>
      <c r="AC19" s="2"/>
      <c r="AD19" s="2"/>
      <c r="AF19" s="2"/>
    </row>
    <row r="20" spans="1:32" ht="15" hidden="1" customHeight="1" x14ac:dyDescent="0.3">
      <c r="A20" s="74" t="s">
        <v>92</v>
      </c>
      <c r="B20" s="108">
        <v>607028</v>
      </c>
      <c r="C20" s="74" t="s">
        <v>39</v>
      </c>
      <c r="D20" s="74" t="s">
        <v>93</v>
      </c>
      <c r="E20" s="74" t="s">
        <v>41</v>
      </c>
      <c r="F20" s="74" t="s">
        <v>6</v>
      </c>
      <c r="G20" s="109" t="s">
        <v>20</v>
      </c>
      <c r="H20" s="110">
        <v>0.31707999999999997</v>
      </c>
      <c r="I20" s="111">
        <v>32.577970000000001</v>
      </c>
      <c r="J20" s="55"/>
      <c r="K20" s="55">
        <v>1</v>
      </c>
      <c r="L20" s="55"/>
      <c r="M20" s="55"/>
      <c r="N20" s="55"/>
      <c r="O20" s="55">
        <v>1</v>
      </c>
      <c r="P20" s="55"/>
      <c r="Q20" s="55"/>
      <c r="R20" s="55"/>
      <c r="S20" s="55"/>
      <c r="T20" s="55">
        <v>2</v>
      </c>
      <c r="U20" s="47" t="s">
        <v>147</v>
      </c>
      <c r="V20" s="47">
        <v>5</v>
      </c>
      <c r="W20" s="21"/>
      <c r="X20" s="46" t="s">
        <v>3493</v>
      </c>
      <c r="AC20" s="2"/>
      <c r="AD20" s="2"/>
      <c r="AF20" s="2"/>
    </row>
    <row r="21" spans="1:32" ht="15" hidden="1" customHeight="1" x14ac:dyDescent="0.3">
      <c r="A21" s="74" t="s">
        <v>94</v>
      </c>
      <c r="B21" s="108">
        <v>607030</v>
      </c>
      <c r="C21" s="74" t="s">
        <v>39</v>
      </c>
      <c r="D21" s="74" t="s">
        <v>95</v>
      </c>
      <c r="E21" s="74" t="s">
        <v>41</v>
      </c>
      <c r="F21" s="74" t="s">
        <v>6</v>
      </c>
      <c r="G21" s="109" t="s">
        <v>20</v>
      </c>
      <c r="H21" s="110">
        <v>0.31459999999999999</v>
      </c>
      <c r="I21" s="111">
        <v>32.622300000000003</v>
      </c>
      <c r="J21" s="55">
        <v>1</v>
      </c>
      <c r="K21" s="55">
        <v>1</v>
      </c>
      <c r="L21" s="55">
        <v>1</v>
      </c>
      <c r="M21" s="55"/>
      <c r="N21" s="55">
        <v>1</v>
      </c>
      <c r="O21" s="55"/>
      <c r="P21" s="55"/>
      <c r="Q21" s="55">
        <v>1</v>
      </c>
      <c r="R21" s="55"/>
      <c r="S21" s="55"/>
      <c r="T21" s="55">
        <v>5</v>
      </c>
      <c r="U21" s="47" t="s">
        <v>147</v>
      </c>
      <c r="V21" s="47">
        <v>6</v>
      </c>
      <c r="W21" s="21"/>
      <c r="X21" s="46" t="s">
        <v>3493</v>
      </c>
      <c r="AC21" s="2"/>
      <c r="AD21" s="2"/>
      <c r="AF21" s="2"/>
    </row>
    <row r="22" spans="1:32" ht="15" hidden="1" customHeight="1" x14ac:dyDescent="0.3">
      <c r="A22" s="74" t="s">
        <v>96</v>
      </c>
      <c r="B22" s="108">
        <v>607026</v>
      </c>
      <c r="C22" s="74" t="s">
        <v>39</v>
      </c>
      <c r="D22" s="74" t="s">
        <v>97</v>
      </c>
      <c r="E22" s="74" t="s">
        <v>8</v>
      </c>
      <c r="F22" s="74" t="s">
        <v>6</v>
      </c>
      <c r="G22" s="109" t="s">
        <v>7</v>
      </c>
      <c r="H22" s="110">
        <v>5.2740000000000002E-2</v>
      </c>
      <c r="I22" s="111">
        <v>32.477870000000003</v>
      </c>
      <c r="J22" s="55">
        <v>1</v>
      </c>
      <c r="K22" s="55">
        <v>1</v>
      </c>
      <c r="L22" s="55">
        <v>1</v>
      </c>
      <c r="M22" s="55"/>
      <c r="N22" s="55">
        <v>1</v>
      </c>
      <c r="O22" s="55">
        <v>1</v>
      </c>
      <c r="P22" s="55"/>
      <c r="Q22" s="55"/>
      <c r="R22" s="55"/>
      <c r="S22" s="55"/>
      <c r="T22" s="55">
        <v>5</v>
      </c>
      <c r="U22" s="47" t="s">
        <v>147</v>
      </c>
      <c r="V22" s="47">
        <v>12</v>
      </c>
      <c r="W22" s="21"/>
      <c r="X22" s="46" t="s">
        <v>3493</v>
      </c>
      <c r="AC22" s="2"/>
      <c r="AD22" s="2"/>
      <c r="AF22" s="2"/>
    </row>
    <row r="23" spans="1:32" ht="15" customHeight="1" x14ac:dyDescent="0.3">
      <c r="A23" s="74" t="s">
        <v>98</v>
      </c>
      <c r="B23" s="108">
        <v>607031</v>
      </c>
      <c r="C23" s="74" t="s">
        <v>62</v>
      </c>
      <c r="D23" s="74" t="s">
        <v>95</v>
      </c>
      <c r="E23" s="74" t="s">
        <v>41</v>
      </c>
      <c r="F23" s="74" t="s">
        <v>6</v>
      </c>
      <c r="G23" s="109" t="s">
        <v>20</v>
      </c>
      <c r="H23" s="110">
        <v>0.30826999999999999</v>
      </c>
      <c r="I23" s="111">
        <v>32.624470000000002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>
        <v>0</v>
      </c>
      <c r="U23" s="47" t="s">
        <v>86</v>
      </c>
      <c r="V23" s="47">
        <v>4</v>
      </c>
      <c r="W23" s="21" t="s">
        <v>3487</v>
      </c>
      <c r="X23" s="46" t="s">
        <v>3493</v>
      </c>
      <c r="AC23" s="2"/>
      <c r="AD23" s="2"/>
      <c r="AF23" s="2"/>
    </row>
    <row r="24" spans="1:32" ht="15" hidden="1" customHeight="1" x14ac:dyDescent="0.3">
      <c r="A24" s="74" t="s">
        <v>99</v>
      </c>
      <c r="B24" s="108">
        <v>607032</v>
      </c>
      <c r="C24" s="74" t="s">
        <v>39</v>
      </c>
      <c r="D24" s="74" t="s">
        <v>100</v>
      </c>
      <c r="E24" s="74" t="s">
        <v>41</v>
      </c>
      <c r="F24" s="74" t="s">
        <v>6</v>
      </c>
      <c r="G24" s="109" t="s">
        <v>20</v>
      </c>
      <c r="H24" s="110">
        <v>0.32269999999999999</v>
      </c>
      <c r="I24" s="111">
        <v>32.617899999999999</v>
      </c>
      <c r="J24" s="55"/>
      <c r="K24" s="55"/>
      <c r="L24" s="55">
        <v>1</v>
      </c>
      <c r="M24" s="55"/>
      <c r="N24" s="55"/>
      <c r="O24" s="55"/>
      <c r="P24" s="55"/>
      <c r="Q24" s="55">
        <v>1</v>
      </c>
      <c r="R24" s="55"/>
      <c r="S24" s="55"/>
      <c r="T24" s="55">
        <v>2</v>
      </c>
      <c r="U24" s="47" t="s">
        <v>147</v>
      </c>
      <c r="V24" s="47">
        <v>6</v>
      </c>
      <c r="W24" s="21"/>
      <c r="X24" s="46" t="s">
        <v>3493</v>
      </c>
      <c r="AC24" s="2"/>
      <c r="AD24" s="2"/>
      <c r="AF24" s="2"/>
    </row>
    <row r="25" spans="1:32" ht="14.25" hidden="1" customHeight="1" x14ac:dyDescent="0.3">
      <c r="A25" s="74" t="s">
        <v>101</v>
      </c>
      <c r="B25" s="108">
        <v>607033</v>
      </c>
      <c r="C25" s="74" t="s">
        <v>53</v>
      </c>
      <c r="D25" s="74" t="s">
        <v>102</v>
      </c>
      <c r="E25" s="74" t="s">
        <v>41</v>
      </c>
      <c r="F25" s="74" t="s">
        <v>6</v>
      </c>
      <c r="G25" s="109" t="s">
        <v>20</v>
      </c>
      <c r="H25" s="110">
        <v>0.31888</v>
      </c>
      <c r="I25" s="111">
        <v>32.621859999999998</v>
      </c>
      <c r="J25" s="55">
        <v>1</v>
      </c>
      <c r="K25" s="55"/>
      <c r="L25" s="55">
        <v>1</v>
      </c>
      <c r="M25" s="55"/>
      <c r="N25" s="55"/>
      <c r="O25" s="55"/>
      <c r="P25" s="55"/>
      <c r="Q25" s="55"/>
      <c r="R25" s="55">
        <v>1</v>
      </c>
      <c r="S25" s="55"/>
      <c r="T25" s="55">
        <v>3</v>
      </c>
      <c r="U25" s="47" t="s">
        <v>147</v>
      </c>
      <c r="V25" s="47">
        <v>6</v>
      </c>
      <c r="W25" s="21"/>
      <c r="X25" s="46" t="s">
        <v>3493</v>
      </c>
      <c r="AC25" s="2"/>
      <c r="AD25" s="2"/>
      <c r="AF25" s="2"/>
    </row>
    <row r="26" spans="1:32" ht="15" customHeight="1" x14ac:dyDescent="0.3">
      <c r="A26" s="74" t="s">
        <v>104</v>
      </c>
      <c r="B26" s="108">
        <v>607034</v>
      </c>
      <c r="C26" s="74" t="s">
        <v>53</v>
      </c>
      <c r="D26" s="74" t="s">
        <v>105</v>
      </c>
      <c r="E26" s="74" t="s">
        <v>41</v>
      </c>
      <c r="F26" s="74" t="s">
        <v>6</v>
      </c>
      <c r="G26" s="109" t="s">
        <v>20</v>
      </c>
      <c r="H26" s="110">
        <v>0.32018000000000002</v>
      </c>
      <c r="I26" s="111">
        <v>32.653199999999998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>
        <v>0</v>
      </c>
      <c r="U26" s="48" t="s">
        <v>86</v>
      </c>
      <c r="V26" s="48">
        <v>6</v>
      </c>
      <c r="W26" s="21" t="s">
        <v>3487</v>
      </c>
      <c r="X26" s="46" t="s">
        <v>3493</v>
      </c>
      <c r="AC26" s="2"/>
      <c r="AD26" s="2"/>
      <c r="AF26" s="2"/>
    </row>
    <row r="27" spans="1:32" ht="15" hidden="1" customHeight="1" x14ac:dyDescent="0.3">
      <c r="A27" s="74" t="s">
        <v>106</v>
      </c>
      <c r="B27" s="108">
        <v>607040</v>
      </c>
      <c r="C27" s="74" t="s">
        <v>39</v>
      </c>
      <c r="D27" s="74" t="s">
        <v>107</v>
      </c>
      <c r="E27" s="74" t="s">
        <v>41</v>
      </c>
      <c r="F27" s="74" t="s">
        <v>6</v>
      </c>
      <c r="G27" s="109" t="s">
        <v>20</v>
      </c>
      <c r="H27" s="110">
        <v>0.29049999999999998</v>
      </c>
      <c r="I27" s="111">
        <v>32.625</v>
      </c>
      <c r="J27" s="55">
        <v>1</v>
      </c>
      <c r="K27" s="55">
        <v>1</v>
      </c>
      <c r="L27" s="55">
        <v>1</v>
      </c>
      <c r="M27" s="55"/>
      <c r="N27" s="55">
        <v>1</v>
      </c>
      <c r="O27" s="55">
        <v>1</v>
      </c>
      <c r="P27" s="55"/>
      <c r="Q27" s="55"/>
      <c r="R27" s="55"/>
      <c r="S27" s="55"/>
      <c r="T27" s="55">
        <v>5</v>
      </c>
      <c r="U27" s="47" t="s">
        <v>147</v>
      </c>
      <c r="V27" s="47">
        <v>2</v>
      </c>
      <c r="W27" s="21"/>
      <c r="X27" s="46" t="s">
        <v>3493</v>
      </c>
      <c r="AC27" s="2"/>
      <c r="AD27" s="2"/>
      <c r="AF27" s="2"/>
    </row>
    <row r="28" spans="1:32" ht="15" hidden="1" customHeight="1" x14ac:dyDescent="0.3">
      <c r="A28" s="74" t="s">
        <v>108</v>
      </c>
      <c r="B28" s="108">
        <v>607041</v>
      </c>
      <c r="C28" s="74" t="s">
        <v>39</v>
      </c>
      <c r="D28" s="74" t="s">
        <v>107</v>
      </c>
      <c r="E28" s="74" t="s">
        <v>41</v>
      </c>
      <c r="F28" s="74" t="s">
        <v>6</v>
      </c>
      <c r="G28" s="109" t="s">
        <v>20</v>
      </c>
      <c r="H28" s="110">
        <v>0.28539999999999999</v>
      </c>
      <c r="I28" s="111">
        <v>32.630769999999998</v>
      </c>
      <c r="J28" s="55">
        <v>1</v>
      </c>
      <c r="K28" s="55">
        <v>1</v>
      </c>
      <c r="L28" s="55"/>
      <c r="M28" s="55"/>
      <c r="N28" s="55"/>
      <c r="O28" s="55"/>
      <c r="P28" s="55"/>
      <c r="Q28" s="55"/>
      <c r="R28" s="55"/>
      <c r="S28" s="55"/>
      <c r="T28" s="55">
        <v>2</v>
      </c>
      <c r="U28" s="47" t="s">
        <v>147</v>
      </c>
      <c r="V28" s="47">
        <v>2</v>
      </c>
      <c r="W28" s="21"/>
      <c r="X28" s="46" t="s">
        <v>3493</v>
      </c>
      <c r="AC28" s="2"/>
      <c r="AD28" s="2"/>
      <c r="AF28" s="2"/>
    </row>
    <row r="29" spans="1:32" ht="15" hidden="1" customHeight="1" x14ac:dyDescent="0.3">
      <c r="A29" s="74" t="s">
        <v>109</v>
      </c>
      <c r="B29" s="108">
        <v>607043</v>
      </c>
      <c r="C29" s="74" t="s">
        <v>53</v>
      </c>
      <c r="D29" s="74" t="s">
        <v>110</v>
      </c>
      <c r="E29" s="74" t="s">
        <v>41</v>
      </c>
      <c r="F29" s="74" t="s">
        <v>6</v>
      </c>
      <c r="G29" s="109" t="s">
        <v>25</v>
      </c>
      <c r="H29" s="110">
        <v>0.32242999999999999</v>
      </c>
      <c r="I29" s="111">
        <v>32.564770000000003</v>
      </c>
      <c r="J29" s="55">
        <v>1</v>
      </c>
      <c r="K29" s="55">
        <v>1</v>
      </c>
      <c r="L29" s="55">
        <v>1</v>
      </c>
      <c r="M29" s="55"/>
      <c r="N29" s="55"/>
      <c r="O29" s="55">
        <v>1</v>
      </c>
      <c r="P29" s="55"/>
      <c r="Q29" s="55">
        <v>1</v>
      </c>
      <c r="R29" s="55"/>
      <c r="S29" s="55"/>
      <c r="T29" s="55">
        <v>5</v>
      </c>
      <c r="U29" s="47" t="s">
        <v>147</v>
      </c>
      <c r="V29" s="47">
        <v>5</v>
      </c>
      <c r="W29" s="21"/>
      <c r="X29" s="46" t="s">
        <v>3493</v>
      </c>
      <c r="AC29" s="2"/>
      <c r="AD29" s="2"/>
      <c r="AF29" s="2"/>
    </row>
    <row r="30" spans="1:32" ht="15" hidden="1" customHeight="1" x14ac:dyDescent="0.3">
      <c r="A30" s="74" t="s">
        <v>111</v>
      </c>
      <c r="B30" s="108">
        <v>607048</v>
      </c>
      <c r="C30" s="74" t="s">
        <v>39</v>
      </c>
      <c r="D30" s="74" t="s">
        <v>112</v>
      </c>
      <c r="E30" s="74" t="s">
        <v>41</v>
      </c>
      <c r="F30" s="74" t="s">
        <v>6</v>
      </c>
      <c r="G30" s="109" t="s">
        <v>20</v>
      </c>
      <c r="H30" s="110">
        <v>0.34279999999999999</v>
      </c>
      <c r="I30" s="111">
        <v>32.602119999999999</v>
      </c>
      <c r="J30" s="55">
        <v>1</v>
      </c>
      <c r="K30" s="55">
        <v>1</v>
      </c>
      <c r="L30" s="55">
        <v>1</v>
      </c>
      <c r="M30" s="55"/>
      <c r="N30" s="55"/>
      <c r="O30" s="55"/>
      <c r="P30" s="55"/>
      <c r="Q30" s="55">
        <v>1</v>
      </c>
      <c r="R30" s="55"/>
      <c r="S30" s="55"/>
      <c r="T30" s="55">
        <v>4</v>
      </c>
      <c r="U30" s="47" t="s">
        <v>147</v>
      </c>
      <c r="V30" s="47">
        <v>8</v>
      </c>
      <c r="W30" s="21"/>
      <c r="X30" s="46" t="s">
        <v>3493</v>
      </c>
      <c r="AC30" s="2"/>
      <c r="AD30" s="2"/>
      <c r="AF30" s="2"/>
    </row>
    <row r="31" spans="1:32" ht="15" hidden="1" customHeight="1" x14ac:dyDescent="0.3">
      <c r="A31" s="74" t="s">
        <v>113</v>
      </c>
      <c r="B31" s="108">
        <v>607049</v>
      </c>
      <c r="C31" s="74" t="s">
        <v>39</v>
      </c>
      <c r="D31" s="74" t="s">
        <v>112</v>
      </c>
      <c r="E31" s="74" t="s">
        <v>41</v>
      </c>
      <c r="F31" s="74" t="s">
        <v>6</v>
      </c>
      <c r="G31" s="109" t="s">
        <v>20</v>
      </c>
      <c r="H31" s="110">
        <v>0.35587000000000002</v>
      </c>
      <c r="I31" s="111">
        <v>32.596159999999998</v>
      </c>
      <c r="J31" s="55">
        <v>1</v>
      </c>
      <c r="K31" s="55">
        <v>1</v>
      </c>
      <c r="L31" s="55">
        <v>1</v>
      </c>
      <c r="M31" s="55"/>
      <c r="N31" s="55">
        <v>1</v>
      </c>
      <c r="O31" s="55">
        <v>1</v>
      </c>
      <c r="P31" s="55"/>
      <c r="Q31" s="55"/>
      <c r="R31" s="55"/>
      <c r="S31" s="55"/>
      <c r="T31" s="55">
        <v>5</v>
      </c>
      <c r="U31" s="47" t="s">
        <v>147</v>
      </c>
      <c r="V31" s="47">
        <v>3</v>
      </c>
      <c r="W31" s="21"/>
      <c r="X31" s="46" t="s">
        <v>3493</v>
      </c>
      <c r="AC31" s="2"/>
      <c r="AD31" s="2"/>
      <c r="AF31" s="2"/>
    </row>
    <row r="32" spans="1:32" ht="15" hidden="1" customHeight="1" x14ac:dyDescent="0.3">
      <c r="A32" s="74" t="s">
        <v>114</v>
      </c>
      <c r="B32" s="108">
        <v>607054</v>
      </c>
      <c r="C32" s="74" t="s">
        <v>53</v>
      </c>
      <c r="D32" s="74" t="s">
        <v>115</v>
      </c>
      <c r="E32" s="74" t="s">
        <v>41</v>
      </c>
      <c r="F32" s="74" t="s">
        <v>6</v>
      </c>
      <c r="G32" s="109" t="s">
        <v>7</v>
      </c>
      <c r="H32" s="110">
        <v>0.31913000000000002</v>
      </c>
      <c r="I32" s="111">
        <v>32.550579999999997</v>
      </c>
      <c r="J32" s="55">
        <v>1</v>
      </c>
      <c r="K32" s="55">
        <v>1</v>
      </c>
      <c r="L32" s="55">
        <v>1</v>
      </c>
      <c r="M32" s="55"/>
      <c r="N32" s="55"/>
      <c r="O32" s="55">
        <v>1</v>
      </c>
      <c r="P32" s="55"/>
      <c r="Q32" s="55"/>
      <c r="R32" s="55"/>
      <c r="S32" s="55"/>
      <c r="T32" s="55">
        <v>4</v>
      </c>
      <c r="U32" s="47" t="s">
        <v>147</v>
      </c>
      <c r="V32" s="47">
        <v>5</v>
      </c>
      <c r="W32" s="21"/>
      <c r="X32" s="46" t="s">
        <v>3493</v>
      </c>
      <c r="AC32" s="2"/>
      <c r="AD32" s="2"/>
      <c r="AF32" s="2"/>
    </row>
    <row r="33" spans="1:32" ht="15" hidden="1" customHeight="1" x14ac:dyDescent="0.3">
      <c r="A33" s="74" t="s">
        <v>116</v>
      </c>
      <c r="B33" s="108">
        <v>607055</v>
      </c>
      <c r="C33" s="74" t="s">
        <v>39</v>
      </c>
      <c r="D33" s="74" t="s">
        <v>115</v>
      </c>
      <c r="E33" s="74" t="s">
        <v>41</v>
      </c>
      <c r="F33" s="74" t="s">
        <v>6</v>
      </c>
      <c r="G33" s="109" t="s">
        <v>7</v>
      </c>
      <c r="H33" s="110">
        <v>0.31908999999999998</v>
      </c>
      <c r="I33" s="111">
        <v>32.550800000000002</v>
      </c>
      <c r="J33" s="55">
        <v>1</v>
      </c>
      <c r="K33" s="55">
        <v>1</v>
      </c>
      <c r="L33" s="55">
        <v>1</v>
      </c>
      <c r="M33" s="55"/>
      <c r="N33" s="55"/>
      <c r="O33" s="55">
        <v>1</v>
      </c>
      <c r="P33" s="55"/>
      <c r="Q33" s="55"/>
      <c r="R33" s="55"/>
      <c r="S33" s="55"/>
      <c r="T33" s="55">
        <v>4</v>
      </c>
      <c r="U33" s="47" t="s">
        <v>147</v>
      </c>
      <c r="V33" s="47">
        <v>5</v>
      </c>
      <c r="W33" s="21"/>
      <c r="X33" s="46" t="s">
        <v>3493</v>
      </c>
      <c r="AC33" s="2"/>
      <c r="AD33" s="2"/>
      <c r="AF33" s="2"/>
    </row>
    <row r="34" spans="1:32" ht="15" hidden="1" customHeight="1" x14ac:dyDescent="0.3">
      <c r="A34" s="74" t="s">
        <v>117</v>
      </c>
      <c r="B34" s="108">
        <v>607067</v>
      </c>
      <c r="C34" s="74" t="s">
        <v>39</v>
      </c>
      <c r="D34" s="74" t="s">
        <v>118</v>
      </c>
      <c r="E34" s="74" t="s">
        <v>41</v>
      </c>
      <c r="F34" s="74" t="s">
        <v>6</v>
      </c>
      <c r="G34" s="109" t="s">
        <v>20</v>
      </c>
      <c r="H34" s="110">
        <v>0.27301999999999998</v>
      </c>
      <c r="I34" s="111">
        <v>32.621400000000001</v>
      </c>
      <c r="J34" s="55">
        <v>1</v>
      </c>
      <c r="K34" s="55">
        <v>1</v>
      </c>
      <c r="L34" s="55">
        <v>1</v>
      </c>
      <c r="M34" s="55"/>
      <c r="N34" s="55">
        <v>1</v>
      </c>
      <c r="O34" s="55"/>
      <c r="P34" s="55"/>
      <c r="Q34" s="55"/>
      <c r="R34" s="55"/>
      <c r="S34" s="55"/>
      <c r="T34" s="55">
        <v>4</v>
      </c>
      <c r="U34" s="47" t="s">
        <v>147</v>
      </c>
      <c r="V34" s="47">
        <v>2</v>
      </c>
      <c r="W34" s="21"/>
      <c r="X34" s="46" t="s">
        <v>3493</v>
      </c>
      <c r="AC34" s="2"/>
      <c r="AD34" s="2"/>
      <c r="AF34" s="2"/>
    </row>
    <row r="35" spans="1:32" ht="15" hidden="1" customHeight="1" x14ac:dyDescent="0.3">
      <c r="A35" s="74" t="s">
        <v>119</v>
      </c>
      <c r="B35" s="108">
        <v>607068</v>
      </c>
      <c r="C35" s="74" t="s">
        <v>22</v>
      </c>
      <c r="D35" s="74" t="s">
        <v>118</v>
      </c>
      <c r="E35" s="74" t="s">
        <v>41</v>
      </c>
      <c r="F35" s="74" t="s">
        <v>6</v>
      </c>
      <c r="G35" s="109" t="s">
        <v>20</v>
      </c>
      <c r="H35" s="110">
        <v>0.27308700000000002</v>
      </c>
      <c r="I35" s="111">
        <v>32.621585000000003</v>
      </c>
      <c r="J35" s="55">
        <v>1</v>
      </c>
      <c r="K35" s="55"/>
      <c r="L35" s="55"/>
      <c r="M35" s="55"/>
      <c r="N35" s="55"/>
      <c r="O35" s="55"/>
      <c r="P35" s="55"/>
      <c r="Q35" s="55"/>
      <c r="R35" s="55"/>
      <c r="S35" s="55"/>
      <c r="T35" s="55">
        <v>1</v>
      </c>
      <c r="U35" s="47" t="s">
        <v>147</v>
      </c>
      <c r="V35" s="47">
        <v>2</v>
      </c>
      <c r="W35" s="21"/>
      <c r="X35" s="46" t="s">
        <v>3493</v>
      </c>
      <c r="AC35" s="2"/>
      <c r="AD35" s="2"/>
      <c r="AF35" s="2"/>
    </row>
    <row r="36" spans="1:32" ht="15" hidden="1" customHeight="1" x14ac:dyDescent="0.3">
      <c r="A36" s="74" t="s">
        <v>120</v>
      </c>
      <c r="B36" s="108">
        <v>607069</v>
      </c>
      <c r="C36" s="74" t="s">
        <v>53</v>
      </c>
      <c r="D36" s="74" t="s">
        <v>121</v>
      </c>
      <c r="E36" s="74" t="s">
        <v>41</v>
      </c>
      <c r="F36" s="74" t="s">
        <v>6</v>
      </c>
      <c r="G36" s="109" t="s">
        <v>20</v>
      </c>
      <c r="H36" s="110">
        <v>0.27451999999999999</v>
      </c>
      <c r="I36" s="111">
        <v>32.620469999999997</v>
      </c>
      <c r="J36" s="55">
        <v>1</v>
      </c>
      <c r="K36" s="55">
        <v>1</v>
      </c>
      <c r="L36" s="55">
        <v>1</v>
      </c>
      <c r="M36" s="55"/>
      <c r="N36" s="55"/>
      <c r="O36" s="55">
        <v>1</v>
      </c>
      <c r="P36" s="55"/>
      <c r="Q36" s="55">
        <v>1</v>
      </c>
      <c r="R36" s="55"/>
      <c r="S36" s="55"/>
      <c r="T36" s="55">
        <v>5</v>
      </c>
      <c r="U36" s="47" t="s">
        <v>147</v>
      </c>
      <c r="V36" s="47">
        <v>2</v>
      </c>
      <c r="W36" s="21"/>
      <c r="X36" s="46" t="s">
        <v>3493</v>
      </c>
      <c r="AC36" s="2"/>
      <c r="AD36" s="2"/>
      <c r="AF36" s="2"/>
    </row>
    <row r="37" spans="1:32" ht="15" hidden="1" customHeight="1" x14ac:dyDescent="0.3">
      <c r="A37" s="74" t="s">
        <v>123</v>
      </c>
      <c r="B37" s="108">
        <v>607071</v>
      </c>
      <c r="C37" s="74" t="s">
        <v>39</v>
      </c>
      <c r="D37" s="74" t="s">
        <v>124</v>
      </c>
      <c r="E37" s="74" t="s">
        <v>41</v>
      </c>
      <c r="F37" s="74" t="s">
        <v>6</v>
      </c>
      <c r="G37" s="109" t="s">
        <v>20</v>
      </c>
      <c r="H37" s="110">
        <v>0.28034999999999999</v>
      </c>
      <c r="I37" s="111">
        <v>32.571939999999998</v>
      </c>
      <c r="J37" s="55">
        <v>1</v>
      </c>
      <c r="K37" s="55"/>
      <c r="L37" s="55"/>
      <c r="M37" s="55"/>
      <c r="N37" s="55"/>
      <c r="O37" s="55"/>
      <c r="P37" s="55"/>
      <c r="Q37" s="55"/>
      <c r="R37" s="55"/>
      <c r="S37" s="55"/>
      <c r="T37" s="55">
        <v>1</v>
      </c>
      <c r="U37" s="47" t="s">
        <v>147</v>
      </c>
      <c r="V37" s="47">
        <v>2</v>
      </c>
      <c r="W37" s="21"/>
      <c r="X37" s="46" t="s">
        <v>3493</v>
      </c>
      <c r="AC37" s="2"/>
      <c r="AD37" s="2"/>
      <c r="AF37" s="2"/>
    </row>
    <row r="38" spans="1:32" ht="15" hidden="1" customHeight="1" x14ac:dyDescent="0.3">
      <c r="A38" s="74" t="s">
        <v>125</v>
      </c>
      <c r="B38" s="108">
        <v>607072</v>
      </c>
      <c r="C38" s="74" t="s">
        <v>39</v>
      </c>
      <c r="D38" s="74" t="s">
        <v>126</v>
      </c>
      <c r="E38" s="74" t="s">
        <v>41</v>
      </c>
      <c r="F38" s="74" t="s">
        <v>6</v>
      </c>
      <c r="G38" s="109" t="s">
        <v>7</v>
      </c>
      <c r="H38" s="110">
        <v>0.31152999999999997</v>
      </c>
      <c r="I38" s="111">
        <v>32.527360000000002</v>
      </c>
      <c r="J38" s="55">
        <v>2</v>
      </c>
      <c r="K38" s="55">
        <v>1</v>
      </c>
      <c r="L38" s="55">
        <v>1</v>
      </c>
      <c r="M38" s="55"/>
      <c r="N38" s="55"/>
      <c r="O38" s="55">
        <v>1</v>
      </c>
      <c r="P38" s="55"/>
      <c r="Q38" s="55"/>
      <c r="R38" s="55"/>
      <c r="S38" s="55"/>
      <c r="T38" s="55">
        <v>5</v>
      </c>
      <c r="U38" s="47" t="s">
        <v>147</v>
      </c>
      <c r="V38" s="47">
        <v>1</v>
      </c>
      <c r="W38" s="21"/>
      <c r="X38" s="46" t="s">
        <v>3493</v>
      </c>
      <c r="AC38" s="2"/>
      <c r="AD38" s="2"/>
      <c r="AF38" s="2"/>
    </row>
    <row r="39" spans="1:32" ht="15" hidden="1" customHeight="1" x14ac:dyDescent="0.3">
      <c r="A39" s="74" t="s">
        <v>127</v>
      </c>
      <c r="B39" s="108">
        <v>607073</v>
      </c>
      <c r="C39" s="74" t="s">
        <v>39</v>
      </c>
      <c r="D39" s="74" t="s">
        <v>126</v>
      </c>
      <c r="E39" s="74" t="s">
        <v>41</v>
      </c>
      <c r="F39" s="74" t="s">
        <v>6</v>
      </c>
      <c r="G39" s="109" t="s">
        <v>7</v>
      </c>
      <c r="H39" s="110">
        <v>0.30708000000000002</v>
      </c>
      <c r="I39" s="111">
        <v>32.525889999999997</v>
      </c>
      <c r="J39" s="55">
        <v>1</v>
      </c>
      <c r="K39" s="55">
        <v>1</v>
      </c>
      <c r="L39" s="55"/>
      <c r="M39" s="55"/>
      <c r="N39" s="55"/>
      <c r="O39" s="55"/>
      <c r="P39" s="55"/>
      <c r="Q39" s="55"/>
      <c r="R39" s="55"/>
      <c r="S39" s="55"/>
      <c r="T39" s="55">
        <v>2</v>
      </c>
      <c r="U39" s="47" t="s">
        <v>147</v>
      </c>
      <c r="V39" s="47">
        <v>1</v>
      </c>
      <c r="W39" s="21"/>
      <c r="X39" s="46" t="s">
        <v>3493</v>
      </c>
      <c r="AC39" s="2"/>
      <c r="AD39" s="2"/>
      <c r="AF39" s="2"/>
    </row>
    <row r="40" spans="1:32" ht="15" hidden="1" customHeight="1" x14ac:dyDescent="0.3">
      <c r="A40" s="74" t="s">
        <v>128</v>
      </c>
      <c r="B40" s="108">
        <v>607074</v>
      </c>
      <c r="C40" s="74" t="s">
        <v>39</v>
      </c>
      <c r="D40" s="74" t="s">
        <v>129</v>
      </c>
      <c r="E40" s="74" t="s">
        <v>41</v>
      </c>
      <c r="F40" s="74" t="s">
        <v>6</v>
      </c>
      <c r="G40" s="109" t="s">
        <v>7</v>
      </c>
      <c r="H40" s="110">
        <v>0.30769999999999997</v>
      </c>
      <c r="I40" s="111">
        <v>32.517850000000003</v>
      </c>
      <c r="J40" s="55">
        <v>1</v>
      </c>
      <c r="K40" s="55">
        <v>1</v>
      </c>
      <c r="L40" s="55"/>
      <c r="M40" s="55"/>
      <c r="N40" s="55"/>
      <c r="O40" s="55"/>
      <c r="P40" s="55"/>
      <c r="Q40" s="55"/>
      <c r="R40" s="55"/>
      <c r="S40" s="55"/>
      <c r="T40" s="55">
        <v>2</v>
      </c>
      <c r="U40" s="47" t="s">
        <v>147</v>
      </c>
      <c r="V40" s="47">
        <v>1</v>
      </c>
      <c r="W40" s="21"/>
      <c r="X40" s="46" t="s">
        <v>3493</v>
      </c>
      <c r="AC40" s="2"/>
      <c r="AD40" s="2"/>
      <c r="AF40" s="2"/>
    </row>
    <row r="41" spans="1:32" ht="15" hidden="1" customHeight="1" x14ac:dyDescent="0.3">
      <c r="A41" s="74" t="s">
        <v>130</v>
      </c>
      <c r="B41" s="108">
        <v>607075</v>
      </c>
      <c r="C41" s="74" t="s">
        <v>53</v>
      </c>
      <c r="D41" s="74" t="s">
        <v>131</v>
      </c>
      <c r="E41" s="74" t="s">
        <v>41</v>
      </c>
      <c r="F41" s="74" t="s">
        <v>6</v>
      </c>
      <c r="G41" s="109" t="s">
        <v>7</v>
      </c>
      <c r="H41" s="110">
        <v>0.30952000000000002</v>
      </c>
      <c r="I41" s="111">
        <v>32.525300000000001</v>
      </c>
      <c r="J41" s="55">
        <v>1</v>
      </c>
      <c r="K41" s="55">
        <v>1</v>
      </c>
      <c r="L41" s="55">
        <v>1</v>
      </c>
      <c r="M41" s="55"/>
      <c r="N41" s="55"/>
      <c r="O41" s="55"/>
      <c r="P41" s="55"/>
      <c r="Q41" s="55"/>
      <c r="R41" s="55"/>
      <c r="S41" s="55"/>
      <c r="T41" s="55">
        <v>3</v>
      </c>
      <c r="U41" s="47" t="s">
        <v>147</v>
      </c>
      <c r="V41" s="47">
        <v>1</v>
      </c>
      <c r="W41" s="21"/>
      <c r="X41" s="46" t="s">
        <v>3493</v>
      </c>
      <c r="AC41" s="2"/>
      <c r="AD41" s="2"/>
      <c r="AF41" s="2"/>
    </row>
    <row r="42" spans="1:32" ht="15" hidden="1" customHeight="1" x14ac:dyDescent="0.3">
      <c r="A42" s="74" t="s">
        <v>132</v>
      </c>
      <c r="B42" s="108">
        <v>607079</v>
      </c>
      <c r="C42" s="74" t="s">
        <v>39</v>
      </c>
      <c r="D42" s="74" t="s">
        <v>133</v>
      </c>
      <c r="E42" s="74" t="s">
        <v>41</v>
      </c>
      <c r="F42" s="74" t="s">
        <v>6</v>
      </c>
      <c r="G42" s="109" t="s">
        <v>20</v>
      </c>
      <c r="H42" s="110">
        <v>0.31719999999999998</v>
      </c>
      <c r="I42" s="111">
        <v>32.656799999999997</v>
      </c>
      <c r="J42" s="55">
        <v>1</v>
      </c>
      <c r="K42" s="55">
        <v>1</v>
      </c>
      <c r="L42" s="55">
        <v>1</v>
      </c>
      <c r="M42" s="55"/>
      <c r="N42" s="55"/>
      <c r="O42" s="55"/>
      <c r="P42" s="55"/>
      <c r="Q42" s="55"/>
      <c r="R42" s="55"/>
      <c r="S42" s="55"/>
      <c r="T42" s="55">
        <v>3</v>
      </c>
      <c r="U42" s="47" t="s">
        <v>147</v>
      </c>
      <c r="V42" s="47">
        <v>6</v>
      </c>
      <c r="W42" s="21"/>
      <c r="X42" s="46" t="s">
        <v>3493</v>
      </c>
      <c r="AC42" s="2"/>
      <c r="AD42" s="2"/>
      <c r="AF42" s="2"/>
    </row>
    <row r="43" spans="1:32" ht="15" hidden="1" customHeight="1" x14ac:dyDescent="0.3">
      <c r="A43" s="74" t="s">
        <v>134</v>
      </c>
      <c r="B43" s="108">
        <v>607088</v>
      </c>
      <c r="C43" s="74" t="s">
        <v>39</v>
      </c>
      <c r="D43" s="74" t="s">
        <v>135</v>
      </c>
      <c r="E43" s="74" t="s">
        <v>41</v>
      </c>
      <c r="F43" s="74" t="s">
        <v>6</v>
      </c>
      <c r="G43" s="109" t="s">
        <v>20</v>
      </c>
      <c r="H43" s="110">
        <v>0.2555</v>
      </c>
      <c r="I43" s="111">
        <v>32.615220000000001</v>
      </c>
      <c r="J43" s="55">
        <v>1</v>
      </c>
      <c r="K43" s="55">
        <v>1</v>
      </c>
      <c r="L43" s="55">
        <v>1</v>
      </c>
      <c r="M43" s="55"/>
      <c r="N43" s="55"/>
      <c r="O43" s="55"/>
      <c r="P43" s="55"/>
      <c r="Q43" s="55"/>
      <c r="R43" s="55"/>
      <c r="S43" s="55"/>
      <c r="T43" s="55">
        <v>3</v>
      </c>
      <c r="U43" s="47" t="s">
        <v>147</v>
      </c>
      <c r="V43" s="47">
        <v>2</v>
      </c>
      <c r="W43" s="21"/>
      <c r="X43" s="46" t="s">
        <v>3493</v>
      </c>
      <c r="AC43" s="2"/>
      <c r="AD43" s="2"/>
      <c r="AF43" s="2"/>
    </row>
    <row r="44" spans="1:32" ht="15" hidden="1" customHeight="1" x14ac:dyDescent="0.3">
      <c r="A44" s="74" t="s">
        <v>136</v>
      </c>
      <c r="B44" s="108">
        <v>607089</v>
      </c>
      <c r="C44" s="74" t="s">
        <v>39</v>
      </c>
      <c r="D44" s="74" t="s">
        <v>135</v>
      </c>
      <c r="E44" s="74" t="s">
        <v>41</v>
      </c>
      <c r="F44" s="74" t="s">
        <v>6</v>
      </c>
      <c r="G44" s="109" t="s">
        <v>20</v>
      </c>
      <c r="H44" s="110">
        <v>0.25825999999999999</v>
      </c>
      <c r="I44" s="111">
        <v>32.621720000000003</v>
      </c>
      <c r="J44" s="55">
        <v>1</v>
      </c>
      <c r="K44" s="55">
        <v>1</v>
      </c>
      <c r="L44" s="55"/>
      <c r="M44" s="55"/>
      <c r="N44" s="55"/>
      <c r="O44" s="55">
        <v>1</v>
      </c>
      <c r="P44" s="55"/>
      <c r="Q44" s="55"/>
      <c r="R44" s="55"/>
      <c r="S44" s="55"/>
      <c r="T44" s="55">
        <v>3</v>
      </c>
      <c r="U44" s="47" t="s">
        <v>147</v>
      </c>
      <c r="V44" s="47">
        <v>2</v>
      </c>
      <c r="W44" s="21"/>
      <c r="X44" s="46" t="s">
        <v>3493</v>
      </c>
      <c r="AC44" s="2"/>
      <c r="AD44" s="2"/>
      <c r="AF44" s="2"/>
    </row>
    <row r="45" spans="1:32" ht="15" hidden="1" customHeight="1" x14ac:dyDescent="0.3">
      <c r="A45" s="74" t="s">
        <v>137</v>
      </c>
      <c r="B45" s="108">
        <v>607090</v>
      </c>
      <c r="C45" s="74" t="s">
        <v>39</v>
      </c>
      <c r="D45" s="74" t="s">
        <v>138</v>
      </c>
      <c r="E45" s="74" t="s">
        <v>41</v>
      </c>
      <c r="F45" s="74" t="s">
        <v>6</v>
      </c>
      <c r="G45" s="109" t="s">
        <v>25</v>
      </c>
      <c r="H45" s="110">
        <v>0.35082000000000002</v>
      </c>
      <c r="I45" s="111">
        <v>32.56326</v>
      </c>
      <c r="J45" s="55">
        <v>1</v>
      </c>
      <c r="K45" s="55">
        <v>2</v>
      </c>
      <c r="L45" s="55">
        <v>1</v>
      </c>
      <c r="M45" s="55"/>
      <c r="N45" s="55"/>
      <c r="O45" s="55"/>
      <c r="P45" s="55"/>
      <c r="Q45" s="55"/>
      <c r="R45" s="55"/>
      <c r="S45" s="55">
        <v>1</v>
      </c>
      <c r="T45" s="55">
        <v>5</v>
      </c>
      <c r="U45" s="47" t="s">
        <v>147</v>
      </c>
      <c r="V45" s="47">
        <v>10</v>
      </c>
      <c r="W45" s="21"/>
      <c r="X45" s="46" t="s">
        <v>3493</v>
      </c>
      <c r="AC45" s="2"/>
      <c r="AD45" s="2"/>
      <c r="AF45" s="2"/>
    </row>
    <row r="46" spans="1:32" ht="15" hidden="1" customHeight="1" x14ac:dyDescent="0.3">
      <c r="A46" s="74" t="s">
        <v>139</v>
      </c>
      <c r="B46" s="108">
        <v>607094</v>
      </c>
      <c r="C46" s="74" t="s">
        <v>39</v>
      </c>
      <c r="D46" s="74" t="s">
        <v>140</v>
      </c>
      <c r="E46" s="74" t="s">
        <v>41</v>
      </c>
      <c r="F46" s="74" t="s">
        <v>6</v>
      </c>
      <c r="G46" s="109" t="s">
        <v>20</v>
      </c>
      <c r="H46" s="110">
        <v>0.37039</v>
      </c>
      <c r="I46" s="111">
        <v>32.677340000000001</v>
      </c>
      <c r="J46" s="55">
        <v>1</v>
      </c>
      <c r="K46" s="55">
        <v>2</v>
      </c>
      <c r="L46" s="55">
        <v>1</v>
      </c>
      <c r="M46" s="55"/>
      <c r="N46" s="55"/>
      <c r="O46" s="55"/>
      <c r="P46" s="55"/>
      <c r="Q46" s="55"/>
      <c r="R46" s="55"/>
      <c r="S46" s="55"/>
      <c r="T46" s="55">
        <v>4</v>
      </c>
      <c r="U46" s="47" t="s">
        <v>147</v>
      </c>
      <c r="V46" s="47">
        <v>6</v>
      </c>
      <c r="W46" s="21"/>
      <c r="X46" s="46" t="s">
        <v>3493</v>
      </c>
      <c r="AC46" s="2"/>
      <c r="AD46" s="2"/>
      <c r="AF46" s="2"/>
    </row>
    <row r="47" spans="1:32" ht="15" hidden="1" customHeight="1" x14ac:dyDescent="0.3">
      <c r="A47" s="74" t="s">
        <v>141</v>
      </c>
      <c r="B47" s="108">
        <v>607095</v>
      </c>
      <c r="C47" s="74" t="s">
        <v>39</v>
      </c>
      <c r="D47" s="74" t="s">
        <v>142</v>
      </c>
      <c r="E47" s="74" t="s">
        <v>41</v>
      </c>
      <c r="F47" s="74" t="s">
        <v>6</v>
      </c>
      <c r="G47" s="109" t="s">
        <v>20</v>
      </c>
      <c r="H47" s="110">
        <v>0.31120999999999999</v>
      </c>
      <c r="I47" s="111">
        <v>32.579140000000002</v>
      </c>
      <c r="J47" s="55"/>
      <c r="K47" s="55">
        <v>1</v>
      </c>
      <c r="L47" s="55"/>
      <c r="M47" s="55"/>
      <c r="N47" s="55"/>
      <c r="O47" s="55">
        <v>1</v>
      </c>
      <c r="P47" s="55"/>
      <c r="Q47" s="55"/>
      <c r="R47" s="55"/>
      <c r="S47" s="55">
        <v>1</v>
      </c>
      <c r="T47" s="55">
        <v>3</v>
      </c>
      <c r="U47" s="47" t="s">
        <v>147</v>
      </c>
      <c r="V47" s="47">
        <v>1</v>
      </c>
      <c r="W47" s="21"/>
      <c r="X47" s="46" t="s">
        <v>3493</v>
      </c>
      <c r="AC47" s="2"/>
      <c r="AD47" s="2"/>
      <c r="AF47" s="2"/>
    </row>
    <row r="48" spans="1:32" ht="15" hidden="1" customHeight="1" x14ac:dyDescent="0.3">
      <c r="A48" s="74" t="s">
        <v>143</v>
      </c>
      <c r="B48" s="108">
        <v>607096</v>
      </c>
      <c r="C48" s="74" t="s">
        <v>39</v>
      </c>
      <c r="D48" s="74" t="s">
        <v>144</v>
      </c>
      <c r="E48" s="74" t="s">
        <v>41</v>
      </c>
      <c r="F48" s="74" t="s">
        <v>6</v>
      </c>
      <c r="G48" s="109" t="s">
        <v>25</v>
      </c>
      <c r="H48" s="110">
        <v>0.31655</v>
      </c>
      <c r="I48" s="111">
        <v>32.569070000000004</v>
      </c>
      <c r="J48" s="55">
        <v>1</v>
      </c>
      <c r="K48" s="55">
        <v>1</v>
      </c>
      <c r="L48" s="55">
        <v>1</v>
      </c>
      <c r="M48" s="55"/>
      <c r="N48" s="55"/>
      <c r="O48" s="55"/>
      <c r="P48" s="55"/>
      <c r="Q48" s="55"/>
      <c r="R48" s="55"/>
      <c r="S48" s="55"/>
      <c r="T48" s="55">
        <v>3</v>
      </c>
      <c r="U48" s="47" t="s">
        <v>147</v>
      </c>
      <c r="V48" s="47">
        <v>1</v>
      </c>
      <c r="W48" s="21"/>
      <c r="X48" s="46" t="s">
        <v>3493</v>
      </c>
      <c r="AC48" s="2"/>
      <c r="AD48" s="2"/>
      <c r="AF48" s="2"/>
    </row>
    <row r="49" spans="1:32" ht="15" hidden="1" customHeight="1" x14ac:dyDescent="0.3">
      <c r="A49" s="74" t="s">
        <v>145</v>
      </c>
      <c r="B49" s="108">
        <v>607097</v>
      </c>
      <c r="C49" s="74" t="s">
        <v>39</v>
      </c>
      <c r="D49" s="74" t="s">
        <v>146</v>
      </c>
      <c r="E49" s="74" t="s">
        <v>41</v>
      </c>
      <c r="F49" s="74" t="s">
        <v>6</v>
      </c>
      <c r="G49" s="109" t="s">
        <v>20</v>
      </c>
      <c r="H49" s="110">
        <v>0.31194</v>
      </c>
      <c r="I49" s="111">
        <v>32.578139999999998</v>
      </c>
      <c r="J49" s="55">
        <v>1</v>
      </c>
      <c r="K49" s="55"/>
      <c r="L49" s="55"/>
      <c r="M49" s="55"/>
      <c r="N49" s="55"/>
      <c r="O49" s="55"/>
      <c r="P49" s="55"/>
      <c r="Q49" s="55"/>
      <c r="R49" s="55"/>
      <c r="S49" s="55"/>
      <c r="T49" s="55">
        <v>1</v>
      </c>
      <c r="U49" s="47" t="s">
        <v>147</v>
      </c>
      <c r="V49" s="47">
        <v>1</v>
      </c>
      <c r="W49" s="21"/>
      <c r="X49" s="46" t="s">
        <v>3493</v>
      </c>
      <c r="AC49" s="2"/>
      <c r="AD49" s="2"/>
      <c r="AF49" s="2"/>
    </row>
    <row r="50" spans="1:32" ht="15" hidden="1" customHeight="1" x14ac:dyDescent="0.3">
      <c r="A50" s="74" t="s">
        <v>303</v>
      </c>
      <c r="B50" s="108">
        <v>607098</v>
      </c>
      <c r="C50" s="74" t="s">
        <v>39</v>
      </c>
      <c r="D50" s="74" t="s">
        <v>302</v>
      </c>
      <c r="E50" s="74" t="s">
        <v>41</v>
      </c>
      <c r="F50" s="74" t="s">
        <v>6</v>
      </c>
      <c r="G50" s="109" t="s">
        <v>20</v>
      </c>
      <c r="H50" s="110">
        <v>0.33079999999999998</v>
      </c>
      <c r="I50" s="111">
        <v>32.601700000000001</v>
      </c>
      <c r="J50" s="55">
        <v>1</v>
      </c>
      <c r="K50" s="55">
        <v>1</v>
      </c>
      <c r="L50" s="55">
        <v>1</v>
      </c>
      <c r="M50" s="55"/>
      <c r="N50" s="55"/>
      <c r="O50" s="55">
        <v>1</v>
      </c>
      <c r="P50" s="55"/>
      <c r="Q50" s="55">
        <v>1</v>
      </c>
      <c r="R50" s="55"/>
      <c r="S50" s="55">
        <v>1</v>
      </c>
      <c r="T50" s="55">
        <v>6</v>
      </c>
      <c r="U50" s="47" t="s">
        <v>3488</v>
      </c>
      <c r="V50" s="47">
        <v>4</v>
      </c>
      <c r="W50" s="21"/>
      <c r="X50" s="46" t="s">
        <v>3493</v>
      </c>
      <c r="AC50" s="2"/>
      <c r="AD50" s="2"/>
      <c r="AF50" s="2"/>
    </row>
    <row r="51" spans="1:32" ht="15" hidden="1" customHeight="1" x14ac:dyDescent="0.3">
      <c r="A51" s="74" t="s">
        <v>305</v>
      </c>
      <c r="B51" s="108">
        <v>607099</v>
      </c>
      <c r="C51" s="74" t="s">
        <v>39</v>
      </c>
      <c r="D51" s="74" t="s">
        <v>304</v>
      </c>
      <c r="E51" s="74" t="s">
        <v>41</v>
      </c>
      <c r="F51" s="74" t="s">
        <v>6</v>
      </c>
      <c r="G51" s="109" t="s">
        <v>20</v>
      </c>
      <c r="H51" s="110">
        <v>0.31111100000000003</v>
      </c>
      <c r="I51" s="111">
        <v>32.580613</v>
      </c>
      <c r="J51" s="55">
        <v>1</v>
      </c>
      <c r="K51" s="55">
        <v>1</v>
      </c>
      <c r="L51" s="55"/>
      <c r="M51" s="55"/>
      <c r="N51" s="55"/>
      <c r="O51" s="55"/>
      <c r="P51" s="55"/>
      <c r="Q51" s="55"/>
      <c r="R51" s="55"/>
      <c r="S51" s="55"/>
      <c r="T51" s="55">
        <v>2</v>
      </c>
      <c r="U51" s="47" t="s">
        <v>3488</v>
      </c>
      <c r="V51" s="47">
        <v>4</v>
      </c>
      <c r="W51" s="21"/>
      <c r="X51" s="46" t="s">
        <v>3493</v>
      </c>
      <c r="AC51" s="2"/>
      <c r="AD51" s="2"/>
      <c r="AF51" s="2"/>
    </row>
    <row r="52" spans="1:32" ht="15" hidden="1" customHeight="1" x14ac:dyDescent="0.3">
      <c r="A52" s="74" t="s">
        <v>307</v>
      </c>
      <c r="B52" s="108">
        <v>607100</v>
      </c>
      <c r="C52" s="74" t="s">
        <v>39</v>
      </c>
      <c r="D52" s="74" t="s">
        <v>306</v>
      </c>
      <c r="E52" s="74" t="s">
        <v>41</v>
      </c>
      <c r="F52" s="74" t="s">
        <v>6</v>
      </c>
      <c r="G52" s="109" t="s">
        <v>20</v>
      </c>
      <c r="H52" s="110">
        <v>0.3075</v>
      </c>
      <c r="I52" s="111">
        <v>32.58</v>
      </c>
      <c r="J52" s="55">
        <v>1</v>
      </c>
      <c r="K52" s="55">
        <v>1</v>
      </c>
      <c r="L52" s="55">
        <v>1</v>
      </c>
      <c r="M52" s="55"/>
      <c r="N52" s="55"/>
      <c r="O52" s="55">
        <v>1</v>
      </c>
      <c r="P52" s="55"/>
      <c r="Q52" s="55"/>
      <c r="R52" s="55"/>
      <c r="S52" s="55"/>
      <c r="T52" s="55">
        <v>4</v>
      </c>
      <c r="U52" s="47" t="s">
        <v>3488</v>
      </c>
      <c r="V52" s="47">
        <v>2</v>
      </c>
      <c r="W52" s="21"/>
      <c r="X52" s="46" t="s">
        <v>3493</v>
      </c>
      <c r="AC52" s="2"/>
      <c r="AD52" s="2"/>
      <c r="AF52" s="2"/>
    </row>
    <row r="53" spans="1:32" ht="15" customHeight="1" x14ac:dyDescent="0.3">
      <c r="A53" s="74" t="s">
        <v>312</v>
      </c>
      <c r="B53" s="108">
        <v>607102</v>
      </c>
      <c r="C53" s="74" t="s">
        <v>39</v>
      </c>
      <c r="D53" s="74" t="s">
        <v>311</v>
      </c>
      <c r="E53" s="74" t="s">
        <v>41</v>
      </c>
      <c r="F53" s="74" t="s">
        <v>6</v>
      </c>
      <c r="G53" s="109" t="s">
        <v>20</v>
      </c>
      <c r="H53" s="110">
        <v>0.31780000000000003</v>
      </c>
      <c r="I53" s="111">
        <v>32.588799999999999</v>
      </c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>
        <v>0</v>
      </c>
      <c r="U53" s="47" t="s">
        <v>86</v>
      </c>
      <c r="V53" s="47">
        <v>4</v>
      </c>
      <c r="W53" s="21" t="s">
        <v>3489</v>
      </c>
      <c r="X53" s="46" t="s">
        <v>3493</v>
      </c>
      <c r="AC53" s="2"/>
      <c r="AD53" s="2"/>
      <c r="AF53" s="2"/>
    </row>
    <row r="54" spans="1:32" ht="15" customHeight="1" x14ac:dyDescent="0.3">
      <c r="A54" s="74" t="s">
        <v>321</v>
      </c>
      <c r="B54" s="108">
        <v>607106</v>
      </c>
      <c r="C54" s="74" t="e">
        <v>#N/A</v>
      </c>
      <c r="D54" s="74" t="s">
        <v>320</v>
      </c>
      <c r="E54" s="74" t="s">
        <v>41</v>
      </c>
      <c r="F54" s="74" t="s">
        <v>6</v>
      </c>
      <c r="G54" s="109" t="e">
        <v>#N/A</v>
      </c>
      <c r="H54" s="110">
        <v>0.32346900000000001</v>
      </c>
      <c r="I54" s="111">
        <v>32.585966999999997</v>
      </c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>
        <v>0</v>
      </c>
      <c r="U54" s="47" t="s">
        <v>86</v>
      </c>
      <c r="V54" s="47"/>
      <c r="W54" s="21" t="s">
        <v>3490</v>
      </c>
      <c r="X54" s="46" t="s">
        <v>3493</v>
      </c>
      <c r="AC54" s="2"/>
      <c r="AD54" s="2"/>
      <c r="AF54" s="2"/>
    </row>
    <row r="55" spans="1:32" ht="15" hidden="1" customHeight="1" x14ac:dyDescent="0.3">
      <c r="A55" s="74" t="s">
        <v>325</v>
      </c>
      <c r="B55" s="108">
        <v>607107</v>
      </c>
      <c r="C55" s="74" t="s">
        <v>39</v>
      </c>
      <c r="D55" s="74" t="s">
        <v>324</v>
      </c>
      <c r="E55" s="74" t="s">
        <v>41</v>
      </c>
      <c r="F55" s="74" t="s">
        <v>6</v>
      </c>
      <c r="G55" s="109" t="s">
        <v>20</v>
      </c>
      <c r="H55" s="110">
        <v>0.31159999999999999</v>
      </c>
      <c r="I55" s="111">
        <v>32.584699999999998</v>
      </c>
      <c r="J55" s="55"/>
      <c r="K55" s="55">
        <v>4</v>
      </c>
      <c r="L55" s="55">
        <v>1</v>
      </c>
      <c r="M55" s="55"/>
      <c r="N55" s="55">
        <v>1</v>
      </c>
      <c r="O55" s="55"/>
      <c r="P55" s="55"/>
      <c r="Q55" s="55"/>
      <c r="R55" s="55"/>
      <c r="S55" s="55">
        <v>1</v>
      </c>
      <c r="T55" s="55">
        <v>7</v>
      </c>
      <c r="U55" s="47" t="s">
        <v>3488</v>
      </c>
      <c r="V55" s="47">
        <v>4</v>
      </c>
      <c r="W55" s="21"/>
      <c r="X55" s="46" t="s">
        <v>3493</v>
      </c>
      <c r="AC55" s="2"/>
      <c r="AD55" s="2"/>
      <c r="AF55" s="2"/>
    </row>
    <row r="56" spans="1:32" ht="15" hidden="1" customHeight="1" x14ac:dyDescent="0.3">
      <c r="A56" s="74" t="s">
        <v>327</v>
      </c>
      <c r="B56" s="108">
        <v>607108</v>
      </c>
      <c r="C56" s="74" t="s">
        <v>39</v>
      </c>
      <c r="D56" s="74" t="s">
        <v>326</v>
      </c>
      <c r="E56" s="74" t="s">
        <v>41</v>
      </c>
      <c r="F56" s="74" t="s">
        <v>6</v>
      </c>
      <c r="G56" s="109" t="s">
        <v>25</v>
      </c>
      <c r="H56" s="110">
        <v>0.32063999999999998</v>
      </c>
      <c r="I56" s="111">
        <v>32.574269999999999</v>
      </c>
      <c r="J56" s="55">
        <v>1</v>
      </c>
      <c r="K56" s="55"/>
      <c r="L56" s="55">
        <v>1</v>
      </c>
      <c r="M56" s="55"/>
      <c r="N56" s="55">
        <v>1</v>
      </c>
      <c r="O56" s="55"/>
      <c r="P56" s="55"/>
      <c r="Q56" s="55"/>
      <c r="R56" s="55"/>
      <c r="S56" s="55"/>
      <c r="T56" s="55">
        <v>3</v>
      </c>
      <c r="U56" s="47" t="s">
        <v>3488</v>
      </c>
      <c r="V56" s="47">
        <v>5</v>
      </c>
      <c r="W56" s="21"/>
      <c r="X56" s="46" t="s">
        <v>3493</v>
      </c>
      <c r="AC56" s="2"/>
      <c r="AD56" s="2"/>
      <c r="AF56" s="2"/>
    </row>
    <row r="57" spans="1:32" ht="15" hidden="1" customHeight="1" x14ac:dyDescent="0.3">
      <c r="A57" s="74" t="s">
        <v>354</v>
      </c>
      <c r="B57" s="108">
        <v>607122</v>
      </c>
      <c r="C57" s="74" t="s">
        <v>39</v>
      </c>
      <c r="D57" s="74" t="s">
        <v>353</v>
      </c>
      <c r="E57" s="74" t="s">
        <v>41</v>
      </c>
      <c r="F57" s="74" t="s">
        <v>6</v>
      </c>
      <c r="G57" s="109" t="s">
        <v>20</v>
      </c>
      <c r="H57" s="110">
        <v>0.31318000000000001</v>
      </c>
      <c r="I57" s="111">
        <v>32.578150000000001</v>
      </c>
      <c r="J57" s="55"/>
      <c r="K57" s="55"/>
      <c r="L57" s="55"/>
      <c r="M57" s="55"/>
      <c r="N57" s="55">
        <v>1</v>
      </c>
      <c r="O57" s="55"/>
      <c r="P57" s="55"/>
      <c r="Q57" s="55"/>
      <c r="R57" s="55"/>
      <c r="S57" s="55"/>
      <c r="T57" s="55">
        <v>1</v>
      </c>
      <c r="U57" s="47" t="s">
        <v>3488</v>
      </c>
      <c r="V57" s="3">
        <v>1</v>
      </c>
      <c r="W57" s="21"/>
      <c r="X57" s="46" t="s">
        <v>3493</v>
      </c>
      <c r="AC57" s="2"/>
      <c r="AD57" s="2"/>
      <c r="AF57" s="2"/>
    </row>
    <row r="58" spans="1:32" ht="15" hidden="1" customHeight="1" x14ac:dyDescent="0.3">
      <c r="A58" s="74" t="s">
        <v>367</v>
      </c>
      <c r="B58" s="108">
        <v>607129</v>
      </c>
      <c r="C58" s="74" t="s">
        <v>39</v>
      </c>
      <c r="D58" s="74" t="s">
        <v>366</v>
      </c>
      <c r="E58" s="74" t="s">
        <v>41</v>
      </c>
      <c r="F58" s="74" t="s">
        <v>6</v>
      </c>
      <c r="G58" s="109" t="s">
        <v>25</v>
      </c>
      <c r="H58" s="110">
        <v>1.6320000000000001E-2</v>
      </c>
      <c r="I58" s="111">
        <v>32.57555</v>
      </c>
      <c r="J58" s="55"/>
      <c r="K58" s="55">
        <v>3</v>
      </c>
      <c r="L58" s="55">
        <v>1</v>
      </c>
      <c r="M58" s="55"/>
      <c r="N58" s="55"/>
      <c r="O58" s="55"/>
      <c r="P58" s="55"/>
      <c r="Q58" s="55"/>
      <c r="R58" s="55"/>
      <c r="S58" s="55">
        <v>1</v>
      </c>
      <c r="T58" s="55">
        <v>5</v>
      </c>
      <c r="U58" s="47" t="s">
        <v>3488</v>
      </c>
      <c r="V58" s="3">
        <v>1</v>
      </c>
      <c r="W58" s="21"/>
      <c r="X58" s="46" t="s">
        <v>3493</v>
      </c>
      <c r="AC58" s="2"/>
      <c r="AD58" s="2"/>
      <c r="AF58" s="2"/>
    </row>
    <row r="59" spans="1:32" ht="15" hidden="1" customHeight="1" x14ac:dyDescent="0.3">
      <c r="A59" s="74" t="s">
        <v>538</v>
      </c>
      <c r="B59" s="108">
        <v>607214</v>
      </c>
      <c r="C59" s="74" t="s">
        <v>53</v>
      </c>
      <c r="D59" s="74" t="s">
        <v>537</v>
      </c>
      <c r="E59" s="74" t="s">
        <v>41</v>
      </c>
      <c r="F59" s="74" t="s">
        <v>6</v>
      </c>
      <c r="G59" s="109" t="s">
        <v>25</v>
      </c>
      <c r="H59" s="110">
        <v>0.30332999999999999</v>
      </c>
      <c r="I59" s="111">
        <v>32.575580000000002</v>
      </c>
      <c r="J59" s="55">
        <v>1</v>
      </c>
      <c r="K59" s="55"/>
      <c r="L59" s="55"/>
      <c r="M59" s="55"/>
      <c r="N59" s="55"/>
      <c r="O59" s="55">
        <v>1</v>
      </c>
      <c r="P59" s="55"/>
      <c r="Q59" s="55"/>
      <c r="R59" s="55"/>
      <c r="S59" s="55"/>
      <c r="T59" s="55">
        <v>2</v>
      </c>
      <c r="U59" s="47" t="s">
        <v>3488</v>
      </c>
      <c r="V59" s="3">
        <v>1</v>
      </c>
      <c r="W59" s="21"/>
      <c r="X59" s="46" t="s">
        <v>3493</v>
      </c>
      <c r="AC59" s="2"/>
      <c r="AD59" s="2"/>
      <c r="AF59" s="2"/>
    </row>
    <row r="60" spans="1:32" ht="15" hidden="1" customHeight="1" x14ac:dyDescent="0.3">
      <c r="A60" s="74" t="s">
        <v>539</v>
      </c>
      <c r="B60" s="108">
        <v>607215</v>
      </c>
      <c r="C60" s="74" t="s">
        <v>39</v>
      </c>
      <c r="D60" s="74" t="s">
        <v>537</v>
      </c>
      <c r="E60" s="74" t="s">
        <v>41</v>
      </c>
      <c r="F60" s="74" t="s">
        <v>6</v>
      </c>
      <c r="G60" s="109" t="s">
        <v>7</v>
      </c>
      <c r="H60" s="110">
        <v>0.30318000000000001</v>
      </c>
      <c r="I60" s="111">
        <v>32.576270000000001</v>
      </c>
      <c r="J60" s="55">
        <v>1</v>
      </c>
      <c r="K60" s="55">
        <v>1</v>
      </c>
      <c r="L60" s="55"/>
      <c r="M60" s="55"/>
      <c r="N60" s="55"/>
      <c r="O60" s="55">
        <v>1</v>
      </c>
      <c r="P60" s="55"/>
      <c r="Q60" s="55"/>
      <c r="R60" s="55"/>
      <c r="S60" s="55"/>
      <c r="T60" s="55">
        <v>3</v>
      </c>
      <c r="U60" s="47" t="s">
        <v>3488</v>
      </c>
      <c r="V60" s="3">
        <v>1</v>
      </c>
      <c r="W60" s="21"/>
      <c r="X60" s="46" t="s">
        <v>3493</v>
      </c>
      <c r="AC60" s="2"/>
      <c r="AD60" s="2"/>
      <c r="AF60" s="2"/>
    </row>
    <row r="61" spans="1:32" ht="15" hidden="1" customHeight="1" x14ac:dyDescent="0.3">
      <c r="A61" s="74" t="s">
        <v>586</v>
      </c>
      <c r="B61" s="108">
        <v>607241</v>
      </c>
      <c r="C61" s="74" t="s">
        <v>53</v>
      </c>
      <c r="D61" s="74" t="s">
        <v>585</v>
      </c>
      <c r="E61" s="74" t="s">
        <v>41</v>
      </c>
      <c r="F61" s="74" t="s">
        <v>6</v>
      </c>
      <c r="G61" s="109" t="s">
        <v>7</v>
      </c>
      <c r="H61" s="110">
        <v>0.29926999999999998</v>
      </c>
      <c r="I61" s="111">
        <v>32.575060000000001</v>
      </c>
      <c r="J61" s="55">
        <v>1</v>
      </c>
      <c r="K61" s="55"/>
      <c r="L61" s="55"/>
      <c r="M61" s="55"/>
      <c r="N61" s="55"/>
      <c r="O61" s="55">
        <v>1</v>
      </c>
      <c r="P61" s="55"/>
      <c r="Q61" s="55"/>
      <c r="R61" s="55"/>
      <c r="S61" s="55"/>
      <c r="T61" s="55">
        <v>2</v>
      </c>
      <c r="U61" s="47" t="s">
        <v>3488</v>
      </c>
      <c r="V61" s="3">
        <v>1</v>
      </c>
      <c r="W61" s="21"/>
      <c r="X61" s="46" t="s">
        <v>3493</v>
      </c>
      <c r="AC61" s="2"/>
      <c r="AD61" s="2"/>
      <c r="AF61" s="2"/>
    </row>
    <row r="62" spans="1:32" ht="15" hidden="1" customHeight="1" x14ac:dyDescent="0.3">
      <c r="A62" s="74" t="s">
        <v>662</v>
      </c>
      <c r="B62" s="108">
        <v>607279</v>
      </c>
      <c r="C62" s="74" t="s">
        <v>39</v>
      </c>
      <c r="D62" s="74" t="s">
        <v>661</v>
      </c>
      <c r="E62" s="74" t="s">
        <v>41</v>
      </c>
      <c r="F62" s="74" t="s">
        <v>6</v>
      </c>
      <c r="G62" s="109" t="s">
        <v>25</v>
      </c>
      <c r="H62" s="110">
        <v>0.31933</v>
      </c>
      <c r="I62" s="111">
        <v>32.572769999999998</v>
      </c>
      <c r="J62" s="55">
        <v>1</v>
      </c>
      <c r="K62" s="55">
        <v>3</v>
      </c>
      <c r="L62" s="55">
        <v>1</v>
      </c>
      <c r="M62" s="55"/>
      <c r="N62" s="55"/>
      <c r="O62" s="55"/>
      <c r="P62" s="55"/>
      <c r="Q62" s="55"/>
      <c r="R62" s="55"/>
      <c r="S62" s="55"/>
      <c r="T62" s="55">
        <v>5</v>
      </c>
      <c r="U62" s="47" t="s">
        <v>3488</v>
      </c>
      <c r="V62" s="3">
        <v>1</v>
      </c>
      <c r="W62" s="21"/>
      <c r="X62" s="46" t="s">
        <v>3493</v>
      </c>
      <c r="AC62" s="2"/>
      <c r="AD62" s="2"/>
      <c r="AF62" s="2"/>
    </row>
    <row r="63" spans="1:32" ht="15" hidden="1" customHeight="1" x14ac:dyDescent="0.3">
      <c r="A63" s="74" t="s">
        <v>666</v>
      </c>
      <c r="B63" s="108">
        <v>607281</v>
      </c>
      <c r="C63" s="74" t="s">
        <v>39</v>
      </c>
      <c r="D63" s="74" t="s">
        <v>665</v>
      </c>
      <c r="E63" s="74" t="s">
        <v>41</v>
      </c>
      <c r="F63" s="74" t="s">
        <v>6</v>
      </c>
      <c r="G63" s="109" t="s">
        <v>7</v>
      </c>
      <c r="H63" s="110">
        <v>0.30686999999999998</v>
      </c>
      <c r="I63" s="111">
        <v>32.567810000000001</v>
      </c>
      <c r="J63" s="55">
        <v>1</v>
      </c>
      <c r="K63" s="55">
        <v>1</v>
      </c>
      <c r="L63" s="55">
        <v>1</v>
      </c>
      <c r="M63" s="55"/>
      <c r="N63" s="55">
        <v>1</v>
      </c>
      <c r="O63" s="55">
        <v>1</v>
      </c>
      <c r="P63" s="55"/>
      <c r="Q63" s="55"/>
      <c r="R63" s="55"/>
      <c r="S63" s="55"/>
      <c r="T63" s="55">
        <v>5</v>
      </c>
      <c r="U63" s="47" t="s">
        <v>3488</v>
      </c>
      <c r="V63" s="3">
        <v>1</v>
      </c>
      <c r="W63" s="21"/>
      <c r="X63" s="46" t="s">
        <v>3493</v>
      </c>
      <c r="AC63" s="2"/>
      <c r="AD63" s="2"/>
      <c r="AF63" s="2"/>
    </row>
    <row r="64" spans="1:32" ht="15" hidden="1" customHeight="1" x14ac:dyDescent="0.3">
      <c r="A64" s="74" t="s">
        <v>667</v>
      </c>
      <c r="B64" s="108">
        <v>607282</v>
      </c>
      <c r="C64" s="74" t="s">
        <v>39</v>
      </c>
      <c r="D64" s="74" t="s">
        <v>665</v>
      </c>
      <c r="E64" s="74" t="s">
        <v>41</v>
      </c>
      <c r="F64" s="74" t="s">
        <v>6</v>
      </c>
      <c r="G64" s="109" t="s">
        <v>7</v>
      </c>
      <c r="H64" s="110">
        <v>0.30642000000000003</v>
      </c>
      <c r="I64" s="111">
        <v>32.575209999999998</v>
      </c>
      <c r="J64" s="55">
        <v>1</v>
      </c>
      <c r="K64" s="55">
        <v>1</v>
      </c>
      <c r="L64" s="55">
        <v>1</v>
      </c>
      <c r="M64" s="55"/>
      <c r="N64" s="55"/>
      <c r="O64" s="55"/>
      <c r="P64" s="55"/>
      <c r="Q64" s="55"/>
      <c r="R64" s="55"/>
      <c r="S64" s="55"/>
      <c r="T64" s="55">
        <v>3</v>
      </c>
      <c r="U64" s="47" t="s">
        <v>3488</v>
      </c>
      <c r="V64" s="3">
        <v>1</v>
      </c>
      <c r="W64" s="21"/>
      <c r="X64" s="46" t="s">
        <v>3493</v>
      </c>
      <c r="AC64" s="2"/>
      <c r="AD64" s="2"/>
      <c r="AF64" s="2"/>
    </row>
    <row r="65" spans="1:32" ht="15" hidden="1" customHeight="1" x14ac:dyDescent="0.3">
      <c r="A65" s="74" t="s">
        <v>669</v>
      </c>
      <c r="B65" s="108">
        <v>607283</v>
      </c>
      <c r="C65" s="74" t="s">
        <v>53</v>
      </c>
      <c r="D65" s="74" t="s">
        <v>668</v>
      </c>
      <c r="E65" s="74" t="s">
        <v>41</v>
      </c>
      <c r="F65" s="74" t="s">
        <v>6</v>
      </c>
      <c r="G65" s="109" t="s">
        <v>7</v>
      </c>
      <c r="H65" s="110">
        <v>0.30847999999999998</v>
      </c>
      <c r="I65" s="111">
        <v>32.571930000000002</v>
      </c>
      <c r="J65" s="55">
        <v>1</v>
      </c>
      <c r="K65" s="55"/>
      <c r="L65" s="55">
        <v>1</v>
      </c>
      <c r="M65" s="55"/>
      <c r="N65" s="55"/>
      <c r="O65" s="55">
        <v>1</v>
      </c>
      <c r="P65" s="55"/>
      <c r="Q65" s="55"/>
      <c r="R65" s="55"/>
      <c r="S65" s="55"/>
      <c r="T65" s="55">
        <v>3</v>
      </c>
      <c r="U65" s="47" t="s">
        <v>3488</v>
      </c>
      <c r="V65" s="3">
        <v>1</v>
      </c>
      <c r="W65" s="21"/>
      <c r="X65" s="46" t="s">
        <v>3493</v>
      </c>
      <c r="AC65" s="2"/>
      <c r="AD65" s="2"/>
      <c r="AF65" s="2"/>
    </row>
    <row r="66" spans="1:32" ht="15" hidden="1" customHeight="1" x14ac:dyDescent="0.3">
      <c r="A66" s="74" t="s">
        <v>671</v>
      </c>
      <c r="B66" s="108">
        <v>607284</v>
      </c>
      <c r="C66" s="74" t="s">
        <v>39</v>
      </c>
      <c r="D66" s="74" t="s">
        <v>670</v>
      </c>
      <c r="E66" s="74" t="s">
        <v>41</v>
      </c>
      <c r="F66" s="74" t="s">
        <v>6</v>
      </c>
      <c r="G66" s="109" t="s">
        <v>7</v>
      </c>
      <c r="H66" s="110">
        <v>0.31219999999999998</v>
      </c>
      <c r="I66" s="111">
        <v>32.566499999999998</v>
      </c>
      <c r="J66" s="55">
        <v>1</v>
      </c>
      <c r="K66" s="55"/>
      <c r="L66" s="55"/>
      <c r="M66" s="55"/>
      <c r="N66" s="55"/>
      <c r="O66" s="55"/>
      <c r="P66" s="55"/>
      <c r="Q66" s="55"/>
      <c r="R66" s="55"/>
      <c r="S66" s="55"/>
      <c r="T66" s="55">
        <v>1</v>
      </c>
      <c r="U66" s="47" t="s">
        <v>3488</v>
      </c>
      <c r="V66" s="3">
        <v>1</v>
      </c>
      <c r="W66" s="21"/>
      <c r="X66" s="46" t="s">
        <v>3493</v>
      </c>
      <c r="AC66" s="2"/>
      <c r="AD66" s="2"/>
      <c r="AF66" s="2"/>
    </row>
    <row r="67" spans="1:32" ht="15" customHeight="1" x14ac:dyDescent="0.3">
      <c r="A67" s="74" t="s">
        <v>768</v>
      </c>
      <c r="B67" s="108">
        <v>607336</v>
      </c>
      <c r="C67" s="74" t="s">
        <v>39</v>
      </c>
      <c r="D67" s="74" t="s">
        <v>767</v>
      </c>
      <c r="E67" s="74" t="s">
        <v>41</v>
      </c>
      <c r="F67" s="74" t="s">
        <v>6</v>
      </c>
      <c r="G67" s="109" t="s">
        <v>25</v>
      </c>
      <c r="H67" s="110">
        <v>0.31824000000000002</v>
      </c>
      <c r="I67" s="111">
        <v>32.572890000000001</v>
      </c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>
        <v>0</v>
      </c>
      <c r="U67" s="47" t="s">
        <v>86</v>
      </c>
      <c r="V67" s="3">
        <v>1</v>
      </c>
      <c r="W67" s="21" t="s">
        <v>3489</v>
      </c>
      <c r="X67" s="46" t="s">
        <v>3493</v>
      </c>
      <c r="AC67" s="2"/>
      <c r="AD67" s="2"/>
      <c r="AF67" s="2"/>
    </row>
    <row r="68" spans="1:32" ht="15" hidden="1" customHeight="1" x14ac:dyDescent="0.3">
      <c r="A68" s="74" t="s">
        <v>770</v>
      </c>
      <c r="B68" s="108">
        <v>607337</v>
      </c>
      <c r="C68" s="74" t="s">
        <v>53</v>
      </c>
      <c r="D68" s="74" t="s">
        <v>769</v>
      </c>
      <c r="E68" s="74" t="s">
        <v>41</v>
      </c>
      <c r="F68" s="74" t="s">
        <v>6</v>
      </c>
      <c r="G68" s="109" t="s">
        <v>25</v>
      </c>
      <c r="H68" s="110">
        <v>0.31741000000000003</v>
      </c>
      <c r="I68" s="111">
        <v>32.572740000000003</v>
      </c>
      <c r="J68" s="55">
        <v>1</v>
      </c>
      <c r="K68" s="55">
        <v>1</v>
      </c>
      <c r="L68" s="55">
        <v>1</v>
      </c>
      <c r="M68" s="55"/>
      <c r="N68" s="55"/>
      <c r="O68" s="55">
        <v>1</v>
      </c>
      <c r="P68" s="55"/>
      <c r="Q68" s="55"/>
      <c r="R68" s="55"/>
      <c r="S68" s="55"/>
      <c r="T68" s="55">
        <v>4</v>
      </c>
      <c r="U68" s="47" t="s">
        <v>3488</v>
      </c>
      <c r="V68" s="3">
        <v>1</v>
      </c>
      <c r="W68" s="21"/>
      <c r="X68" s="46" t="s">
        <v>3493</v>
      </c>
      <c r="AC68" s="2"/>
      <c r="AD68" s="2"/>
      <c r="AF68" s="2"/>
    </row>
    <row r="69" spans="1:32" ht="15" hidden="1" customHeight="1" x14ac:dyDescent="0.3">
      <c r="A69" s="74" t="s">
        <v>824</v>
      </c>
      <c r="B69" s="108">
        <v>607364</v>
      </c>
      <c r="C69" s="74" t="s">
        <v>53</v>
      </c>
      <c r="D69" s="74" t="s">
        <v>823</v>
      </c>
      <c r="E69" s="74" t="s">
        <v>41</v>
      </c>
      <c r="F69" s="74" t="s">
        <v>6</v>
      </c>
      <c r="G69" s="109" t="s">
        <v>7</v>
      </c>
      <c r="H69" s="110">
        <v>0.31025000000000003</v>
      </c>
      <c r="I69" s="111">
        <v>32.545960000000001</v>
      </c>
      <c r="J69" s="55">
        <v>1</v>
      </c>
      <c r="K69" s="55">
        <v>1</v>
      </c>
      <c r="L69" s="55">
        <v>1</v>
      </c>
      <c r="M69" s="55"/>
      <c r="N69" s="55"/>
      <c r="O69" s="55"/>
      <c r="P69" s="55"/>
      <c r="Q69" s="55"/>
      <c r="R69" s="55"/>
      <c r="S69" s="55"/>
      <c r="T69" s="55">
        <v>3</v>
      </c>
      <c r="U69" s="47" t="s">
        <v>3488</v>
      </c>
      <c r="V69" s="3">
        <v>1</v>
      </c>
      <c r="W69" s="21"/>
      <c r="X69" s="46" t="s">
        <v>3493</v>
      </c>
      <c r="AC69" s="2"/>
      <c r="AD69" s="2"/>
      <c r="AF69" s="2"/>
    </row>
    <row r="70" spans="1:32" ht="15" hidden="1" customHeight="1" x14ac:dyDescent="0.3">
      <c r="A70" s="74" t="s">
        <v>826</v>
      </c>
      <c r="B70" s="108">
        <v>607365</v>
      </c>
      <c r="C70" s="74" t="s">
        <v>39</v>
      </c>
      <c r="D70" s="74" t="s">
        <v>825</v>
      </c>
      <c r="E70" s="74" t="s">
        <v>41</v>
      </c>
      <c r="F70" s="74" t="s">
        <v>6</v>
      </c>
      <c r="G70" s="109" t="s">
        <v>7</v>
      </c>
      <c r="H70" s="110">
        <v>0.30303000000000002</v>
      </c>
      <c r="I70" s="111">
        <v>32.56176</v>
      </c>
      <c r="J70" s="55">
        <v>1</v>
      </c>
      <c r="K70" s="55">
        <v>1</v>
      </c>
      <c r="L70" s="55">
        <v>1</v>
      </c>
      <c r="M70" s="55"/>
      <c r="N70" s="55"/>
      <c r="O70" s="55">
        <v>1</v>
      </c>
      <c r="P70" s="55"/>
      <c r="Q70" s="55"/>
      <c r="R70" s="55"/>
      <c r="S70" s="55"/>
      <c r="T70" s="55">
        <v>4</v>
      </c>
      <c r="U70" s="47" t="s">
        <v>3488</v>
      </c>
      <c r="V70" s="3">
        <v>1</v>
      </c>
      <c r="W70" s="21"/>
      <c r="X70" s="46" t="s">
        <v>3493</v>
      </c>
      <c r="AC70" s="2"/>
      <c r="AD70" s="2"/>
      <c r="AF70" s="2"/>
    </row>
    <row r="71" spans="1:32" ht="15" hidden="1" customHeight="1" x14ac:dyDescent="0.3">
      <c r="A71" s="74" t="s">
        <v>828</v>
      </c>
      <c r="B71" s="108">
        <v>607366</v>
      </c>
      <c r="C71" s="74" t="s">
        <v>39</v>
      </c>
      <c r="D71" s="74" t="s">
        <v>827</v>
      </c>
      <c r="E71" s="74" t="s">
        <v>41</v>
      </c>
      <c r="F71" s="74" t="s">
        <v>6</v>
      </c>
      <c r="G71" s="109" t="s">
        <v>7</v>
      </c>
      <c r="H71" s="110">
        <v>0.30256</v>
      </c>
      <c r="I71" s="111">
        <v>32.572510000000001</v>
      </c>
      <c r="J71" s="55">
        <v>1</v>
      </c>
      <c r="K71" s="55">
        <v>1</v>
      </c>
      <c r="L71" s="55">
        <v>1</v>
      </c>
      <c r="M71" s="55"/>
      <c r="N71" s="55"/>
      <c r="O71" s="55">
        <v>1</v>
      </c>
      <c r="P71" s="55"/>
      <c r="Q71" s="55"/>
      <c r="R71" s="55"/>
      <c r="S71" s="55">
        <v>1</v>
      </c>
      <c r="T71" s="55">
        <v>5</v>
      </c>
      <c r="U71" s="47" t="s">
        <v>3488</v>
      </c>
      <c r="V71" s="3">
        <v>1</v>
      </c>
      <c r="W71" s="21"/>
      <c r="X71" s="46" t="s">
        <v>3493</v>
      </c>
      <c r="AC71" s="2"/>
      <c r="AD71" s="2"/>
      <c r="AF71" s="2"/>
    </row>
    <row r="72" spans="1:32" ht="15" hidden="1" customHeight="1" x14ac:dyDescent="0.3">
      <c r="A72" s="74" t="s">
        <v>829</v>
      </c>
      <c r="B72" s="108">
        <v>607367</v>
      </c>
      <c r="C72" s="74" t="s">
        <v>39</v>
      </c>
      <c r="D72" s="74" t="s">
        <v>827</v>
      </c>
      <c r="E72" s="74" t="s">
        <v>41</v>
      </c>
      <c r="F72" s="74" t="s">
        <v>6</v>
      </c>
      <c r="G72" s="109" t="s">
        <v>7</v>
      </c>
      <c r="H72" s="110">
        <v>0.30513000000000001</v>
      </c>
      <c r="I72" s="111">
        <v>32.551189999999998</v>
      </c>
      <c r="J72" s="55">
        <v>1</v>
      </c>
      <c r="K72" s="55">
        <v>1</v>
      </c>
      <c r="L72" s="55"/>
      <c r="M72" s="55"/>
      <c r="N72" s="55"/>
      <c r="O72" s="55"/>
      <c r="P72" s="55"/>
      <c r="Q72" s="55"/>
      <c r="R72" s="55"/>
      <c r="S72" s="55"/>
      <c r="T72" s="55">
        <v>2</v>
      </c>
      <c r="U72" s="47" t="s">
        <v>3488</v>
      </c>
      <c r="V72" s="3">
        <v>1</v>
      </c>
      <c r="W72" s="21"/>
      <c r="X72" s="46" t="s">
        <v>3493</v>
      </c>
      <c r="AC72" s="2"/>
      <c r="AD72" s="2"/>
      <c r="AF72" s="2"/>
    </row>
    <row r="73" spans="1:32" ht="15" hidden="1" customHeight="1" x14ac:dyDescent="0.3">
      <c r="A73" s="74" t="s">
        <v>854</v>
      </c>
      <c r="B73" s="108">
        <v>607381</v>
      </c>
      <c r="C73" s="74" t="s">
        <v>39</v>
      </c>
      <c r="D73" s="74" t="s">
        <v>853</v>
      </c>
      <c r="E73" s="74" t="s">
        <v>41</v>
      </c>
      <c r="F73" s="74" t="s">
        <v>6</v>
      </c>
      <c r="G73" s="109" t="s">
        <v>7</v>
      </c>
      <c r="H73" s="110">
        <v>0.31364999999999998</v>
      </c>
      <c r="I73" s="111">
        <v>32.533749999999998</v>
      </c>
      <c r="J73" s="55">
        <v>1</v>
      </c>
      <c r="K73" s="55">
        <v>1</v>
      </c>
      <c r="L73" s="55">
        <v>1</v>
      </c>
      <c r="M73" s="55"/>
      <c r="N73" s="55"/>
      <c r="O73" s="55"/>
      <c r="P73" s="55"/>
      <c r="Q73" s="55"/>
      <c r="R73" s="55"/>
      <c r="S73" s="55"/>
      <c r="T73" s="55">
        <v>3</v>
      </c>
      <c r="U73" s="47" t="s">
        <v>3488</v>
      </c>
      <c r="V73" s="3">
        <v>1</v>
      </c>
      <c r="W73" s="21"/>
      <c r="X73" s="46" t="s">
        <v>3493</v>
      </c>
      <c r="AC73" s="2"/>
      <c r="AD73" s="2"/>
      <c r="AF73" s="2"/>
    </row>
    <row r="74" spans="1:32" ht="15" hidden="1" customHeight="1" x14ac:dyDescent="0.3">
      <c r="A74" s="74" t="s">
        <v>856</v>
      </c>
      <c r="B74" s="108">
        <v>607382</v>
      </c>
      <c r="C74" s="74" t="s">
        <v>39</v>
      </c>
      <c r="D74" s="74" t="s">
        <v>855</v>
      </c>
      <c r="E74" s="74" t="s">
        <v>41</v>
      </c>
      <c r="F74" s="74" t="s">
        <v>6</v>
      </c>
      <c r="G74" s="109" t="s">
        <v>7</v>
      </c>
      <c r="H74" s="110">
        <v>0.31058000000000002</v>
      </c>
      <c r="I74" s="111">
        <v>32.545549999999999</v>
      </c>
      <c r="J74" s="55">
        <v>1</v>
      </c>
      <c r="K74" s="55">
        <v>3</v>
      </c>
      <c r="L74" s="55">
        <v>1</v>
      </c>
      <c r="M74" s="55"/>
      <c r="N74" s="55"/>
      <c r="O74" s="55">
        <v>1</v>
      </c>
      <c r="P74" s="55"/>
      <c r="Q74" s="55"/>
      <c r="R74" s="55"/>
      <c r="S74" s="55"/>
      <c r="T74" s="55">
        <v>6</v>
      </c>
      <c r="U74" s="47" t="s">
        <v>3488</v>
      </c>
      <c r="V74" s="3">
        <v>1</v>
      </c>
      <c r="W74" s="21"/>
      <c r="X74" s="46" t="s">
        <v>3493</v>
      </c>
      <c r="AC74" s="2"/>
      <c r="AD74" s="2"/>
      <c r="AF74" s="2"/>
    </row>
    <row r="75" spans="1:32" ht="15" hidden="1" customHeight="1" x14ac:dyDescent="0.3">
      <c r="A75" s="74" t="s">
        <v>858</v>
      </c>
      <c r="B75" s="108">
        <v>607383</v>
      </c>
      <c r="C75" s="74" t="s">
        <v>39</v>
      </c>
      <c r="D75" s="74" t="s">
        <v>857</v>
      </c>
      <c r="E75" s="74" t="s">
        <v>41</v>
      </c>
      <c r="F75" s="74" t="s">
        <v>6</v>
      </c>
      <c r="G75" s="109" t="s">
        <v>7</v>
      </c>
      <c r="H75" s="110">
        <v>0.30723</v>
      </c>
      <c r="I75" s="111">
        <v>32.537329999999997</v>
      </c>
      <c r="J75" s="55">
        <v>1</v>
      </c>
      <c r="K75" s="55">
        <v>1</v>
      </c>
      <c r="L75" s="55"/>
      <c r="M75" s="55"/>
      <c r="N75" s="55"/>
      <c r="O75" s="55"/>
      <c r="P75" s="55"/>
      <c r="Q75" s="55"/>
      <c r="R75" s="55"/>
      <c r="S75" s="55"/>
      <c r="T75" s="55">
        <v>2</v>
      </c>
      <c r="U75" s="47" t="s">
        <v>3488</v>
      </c>
      <c r="V75" s="3">
        <v>1</v>
      </c>
      <c r="W75" s="21"/>
      <c r="X75" s="46" t="s">
        <v>3493</v>
      </c>
      <c r="AC75" s="2"/>
      <c r="AD75" s="2"/>
      <c r="AF75" s="2"/>
    </row>
    <row r="76" spans="1:32" ht="15" hidden="1" customHeight="1" x14ac:dyDescent="0.3">
      <c r="A76" s="74" t="s">
        <v>895</v>
      </c>
      <c r="B76" s="108">
        <v>607403</v>
      </c>
      <c r="C76" s="74" t="s">
        <v>39</v>
      </c>
      <c r="D76" s="74" t="s">
        <v>894</v>
      </c>
      <c r="E76" s="74" t="s">
        <v>41</v>
      </c>
      <c r="F76" s="74" t="s">
        <v>6</v>
      </c>
      <c r="G76" s="109" t="s">
        <v>25</v>
      </c>
      <c r="H76" s="110">
        <v>0.31194</v>
      </c>
      <c r="I76" s="111">
        <v>32.576169999999998</v>
      </c>
      <c r="J76" s="55">
        <v>1</v>
      </c>
      <c r="K76" s="55">
        <v>3</v>
      </c>
      <c r="L76" s="55">
        <v>1</v>
      </c>
      <c r="M76" s="55"/>
      <c r="N76" s="55"/>
      <c r="O76" s="55"/>
      <c r="P76" s="55"/>
      <c r="Q76" s="55"/>
      <c r="R76" s="55"/>
      <c r="S76" s="55"/>
      <c r="T76" s="55">
        <v>4</v>
      </c>
      <c r="U76" s="47" t="s">
        <v>3488</v>
      </c>
      <c r="V76" s="3">
        <v>1</v>
      </c>
      <c r="W76" s="21"/>
      <c r="X76" s="46" t="s">
        <v>3493</v>
      </c>
      <c r="AC76" s="2"/>
      <c r="AD76" s="2"/>
      <c r="AF76" s="2"/>
    </row>
    <row r="77" spans="1:32" ht="15" hidden="1" customHeight="1" x14ac:dyDescent="0.3">
      <c r="A77" s="74" t="s">
        <v>1063</v>
      </c>
      <c r="B77" s="108">
        <v>607493</v>
      </c>
      <c r="C77" s="74" t="e">
        <v>#N/A</v>
      </c>
      <c r="D77" s="74" t="s">
        <v>1062</v>
      </c>
      <c r="E77" s="74" t="s">
        <v>41</v>
      </c>
      <c r="F77" s="74" t="s">
        <v>6</v>
      </c>
      <c r="G77" s="109" t="e">
        <v>#N/A</v>
      </c>
      <c r="H77" s="110">
        <v>0.31723000000000001</v>
      </c>
      <c r="I77" s="111">
        <v>32.57264</v>
      </c>
      <c r="J77" s="55">
        <v>1</v>
      </c>
      <c r="K77" s="55"/>
      <c r="L77" s="55"/>
      <c r="M77" s="55"/>
      <c r="N77" s="55"/>
      <c r="O77" s="55"/>
      <c r="P77" s="55"/>
      <c r="Q77" s="55"/>
      <c r="R77" s="55"/>
      <c r="S77" s="55"/>
      <c r="T77" s="55">
        <v>2</v>
      </c>
      <c r="U77" s="47" t="s">
        <v>3488</v>
      </c>
      <c r="V77" s="3">
        <v>1</v>
      </c>
      <c r="W77" s="21"/>
      <c r="X77" s="46" t="s">
        <v>3493</v>
      </c>
      <c r="AC77" s="2"/>
      <c r="AD77" s="2"/>
      <c r="AF77" s="2"/>
    </row>
    <row r="78" spans="1:32" ht="15" hidden="1" customHeight="1" x14ac:dyDescent="0.3">
      <c r="A78" s="74" t="s">
        <v>1088</v>
      </c>
      <c r="B78" s="108">
        <v>607507</v>
      </c>
      <c r="C78" s="74" t="s">
        <v>39</v>
      </c>
      <c r="D78" s="74" t="s">
        <v>1086</v>
      </c>
      <c r="E78" s="74" t="s">
        <v>41</v>
      </c>
      <c r="F78" s="74" t="s">
        <v>6</v>
      </c>
      <c r="G78" s="109" t="s">
        <v>7</v>
      </c>
      <c r="H78" s="110">
        <v>0.29258000000000001</v>
      </c>
      <c r="I78" s="111">
        <v>32.569220000000001</v>
      </c>
      <c r="J78" s="55">
        <v>1</v>
      </c>
      <c r="K78" s="55">
        <v>1</v>
      </c>
      <c r="L78" s="55"/>
      <c r="M78" s="55"/>
      <c r="N78" s="55">
        <v>1</v>
      </c>
      <c r="O78" s="55"/>
      <c r="P78" s="55"/>
      <c r="Q78" s="55"/>
      <c r="R78" s="55"/>
      <c r="S78" s="55"/>
      <c r="T78" s="55">
        <v>3</v>
      </c>
      <c r="U78" s="47" t="s">
        <v>3488</v>
      </c>
      <c r="V78" s="3">
        <v>1</v>
      </c>
      <c r="W78" s="21"/>
      <c r="X78" s="46" t="s">
        <v>3493</v>
      </c>
      <c r="AC78" s="2"/>
      <c r="AD78" s="2"/>
      <c r="AF78" s="2"/>
    </row>
    <row r="79" spans="1:32" ht="15" hidden="1" customHeight="1" x14ac:dyDescent="0.3">
      <c r="A79" s="74" t="s">
        <v>1118</v>
      </c>
      <c r="B79" s="108">
        <v>607522</v>
      </c>
      <c r="C79" s="74" t="s">
        <v>39</v>
      </c>
      <c r="D79" s="74" t="s">
        <v>1117</v>
      </c>
      <c r="E79" s="74" t="s">
        <v>41</v>
      </c>
      <c r="F79" s="74" t="s">
        <v>6</v>
      </c>
      <c r="G79" s="109" t="s">
        <v>25</v>
      </c>
      <c r="H79" s="110">
        <v>0.31053999999999998</v>
      </c>
      <c r="I79" s="111">
        <v>32.573680000000003</v>
      </c>
      <c r="J79" s="55">
        <v>1</v>
      </c>
      <c r="K79" s="55">
        <v>1</v>
      </c>
      <c r="L79" s="55">
        <v>1</v>
      </c>
      <c r="M79" s="55"/>
      <c r="N79" s="55"/>
      <c r="O79" s="55">
        <v>1</v>
      </c>
      <c r="P79" s="55"/>
      <c r="Q79" s="55"/>
      <c r="R79" s="55"/>
      <c r="S79" s="55"/>
      <c r="T79" s="55">
        <v>4</v>
      </c>
      <c r="U79" s="47" t="s">
        <v>3488</v>
      </c>
      <c r="V79" s="3">
        <v>1</v>
      </c>
      <c r="W79" s="21"/>
      <c r="X79" s="46" t="s">
        <v>3493</v>
      </c>
      <c r="AC79" s="2"/>
      <c r="AD79" s="2"/>
      <c r="AF79" s="2"/>
    </row>
    <row r="80" spans="1:32" ht="15" hidden="1" customHeight="1" x14ac:dyDescent="0.3">
      <c r="A80" s="74" t="s">
        <v>1123</v>
      </c>
      <c r="B80" s="108">
        <v>607525</v>
      </c>
      <c r="C80" s="74" t="s">
        <v>39</v>
      </c>
      <c r="D80" s="74" t="s">
        <v>1122</v>
      </c>
      <c r="E80" s="74" t="s">
        <v>41</v>
      </c>
      <c r="F80" s="74" t="s">
        <v>6</v>
      </c>
      <c r="G80" s="109" t="s">
        <v>7</v>
      </c>
      <c r="H80" s="110">
        <v>0.29625000000000001</v>
      </c>
      <c r="I80" s="111">
        <v>32.559930000000001</v>
      </c>
      <c r="J80" s="55">
        <v>1</v>
      </c>
      <c r="K80" s="55">
        <v>1</v>
      </c>
      <c r="L80" s="55"/>
      <c r="M80" s="55"/>
      <c r="N80" s="55"/>
      <c r="O80" s="55">
        <v>1</v>
      </c>
      <c r="P80" s="55"/>
      <c r="Q80" s="55"/>
      <c r="R80" s="55"/>
      <c r="S80" s="55"/>
      <c r="T80" s="55">
        <v>3</v>
      </c>
      <c r="U80" s="47" t="s">
        <v>3488</v>
      </c>
      <c r="V80" s="3">
        <v>1</v>
      </c>
      <c r="W80" s="21"/>
      <c r="X80" s="46" t="s">
        <v>3493</v>
      </c>
      <c r="AC80" s="2"/>
      <c r="AD80" s="2"/>
      <c r="AF80" s="2"/>
    </row>
    <row r="81" spans="1:32" ht="15" hidden="1" customHeight="1" x14ac:dyDescent="0.3">
      <c r="A81" s="74" t="s">
        <v>1156</v>
      </c>
      <c r="B81" s="108">
        <v>607542</v>
      </c>
      <c r="C81" s="74" t="s">
        <v>39</v>
      </c>
      <c r="D81" s="74" t="s">
        <v>1155</v>
      </c>
      <c r="E81" s="74" t="s">
        <v>41</v>
      </c>
      <c r="F81" s="74" t="s">
        <v>6</v>
      </c>
      <c r="G81" s="109" t="s">
        <v>25</v>
      </c>
      <c r="H81" s="110">
        <v>0.32097999999999999</v>
      </c>
      <c r="I81" s="111">
        <v>32.564599999999999</v>
      </c>
      <c r="J81" s="55">
        <v>1</v>
      </c>
      <c r="K81" s="55">
        <v>1</v>
      </c>
      <c r="L81" s="55"/>
      <c r="M81" s="55"/>
      <c r="N81" s="55"/>
      <c r="O81" s="55"/>
      <c r="P81" s="55"/>
      <c r="Q81" s="55"/>
      <c r="R81" s="55"/>
      <c r="S81" s="55"/>
      <c r="T81" s="55">
        <v>2</v>
      </c>
      <c r="U81" s="47" t="s">
        <v>3488</v>
      </c>
      <c r="V81" s="3">
        <v>1</v>
      </c>
      <c r="W81" s="21"/>
      <c r="X81" s="46" t="s">
        <v>3493</v>
      </c>
      <c r="AC81" s="2"/>
      <c r="AD81" s="2"/>
      <c r="AF81" s="2"/>
    </row>
    <row r="82" spans="1:32" ht="15" hidden="1" customHeight="1" x14ac:dyDescent="0.3">
      <c r="A82" s="74" t="s">
        <v>1158</v>
      </c>
      <c r="B82" s="108">
        <v>607543</v>
      </c>
      <c r="C82" s="74" t="s">
        <v>39</v>
      </c>
      <c r="D82" s="74" t="s">
        <v>1157</v>
      </c>
      <c r="E82" s="74" t="s">
        <v>41</v>
      </c>
      <c r="F82" s="74" t="s">
        <v>6</v>
      </c>
      <c r="G82" s="109" t="s">
        <v>7</v>
      </c>
      <c r="H82" s="110">
        <v>1.542E-2</v>
      </c>
      <c r="I82" s="111">
        <v>32.558950000000003</v>
      </c>
      <c r="J82" s="55">
        <v>1</v>
      </c>
      <c r="K82" s="55">
        <v>6</v>
      </c>
      <c r="L82" s="55">
        <v>1</v>
      </c>
      <c r="M82" s="55"/>
      <c r="N82" s="55"/>
      <c r="O82" s="55"/>
      <c r="P82" s="55"/>
      <c r="Q82" s="55"/>
      <c r="R82" s="55"/>
      <c r="S82" s="55"/>
      <c r="T82" s="55">
        <v>8</v>
      </c>
      <c r="U82" s="47" t="s">
        <v>3488</v>
      </c>
      <c r="V82" s="3">
        <v>1</v>
      </c>
      <c r="W82" s="21"/>
      <c r="X82" s="46" t="s">
        <v>3493</v>
      </c>
      <c r="AC82" s="2"/>
      <c r="AD82" s="2"/>
      <c r="AF82" s="2"/>
    </row>
    <row r="83" spans="1:32" ht="13.5" hidden="1" customHeight="1" x14ac:dyDescent="0.3">
      <c r="A83" s="122" t="s">
        <v>1199</v>
      </c>
      <c r="B83" s="123">
        <v>607567</v>
      </c>
      <c r="C83" s="122" t="s">
        <v>39</v>
      </c>
      <c r="D83" s="122" t="s">
        <v>1198</v>
      </c>
      <c r="E83" s="122" t="s">
        <v>41</v>
      </c>
      <c r="F83" s="122" t="s">
        <v>6</v>
      </c>
      <c r="G83" s="125" t="s">
        <v>7</v>
      </c>
      <c r="H83" s="124">
        <v>0.30093999999999999</v>
      </c>
      <c r="I83" s="126">
        <v>32.5349</v>
      </c>
      <c r="J83" s="55">
        <v>1</v>
      </c>
      <c r="K83" s="55">
        <v>1</v>
      </c>
      <c r="L83" s="55">
        <v>1</v>
      </c>
      <c r="M83" s="55"/>
      <c r="N83" s="55"/>
      <c r="O83" s="55"/>
      <c r="P83" s="55"/>
      <c r="Q83" s="55"/>
      <c r="R83" s="55"/>
      <c r="S83" s="55"/>
      <c r="T83" s="55">
        <v>3</v>
      </c>
      <c r="U83" s="47" t="s">
        <v>3495</v>
      </c>
      <c r="V83" s="3">
        <v>1</v>
      </c>
      <c r="W83" s="21"/>
      <c r="X83" s="21"/>
      <c r="AC83" s="2"/>
      <c r="AD83" s="2"/>
      <c r="AF83" s="2"/>
    </row>
    <row r="84" spans="1:32" ht="15" hidden="1" customHeight="1" x14ac:dyDescent="0.3">
      <c r="A84" s="122" t="s">
        <v>1201</v>
      </c>
      <c r="B84" s="123">
        <v>607568</v>
      </c>
      <c r="C84" s="122" t="s">
        <v>39</v>
      </c>
      <c r="D84" s="122" t="s">
        <v>1200</v>
      </c>
      <c r="E84" s="122" t="s">
        <v>41</v>
      </c>
      <c r="F84" s="122" t="s">
        <v>6</v>
      </c>
      <c r="G84" s="125" t="s">
        <v>7</v>
      </c>
      <c r="H84" s="124">
        <v>0.29608000000000001</v>
      </c>
      <c r="I84" s="126">
        <v>32.562100000000001</v>
      </c>
      <c r="J84" s="55">
        <v>1</v>
      </c>
      <c r="K84" s="55">
        <v>1</v>
      </c>
      <c r="L84" s="55">
        <v>1</v>
      </c>
      <c r="M84" s="55"/>
      <c r="N84" s="55">
        <v>1</v>
      </c>
      <c r="O84" s="55"/>
      <c r="P84" s="55"/>
      <c r="Q84" s="55"/>
      <c r="R84" s="55"/>
      <c r="S84" s="55"/>
      <c r="T84" s="55">
        <v>4</v>
      </c>
      <c r="U84" s="47" t="s">
        <v>3495</v>
      </c>
      <c r="V84" s="3">
        <v>1</v>
      </c>
      <c r="W84" s="21"/>
      <c r="X84" s="21"/>
      <c r="AC84" s="2"/>
      <c r="AD84" s="2"/>
      <c r="AF84" s="2"/>
    </row>
    <row r="85" spans="1:32" ht="15" hidden="1" customHeight="1" x14ac:dyDescent="0.3">
      <c r="A85" s="122" t="s">
        <v>1213</v>
      </c>
      <c r="B85" s="123">
        <v>607574</v>
      </c>
      <c r="C85" s="122" t="s">
        <v>39</v>
      </c>
      <c r="D85" s="122" t="s">
        <v>1212</v>
      </c>
      <c r="E85" s="122" t="s">
        <v>41</v>
      </c>
      <c r="F85" s="122" t="s">
        <v>6</v>
      </c>
      <c r="G85" s="125" t="s">
        <v>25</v>
      </c>
      <c r="H85" s="124">
        <v>0.31458000000000003</v>
      </c>
      <c r="I85" s="126">
        <v>32.572040000000001</v>
      </c>
      <c r="J85" s="55">
        <v>1</v>
      </c>
      <c r="K85" s="55"/>
      <c r="L85" s="55">
        <v>1</v>
      </c>
      <c r="M85" s="55"/>
      <c r="N85" s="55"/>
      <c r="O85" s="55"/>
      <c r="P85" s="55"/>
      <c r="Q85" s="55"/>
      <c r="R85" s="55"/>
      <c r="S85" s="55"/>
      <c r="T85" s="55">
        <v>2</v>
      </c>
      <c r="U85" s="47" t="s">
        <v>3495</v>
      </c>
      <c r="V85" s="3">
        <v>1</v>
      </c>
      <c r="W85" s="21"/>
      <c r="X85" s="21"/>
      <c r="AC85" s="2"/>
      <c r="AD85" s="2"/>
      <c r="AF85" s="2"/>
    </row>
    <row r="86" spans="1:32" ht="15" hidden="1" customHeight="1" x14ac:dyDescent="0.3">
      <c r="A86" s="122" t="s">
        <v>1215</v>
      </c>
      <c r="B86" s="123">
        <v>607575</v>
      </c>
      <c r="C86" s="122" t="s">
        <v>39</v>
      </c>
      <c r="D86" s="122" t="s">
        <v>1214</v>
      </c>
      <c r="E86" s="122" t="s">
        <v>41</v>
      </c>
      <c r="F86" s="122" t="s">
        <v>6</v>
      </c>
      <c r="G86" s="125" t="s">
        <v>25</v>
      </c>
      <c r="H86" s="124">
        <v>0.31286999999999998</v>
      </c>
      <c r="I86" s="126">
        <v>32.574069999999999</v>
      </c>
      <c r="J86" s="55">
        <v>1</v>
      </c>
      <c r="K86" s="55"/>
      <c r="L86" s="55"/>
      <c r="M86" s="55"/>
      <c r="N86" s="55"/>
      <c r="O86" s="55">
        <v>1</v>
      </c>
      <c r="P86" s="55"/>
      <c r="Q86" s="55"/>
      <c r="R86" s="55"/>
      <c r="S86" s="55"/>
      <c r="T86" s="55">
        <v>2</v>
      </c>
      <c r="U86" s="47" t="s">
        <v>3495</v>
      </c>
      <c r="V86" s="3">
        <v>1</v>
      </c>
      <c r="W86" s="21"/>
      <c r="X86" s="21"/>
      <c r="AC86" s="2"/>
      <c r="AD86" s="2"/>
      <c r="AF86" s="2"/>
    </row>
    <row r="87" spans="1:32" ht="15" hidden="1" customHeight="1" x14ac:dyDescent="0.3">
      <c r="A87" s="122" t="s">
        <v>1275</v>
      </c>
      <c r="B87" s="123">
        <v>607607</v>
      </c>
      <c r="C87" s="122" t="s">
        <v>53</v>
      </c>
      <c r="D87" s="122" t="s">
        <v>1274</v>
      </c>
      <c r="E87" s="122" t="s">
        <v>41</v>
      </c>
      <c r="F87" s="122" t="s">
        <v>6</v>
      </c>
      <c r="G87" s="125" t="s">
        <v>7</v>
      </c>
      <c r="H87" s="124">
        <v>0.31254999999999999</v>
      </c>
      <c r="I87" s="126">
        <v>32.567529999999998</v>
      </c>
      <c r="J87" s="55">
        <v>1</v>
      </c>
      <c r="K87" s="55">
        <v>1</v>
      </c>
      <c r="L87" s="55">
        <v>1</v>
      </c>
      <c r="M87" s="55"/>
      <c r="N87" s="55"/>
      <c r="O87" s="55"/>
      <c r="P87" s="55"/>
      <c r="Q87" s="55"/>
      <c r="R87" s="55">
        <v>1</v>
      </c>
      <c r="S87" s="55">
        <v>1</v>
      </c>
      <c r="T87" s="55">
        <v>5</v>
      </c>
      <c r="U87" s="47" t="s">
        <v>3495</v>
      </c>
      <c r="V87" s="3">
        <v>1</v>
      </c>
      <c r="W87" s="21"/>
      <c r="X87" s="21"/>
      <c r="AC87" s="2"/>
      <c r="AD87" s="2"/>
      <c r="AF87" s="2"/>
    </row>
    <row r="88" spans="1:32" ht="15" hidden="1" customHeight="1" x14ac:dyDescent="0.3">
      <c r="A88" s="122" t="s">
        <v>1288</v>
      </c>
      <c r="B88" s="123">
        <v>607614</v>
      </c>
      <c r="C88" s="122" t="s">
        <v>39</v>
      </c>
      <c r="D88" s="122" t="s">
        <v>1287</v>
      </c>
      <c r="E88" s="122" t="s">
        <v>41</v>
      </c>
      <c r="F88" s="122" t="s">
        <v>6</v>
      </c>
      <c r="G88" s="125" t="s">
        <v>7</v>
      </c>
      <c r="H88" s="124">
        <v>0.30041000000000001</v>
      </c>
      <c r="I88" s="126">
        <v>32.554079999999999</v>
      </c>
      <c r="J88" s="55">
        <v>1</v>
      </c>
      <c r="K88" s="55">
        <v>1</v>
      </c>
      <c r="L88" s="55">
        <v>1</v>
      </c>
      <c r="M88" s="55"/>
      <c r="N88" s="55">
        <v>1</v>
      </c>
      <c r="O88" s="55"/>
      <c r="P88" s="55"/>
      <c r="Q88" s="55"/>
      <c r="R88" s="55"/>
      <c r="S88" s="55"/>
      <c r="T88" s="55">
        <v>4</v>
      </c>
      <c r="U88" s="47" t="s">
        <v>3495</v>
      </c>
      <c r="V88" s="3">
        <v>1</v>
      </c>
      <c r="W88" s="21"/>
      <c r="X88" s="21"/>
      <c r="AC88" s="2"/>
      <c r="AD88" s="2"/>
      <c r="AF88" s="2"/>
    </row>
    <row r="89" spans="1:32" ht="15" hidden="1" customHeight="1" x14ac:dyDescent="0.3">
      <c r="A89" s="122" t="s">
        <v>1289</v>
      </c>
      <c r="B89" s="123">
        <v>607615</v>
      </c>
      <c r="C89" s="122" t="s">
        <v>39</v>
      </c>
      <c r="D89" s="122" t="s">
        <v>1287</v>
      </c>
      <c r="E89" s="122" t="s">
        <v>41</v>
      </c>
      <c r="F89" s="122" t="s">
        <v>6</v>
      </c>
      <c r="G89" s="125" t="s">
        <v>7</v>
      </c>
      <c r="H89" s="124">
        <v>0.30619000000000002</v>
      </c>
      <c r="I89" s="126">
        <v>32.562719999999999</v>
      </c>
      <c r="J89" s="55"/>
      <c r="K89" s="55">
        <v>2</v>
      </c>
      <c r="L89" s="55"/>
      <c r="M89" s="55"/>
      <c r="N89" s="55">
        <v>1</v>
      </c>
      <c r="O89" s="55"/>
      <c r="P89" s="55"/>
      <c r="Q89" s="55"/>
      <c r="R89" s="55"/>
      <c r="S89" s="55"/>
      <c r="T89" s="55">
        <v>3</v>
      </c>
      <c r="U89" s="47" t="s">
        <v>3495</v>
      </c>
      <c r="V89" s="3">
        <v>1</v>
      </c>
      <c r="W89" s="21"/>
      <c r="X89" s="21"/>
      <c r="AC89" s="2"/>
      <c r="AD89" s="2"/>
      <c r="AF89" s="2"/>
    </row>
    <row r="90" spans="1:32" ht="15" hidden="1" customHeight="1" x14ac:dyDescent="0.3">
      <c r="A90" s="122" t="s">
        <v>1322</v>
      </c>
      <c r="B90" s="123">
        <v>607632</v>
      </c>
      <c r="C90" s="122" t="s">
        <v>39</v>
      </c>
      <c r="D90" s="122" t="s">
        <v>1321</v>
      </c>
      <c r="E90" s="122" t="s">
        <v>41</v>
      </c>
      <c r="F90" s="122" t="s">
        <v>6</v>
      </c>
      <c r="G90" s="125" t="s">
        <v>7</v>
      </c>
      <c r="H90" s="124">
        <v>0.31189</v>
      </c>
      <c r="I90" s="126">
        <v>32.556640000000002</v>
      </c>
      <c r="J90" s="55">
        <v>1</v>
      </c>
      <c r="K90" s="55">
        <v>1</v>
      </c>
      <c r="L90" s="55">
        <v>1</v>
      </c>
      <c r="M90" s="55"/>
      <c r="N90" s="55"/>
      <c r="O90" s="55">
        <v>1</v>
      </c>
      <c r="P90" s="55"/>
      <c r="Q90" s="55"/>
      <c r="R90" s="55"/>
      <c r="S90" s="55"/>
      <c r="T90" s="55">
        <v>4</v>
      </c>
      <c r="U90" s="47" t="s">
        <v>3495</v>
      </c>
      <c r="V90" s="3">
        <v>1</v>
      </c>
      <c r="W90" s="21"/>
      <c r="X90" s="21"/>
      <c r="AC90" s="2"/>
      <c r="AD90" s="2"/>
      <c r="AF90" s="2"/>
    </row>
    <row r="91" spans="1:32" ht="15" hidden="1" customHeight="1" x14ac:dyDescent="0.3">
      <c r="A91" s="122" t="s">
        <v>1358</v>
      </c>
      <c r="B91" s="123">
        <v>607650</v>
      </c>
      <c r="C91" s="122" t="s">
        <v>39</v>
      </c>
      <c r="D91" s="122" t="s">
        <v>1357</v>
      </c>
      <c r="E91" s="122" t="s">
        <v>41</v>
      </c>
      <c r="F91" s="122" t="s">
        <v>6</v>
      </c>
      <c r="G91" s="125" t="s">
        <v>7</v>
      </c>
      <c r="H91" s="124">
        <v>0.30471999999999999</v>
      </c>
      <c r="I91" s="126">
        <v>32.545839999999998</v>
      </c>
      <c r="J91" s="55">
        <v>1</v>
      </c>
      <c r="K91" s="55">
        <v>1</v>
      </c>
      <c r="L91" s="55">
        <v>1</v>
      </c>
      <c r="M91" s="55"/>
      <c r="N91" s="55"/>
      <c r="O91" s="55">
        <v>1</v>
      </c>
      <c r="P91" s="55"/>
      <c r="Q91" s="55"/>
      <c r="R91" s="55"/>
      <c r="S91" s="55">
        <v>1</v>
      </c>
      <c r="T91" s="55">
        <v>5</v>
      </c>
      <c r="U91" s="47" t="s">
        <v>3495</v>
      </c>
      <c r="V91" s="3">
        <v>1</v>
      </c>
      <c r="W91" s="21"/>
      <c r="X91" s="21"/>
      <c r="AC91" s="2"/>
      <c r="AD91" s="2"/>
      <c r="AF91" s="2"/>
    </row>
    <row r="92" spans="1:32" ht="15" hidden="1" customHeight="1" x14ac:dyDescent="0.3">
      <c r="A92" s="122" t="s">
        <v>1373</v>
      </c>
      <c r="B92" s="123">
        <v>607659</v>
      </c>
      <c r="C92" s="122" t="s">
        <v>39</v>
      </c>
      <c r="D92" s="122" t="s">
        <v>1372</v>
      </c>
      <c r="E92" s="122" t="s">
        <v>41</v>
      </c>
      <c r="F92" s="122" t="s">
        <v>6</v>
      </c>
      <c r="G92" s="125" t="s">
        <v>20</v>
      </c>
      <c r="H92" s="124">
        <v>0.31444</v>
      </c>
      <c r="I92" s="126">
        <v>32.577289999999998</v>
      </c>
      <c r="J92" s="55">
        <v>1</v>
      </c>
      <c r="K92" s="55">
        <v>1</v>
      </c>
      <c r="L92" s="55"/>
      <c r="M92" s="55"/>
      <c r="N92" s="55"/>
      <c r="O92" s="55"/>
      <c r="P92" s="55"/>
      <c r="Q92" s="55"/>
      <c r="R92" s="55"/>
      <c r="S92" s="55"/>
      <c r="T92" s="55">
        <v>2</v>
      </c>
      <c r="U92" s="47" t="s">
        <v>3495</v>
      </c>
      <c r="V92" s="3">
        <v>1</v>
      </c>
      <c r="W92" s="21"/>
      <c r="X92" s="21"/>
      <c r="AC92" s="2"/>
      <c r="AD92" s="2"/>
      <c r="AF92" s="2"/>
    </row>
    <row r="93" spans="1:32" ht="15" customHeight="1" x14ac:dyDescent="0.3">
      <c r="A93" s="122" t="s">
        <v>1412</v>
      </c>
      <c r="B93" s="123">
        <v>607680</v>
      </c>
      <c r="C93" s="122" t="s">
        <v>166</v>
      </c>
      <c r="D93" s="122" t="s">
        <v>1411</v>
      </c>
      <c r="E93" s="122" t="s">
        <v>41</v>
      </c>
      <c r="F93" s="122" t="s">
        <v>6</v>
      </c>
      <c r="G93" s="125" t="s">
        <v>7</v>
      </c>
      <c r="H93" s="124">
        <v>0.311</v>
      </c>
      <c r="I93" s="126">
        <v>32.563459999999999</v>
      </c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>
        <v>0</v>
      </c>
      <c r="U93" s="47" t="s">
        <v>86</v>
      </c>
      <c r="V93" s="3">
        <v>1</v>
      </c>
      <c r="W93" s="3" t="s">
        <v>3494</v>
      </c>
      <c r="X93" s="21"/>
      <c r="AC93" s="2"/>
      <c r="AD93" s="2"/>
      <c r="AF93" s="2"/>
    </row>
    <row r="94" spans="1:32" ht="15" hidden="1" customHeight="1" x14ac:dyDescent="0.3">
      <c r="A94" s="122" t="s">
        <v>1413</v>
      </c>
      <c r="B94" s="123">
        <v>607681</v>
      </c>
      <c r="C94" s="122" t="s">
        <v>39</v>
      </c>
      <c r="D94" s="122" t="s">
        <v>1122</v>
      </c>
      <c r="E94" s="122" t="s">
        <v>41</v>
      </c>
      <c r="F94" s="122" t="s">
        <v>6</v>
      </c>
      <c r="G94" s="125" t="s">
        <v>7</v>
      </c>
      <c r="H94" s="124">
        <v>0.29164899999999999</v>
      </c>
      <c r="I94" s="126">
        <v>32.546971999999997</v>
      </c>
      <c r="J94" s="55">
        <v>1</v>
      </c>
      <c r="K94" s="55">
        <v>1</v>
      </c>
      <c r="L94" s="55"/>
      <c r="M94" s="55"/>
      <c r="N94" s="55">
        <v>1</v>
      </c>
      <c r="O94" s="55"/>
      <c r="P94" s="55"/>
      <c r="Q94" s="55"/>
      <c r="R94" s="55"/>
      <c r="S94" s="55"/>
      <c r="T94" s="55">
        <v>3</v>
      </c>
      <c r="U94" s="47" t="s">
        <v>3495</v>
      </c>
      <c r="V94" s="3">
        <v>1</v>
      </c>
      <c r="W94" s="21"/>
      <c r="X94" s="21"/>
      <c r="AC94" s="2"/>
      <c r="AD94" s="2"/>
      <c r="AF94" s="2"/>
    </row>
    <row r="95" spans="1:32" ht="15" hidden="1" customHeight="1" x14ac:dyDescent="0.3">
      <c r="A95" s="122" t="s">
        <v>1425</v>
      </c>
      <c r="B95" s="123">
        <v>607687</v>
      </c>
      <c r="C95" s="122" t="s">
        <v>39</v>
      </c>
      <c r="D95" s="122" t="s">
        <v>1424</v>
      </c>
      <c r="E95" s="122" t="s">
        <v>41</v>
      </c>
      <c r="F95" s="122" t="s">
        <v>6</v>
      </c>
      <c r="G95" s="125" t="s">
        <v>7</v>
      </c>
      <c r="H95" s="124">
        <v>0.31115999999999999</v>
      </c>
      <c r="I95" s="126">
        <v>32.556220000000003</v>
      </c>
      <c r="J95" s="55">
        <v>1</v>
      </c>
      <c r="K95" s="55">
        <v>1</v>
      </c>
      <c r="L95" s="55"/>
      <c r="M95" s="55"/>
      <c r="N95" s="55"/>
      <c r="O95" s="55">
        <v>1</v>
      </c>
      <c r="P95" s="55"/>
      <c r="Q95" s="55"/>
      <c r="R95" s="55"/>
      <c r="S95" s="55"/>
      <c r="T95" s="55">
        <v>3</v>
      </c>
      <c r="U95" s="47" t="s">
        <v>3495</v>
      </c>
      <c r="V95" s="3">
        <v>1</v>
      </c>
      <c r="W95" s="21"/>
      <c r="X95" s="21"/>
      <c r="AC95" s="2"/>
      <c r="AD95" s="2"/>
      <c r="AF95" s="2"/>
    </row>
    <row r="96" spans="1:32" ht="15" hidden="1" customHeight="1" x14ac:dyDescent="0.3">
      <c r="A96" s="122" t="s">
        <v>1559</v>
      </c>
      <c r="B96" s="123">
        <v>607754</v>
      </c>
      <c r="C96" s="122" t="s">
        <v>39</v>
      </c>
      <c r="D96" s="122" t="s">
        <v>1558</v>
      </c>
      <c r="E96" s="122" t="s">
        <v>41</v>
      </c>
      <c r="F96" s="122" t="s">
        <v>6</v>
      </c>
      <c r="G96" s="125" t="s">
        <v>7</v>
      </c>
      <c r="H96" s="124">
        <v>0.28959000000000001</v>
      </c>
      <c r="I96" s="126">
        <v>32.56671</v>
      </c>
      <c r="J96" s="55">
        <v>1</v>
      </c>
      <c r="K96" s="55">
        <v>2</v>
      </c>
      <c r="L96" s="55"/>
      <c r="M96" s="55"/>
      <c r="N96" s="55"/>
      <c r="O96" s="55">
        <v>1</v>
      </c>
      <c r="P96" s="55"/>
      <c r="Q96" s="55"/>
      <c r="R96" s="55"/>
      <c r="S96" s="55"/>
      <c r="T96" s="55">
        <v>4</v>
      </c>
      <c r="U96" s="47" t="s">
        <v>3495</v>
      </c>
      <c r="V96" s="3">
        <v>1</v>
      </c>
      <c r="W96" s="21"/>
      <c r="X96" s="21"/>
      <c r="AC96" s="2"/>
      <c r="AD96" s="2"/>
      <c r="AF96" s="2"/>
    </row>
    <row r="97" spans="1:32" ht="15" hidden="1" customHeight="1" x14ac:dyDescent="0.3">
      <c r="A97" s="122" t="s">
        <v>1582</v>
      </c>
      <c r="B97" s="123">
        <v>607766</v>
      </c>
      <c r="C97" s="122" t="s">
        <v>39</v>
      </c>
      <c r="D97" s="122" t="s">
        <v>1581</v>
      </c>
      <c r="E97" s="122" t="s">
        <v>41</v>
      </c>
      <c r="F97" s="122" t="s">
        <v>6</v>
      </c>
      <c r="G97" s="125" t="s">
        <v>25</v>
      </c>
      <c r="H97" s="124">
        <v>0.31248999999999999</v>
      </c>
      <c r="I97" s="126">
        <v>32.570869999999999</v>
      </c>
      <c r="J97" s="55">
        <v>1</v>
      </c>
      <c r="K97" s="55">
        <v>1</v>
      </c>
      <c r="L97" s="55"/>
      <c r="M97" s="55"/>
      <c r="N97" s="55">
        <v>1</v>
      </c>
      <c r="O97" s="55">
        <v>1</v>
      </c>
      <c r="P97" s="55"/>
      <c r="Q97" s="55"/>
      <c r="R97" s="55"/>
      <c r="S97" s="55"/>
      <c r="T97" s="55">
        <v>4</v>
      </c>
      <c r="U97" s="47" t="s">
        <v>3495</v>
      </c>
      <c r="V97" s="3">
        <v>1</v>
      </c>
      <c r="W97" s="21"/>
      <c r="X97" s="21"/>
      <c r="AC97" s="2"/>
      <c r="AD97" s="2"/>
      <c r="AF97" s="2"/>
    </row>
    <row r="98" spans="1:32" ht="15" hidden="1" customHeight="1" x14ac:dyDescent="0.3">
      <c r="A98" s="122" t="s">
        <v>1592</v>
      </c>
      <c r="B98" s="123">
        <v>607771</v>
      </c>
      <c r="C98" s="122" t="s">
        <v>39</v>
      </c>
      <c r="D98" s="122" t="s">
        <v>1591</v>
      </c>
      <c r="E98" s="122" t="s">
        <v>41</v>
      </c>
      <c r="F98" s="122" t="s">
        <v>6</v>
      </c>
      <c r="G98" s="125" t="s">
        <v>25</v>
      </c>
      <c r="H98" s="124">
        <v>0.30863000000000002</v>
      </c>
      <c r="I98" s="126">
        <v>32.57338</v>
      </c>
      <c r="J98" s="55">
        <v>1</v>
      </c>
      <c r="K98" s="55">
        <v>1</v>
      </c>
      <c r="L98" s="55"/>
      <c r="M98" s="55"/>
      <c r="N98" s="55"/>
      <c r="O98" s="55">
        <v>1</v>
      </c>
      <c r="P98" s="55"/>
      <c r="Q98" s="55"/>
      <c r="R98" s="55"/>
      <c r="S98" s="55"/>
      <c r="T98" s="55">
        <v>3</v>
      </c>
      <c r="U98" s="47" t="s">
        <v>3495</v>
      </c>
      <c r="V98" s="3">
        <v>1</v>
      </c>
      <c r="W98" s="21"/>
      <c r="X98" s="21"/>
      <c r="AC98" s="2"/>
      <c r="AD98" s="2"/>
      <c r="AF98" s="2"/>
    </row>
    <row r="99" spans="1:32" ht="15" hidden="1" customHeight="1" x14ac:dyDescent="0.3">
      <c r="A99" s="122" t="s">
        <v>369</v>
      </c>
      <c r="B99" s="123">
        <v>607130</v>
      </c>
      <c r="C99" s="122" t="s">
        <v>39</v>
      </c>
      <c r="D99" s="122" t="s">
        <v>368</v>
      </c>
      <c r="E99" s="122" t="s">
        <v>41</v>
      </c>
      <c r="F99" s="122" t="s">
        <v>6</v>
      </c>
      <c r="G99" s="125" t="s">
        <v>20</v>
      </c>
      <c r="H99" s="124">
        <v>0.25418000000000002</v>
      </c>
      <c r="I99" s="126">
        <v>32.634450000000001</v>
      </c>
      <c r="J99" s="55">
        <v>1</v>
      </c>
      <c r="K99" s="55">
        <v>1</v>
      </c>
      <c r="L99" s="55">
        <v>1</v>
      </c>
      <c r="M99" s="55"/>
      <c r="N99" s="55"/>
      <c r="O99" s="55">
        <v>1</v>
      </c>
      <c r="P99" s="55"/>
      <c r="Q99" s="55"/>
      <c r="R99" s="55"/>
      <c r="S99" s="55"/>
      <c r="T99" s="55">
        <v>4</v>
      </c>
      <c r="U99" s="47" t="s">
        <v>3495</v>
      </c>
      <c r="V99" s="3">
        <v>2</v>
      </c>
      <c r="W99" s="21"/>
      <c r="X99" s="21"/>
      <c r="AC99" s="2"/>
      <c r="AD99" s="2"/>
      <c r="AF99" s="2"/>
    </row>
    <row r="100" spans="1:32" ht="15" hidden="1" customHeight="1" x14ac:dyDescent="0.3">
      <c r="A100" s="122" t="s">
        <v>393</v>
      </c>
      <c r="B100" s="123">
        <v>607141</v>
      </c>
      <c r="C100" s="122" t="s">
        <v>53</v>
      </c>
      <c r="D100" s="122" t="s">
        <v>392</v>
      </c>
      <c r="E100" s="122" t="s">
        <v>41</v>
      </c>
      <c r="F100" s="122" t="s">
        <v>6</v>
      </c>
      <c r="G100" s="125" t="s">
        <v>20</v>
      </c>
      <c r="H100" s="124">
        <v>0.29702000000000001</v>
      </c>
      <c r="I100" s="126">
        <v>32.600250000000003</v>
      </c>
      <c r="J100" s="55">
        <v>1</v>
      </c>
      <c r="K100" s="55">
        <v>1</v>
      </c>
      <c r="L100" s="55"/>
      <c r="M100" s="55"/>
      <c r="N100" s="55"/>
      <c r="O100" s="55"/>
      <c r="P100" s="55"/>
      <c r="Q100" s="55"/>
      <c r="R100" s="55"/>
      <c r="S100" s="55"/>
      <c r="T100" s="55">
        <v>2</v>
      </c>
      <c r="U100" s="47" t="s">
        <v>3495</v>
      </c>
      <c r="V100" s="3">
        <v>2</v>
      </c>
      <c r="W100" s="21"/>
      <c r="X100" s="21"/>
      <c r="AC100" s="2"/>
      <c r="AD100" s="2"/>
      <c r="AF100" s="2"/>
    </row>
    <row r="101" spans="1:32" ht="15" hidden="1" customHeight="1" x14ac:dyDescent="0.3">
      <c r="A101" s="122" t="s">
        <v>540</v>
      </c>
      <c r="B101" s="123">
        <v>607216</v>
      </c>
      <c r="C101" s="122" t="s">
        <v>39</v>
      </c>
      <c r="D101" s="122" t="s">
        <v>537</v>
      </c>
      <c r="E101" s="122" t="s">
        <v>41</v>
      </c>
      <c r="F101" s="122" t="s">
        <v>6</v>
      </c>
      <c r="G101" s="125" t="s">
        <v>20</v>
      </c>
      <c r="H101" s="124">
        <v>0.2974</v>
      </c>
      <c r="I101" s="126">
        <v>32.579700000000003</v>
      </c>
      <c r="J101" s="55">
        <v>1</v>
      </c>
      <c r="K101" s="55">
        <v>2</v>
      </c>
      <c r="L101" s="55">
        <v>1</v>
      </c>
      <c r="M101" s="55"/>
      <c r="N101" s="55">
        <v>1</v>
      </c>
      <c r="O101" s="55"/>
      <c r="P101" s="55"/>
      <c r="Q101" s="55"/>
      <c r="R101" s="55"/>
      <c r="S101" s="55">
        <v>1</v>
      </c>
      <c r="T101" s="55">
        <v>6</v>
      </c>
      <c r="U101" s="47" t="s">
        <v>3495</v>
      </c>
      <c r="V101" s="3">
        <v>2</v>
      </c>
      <c r="W101" s="21"/>
      <c r="X101" s="21"/>
      <c r="AC101" s="2"/>
      <c r="AD101" s="2"/>
      <c r="AF101" s="2"/>
    </row>
    <row r="102" spans="1:32" ht="15" hidden="1" customHeight="1" x14ac:dyDescent="0.3">
      <c r="A102" s="122" t="s">
        <v>588</v>
      </c>
      <c r="B102" s="123">
        <v>607242</v>
      </c>
      <c r="C102" s="122" t="s">
        <v>39</v>
      </c>
      <c r="D102" s="122" t="s">
        <v>587</v>
      </c>
      <c r="E102" s="122" t="s">
        <v>41</v>
      </c>
      <c r="F102" s="122" t="s">
        <v>6</v>
      </c>
      <c r="G102" s="125" t="s">
        <v>20</v>
      </c>
      <c r="H102" s="124">
        <v>0.28361999999999998</v>
      </c>
      <c r="I102" s="126">
        <v>32.582180000000001</v>
      </c>
      <c r="J102" s="55">
        <v>1</v>
      </c>
      <c r="K102" s="55">
        <v>1</v>
      </c>
      <c r="L102" s="55">
        <v>1</v>
      </c>
      <c r="M102" s="55"/>
      <c r="N102" s="55">
        <v>1</v>
      </c>
      <c r="O102" s="55"/>
      <c r="P102" s="55"/>
      <c r="Q102" s="55">
        <v>1</v>
      </c>
      <c r="R102" s="55"/>
      <c r="S102" s="55"/>
      <c r="T102" s="55">
        <v>5</v>
      </c>
      <c r="U102" s="47" t="s">
        <v>3495</v>
      </c>
      <c r="V102" s="3">
        <v>2</v>
      </c>
      <c r="W102" s="21"/>
      <c r="X102" s="21"/>
      <c r="AC102" s="2"/>
      <c r="AD102" s="2"/>
      <c r="AF102" s="2"/>
    </row>
    <row r="103" spans="1:32" ht="15" hidden="1" customHeight="1" x14ac:dyDescent="0.3">
      <c r="A103" s="122" t="s">
        <v>754</v>
      </c>
      <c r="B103" s="123">
        <v>607329</v>
      </c>
      <c r="C103" s="122" t="s">
        <v>39</v>
      </c>
      <c r="D103" s="122" t="s">
        <v>752</v>
      </c>
      <c r="E103" s="122" t="s">
        <v>41</v>
      </c>
      <c r="F103" s="122" t="s">
        <v>6</v>
      </c>
      <c r="G103" s="125" t="s">
        <v>20</v>
      </c>
      <c r="H103" s="124">
        <v>0.26855000000000001</v>
      </c>
      <c r="I103" s="126">
        <v>32.602969999999999</v>
      </c>
      <c r="J103" s="55">
        <v>1</v>
      </c>
      <c r="K103" s="55"/>
      <c r="L103" s="55"/>
      <c r="M103" s="55"/>
      <c r="N103" s="55">
        <v>1</v>
      </c>
      <c r="O103" s="55">
        <v>1</v>
      </c>
      <c r="P103" s="55"/>
      <c r="Q103" s="55"/>
      <c r="R103" s="55"/>
      <c r="S103" s="55"/>
      <c r="T103" s="55">
        <v>3</v>
      </c>
      <c r="U103" s="47" t="s">
        <v>3495</v>
      </c>
      <c r="V103" s="3">
        <v>2</v>
      </c>
      <c r="W103" s="21"/>
      <c r="X103" s="21"/>
      <c r="AC103" s="2"/>
      <c r="AD103" s="2"/>
      <c r="AF103" s="2"/>
    </row>
    <row r="104" spans="1:32" ht="15" hidden="1" customHeight="1" x14ac:dyDescent="0.3">
      <c r="A104" s="122" t="s">
        <v>751</v>
      </c>
      <c r="B104" s="123">
        <v>607327</v>
      </c>
      <c r="C104" s="122" t="s">
        <v>162</v>
      </c>
      <c r="D104" s="122" t="s">
        <v>750</v>
      </c>
      <c r="E104" s="122" t="s">
        <v>229</v>
      </c>
      <c r="F104" s="122" t="s">
        <v>6</v>
      </c>
      <c r="G104" s="122" t="s">
        <v>20</v>
      </c>
      <c r="H104" s="124">
        <v>-0.1037</v>
      </c>
      <c r="I104" s="124">
        <v>32.732599999999998</v>
      </c>
      <c r="J104" s="55">
        <v>1</v>
      </c>
      <c r="K104" s="55">
        <v>1</v>
      </c>
      <c r="L104" s="55"/>
      <c r="M104" s="55"/>
      <c r="N104" s="55"/>
      <c r="O104" s="55"/>
      <c r="P104" s="55"/>
      <c r="Q104" s="55"/>
      <c r="R104" s="55"/>
      <c r="S104" s="55"/>
      <c r="T104" s="55">
        <v>2</v>
      </c>
      <c r="U104" s="47" t="s">
        <v>3495</v>
      </c>
      <c r="V104" s="3">
        <v>2</v>
      </c>
      <c r="W104" s="21"/>
      <c r="X104" s="21"/>
      <c r="AC104" s="2"/>
      <c r="AD104" s="2"/>
      <c r="AF104" s="2"/>
    </row>
    <row r="105" spans="1:32" ht="15" hidden="1" customHeight="1" x14ac:dyDescent="0.3">
      <c r="A105" s="122" t="s">
        <v>756</v>
      </c>
      <c r="B105" s="123">
        <v>607330</v>
      </c>
      <c r="C105" s="122" t="s">
        <v>62</v>
      </c>
      <c r="D105" s="122" t="s">
        <v>755</v>
      </c>
      <c r="E105" s="122" t="s">
        <v>41</v>
      </c>
      <c r="F105" s="122" t="s">
        <v>6</v>
      </c>
      <c r="G105" s="125" t="s">
        <v>20</v>
      </c>
      <c r="H105" s="124">
        <v>0.26995000000000002</v>
      </c>
      <c r="I105" s="126">
        <v>32.6128</v>
      </c>
      <c r="J105" s="55">
        <v>1</v>
      </c>
      <c r="K105" s="55">
        <v>1</v>
      </c>
      <c r="L105" s="55"/>
      <c r="M105" s="55"/>
      <c r="N105" s="55"/>
      <c r="O105" s="55">
        <v>1</v>
      </c>
      <c r="P105" s="55"/>
      <c r="Q105" s="55"/>
      <c r="R105" s="55"/>
      <c r="S105" s="55"/>
      <c r="T105" s="55">
        <v>3</v>
      </c>
      <c r="U105" s="47" t="s">
        <v>3495</v>
      </c>
      <c r="V105" s="3">
        <v>2</v>
      </c>
      <c r="W105" s="21"/>
      <c r="X105" s="21"/>
      <c r="AC105" s="2"/>
      <c r="AD105" s="2"/>
      <c r="AF105" s="2"/>
    </row>
    <row r="106" spans="1:32" ht="15" hidden="1" customHeight="1" x14ac:dyDescent="0.3">
      <c r="A106" s="122" t="s">
        <v>913</v>
      </c>
      <c r="B106" s="123">
        <v>607412</v>
      </c>
      <c r="C106" s="122" t="s">
        <v>39</v>
      </c>
      <c r="D106" s="122" t="s">
        <v>912</v>
      </c>
      <c r="E106" s="122" t="s">
        <v>41</v>
      </c>
      <c r="F106" s="122" t="s">
        <v>6</v>
      </c>
      <c r="G106" s="125" t="s">
        <v>20</v>
      </c>
      <c r="H106" s="124">
        <v>0.2873</v>
      </c>
      <c r="I106" s="126">
        <v>32.5854</v>
      </c>
      <c r="J106" s="55">
        <v>1</v>
      </c>
      <c r="K106" s="55">
        <v>1</v>
      </c>
      <c r="L106" s="55"/>
      <c r="M106" s="55"/>
      <c r="N106" s="55">
        <v>1</v>
      </c>
      <c r="O106" s="55"/>
      <c r="P106" s="55"/>
      <c r="Q106" s="55"/>
      <c r="R106" s="55"/>
      <c r="S106" s="55"/>
      <c r="T106" s="55">
        <v>3</v>
      </c>
      <c r="U106" s="47" t="s">
        <v>3495</v>
      </c>
      <c r="V106" s="3">
        <v>2</v>
      </c>
      <c r="W106" s="21"/>
      <c r="X106" s="21"/>
      <c r="AC106" s="2"/>
      <c r="AD106" s="2"/>
      <c r="AF106" s="2"/>
    </row>
    <row r="107" spans="1:32" ht="15" hidden="1" customHeight="1" x14ac:dyDescent="0.3">
      <c r="A107" s="122" t="s">
        <v>915</v>
      </c>
      <c r="B107" s="123">
        <v>607413</v>
      </c>
      <c r="C107" s="122" t="s">
        <v>53</v>
      </c>
      <c r="D107" s="122" t="s">
        <v>914</v>
      </c>
      <c r="E107" s="122" t="s">
        <v>41</v>
      </c>
      <c r="F107" s="122" t="s">
        <v>6</v>
      </c>
      <c r="G107" s="125" t="s">
        <v>20</v>
      </c>
      <c r="H107" s="124">
        <v>0.29089999999999999</v>
      </c>
      <c r="I107" s="126">
        <v>32.580770000000001</v>
      </c>
      <c r="J107" s="55">
        <v>1</v>
      </c>
      <c r="K107" s="55">
        <v>1</v>
      </c>
      <c r="L107" s="55">
        <v>1</v>
      </c>
      <c r="M107" s="55"/>
      <c r="N107" s="55"/>
      <c r="O107" s="55">
        <v>1</v>
      </c>
      <c r="P107" s="55"/>
      <c r="Q107" s="55"/>
      <c r="R107" s="55"/>
      <c r="S107" s="55"/>
      <c r="T107" s="55">
        <v>4</v>
      </c>
      <c r="U107" s="47" t="s">
        <v>3495</v>
      </c>
      <c r="V107" s="3">
        <v>2</v>
      </c>
      <c r="W107" s="21"/>
      <c r="X107" s="21"/>
      <c r="AC107" s="2"/>
      <c r="AD107" s="2"/>
      <c r="AF107" s="2"/>
    </row>
    <row r="108" spans="1:32" ht="15" hidden="1" customHeight="1" x14ac:dyDescent="0.3">
      <c r="A108" s="122" t="s">
        <v>921</v>
      </c>
      <c r="B108" s="123">
        <v>607416</v>
      </c>
      <c r="C108" s="122" t="s">
        <v>39</v>
      </c>
      <c r="D108" s="122" t="s">
        <v>920</v>
      </c>
      <c r="E108" s="122" t="s">
        <v>41</v>
      </c>
      <c r="F108" s="122" t="s">
        <v>6</v>
      </c>
      <c r="G108" s="125" t="s">
        <v>20</v>
      </c>
      <c r="H108" s="124">
        <v>0.28488999999999998</v>
      </c>
      <c r="I108" s="126">
        <v>32.574820000000003</v>
      </c>
      <c r="J108" s="55">
        <v>1</v>
      </c>
      <c r="K108" s="55">
        <v>1</v>
      </c>
      <c r="L108" s="55"/>
      <c r="M108" s="55"/>
      <c r="N108" s="55"/>
      <c r="O108" s="55"/>
      <c r="P108" s="55"/>
      <c r="Q108" s="55"/>
      <c r="R108" s="55"/>
      <c r="S108" s="55"/>
      <c r="T108" s="55">
        <v>2</v>
      </c>
      <c r="U108" s="47" t="s">
        <v>3495</v>
      </c>
      <c r="V108" s="3">
        <v>2</v>
      </c>
      <c r="W108" s="21"/>
      <c r="X108" s="21"/>
      <c r="AC108" s="2"/>
      <c r="AD108" s="2"/>
      <c r="AF108" s="2"/>
    </row>
    <row r="109" spans="1:32" ht="15" hidden="1" customHeight="1" x14ac:dyDescent="0.3">
      <c r="A109" s="122" t="s">
        <v>1031</v>
      </c>
      <c r="B109" s="123">
        <v>607475</v>
      </c>
      <c r="C109" s="122" t="s">
        <v>53</v>
      </c>
      <c r="D109" s="122" t="s">
        <v>1030</v>
      </c>
      <c r="E109" s="122" t="s">
        <v>41</v>
      </c>
      <c r="F109" s="122" t="s">
        <v>6</v>
      </c>
      <c r="G109" s="125" t="s">
        <v>20</v>
      </c>
      <c r="H109" s="124">
        <v>0.24434</v>
      </c>
      <c r="I109" s="126">
        <v>32.622300000000003</v>
      </c>
      <c r="J109" s="55">
        <v>1</v>
      </c>
      <c r="K109" s="55">
        <v>2</v>
      </c>
      <c r="L109" s="55">
        <v>1</v>
      </c>
      <c r="M109" s="55"/>
      <c r="N109" s="55"/>
      <c r="O109" s="55">
        <v>1</v>
      </c>
      <c r="P109" s="55"/>
      <c r="Q109" s="55">
        <v>1</v>
      </c>
      <c r="R109" s="55"/>
      <c r="S109" s="55"/>
      <c r="T109" s="55">
        <v>6</v>
      </c>
      <c r="U109" s="47" t="s">
        <v>3495</v>
      </c>
      <c r="V109" s="3">
        <v>2</v>
      </c>
      <c r="W109" s="21"/>
      <c r="X109" s="21"/>
      <c r="AC109" s="2"/>
      <c r="AD109" s="2"/>
      <c r="AF109" s="2"/>
    </row>
    <row r="110" spans="1:32" ht="15" hidden="1" customHeight="1" x14ac:dyDescent="0.3">
      <c r="A110" s="122" t="s">
        <v>1614</v>
      </c>
      <c r="B110" s="123">
        <v>607906</v>
      </c>
      <c r="C110" s="122" t="s">
        <v>39</v>
      </c>
      <c r="D110" s="122" t="s">
        <v>1613</v>
      </c>
      <c r="E110" s="122" t="s">
        <v>41</v>
      </c>
      <c r="F110" s="122" t="s">
        <v>6</v>
      </c>
      <c r="G110" s="125" t="s">
        <v>20</v>
      </c>
      <c r="H110" s="124">
        <v>0.30337999999999998</v>
      </c>
      <c r="I110" s="126">
        <v>32.597230000000003</v>
      </c>
      <c r="J110" s="55">
        <v>1</v>
      </c>
      <c r="K110" s="55">
        <v>1</v>
      </c>
      <c r="L110" s="55"/>
      <c r="M110" s="55"/>
      <c r="N110" s="55"/>
      <c r="O110" s="55">
        <v>1</v>
      </c>
      <c r="P110" s="55"/>
      <c r="Q110" s="55"/>
      <c r="R110" s="55"/>
      <c r="S110" s="55"/>
      <c r="T110" s="55">
        <v>3</v>
      </c>
      <c r="U110" s="47" t="s">
        <v>3496</v>
      </c>
      <c r="V110" s="3">
        <v>1</v>
      </c>
      <c r="W110" s="21"/>
      <c r="X110" s="21"/>
      <c r="AC110" s="2"/>
      <c r="AD110" s="2"/>
      <c r="AF110" s="2"/>
    </row>
    <row r="111" spans="1:32" ht="15" hidden="1" customHeight="1" x14ac:dyDescent="0.3">
      <c r="A111" s="122" t="s">
        <v>1154</v>
      </c>
      <c r="B111" s="123">
        <v>607541</v>
      </c>
      <c r="C111" s="122" t="s">
        <v>39</v>
      </c>
      <c r="D111" s="122" t="s">
        <v>1153</v>
      </c>
      <c r="E111" s="122" t="s">
        <v>1153</v>
      </c>
      <c r="F111" s="122" t="s">
        <v>6</v>
      </c>
      <c r="G111" s="125" t="s">
        <v>7</v>
      </c>
      <c r="H111" s="124">
        <v>0.31724999999999998</v>
      </c>
      <c r="I111" s="126">
        <v>32.560180000000003</v>
      </c>
      <c r="J111" s="55">
        <v>1</v>
      </c>
      <c r="K111" s="55">
        <v>1</v>
      </c>
      <c r="L111" s="55"/>
      <c r="M111" s="55"/>
      <c r="N111" s="55">
        <v>1</v>
      </c>
      <c r="O111" s="55"/>
      <c r="P111" s="55"/>
      <c r="Q111" s="55"/>
      <c r="R111" s="55"/>
      <c r="S111" s="55"/>
      <c r="T111" s="55">
        <v>3</v>
      </c>
      <c r="U111" s="47" t="s">
        <v>3496</v>
      </c>
      <c r="V111" s="3">
        <v>1</v>
      </c>
      <c r="W111" s="21"/>
      <c r="X111" s="21"/>
      <c r="AC111" s="2"/>
      <c r="AD111" s="2"/>
      <c r="AF111" s="2"/>
    </row>
    <row r="112" spans="1:32" ht="15" hidden="1" customHeight="1" x14ac:dyDescent="0.3">
      <c r="A112" s="122" t="s">
        <v>1032</v>
      </c>
      <c r="B112" s="123">
        <v>607476</v>
      </c>
      <c r="C112" s="122" t="s">
        <v>39</v>
      </c>
      <c r="D112" s="122" t="s">
        <v>1030</v>
      </c>
      <c r="E112" s="122" t="s">
        <v>41</v>
      </c>
      <c r="F112" s="122" t="s">
        <v>6</v>
      </c>
      <c r="G112" s="125" t="s">
        <v>20</v>
      </c>
      <c r="H112" s="124">
        <v>0.24401999999999999</v>
      </c>
      <c r="I112" s="126">
        <v>32.624830000000003</v>
      </c>
      <c r="J112" s="55">
        <v>1</v>
      </c>
      <c r="K112" s="55">
        <v>1</v>
      </c>
      <c r="L112" s="55"/>
      <c r="M112" s="55"/>
      <c r="N112" s="55">
        <v>1</v>
      </c>
      <c r="O112" s="55">
        <v>2</v>
      </c>
      <c r="P112" s="55"/>
      <c r="Q112" s="55"/>
      <c r="R112" s="55"/>
      <c r="S112" s="55"/>
      <c r="T112" s="55">
        <v>5</v>
      </c>
      <c r="U112" s="47" t="s">
        <v>3496</v>
      </c>
      <c r="V112" s="3">
        <v>2</v>
      </c>
      <c r="W112" s="21"/>
      <c r="X112" s="21"/>
      <c r="AC112" s="2"/>
      <c r="AD112" s="2"/>
      <c r="AF112" s="2"/>
    </row>
    <row r="113" spans="1:32" ht="16.5" hidden="1" customHeight="1" x14ac:dyDescent="0.3">
      <c r="A113" s="122" t="s">
        <v>1034</v>
      </c>
      <c r="B113" s="123">
        <v>607477</v>
      </c>
      <c r="C113" s="122" t="s">
        <v>39</v>
      </c>
      <c r="D113" s="122" t="s">
        <v>1033</v>
      </c>
      <c r="E113" s="122" t="s">
        <v>41</v>
      </c>
      <c r="F113" s="122" t="s">
        <v>6</v>
      </c>
      <c r="G113" s="125" t="s">
        <v>20</v>
      </c>
      <c r="H113" s="124">
        <v>0.23749999999999999</v>
      </c>
      <c r="I113" s="126">
        <v>32.624000000000002</v>
      </c>
      <c r="J113" s="55"/>
      <c r="K113" s="55"/>
      <c r="L113" s="55">
        <v>1</v>
      </c>
      <c r="M113" s="55"/>
      <c r="N113" s="55"/>
      <c r="O113" s="55">
        <v>1</v>
      </c>
      <c r="P113" s="55"/>
      <c r="Q113" s="55"/>
      <c r="R113" s="55"/>
      <c r="S113" s="55"/>
      <c r="T113" s="55">
        <v>2</v>
      </c>
      <c r="U113" s="47" t="s">
        <v>3496</v>
      </c>
      <c r="V113" s="3">
        <v>2</v>
      </c>
      <c r="W113" s="21"/>
      <c r="X113" s="21"/>
      <c r="AC113" s="2"/>
      <c r="AD113" s="2"/>
      <c r="AF113" s="2"/>
    </row>
    <row r="114" spans="1:32" ht="15" hidden="1" customHeight="1" x14ac:dyDescent="0.3">
      <c r="A114" s="122" t="s">
        <v>1035</v>
      </c>
      <c r="B114" s="123">
        <v>607478</v>
      </c>
      <c r="C114" s="122" t="s">
        <v>39</v>
      </c>
      <c r="D114" s="122" t="s">
        <v>1033</v>
      </c>
      <c r="E114" s="122" t="s">
        <v>41</v>
      </c>
      <c r="F114" s="122" t="s">
        <v>6</v>
      </c>
      <c r="G114" s="125" t="s">
        <v>20</v>
      </c>
      <c r="H114" s="124">
        <v>0.23715</v>
      </c>
      <c r="I114" s="126">
        <v>32.618340000000003</v>
      </c>
      <c r="J114" s="55">
        <v>1</v>
      </c>
      <c r="K114" s="55"/>
      <c r="L114" s="55"/>
      <c r="M114" s="55"/>
      <c r="N114" s="55"/>
      <c r="O114" s="55">
        <v>1</v>
      </c>
      <c r="P114" s="55"/>
      <c r="Q114" s="55"/>
      <c r="R114" s="55"/>
      <c r="S114" s="55"/>
      <c r="T114" s="55">
        <v>2</v>
      </c>
      <c r="U114" s="47" t="s">
        <v>3496</v>
      </c>
      <c r="V114" s="3">
        <v>2</v>
      </c>
      <c r="W114" s="21"/>
      <c r="X114" s="21"/>
      <c r="AC114" s="2"/>
      <c r="AD114" s="2"/>
      <c r="AF114" s="2"/>
    </row>
    <row r="115" spans="1:32" ht="15" hidden="1" customHeight="1" x14ac:dyDescent="0.3">
      <c r="A115" s="122" t="s">
        <v>1050</v>
      </c>
      <c r="B115" s="123">
        <v>607486</v>
      </c>
      <c r="C115" s="122" t="s">
        <v>39</v>
      </c>
      <c r="D115" s="122" t="s">
        <v>1049</v>
      </c>
      <c r="E115" s="122" t="s">
        <v>41</v>
      </c>
      <c r="F115" s="122" t="s">
        <v>6</v>
      </c>
      <c r="G115" s="125" t="s">
        <v>20</v>
      </c>
      <c r="H115" s="124">
        <v>0.29459999999999997</v>
      </c>
      <c r="I115" s="126">
        <v>32.6111</v>
      </c>
      <c r="J115" s="55"/>
      <c r="K115" s="55">
        <v>1</v>
      </c>
      <c r="L115" s="55">
        <v>1</v>
      </c>
      <c r="M115" s="55"/>
      <c r="N115" s="55">
        <v>1</v>
      </c>
      <c r="O115" s="55">
        <v>1</v>
      </c>
      <c r="P115" s="55"/>
      <c r="Q115" s="55"/>
      <c r="R115" s="55"/>
      <c r="S115" s="55"/>
      <c r="T115" s="55">
        <v>4</v>
      </c>
      <c r="U115" s="47" t="s">
        <v>3496</v>
      </c>
      <c r="V115" s="3">
        <v>2</v>
      </c>
      <c r="W115" s="21"/>
      <c r="X115" s="21"/>
      <c r="AC115" s="2"/>
      <c r="AD115" s="2"/>
      <c r="AF115" s="2"/>
    </row>
    <row r="116" spans="1:32" ht="15" hidden="1" customHeight="1" x14ac:dyDescent="0.3">
      <c r="A116" s="122" t="s">
        <v>1051</v>
      </c>
      <c r="B116" s="123">
        <v>607487</v>
      </c>
      <c r="C116" s="122" t="s">
        <v>319</v>
      </c>
      <c r="D116" s="122" t="s">
        <v>1049</v>
      </c>
      <c r="E116" s="122" t="s">
        <v>41</v>
      </c>
      <c r="F116" s="122" t="s">
        <v>6</v>
      </c>
      <c r="G116" s="125" t="s">
        <v>20</v>
      </c>
      <c r="H116" s="124">
        <v>0.29499900000000001</v>
      </c>
      <c r="I116" s="126">
        <v>32.611609000000001</v>
      </c>
      <c r="J116" s="55">
        <v>1</v>
      </c>
      <c r="K116" s="55">
        <v>1</v>
      </c>
      <c r="L116" s="55"/>
      <c r="M116" s="55"/>
      <c r="N116" s="55">
        <v>1</v>
      </c>
      <c r="O116" s="55"/>
      <c r="P116" s="55"/>
      <c r="Q116" s="55"/>
      <c r="R116" s="55"/>
      <c r="S116" s="55"/>
      <c r="T116" s="55">
        <v>3</v>
      </c>
      <c r="U116" s="47" t="s">
        <v>3496</v>
      </c>
      <c r="V116" s="3">
        <v>2</v>
      </c>
      <c r="W116" s="21"/>
      <c r="X116" s="21"/>
      <c r="AC116" s="2"/>
      <c r="AD116" s="2"/>
      <c r="AF116" s="2"/>
    </row>
    <row r="117" spans="1:32" ht="15" hidden="1" customHeight="1" x14ac:dyDescent="0.3">
      <c r="A117" s="122" t="s">
        <v>1053</v>
      </c>
      <c r="B117" s="123">
        <v>607488</v>
      </c>
      <c r="C117" s="122" t="s">
        <v>39</v>
      </c>
      <c r="D117" s="122" t="s">
        <v>1052</v>
      </c>
      <c r="E117" s="122" t="s">
        <v>41</v>
      </c>
      <c r="F117" s="122" t="s">
        <v>6</v>
      </c>
      <c r="G117" s="125" t="s">
        <v>20</v>
      </c>
      <c r="H117" s="124">
        <v>0.30046</v>
      </c>
      <c r="I117" s="126">
        <v>32.617559999999997</v>
      </c>
      <c r="J117" s="55">
        <v>1</v>
      </c>
      <c r="K117" s="55">
        <v>2</v>
      </c>
      <c r="L117" s="55">
        <v>1</v>
      </c>
      <c r="M117" s="55"/>
      <c r="N117" s="55">
        <v>2</v>
      </c>
      <c r="O117" s="55"/>
      <c r="P117" s="55"/>
      <c r="Q117" s="55"/>
      <c r="R117" s="55"/>
      <c r="S117" s="55"/>
      <c r="T117" s="55">
        <v>6</v>
      </c>
      <c r="U117" s="47" t="s">
        <v>3496</v>
      </c>
      <c r="V117" s="3">
        <v>2</v>
      </c>
      <c r="W117" s="21"/>
      <c r="X117" s="21"/>
      <c r="AC117" s="2"/>
      <c r="AD117" s="2"/>
      <c r="AF117" s="2"/>
    </row>
    <row r="118" spans="1:32" ht="15" hidden="1" customHeight="1" x14ac:dyDescent="0.3">
      <c r="A118" s="122" t="s">
        <v>1211</v>
      </c>
      <c r="B118" s="123">
        <v>607573</v>
      </c>
      <c r="C118" s="122" t="s">
        <v>39</v>
      </c>
      <c r="D118" s="122" t="s">
        <v>1210</v>
      </c>
      <c r="E118" s="122" t="s">
        <v>41</v>
      </c>
      <c r="F118" s="122" t="s">
        <v>6</v>
      </c>
      <c r="G118" s="125" t="s">
        <v>20</v>
      </c>
      <c r="H118" s="124">
        <v>0.28989999999999999</v>
      </c>
      <c r="I118" s="126">
        <v>32.612259999999999</v>
      </c>
      <c r="J118" s="55">
        <v>1</v>
      </c>
      <c r="K118" s="55">
        <v>3</v>
      </c>
      <c r="L118" s="55">
        <v>1</v>
      </c>
      <c r="M118" s="55"/>
      <c r="N118" s="55"/>
      <c r="O118" s="55"/>
      <c r="P118" s="55"/>
      <c r="Q118" s="55"/>
      <c r="R118" s="55"/>
      <c r="S118" s="55">
        <v>1</v>
      </c>
      <c r="T118" s="55">
        <v>6</v>
      </c>
      <c r="U118" s="47" t="s">
        <v>3496</v>
      </c>
      <c r="V118" s="3">
        <v>2</v>
      </c>
      <c r="W118" s="21"/>
      <c r="X118" s="21"/>
      <c r="AC118" s="2"/>
      <c r="AD118" s="2"/>
      <c r="AF118" s="2"/>
    </row>
    <row r="119" spans="1:32" ht="15" hidden="1" customHeight="1" x14ac:dyDescent="0.3">
      <c r="A119" s="122" t="s">
        <v>1228</v>
      </c>
      <c r="B119" s="123">
        <v>607582</v>
      </c>
      <c r="C119" s="122" t="s">
        <v>39</v>
      </c>
      <c r="D119" s="122" t="s">
        <v>1227</v>
      </c>
      <c r="E119" s="122" t="s">
        <v>1227</v>
      </c>
      <c r="F119" s="122" t="s">
        <v>6</v>
      </c>
      <c r="G119" s="125" t="s">
        <v>20</v>
      </c>
      <c r="H119" s="124">
        <v>0.29860999999999999</v>
      </c>
      <c r="I119" s="126">
        <v>32.587890000000002</v>
      </c>
      <c r="J119" s="55">
        <v>1</v>
      </c>
      <c r="K119" s="55"/>
      <c r="L119" s="55"/>
      <c r="M119" s="55"/>
      <c r="N119" s="55">
        <v>1</v>
      </c>
      <c r="O119" s="55"/>
      <c r="P119" s="55"/>
      <c r="Q119" s="55"/>
      <c r="R119" s="55"/>
      <c r="S119" s="55"/>
      <c r="T119" s="55">
        <v>2</v>
      </c>
      <c r="U119" s="47" t="s">
        <v>3496</v>
      </c>
      <c r="V119" s="3">
        <v>2</v>
      </c>
      <c r="W119" s="21"/>
      <c r="X119" s="21"/>
      <c r="AC119" s="2"/>
      <c r="AD119" s="2"/>
      <c r="AF119" s="2"/>
    </row>
    <row r="120" spans="1:32" ht="15" hidden="1" customHeight="1" x14ac:dyDescent="0.3">
      <c r="A120" s="122" t="s">
        <v>1230</v>
      </c>
      <c r="B120" s="123">
        <v>607583</v>
      </c>
      <c r="C120" s="122" t="s">
        <v>39</v>
      </c>
      <c r="D120" s="122" t="s">
        <v>1229</v>
      </c>
      <c r="E120" s="122" t="s">
        <v>41</v>
      </c>
      <c r="F120" s="122" t="s">
        <v>6</v>
      </c>
      <c r="G120" s="125" t="s">
        <v>20</v>
      </c>
      <c r="H120" s="124">
        <v>0.29242000000000001</v>
      </c>
      <c r="I120" s="126">
        <v>32.58361</v>
      </c>
      <c r="J120" s="55">
        <v>1</v>
      </c>
      <c r="K120" s="55">
        <v>1</v>
      </c>
      <c r="L120" s="55"/>
      <c r="M120" s="55"/>
      <c r="N120" s="55"/>
      <c r="O120" s="55"/>
      <c r="P120" s="55"/>
      <c r="Q120" s="55"/>
      <c r="R120" s="55"/>
      <c r="S120" s="55"/>
      <c r="T120" s="55">
        <v>2</v>
      </c>
      <c r="U120" s="47" t="s">
        <v>3496</v>
      </c>
      <c r="V120" s="3">
        <v>2</v>
      </c>
      <c r="W120" s="21"/>
      <c r="X120" s="21"/>
      <c r="AC120" s="2"/>
      <c r="AD120" s="2"/>
      <c r="AF120" s="2"/>
    </row>
    <row r="121" spans="1:32" ht="15" hidden="1" customHeight="1" x14ac:dyDescent="0.3">
      <c r="A121" s="122" t="s">
        <v>1232</v>
      </c>
      <c r="B121" s="123">
        <v>607584</v>
      </c>
      <c r="C121" s="122" t="s">
        <v>53</v>
      </c>
      <c r="D121" s="122" t="s">
        <v>1231</v>
      </c>
      <c r="E121" s="122" t="s">
        <v>41</v>
      </c>
      <c r="F121" s="122" t="s">
        <v>6</v>
      </c>
      <c r="G121" s="125" t="s">
        <v>20</v>
      </c>
      <c r="H121" s="124">
        <v>0.30052000000000001</v>
      </c>
      <c r="I121" s="126">
        <v>32.588900000000002</v>
      </c>
      <c r="J121" s="55">
        <v>2</v>
      </c>
      <c r="K121" s="55">
        <v>1</v>
      </c>
      <c r="L121" s="55"/>
      <c r="M121" s="55"/>
      <c r="N121" s="55"/>
      <c r="O121" s="55"/>
      <c r="P121" s="55"/>
      <c r="Q121" s="55"/>
      <c r="R121" s="55">
        <v>1</v>
      </c>
      <c r="S121" s="55"/>
      <c r="T121" s="55">
        <v>4</v>
      </c>
      <c r="U121" s="47" t="s">
        <v>3496</v>
      </c>
      <c r="V121" s="3">
        <v>2</v>
      </c>
      <c r="W121" s="21"/>
      <c r="X121" s="21"/>
      <c r="AC121" s="2"/>
      <c r="AD121" s="2"/>
      <c r="AF121" s="2"/>
    </row>
    <row r="122" spans="1:32" ht="15" hidden="1" customHeight="1" x14ac:dyDescent="0.3">
      <c r="A122" s="122" t="s">
        <v>1234</v>
      </c>
      <c r="B122" s="123">
        <v>607585</v>
      </c>
      <c r="C122" s="122" t="s">
        <v>53</v>
      </c>
      <c r="D122" s="122" t="s">
        <v>1233</v>
      </c>
      <c r="E122" s="122" t="s">
        <v>41</v>
      </c>
      <c r="F122" s="122" t="s">
        <v>6</v>
      </c>
      <c r="G122" s="125" t="s">
        <v>20</v>
      </c>
      <c r="H122" s="124">
        <v>0.29502</v>
      </c>
      <c r="I122" s="126">
        <v>32.584760000000003</v>
      </c>
      <c r="J122" s="55">
        <v>1</v>
      </c>
      <c r="K122" s="55">
        <v>1</v>
      </c>
      <c r="L122" s="55">
        <v>1</v>
      </c>
      <c r="M122" s="55"/>
      <c r="N122" s="55"/>
      <c r="O122" s="55">
        <v>1</v>
      </c>
      <c r="P122" s="55"/>
      <c r="Q122" s="55"/>
      <c r="R122" s="55"/>
      <c r="S122" s="55"/>
      <c r="T122" s="55">
        <v>4</v>
      </c>
      <c r="U122" s="47" t="s">
        <v>3496</v>
      </c>
      <c r="V122" s="3">
        <v>2</v>
      </c>
      <c r="W122" s="21"/>
      <c r="X122" s="21"/>
      <c r="AC122" s="2"/>
      <c r="AD122" s="2"/>
      <c r="AF122" s="2"/>
    </row>
    <row r="123" spans="1:32" ht="15" hidden="1" customHeight="1" x14ac:dyDescent="0.3">
      <c r="A123" s="122" t="s">
        <v>1236</v>
      </c>
      <c r="B123" s="123">
        <v>607586</v>
      </c>
      <c r="C123" s="122" t="s">
        <v>39</v>
      </c>
      <c r="D123" s="122" t="s">
        <v>1235</v>
      </c>
      <c r="E123" s="122" t="s">
        <v>41</v>
      </c>
      <c r="F123" s="122" t="s">
        <v>6</v>
      </c>
      <c r="G123" s="125" t="s">
        <v>20</v>
      </c>
      <c r="H123" s="124">
        <v>0.49142999999999998</v>
      </c>
      <c r="I123" s="126">
        <v>32.221649999999997</v>
      </c>
      <c r="J123" s="55">
        <v>1</v>
      </c>
      <c r="K123" s="55">
        <v>2</v>
      </c>
      <c r="L123" s="55">
        <v>1</v>
      </c>
      <c r="M123" s="55"/>
      <c r="N123" s="55">
        <v>1</v>
      </c>
      <c r="O123" s="55">
        <v>1</v>
      </c>
      <c r="P123" s="55"/>
      <c r="Q123" s="55"/>
      <c r="R123" s="55"/>
      <c r="S123" s="55"/>
      <c r="T123" s="55">
        <v>6</v>
      </c>
      <c r="U123" s="47" t="s">
        <v>3496</v>
      </c>
      <c r="V123" s="3">
        <v>2</v>
      </c>
      <c r="W123" s="21"/>
      <c r="X123" s="21"/>
      <c r="AC123" s="2"/>
      <c r="AD123" s="2"/>
      <c r="AF123" s="2"/>
    </row>
    <row r="124" spans="1:32" ht="15" hidden="1" customHeight="1" x14ac:dyDescent="0.3">
      <c r="A124" s="122" t="s">
        <v>1300</v>
      </c>
      <c r="B124" s="123">
        <v>607620</v>
      </c>
      <c r="C124" s="122" t="s">
        <v>53</v>
      </c>
      <c r="D124" s="122" t="s">
        <v>1299</v>
      </c>
      <c r="E124" s="122" t="s">
        <v>912</v>
      </c>
      <c r="F124" s="122" t="s">
        <v>6</v>
      </c>
      <c r="G124" s="125" t="s">
        <v>20</v>
      </c>
      <c r="H124" s="124">
        <v>0.27756999999999998</v>
      </c>
      <c r="I124" s="126">
        <v>32.579540000000001</v>
      </c>
      <c r="J124" s="55">
        <v>1</v>
      </c>
      <c r="K124" s="55"/>
      <c r="L124" s="55">
        <v>1</v>
      </c>
      <c r="M124" s="55"/>
      <c r="N124" s="55"/>
      <c r="O124" s="55">
        <v>1</v>
      </c>
      <c r="P124" s="55"/>
      <c r="Q124" s="55"/>
      <c r="R124" s="55">
        <v>1</v>
      </c>
      <c r="S124" s="55"/>
      <c r="T124" s="55">
        <v>4</v>
      </c>
      <c r="U124" s="47" t="s">
        <v>3496</v>
      </c>
      <c r="V124" s="3">
        <v>2</v>
      </c>
      <c r="W124" s="21"/>
      <c r="X124" s="21"/>
      <c r="AC124" s="2"/>
      <c r="AD124" s="2"/>
      <c r="AF124" s="2"/>
    </row>
    <row r="125" spans="1:32" ht="15" hidden="1" customHeight="1" x14ac:dyDescent="0.3">
      <c r="A125" s="122" t="s">
        <v>1302</v>
      </c>
      <c r="B125" s="123">
        <v>607621</v>
      </c>
      <c r="C125" s="122" t="s">
        <v>39</v>
      </c>
      <c r="D125" s="122" t="s">
        <v>1301</v>
      </c>
      <c r="E125" s="122" t="s">
        <v>41</v>
      </c>
      <c r="F125" s="122" t="s">
        <v>6</v>
      </c>
      <c r="G125" s="125" t="s">
        <v>20</v>
      </c>
      <c r="H125" s="124">
        <v>0.24224000000000001</v>
      </c>
      <c r="I125" s="126">
        <v>32.602719999999998</v>
      </c>
      <c r="J125" s="55">
        <v>1</v>
      </c>
      <c r="K125" s="55">
        <v>1</v>
      </c>
      <c r="L125" s="55"/>
      <c r="M125" s="55"/>
      <c r="N125" s="55"/>
      <c r="O125" s="55">
        <v>1</v>
      </c>
      <c r="P125" s="55"/>
      <c r="Q125" s="55"/>
      <c r="R125" s="55"/>
      <c r="S125" s="55"/>
      <c r="T125" s="55">
        <v>3</v>
      </c>
      <c r="U125" s="47" t="s">
        <v>3496</v>
      </c>
      <c r="V125" s="3">
        <v>2</v>
      </c>
      <c r="W125" s="21"/>
      <c r="X125" s="21"/>
      <c r="AC125" s="2"/>
      <c r="AD125" s="2"/>
      <c r="AF125" s="2"/>
    </row>
    <row r="126" spans="1:32" ht="15" hidden="1" customHeight="1" x14ac:dyDescent="0.3">
      <c r="A126" s="122" t="s">
        <v>1401</v>
      </c>
      <c r="B126" s="123">
        <v>607674</v>
      </c>
      <c r="C126" s="122" t="s">
        <v>39</v>
      </c>
      <c r="D126" s="122" t="s">
        <v>1400</v>
      </c>
      <c r="E126" s="122" t="s">
        <v>41</v>
      </c>
      <c r="F126" s="122" t="s">
        <v>6</v>
      </c>
      <c r="G126" s="125" t="s">
        <v>20</v>
      </c>
      <c r="H126" s="124">
        <v>0.27442</v>
      </c>
      <c r="I126" s="126">
        <v>32.611800000000002</v>
      </c>
      <c r="J126" s="55">
        <v>1</v>
      </c>
      <c r="K126" s="55">
        <v>1</v>
      </c>
      <c r="L126" s="55"/>
      <c r="M126" s="55"/>
      <c r="N126" s="55"/>
      <c r="O126" s="55">
        <v>1</v>
      </c>
      <c r="P126" s="55"/>
      <c r="Q126" s="55"/>
      <c r="R126" s="55"/>
      <c r="S126" s="55"/>
      <c r="T126" s="55">
        <v>3</v>
      </c>
      <c r="U126" s="47" t="s">
        <v>3496</v>
      </c>
      <c r="V126" s="3">
        <v>2</v>
      </c>
      <c r="W126" s="21"/>
      <c r="X126" s="21"/>
      <c r="AC126" s="2"/>
      <c r="AD126" s="2"/>
      <c r="AF126" s="2"/>
    </row>
    <row r="127" spans="1:32" ht="15" hidden="1" customHeight="1" x14ac:dyDescent="0.3">
      <c r="A127" s="122" t="s">
        <v>1405</v>
      </c>
      <c r="B127" s="123">
        <v>607676</v>
      </c>
      <c r="C127" s="122" t="s">
        <v>39</v>
      </c>
      <c r="D127" s="122" t="s">
        <v>1404</v>
      </c>
      <c r="E127" s="122" t="s">
        <v>41</v>
      </c>
      <c r="F127" s="122" t="s">
        <v>6</v>
      </c>
      <c r="G127" s="125" t="s">
        <v>20</v>
      </c>
      <c r="H127" s="124">
        <v>0.28647</v>
      </c>
      <c r="I127" s="126">
        <v>32.597160000000002</v>
      </c>
      <c r="J127" s="55"/>
      <c r="K127" s="55">
        <v>1</v>
      </c>
      <c r="L127" s="55"/>
      <c r="M127" s="55"/>
      <c r="N127" s="55"/>
      <c r="O127" s="55">
        <v>1</v>
      </c>
      <c r="P127" s="55"/>
      <c r="Q127" s="55"/>
      <c r="R127" s="55"/>
      <c r="S127" s="55"/>
      <c r="T127" s="55">
        <v>2</v>
      </c>
      <c r="U127" s="47" t="s">
        <v>3496</v>
      </c>
      <c r="V127" s="3">
        <v>2</v>
      </c>
      <c r="W127" s="21"/>
      <c r="X127" s="21"/>
      <c r="AC127" s="2"/>
      <c r="AD127" s="2"/>
      <c r="AF127" s="2"/>
    </row>
    <row r="128" spans="1:32" ht="15" customHeight="1" x14ac:dyDescent="0.3">
      <c r="A128" s="28"/>
      <c r="B128" s="28"/>
      <c r="C128" s="28"/>
      <c r="D128" s="28"/>
      <c r="E128" s="28"/>
      <c r="F128" s="28"/>
      <c r="G128" s="28"/>
      <c r="H128" s="28"/>
      <c r="I128" s="28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3"/>
      <c r="V128" s="3"/>
      <c r="W128" s="21"/>
      <c r="X128" s="21"/>
      <c r="AC128" s="2"/>
      <c r="AD128" s="2"/>
      <c r="AF128" s="2"/>
    </row>
    <row r="129" spans="1:32" ht="15" customHeight="1" x14ac:dyDescent="0.3">
      <c r="A129" s="28"/>
      <c r="B129" s="28"/>
      <c r="C129" s="28"/>
      <c r="D129" s="28"/>
      <c r="E129" s="28"/>
      <c r="F129" s="28"/>
      <c r="G129" s="28"/>
      <c r="H129" s="28"/>
      <c r="I129" s="28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3"/>
      <c r="V129" s="3"/>
      <c r="W129" s="21"/>
      <c r="X129" s="21"/>
      <c r="AC129" s="2"/>
      <c r="AD129" s="2"/>
      <c r="AF129" s="2"/>
    </row>
    <row r="130" spans="1:32" ht="15" customHeight="1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3"/>
      <c r="V130" s="3"/>
      <c r="W130" s="21"/>
      <c r="X130" s="21"/>
      <c r="AC130" s="2"/>
      <c r="AD130" s="2"/>
      <c r="AF130" s="2"/>
    </row>
    <row r="131" spans="1:32" ht="15" customHeight="1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3"/>
      <c r="V131" s="3"/>
      <c r="W131" s="21"/>
      <c r="X131" s="21"/>
      <c r="AC131" s="2"/>
      <c r="AD131" s="2"/>
      <c r="AF131" s="2"/>
    </row>
    <row r="132" spans="1:32" ht="15" customHeight="1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3"/>
      <c r="V132" s="3"/>
      <c r="W132" s="21"/>
      <c r="X132" s="21"/>
      <c r="AC132" s="2"/>
      <c r="AD132" s="2"/>
      <c r="AF132" s="2"/>
    </row>
    <row r="133" spans="1:32" ht="15" customHeight="1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3"/>
      <c r="V133" s="3"/>
      <c r="W133" s="21"/>
      <c r="X133" s="21"/>
      <c r="AC133" s="2"/>
      <c r="AD133" s="2"/>
      <c r="AF133" s="2"/>
    </row>
    <row r="134" spans="1:32" ht="15" customHeight="1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3"/>
      <c r="V134" s="3"/>
      <c r="W134" s="21"/>
      <c r="X134" s="21"/>
      <c r="AC134" s="2"/>
      <c r="AD134" s="2"/>
      <c r="AF134" s="2"/>
    </row>
    <row r="135" spans="1:32" ht="15" customHeight="1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3"/>
      <c r="V135" s="3"/>
      <c r="W135" s="21"/>
      <c r="X135" s="21"/>
      <c r="AC135" s="2"/>
      <c r="AD135" s="2"/>
      <c r="AF135" s="2"/>
    </row>
    <row r="136" spans="1:32" ht="15" customHeight="1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3"/>
      <c r="V136" s="3"/>
      <c r="W136" s="21"/>
      <c r="X136" s="21"/>
      <c r="AC136" s="2"/>
      <c r="AD136" s="2"/>
      <c r="AF136" s="2"/>
    </row>
    <row r="137" spans="1:32" ht="15" customHeight="1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3"/>
      <c r="V137" s="3"/>
      <c r="W137" s="21"/>
      <c r="X137" s="21"/>
      <c r="AC137" s="2"/>
      <c r="AD137" s="2"/>
      <c r="AF137" s="2"/>
    </row>
    <row r="138" spans="1:32" ht="15" customHeight="1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3"/>
      <c r="V138" s="3"/>
      <c r="W138" s="21"/>
      <c r="X138" s="21"/>
      <c r="AC138" s="2"/>
      <c r="AD138" s="2"/>
      <c r="AF138" s="2"/>
    </row>
    <row r="139" spans="1:32" ht="15" customHeight="1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3"/>
      <c r="V139" s="3"/>
      <c r="W139" s="21"/>
      <c r="X139" s="21"/>
      <c r="AC139" s="2"/>
      <c r="AD139" s="2"/>
      <c r="AF139" s="2"/>
    </row>
    <row r="140" spans="1:32" ht="15" customHeight="1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3"/>
      <c r="V140" s="3"/>
      <c r="W140" s="21"/>
      <c r="X140" s="21"/>
      <c r="AC140" s="2"/>
      <c r="AD140" s="2"/>
      <c r="AF140" s="2"/>
    </row>
    <row r="141" spans="1:32" ht="15" customHeight="1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3"/>
      <c r="V141" s="3"/>
      <c r="W141" s="21"/>
      <c r="X141" s="21"/>
      <c r="AC141" s="2"/>
      <c r="AD141" s="2"/>
      <c r="AF141" s="2"/>
    </row>
    <row r="142" spans="1:32" ht="15" customHeight="1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3"/>
      <c r="V142" s="3"/>
      <c r="W142" s="21"/>
      <c r="X142" s="21"/>
      <c r="AC142" s="2"/>
      <c r="AD142" s="2"/>
      <c r="AF142" s="2"/>
    </row>
    <row r="143" spans="1:32" ht="15" customHeight="1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3"/>
      <c r="V143" s="3"/>
      <c r="W143" s="21"/>
      <c r="X143" s="21"/>
      <c r="AC143" s="2"/>
      <c r="AD143" s="2"/>
      <c r="AF143" s="2"/>
    </row>
    <row r="144" spans="1:32" ht="30" customHeight="1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3"/>
      <c r="V144" s="3"/>
      <c r="W144" s="21"/>
      <c r="X144" s="21"/>
      <c r="AC144" s="2"/>
      <c r="AD144" s="2"/>
      <c r="AF144" s="2"/>
    </row>
    <row r="145" spans="1:32" ht="15" customHeight="1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3"/>
      <c r="V145" s="3"/>
      <c r="W145" s="21"/>
      <c r="X145" s="21"/>
      <c r="AC145" s="2"/>
      <c r="AD145" s="2"/>
      <c r="AF145" s="2"/>
    </row>
    <row r="146" spans="1:32" ht="15" customHeight="1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3"/>
      <c r="V146" s="3"/>
      <c r="W146" s="21"/>
      <c r="X146" s="21"/>
      <c r="AC146" s="2"/>
      <c r="AD146" s="2"/>
      <c r="AF146" s="2"/>
    </row>
    <row r="147" spans="1:32" ht="15" customHeight="1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3"/>
      <c r="V147" s="3"/>
      <c r="W147" s="21"/>
      <c r="X147" s="21"/>
      <c r="AC147" s="2"/>
      <c r="AD147" s="2"/>
      <c r="AF147" s="2"/>
    </row>
    <row r="148" spans="1:32" ht="15" customHeight="1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3"/>
      <c r="V148" s="3"/>
      <c r="W148" s="21"/>
      <c r="X148" s="21"/>
      <c r="AC148" s="2"/>
      <c r="AD148" s="2"/>
      <c r="AF148" s="2"/>
    </row>
    <row r="149" spans="1:32" ht="15" customHeight="1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3"/>
      <c r="V149" s="3"/>
      <c r="W149" s="21"/>
      <c r="X149" s="21"/>
      <c r="AC149" s="2"/>
      <c r="AD149" s="2"/>
      <c r="AF149" s="2"/>
    </row>
    <row r="150" spans="1:32" ht="15" customHeight="1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3"/>
      <c r="V150" s="3"/>
      <c r="W150" s="21"/>
      <c r="X150" s="21"/>
      <c r="AC150" s="2"/>
      <c r="AD150" s="2"/>
      <c r="AF150" s="2"/>
    </row>
    <row r="151" spans="1:32" ht="15" customHeight="1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3"/>
      <c r="V151" s="3"/>
      <c r="W151" s="21"/>
      <c r="X151" s="21"/>
      <c r="AC151" s="2"/>
      <c r="AD151" s="2"/>
      <c r="AF151" s="2"/>
    </row>
    <row r="152" spans="1:32" ht="15" customHeight="1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3"/>
      <c r="V152" s="3"/>
      <c r="W152" s="21"/>
      <c r="X152" s="21"/>
      <c r="AC152" s="2"/>
      <c r="AD152" s="2"/>
      <c r="AF152" s="2"/>
    </row>
    <row r="153" spans="1:32" ht="15" customHeight="1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3"/>
      <c r="V153" s="3"/>
      <c r="W153" s="21"/>
      <c r="X153" s="21"/>
      <c r="AC153" s="2"/>
      <c r="AD153" s="2"/>
      <c r="AF153" s="2"/>
    </row>
    <row r="154" spans="1:32" ht="15" customHeight="1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3"/>
      <c r="V154" s="3"/>
      <c r="W154" s="21"/>
      <c r="X154" s="21"/>
      <c r="AC154" s="2"/>
      <c r="AD154" s="2"/>
      <c r="AF154" s="2"/>
    </row>
    <row r="155" spans="1:32" ht="15" customHeight="1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3"/>
      <c r="V155" s="3"/>
      <c r="W155" s="21"/>
      <c r="X155" s="21"/>
      <c r="AC155" s="2"/>
      <c r="AD155" s="2"/>
      <c r="AF155" s="2"/>
    </row>
    <row r="156" spans="1:32" ht="15" customHeight="1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3"/>
      <c r="V156" s="3"/>
      <c r="W156" s="21"/>
      <c r="X156" s="21"/>
      <c r="AC156" s="2"/>
      <c r="AD156" s="2"/>
      <c r="AF156" s="2"/>
    </row>
    <row r="157" spans="1:32" ht="15" customHeight="1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3"/>
      <c r="V157" s="3"/>
      <c r="W157" s="21"/>
      <c r="X157" s="21"/>
      <c r="AC157" s="2"/>
      <c r="AD157" s="2"/>
      <c r="AF157" s="2"/>
    </row>
    <row r="158" spans="1:32" ht="15" customHeight="1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3"/>
      <c r="V158" s="3"/>
      <c r="W158" s="21"/>
      <c r="X158" s="21"/>
      <c r="AC158" s="2"/>
      <c r="AD158" s="2"/>
      <c r="AF158" s="2"/>
    </row>
    <row r="159" spans="1:32" ht="1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3"/>
      <c r="V159" s="3"/>
      <c r="W159" s="21"/>
      <c r="X159" s="21"/>
      <c r="AC159" s="2"/>
      <c r="AD159" s="2"/>
      <c r="AF159" s="2"/>
    </row>
    <row r="160" spans="1:32" ht="1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3"/>
      <c r="V160" s="3"/>
      <c r="W160" s="21"/>
      <c r="X160" s="21"/>
      <c r="AC160" s="2"/>
      <c r="AD160" s="2"/>
      <c r="AF160" s="2"/>
    </row>
    <row r="161" spans="1:32" ht="1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3"/>
      <c r="V161" s="3"/>
      <c r="W161" s="21"/>
      <c r="X161" s="21"/>
      <c r="AC161" s="2"/>
      <c r="AD161" s="2"/>
      <c r="AF161" s="2"/>
    </row>
    <row r="162" spans="1:32" ht="1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3"/>
      <c r="V162" s="3"/>
      <c r="W162" s="21"/>
      <c r="X162" s="21"/>
      <c r="AC162" s="2"/>
      <c r="AD162" s="2"/>
      <c r="AF162" s="2"/>
    </row>
    <row r="163" spans="1:32" ht="1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3"/>
      <c r="V163" s="3"/>
      <c r="W163" s="21"/>
      <c r="X163" s="21"/>
      <c r="AC163" s="2"/>
      <c r="AD163" s="2"/>
      <c r="AF163" s="2"/>
    </row>
    <row r="164" spans="1:32" ht="1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3"/>
      <c r="V164" s="3"/>
      <c r="W164" s="21"/>
      <c r="X164" s="21"/>
      <c r="AC164" s="2"/>
      <c r="AD164" s="2"/>
      <c r="AF164" s="2"/>
    </row>
    <row r="165" spans="1:32" ht="1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3"/>
      <c r="V165" s="3"/>
      <c r="W165" s="21"/>
      <c r="X165" s="21"/>
      <c r="AC165" s="2"/>
      <c r="AD165" s="2"/>
      <c r="AF165" s="2"/>
    </row>
    <row r="166" spans="1:32" ht="1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3"/>
      <c r="V166" s="3"/>
      <c r="W166" s="21"/>
      <c r="X166" s="21"/>
      <c r="AC166" s="2"/>
      <c r="AD166" s="2"/>
      <c r="AF166" s="2"/>
    </row>
    <row r="167" spans="1:32" ht="1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3"/>
      <c r="V167" s="3"/>
      <c r="W167" s="21"/>
      <c r="X167" s="21"/>
      <c r="AC167" s="2"/>
      <c r="AD167" s="2"/>
      <c r="AF167" s="2"/>
    </row>
    <row r="168" spans="1:32" ht="1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3"/>
      <c r="V168" s="3"/>
      <c r="W168" s="21"/>
      <c r="X168" s="21"/>
      <c r="AC168" s="2"/>
      <c r="AD168" s="2"/>
      <c r="AF168" s="2"/>
    </row>
    <row r="169" spans="1:32" ht="1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3"/>
      <c r="V169" s="3"/>
      <c r="W169" s="21"/>
      <c r="X169" s="21"/>
      <c r="AC169" s="2"/>
      <c r="AD169" s="2"/>
      <c r="AF169" s="2"/>
    </row>
    <row r="170" spans="1:32" ht="1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3"/>
      <c r="V170" s="3"/>
      <c r="W170" s="21"/>
      <c r="X170" s="21"/>
      <c r="AC170" s="2"/>
      <c r="AD170" s="2"/>
      <c r="AF170" s="2"/>
    </row>
    <row r="171" spans="1:32" ht="1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3"/>
      <c r="V171" s="3"/>
      <c r="W171" s="21"/>
      <c r="X171" s="21"/>
      <c r="AC171" s="2"/>
      <c r="AD171" s="2"/>
      <c r="AF171" s="2"/>
    </row>
    <row r="172" spans="1:32" ht="1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3"/>
      <c r="V172" s="3"/>
      <c r="W172" s="21"/>
      <c r="X172" s="21"/>
      <c r="AC172" s="2"/>
      <c r="AD172" s="2"/>
      <c r="AF172" s="2"/>
    </row>
    <row r="173" spans="1:32" ht="1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3"/>
      <c r="V173" s="3"/>
      <c r="W173" s="21"/>
      <c r="X173" s="21"/>
      <c r="AC173" s="2"/>
      <c r="AD173" s="2"/>
      <c r="AF173" s="2"/>
    </row>
    <row r="174" spans="1:32" ht="15" customHeight="1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3"/>
      <c r="V174" s="3"/>
      <c r="W174" s="21"/>
      <c r="X174" s="21"/>
      <c r="AC174" s="2"/>
      <c r="AD174" s="2"/>
      <c r="AF174" s="2"/>
    </row>
    <row r="175" spans="1:32" ht="1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3"/>
      <c r="V175" s="3"/>
      <c r="W175" s="21"/>
      <c r="X175" s="21"/>
      <c r="AC175" s="2"/>
      <c r="AD175" s="2"/>
      <c r="AF175" s="2"/>
    </row>
    <row r="176" spans="1:32" ht="1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3"/>
      <c r="V176" s="3"/>
      <c r="W176" s="21"/>
      <c r="X176" s="21"/>
      <c r="AC176" s="2"/>
      <c r="AD176" s="2"/>
      <c r="AF176" s="2"/>
    </row>
    <row r="177" spans="1:32" ht="1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3"/>
      <c r="V177" s="3"/>
      <c r="W177" s="21"/>
      <c r="X177" s="21"/>
      <c r="AC177" s="2"/>
      <c r="AD177" s="2"/>
      <c r="AF177" s="2"/>
    </row>
    <row r="178" spans="1:32" ht="1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3"/>
      <c r="V178" s="3"/>
      <c r="W178" s="21"/>
      <c r="X178" s="21"/>
      <c r="AC178" s="2"/>
      <c r="AD178" s="2"/>
      <c r="AF178" s="2"/>
    </row>
    <row r="179" spans="1:32" ht="1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3"/>
      <c r="V179" s="3"/>
      <c r="W179" s="21"/>
      <c r="X179" s="21"/>
      <c r="AC179" s="2"/>
      <c r="AD179" s="2"/>
      <c r="AF179" s="2"/>
    </row>
    <row r="180" spans="1:32" ht="1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3"/>
      <c r="V180" s="3"/>
      <c r="W180" s="21"/>
      <c r="X180" s="21"/>
      <c r="AC180" s="2"/>
      <c r="AD180" s="2"/>
      <c r="AF180" s="2"/>
    </row>
    <row r="181" spans="1:32" ht="1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3"/>
      <c r="V181" s="3"/>
      <c r="W181" s="21"/>
      <c r="X181" s="21"/>
      <c r="AC181" s="2"/>
      <c r="AD181" s="2"/>
      <c r="AF181" s="2"/>
    </row>
    <row r="182" spans="1:32" ht="1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3"/>
      <c r="V182" s="3"/>
      <c r="W182" s="21"/>
      <c r="X182" s="21"/>
      <c r="AC182" s="2"/>
      <c r="AD182" s="2"/>
      <c r="AF182" s="2"/>
    </row>
    <row r="183" spans="1:32" ht="1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3"/>
      <c r="V183" s="3"/>
      <c r="W183" s="21"/>
      <c r="X183" s="21"/>
      <c r="AC183" s="2"/>
      <c r="AD183" s="2"/>
      <c r="AF183" s="2"/>
    </row>
    <row r="184" spans="1:32" ht="1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3"/>
      <c r="V184" s="3"/>
      <c r="W184" s="21"/>
      <c r="X184" s="21"/>
      <c r="AC184" s="2"/>
      <c r="AD184" s="2"/>
      <c r="AF184" s="2"/>
    </row>
    <row r="185" spans="1:32" ht="1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3"/>
      <c r="V185" s="3"/>
      <c r="W185" s="21"/>
      <c r="X185" s="21"/>
      <c r="AC185" s="2"/>
      <c r="AD185" s="2"/>
      <c r="AF185" s="2"/>
    </row>
    <row r="186" spans="1:32" ht="1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3"/>
      <c r="V186" s="3"/>
      <c r="W186" s="21"/>
      <c r="X186" s="21"/>
      <c r="AC186" s="2"/>
      <c r="AD186" s="2"/>
      <c r="AF186" s="2"/>
    </row>
    <row r="187" spans="1:32" ht="1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3"/>
      <c r="V187" s="3"/>
      <c r="W187" s="21"/>
      <c r="X187" s="21"/>
      <c r="AC187" s="2"/>
      <c r="AD187" s="2"/>
      <c r="AF187" s="2"/>
    </row>
    <row r="188" spans="1:32" ht="1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3"/>
      <c r="V188" s="3"/>
      <c r="W188" s="21"/>
      <c r="X188" s="21"/>
      <c r="AC188" s="2"/>
      <c r="AD188" s="2"/>
      <c r="AF188" s="2"/>
    </row>
    <row r="189" spans="1:32" ht="1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3"/>
      <c r="V189" s="3"/>
      <c r="W189" s="21"/>
      <c r="X189" s="21"/>
      <c r="AC189" s="2"/>
      <c r="AD189" s="2"/>
      <c r="AF189" s="2"/>
    </row>
    <row r="190" spans="1:32" ht="1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3"/>
      <c r="V190" s="3"/>
      <c r="W190" s="21"/>
      <c r="X190" s="21"/>
      <c r="AC190" s="2"/>
      <c r="AD190" s="2"/>
      <c r="AF190" s="2"/>
    </row>
    <row r="191" spans="1:32" ht="1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3"/>
      <c r="V191" s="3"/>
      <c r="W191" s="21"/>
      <c r="X191" s="21"/>
      <c r="AC191" s="2"/>
      <c r="AD191" s="2"/>
      <c r="AF191" s="2"/>
    </row>
    <row r="192" spans="1:32" ht="1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3"/>
      <c r="V192" s="3"/>
      <c r="W192" s="21"/>
      <c r="X192" s="21"/>
      <c r="AC192" s="2"/>
      <c r="AD192" s="2"/>
      <c r="AF192" s="2"/>
    </row>
    <row r="193" spans="1:32" ht="1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3"/>
      <c r="V193" s="3"/>
      <c r="W193" s="21"/>
      <c r="X193" s="21"/>
      <c r="AC193" s="2"/>
      <c r="AD193" s="2"/>
      <c r="AF193" s="2"/>
    </row>
    <row r="194" spans="1:32" ht="1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3"/>
      <c r="V194" s="3"/>
      <c r="W194" s="21"/>
      <c r="X194" s="21"/>
      <c r="AC194" s="2"/>
      <c r="AD194" s="2"/>
      <c r="AF194" s="2"/>
    </row>
    <row r="195" spans="1:32" ht="1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3"/>
      <c r="V195" s="3"/>
      <c r="W195" s="21"/>
      <c r="X195" s="21"/>
      <c r="AC195" s="2"/>
      <c r="AD195" s="2"/>
      <c r="AF195" s="2"/>
    </row>
    <row r="196" spans="1:32" ht="1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3"/>
      <c r="V196" s="3"/>
      <c r="W196" s="21"/>
      <c r="X196" s="21"/>
      <c r="AC196" s="2"/>
      <c r="AD196" s="2"/>
      <c r="AF196" s="2"/>
    </row>
    <row r="197" spans="1:32" ht="1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3"/>
      <c r="V197" s="3"/>
      <c r="W197" s="21"/>
      <c r="X197" s="21"/>
      <c r="AC197" s="2"/>
      <c r="AD197" s="2"/>
      <c r="AF197" s="2"/>
    </row>
    <row r="198" spans="1:32" ht="1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3"/>
      <c r="V198" s="3"/>
      <c r="W198" s="21"/>
      <c r="X198" s="21"/>
      <c r="AC198" s="2"/>
      <c r="AD198" s="2"/>
      <c r="AF198" s="2"/>
    </row>
    <row r="199" spans="1:32" ht="1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3"/>
      <c r="V199" s="3"/>
      <c r="W199" s="21"/>
      <c r="X199" s="21"/>
      <c r="AC199" s="2"/>
      <c r="AD199" s="2"/>
      <c r="AF199" s="2"/>
    </row>
    <row r="200" spans="1:32" ht="1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3"/>
      <c r="V200" s="3"/>
      <c r="W200" s="21"/>
      <c r="X200" s="21"/>
      <c r="AC200" s="2"/>
      <c r="AD200" s="2"/>
      <c r="AF200" s="2"/>
    </row>
    <row r="201" spans="1:32" ht="1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3"/>
      <c r="V201" s="3"/>
      <c r="W201" s="21"/>
      <c r="X201" s="21"/>
      <c r="AC201" s="2"/>
      <c r="AD201" s="2"/>
      <c r="AF201" s="2"/>
    </row>
    <row r="202" spans="1:32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3"/>
      <c r="V202" s="3"/>
      <c r="W202" s="21"/>
      <c r="X202" s="21"/>
      <c r="AC202" s="2"/>
      <c r="AD202" s="2"/>
      <c r="AF202" s="2"/>
    </row>
    <row r="203" spans="1:32" ht="1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3"/>
      <c r="V203" s="3"/>
      <c r="W203" s="21"/>
      <c r="X203" s="21"/>
      <c r="AC203" s="2"/>
      <c r="AD203" s="2"/>
      <c r="AF203" s="2"/>
    </row>
    <row r="204" spans="1:32" ht="1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3"/>
      <c r="V204" s="3"/>
      <c r="W204" s="21"/>
      <c r="X204" s="21"/>
      <c r="AC204" s="2"/>
      <c r="AD204" s="2"/>
      <c r="AF204" s="2"/>
    </row>
    <row r="205" spans="1:32" ht="1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3"/>
      <c r="V205" s="3"/>
      <c r="W205" s="21"/>
      <c r="X205" s="21"/>
      <c r="AC205" s="2"/>
      <c r="AD205" s="2"/>
      <c r="AF205" s="2"/>
    </row>
    <row r="206" spans="1:32" ht="1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3"/>
      <c r="V206" s="3"/>
      <c r="W206" s="21"/>
      <c r="X206" s="21"/>
      <c r="AC206" s="2"/>
      <c r="AD206" s="2"/>
      <c r="AF206" s="2"/>
    </row>
    <row r="207" spans="1:32" ht="1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3"/>
      <c r="V207" s="3"/>
      <c r="W207" s="21"/>
      <c r="X207" s="21"/>
      <c r="AC207" s="2"/>
      <c r="AD207" s="2"/>
      <c r="AF207" s="2"/>
    </row>
    <row r="208" spans="1:32" ht="1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3"/>
      <c r="V208" s="3"/>
      <c r="W208" s="21"/>
      <c r="X208" s="21"/>
      <c r="AC208" s="2"/>
      <c r="AD208" s="2"/>
      <c r="AF208" s="2"/>
    </row>
    <row r="209" spans="1:109" ht="1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3"/>
      <c r="V209" s="3"/>
      <c r="W209" s="21"/>
      <c r="X209" s="21"/>
      <c r="AC209" s="2"/>
      <c r="AD209" s="2"/>
      <c r="AF209" s="2"/>
    </row>
    <row r="210" spans="1:109" s="1" customFormat="1" ht="1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3"/>
      <c r="V210" s="3"/>
      <c r="W210" s="21"/>
      <c r="X210" s="21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19"/>
    </row>
    <row r="211" spans="1:109" ht="1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3"/>
      <c r="V211" s="3"/>
      <c r="W211" s="21"/>
      <c r="X211" s="21"/>
      <c r="AC211" s="2"/>
      <c r="AD211" s="2"/>
      <c r="AF211" s="2"/>
    </row>
    <row r="212" spans="1:109" ht="1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3"/>
      <c r="V212" s="3"/>
      <c r="W212" s="21"/>
      <c r="X212" s="21"/>
      <c r="AC212" s="2"/>
      <c r="AD212" s="2"/>
      <c r="AF212" s="2"/>
    </row>
    <row r="213" spans="1:109" ht="1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3"/>
      <c r="V213" s="3"/>
      <c r="W213" s="21"/>
      <c r="X213" s="21"/>
      <c r="AC213" s="2"/>
      <c r="AD213" s="2"/>
      <c r="AF213" s="2"/>
    </row>
    <row r="214" spans="1:109" ht="1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3"/>
      <c r="V214" s="3"/>
      <c r="W214" s="21"/>
      <c r="X214" s="21"/>
      <c r="AC214" s="2"/>
      <c r="AD214" s="2"/>
      <c r="AF214" s="2"/>
      <c r="DE214" s="6"/>
    </row>
    <row r="215" spans="1:109" ht="1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3"/>
      <c r="V215" s="3"/>
      <c r="W215" s="21"/>
      <c r="X215" s="21"/>
      <c r="AC215" s="2"/>
      <c r="AD215" s="2"/>
      <c r="AF215" s="2"/>
    </row>
    <row r="216" spans="1:109" ht="1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3"/>
      <c r="V216" s="3"/>
      <c r="W216" s="21"/>
      <c r="X216" s="21"/>
      <c r="AC216" s="2"/>
      <c r="AD216" s="2"/>
      <c r="AF216" s="2"/>
    </row>
    <row r="217" spans="1:109" ht="1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3"/>
      <c r="V217" s="3"/>
      <c r="W217" s="21"/>
      <c r="X217" s="21"/>
      <c r="AC217" s="2"/>
      <c r="AD217" s="2"/>
      <c r="AF217" s="2"/>
    </row>
    <row r="218" spans="1:109" ht="1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3"/>
      <c r="V218" s="3"/>
      <c r="W218" s="21"/>
      <c r="X218" s="21"/>
      <c r="AC218" s="2"/>
      <c r="AD218" s="2"/>
      <c r="AF218" s="2"/>
    </row>
    <row r="219" spans="1:109" ht="1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3"/>
      <c r="V219" s="3"/>
      <c r="W219" s="21"/>
      <c r="X219" s="21"/>
      <c r="AC219" s="2"/>
      <c r="AD219" s="2"/>
      <c r="AF219" s="2"/>
    </row>
    <row r="220" spans="1:109" ht="1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3"/>
      <c r="V220" s="3"/>
      <c r="W220" s="21"/>
      <c r="X220" s="21"/>
      <c r="AC220" s="2"/>
      <c r="AD220" s="2"/>
      <c r="AF220" s="2"/>
    </row>
    <row r="221" spans="1:109" ht="1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3"/>
      <c r="V221" s="3"/>
      <c r="W221" s="21"/>
      <c r="X221" s="21"/>
      <c r="AC221" s="2"/>
      <c r="AD221" s="2"/>
      <c r="AF221" s="2"/>
    </row>
    <row r="222" spans="1:109" ht="1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3"/>
      <c r="V222" s="3"/>
      <c r="W222" s="21"/>
      <c r="X222" s="21"/>
      <c r="AC222" s="2"/>
      <c r="AD222" s="2"/>
      <c r="AF222" s="2"/>
    </row>
    <row r="223" spans="1:109" ht="1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3"/>
      <c r="V223" s="3"/>
      <c r="W223" s="21"/>
      <c r="X223" s="21"/>
      <c r="AC223" s="2"/>
      <c r="AD223" s="2"/>
      <c r="AF223" s="2"/>
    </row>
    <row r="224" spans="1:109" ht="1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3"/>
      <c r="V224" s="3"/>
      <c r="W224" s="21"/>
      <c r="X224" s="21"/>
      <c r="AC224" s="2"/>
      <c r="AD224" s="2"/>
      <c r="AF224" s="2"/>
    </row>
    <row r="225" spans="1:32" ht="1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3"/>
      <c r="V225" s="3"/>
      <c r="W225" s="21"/>
      <c r="X225" s="21"/>
      <c r="AC225" s="2"/>
      <c r="AD225" s="2"/>
      <c r="AF225" s="2"/>
    </row>
    <row r="226" spans="1:32" ht="1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3"/>
      <c r="V226" s="3"/>
      <c r="W226" s="21"/>
      <c r="X226" s="21"/>
      <c r="AC226" s="2"/>
      <c r="AD226" s="2"/>
      <c r="AF226" s="2"/>
    </row>
    <row r="227" spans="1:32" ht="1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3"/>
      <c r="V227" s="3"/>
      <c r="W227" s="21"/>
      <c r="X227" s="21"/>
      <c r="AC227" s="2"/>
      <c r="AD227" s="2"/>
      <c r="AF227" s="2"/>
    </row>
    <row r="228" spans="1:32" ht="1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3"/>
      <c r="V228" s="3"/>
      <c r="W228" s="21"/>
      <c r="X228" s="21"/>
      <c r="AC228" s="2"/>
      <c r="AD228" s="2"/>
      <c r="AF228" s="2"/>
    </row>
    <row r="229" spans="1:32" ht="1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3"/>
      <c r="V229" s="3"/>
      <c r="W229" s="21"/>
      <c r="X229" s="21"/>
      <c r="AC229" s="2"/>
      <c r="AD229" s="2"/>
      <c r="AF229" s="2"/>
    </row>
    <row r="230" spans="1:32" ht="1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3"/>
      <c r="V230" s="3"/>
      <c r="W230" s="21"/>
      <c r="X230" s="21"/>
      <c r="AC230" s="2"/>
      <c r="AD230" s="2"/>
      <c r="AF230" s="2"/>
    </row>
    <row r="231" spans="1:32" ht="1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3"/>
      <c r="V231" s="3"/>
      <c r="W231" s="21"/>
      <c r="X231" s="21"/>
      <c r="AC231" s="2"/>
      <c r="AD231" s="2"/>
      <c r="AF231" s="2"/>
    </row>
    <row r="232" spans="1:32" ht="1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3"/>
      <c r="V232" s="3"/>
      <c r="W232" s="21"/>
      <c r="X232" s="21"/>
      <c r="AC232" s="2"/>
      <c r="AD232" s="2"/>
      <c r="AF232" s="2"/>
    </row>
    <row r="233" spans="1:32" ht="1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3"/>
      <c r="V233" s="3"/>
      <c r="W233" s="21"/>
      <c r="X233" s="21"/>
      <c r="AC233" s="2"/>
      <c r="AD233" s="2"/>
      <c r="AF233" s="2"/>
    </row>
    <row r="234" spans="1:32" ht="1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3"/>
      <c r="V234" s="3"/>
      <c r="W234" s="21"/>
      <c r="X234" s="21"/>
      <c r="AC234" s="2"/>
      <c r="AD234" s="2"/>
      <c r="AF234" s="2"/>
    </row>
    <row r="235" spans="1:32" ht="1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3"/>
      <c r="V235" s="3"/>
      <c r="W235" s="21"/>
      <c r="X235" s="21"/>
      <c r="AC235" s="2"/>
      <c r="AD235" s="2"/>
      <c r="AF235" s="2"/>
    </row>
    <row r="236" spans="1:32" ht="1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3"/>
      <c r="V236" s="3"/>
      <c r="W236" s="21"/>
      <c r="X236" s="21"/>
      <c r="AC236" s="2"/>
      <c r="AD236" s="2"/>
      <c r="AF236" s="2"/>
    </row>
    <row r="237" spans="1:32" ht="1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3"/>
      <c r="V237" s="3"/>
      <c r="W237" s="21"/>
      <c r="X237" s="21"/>
      <c r="AC237" s="2"/>
      <c r="AD237" s="2"/>
      <c r="AF237" s="2"/>
    </row>
    <row r="238" spans="1:32" ht="1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3"/>
      <c r="V238" s="3"/>
      <c r="W238" s="21"/>
      <c r="X238" s="21"/>
      <c r="AC238" s="2"/>
      <c r="AD238" s="2"/>
      <c r="AF238" s="2"/>
    </row>
    <row r="239" spans="1:32" ht="1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3"/>
      <c r="V239" s="3"/>
      <c r="W239" s="21"/>
      <c r="X239" s="21"/>
      <c r="AC239" s="2"/>
      <c r="AD239" s="2"/>
      <c r="AF239" s="2"/>
    </row>
    <row r="240" spans="1:32" ht="1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3"/>
      <c r="V240" s="3"/>
      <c r="W240" s="21"/>
      <c r="X240" s="21"/>
      <c r="AC240" s="2"/>
      <c r="AD240" s="2"/>
      <c r="AF240" s="2"/>
    </row>
    <row r="241" spans="1:32" ht="1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3"/>
      <c r="V241" s="3"/>
      <c r="W241" s="21"/>
      <c r="X241" s="21"/>
      <c r="AC241" s="2"/>
      <c r="AD241" s="2"/>
      <c r="AF241" s="2"/>
    </row>
    <row r="242" spans="1:32" ht="1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3"/>
      <c r="V242" s="3"/>
      <c r="W242" s="21"/>
      <c r="X242" s="21"/>
      <c r="AC242" s="2"/>
      <c r="AD242" s="2"/>
      <c r="AF242" s="2"/>
    </row>
    <row r="243" spans="1:32" ht="1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3"/>
      <c r="V243" s="3"/>
      <c r="W243" s="21"/>
      <c r="X243" s="21"/>
      <c r="AC243" s="2"/>
      <c r="AD243" s="2"/>
      <c r="AF243" s="2"/>
    </row>
    <row r="244" spans="1:32" ht="1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3"/>
      <c r="V244" s="3"/>
      <c r="W244" s="21"/>
      <c r="X244" s="21"/>
      <c r="AC244" s="2"/>
      <c r="AD244" s="2"/>
      <c r="AF244" s="2"/>
    </row>
    <row r="245" spans="1:32" ht="1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3"/>
      <c r="V245" s="3"/>
      <c r="W245" s="21"/>
      <c r="X245" s="21"/>
      <c r="AC245" s="2"/>
      <c r="AD245" s="2"/>
      <c r="AF245" s="2"/>
    </row>
    <row r="246" spans="1:32" ht="1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3"/>
      <c r="V246" s="3"/>
      <c r="W246" s="21"/>
      <c r="X246" s="21"/>
      <c r="AC246" s="2"/>
      <c r="AD246" s="2"/>
      <c r="AF246" s="2"/>
    </row>
    <row r="247" spans="1:32" ht="1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3"/>
      <c r="V247" s="3"/>
      <c r="W247" s="21"/>
      <c r="X247" s="21"/>
      <c r="AC247" s="2"/>
      <c r="AD247" s="2"/>
      <c r="AF247" s="2"/>
    </row>
    <row r="248" spans="1:32" ht="1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3"/>
      <c r="V248" s="3"/>
      <c r="W248" s="21"/>
      <c r="X248" s="21"/>
      <c r="AC248" s="2"/>
      <c r="AD248" s="2"/>
      <c r="AF248" s="2"/>
    </row>
    <row r="249" spans="1:32" ht="1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3"/>
      <c r="V249" s="3"/>
      <c r="W249" s="21"/>
      <c r="X249" s="21"/>
      <c r="AC249" s="2"/>
      <c r="AD249" s="2"/>
      <c r="AF249" s="2"/>
    </row>
    <row r="250" spans="1:32" ht="1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3"/>
      <c r="V250" s="3"/>
      <c r="W250" s="21"/>
      <c r="X250" s="21"/>
      <c r="AC250" s="2"/>
      <c r="AD250" s="2"/>
      <c r="AF250" s="2"/>
    </row>
    <row r="251" spans="1:32" ht="1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3"/>
      <c r="V251" s="3"/>
      <c r="W251" s="21"/>
      <c r="X251" s="21"/>
      <c r="AC251" s="2"/>
      <c r="AD251" s="2"/>
      <c r="AF251" s="2"/>
    </row>
    <row r="252" spans="1:32" ht="1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3"/>
      <c r="V252" s="3"/>
      <c r="W252" s="21"/>
      <c r="X252" s="21"/>
      <c r="AC252" s="2"/>
      <c r="AD252" s="2"/>
      <c r="AF252" s="2"/>
    </row>
    <row r="253" spans="1:32" ht="1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3"/>
      <c r="V253" s="3"/>
      <c r="W253" s="21"/>
      <c r="X253" s="21"/>
      <c r="AC253" s="2"/>
      <c r="AD253" s="2"/>
      <c r="AF253" s="2"/>
    </row>
    <row r="254" spans="1:32" ht="30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3"/>
      <c r="V254" s="3"/>
      <c r="W254" s="21"/>
      <c r="X254" s="21"/>
      <c r="AC254" s="2"/>
      <c r="AD254" s="2"/>
      <c r="AF254" s="2"/>
    </row>
    <row r="255" spans="1:32" ht="1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3"/>
      <c r="V255" s="3"/>
      <c r="W255" s="21"/>
      <c r="X255" s="21"/>
      <c r="AC255" s="2"/>
      <c r="AD255" s="2"/>
      <c r="AF255" s="2"/>
    </row>
    <row r="256" spans="1:32" ht="1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3"/>
      <c r="V256" s="3"/>
      <c r="W256" s="21"/>
      <c r="X256" s="21"/>
      <c r="AC256" s="2"/>
      <c r="AD256" s="2"/>
      <c r="AF256" s="2"/>
    </row>
    <row r="257" spans="1:32" ht="1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3"/>
      <c r="V257" s="3"/>
      <c r="W257" s="21"/>
      <c r="X257" s="21"/>
      <c r="AC257" s="2"/>
      <c r="AD257" s="2"/>
      <c r="AF257" s="2"/>
    </row>
    <row r="258" spans="1:32" ht="1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3"/>
      <c r="V258" s="3"/>
      <c r="W258" s="21"/>
      <c r="X258" s="21"/>
      <c r="AC258" s="2"/>
      <c r="AD258" s="2"/>
      <c r="AF258" s="2"/>
    </row>
    <row r="259" spans="1:32" ht="1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3"/>
      <c r="V259" s="3"/>
      <c r="W259" s="21"/>
      <c r="X259" s="21"/>
      <c r="AC259" s="2"/>
      <c r="AD259" s="2"/>
      <c r="AF259" s="2"/>
    </row>
    <row r="260" spans="1:32" ht="1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3"/>
      <c r="V260" s="3"/>
      <c r="W260" s="21"/>
      <c r="X260" s="21"/>
      <c r="AC260" s="2"/>
      <c r="AD260" s="2"/>
      <c r="AF260" s="2"/>
    </row>
    <row r="261" spans="1:32" ht="1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3"/>
      <c r="V261" s="3"/>
      <c r="W261" s="21"/>
      <c r="X261" s="21"/>
      <c r="AC261" s="2"/>
      <c r="AD261" s="2"/>
      <c r="AF261" s="2"/>
    </row>
    <row r="262" spans="1:32" ht="1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3"/>
      <c r="V262" s="3"/>
      <c r="W262" s="21"/>
      <c r="X262" s="21"/>
      <c r="AC262" s="2"/>
      <c r="AD262" s="2"/>
      <c r="AF262" s="2"/>
    </row>
    <row r="263" spans="1:32" ht="1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3"/>
      <c r="V263" s="3"/>
      <c r="W263" s="21"/>
      <c r="X263" s="21"/>
      <c r="AC263" s="2"/>
      <c r="AD263" s="2"/>
      <c r="AF263" s="2"/>
    </row>
    <row r="264" spans="1:32" ht="1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3"/>
      <c r="V264" s="3"/>
      <c r="W264" s="21"/>
      <c r="X264" s="21"/>
      <c r="AC264" s="2"/>
      <c r="AD264" s="2"/>
      <c r="AF264" s="2"/>
    </row>
    <row r="265" spans="1:32" ht="1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3"/>
      <c r="V265" s="3"/>
      <c r="W265" s="21"/>
      <c r="X265" s="21"/>
      <c r="AC265" s="2"/>
      <c r="AD265" s="2"/>
      <c r="AF265" s="2"/>
    </row>
    <row r="266" spans="1:32" ht="1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3"/>
      <c r="V266" s="3"/>
      <c r="W266" s="21"/>
      <c r="X266" s="21"/>
      <c r="AC266" s="2"/>
      <c r="AD266" s="2"/>
      <c r="AF266" s="2"/>
    </row>
    <row r="267" spans="1:32" ht="1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3"/>
      <c r="V267" s="3"/>
      <c r="W267" s="21"/>
      <c r="X267" s="21"/>
      <c r="AC267" s="2"/>
      <c r="AD267" s="2"/>
      <c r="AF267" s="2"/>
    </row>
    <row r="268" spans="1:32" ht="1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3"/>
      <c r="V268" s="3"/>
      <c r="W268" s="21"/>
      <c r="X268" s="21"/>
      <c r="AC268" s="2"/>
      <c r="AD268" s="2"/>
      <c r="AF268" s="2"/>
    </row>
    <row r="269" spans="1:32" ht="1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3"/>
      <c r="V269" s="3"/>
      <c r="W269" s="21"/>
      <c r="X269" s="21"/>
      <c r="AC269" s="2"/>
      <c r="AD269" s="2"/>
      <c r="AF269" s="2"/>
    </row>
    <row r="270" spans="1:32" ht="30" customHeight="1" x14ac:dyDescent="0.3">
      <c r="A270" s="18"/>
      <c r="B270" s="21"/>
      <c r="C270" s="21"/>
      <c r="D270" s="21"/>
      <c r="E270" s="21"/>
      <c r="F270" s="21"/>
      <c r="G270" s="21"/>
      <c r="H270" s="21"/>
      <c r="I270" s="21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3"/>
      <c r="V270" s="3"/>
      <c r="W270" s="21"/>
      <c r="X270" s="21"/>
      <c r="AC270" s="2"/>
      <c r="AD270" s="2"/>
      <c r="AF270" s="2"/>
    </row>
    <row r="271" spans="1:32" s="33" customFormat="1" ht="15" customHeight="1" x14ac:dyDescent="0.3">
      <c r="A271" s="28"/>
      <c r="B271" s="28"/>
      <c r="C271" s="28"/>
      <c r="D271" s="28"/>
      <c r="E271" s="28"/>
      <c r="F271" s="28"/>
      <c r="G271" s="28"/>
      <c r="H271" s="28"/>
      <c r="I271" s="28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0"/>
      <c r="V271" s="50"/>
      <c r="W271" s="28"/>
      <c r="X271" s="28"/>
    </row>
    <row r="272" spans="1:32" ht="1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3"/>
      <c r="V272" s="3"/>
      <c r="W272" s="21"/>
      <c r="X272" s="21"/>
      <c r="AC272" s="2"/>
      <c r="AD272" s="2"/>
      <c r="AF272" s="2"/>
    </row>
    <row r="273" spans="1:32" ht="1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3"/>
      <c r="V273" s="3"/>
      <c r="W273" s="21"/>
      <c r="X273" s="21"/>
      <c r="AC273" s="2"/>
      <c r="AD273" s="2"/>
      <c r="AF273" s="2"/>
    </row>
    <row r="274" spans="1:32" ht="1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3"/>
      <c r="V274" s="3"/>
      <c r="W274" s="21"/>
      <c r="X274" s="21"/>
      <c r="AC274" s="2"/>
      <c r="AD274" s="2"/>
      <c r="AF274" s="2"/>
    </row>
    <row r="275" spans="1:32" ht="1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3"/>
      <c r="V275" s="3"/>
      <c r="W275" s="21"/>
      <c r="X275" s="21"/>
      <c r="AC275" s="2"/>
      <c r="AD275" s="2"/>
      <c r="AF275" s="2"/>
    </row>
    <row r="276" spans="1:32" ht="1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3"/>
      <c r="V276" s="3"/>
      <c r="W276" s="21"/>
      <c r="X276" s="21"/>
      <c r="AC276" s="2"/>
      <c r="AD276" s="2"/>
      <c r="AF276" s="2"/>
    </row>
    <row r="277" spans="1:32" ht="1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3"/>
      <c r="V277" s="3"/>
      <c r="W277" s="21"/>
      <c r="X277" s="21"/>
      <c r="AC277" s="2"/>
      <c r="AD277" s="2"/>
      <c r="AF277" s="2"/>
    </row>
    <row r="278" spans="1:32" s="23" customFormat="1" ht="15" customHeigh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1"/>
      <c r="V278" s="51"/>
      <c r="W278" s="18"/>
      <c r="X278" s="18"/>
    </row>
    <row r="279" spans="1:32" ht="1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3"/>
      <c r="V279" s="3"/>
      <c r="W279" s="21"/>
      <c r="X279" s="21"/>
      <c r="AC279" s="2"/>
      <c r="AD279" s="2"/>
      <c r="AF279" s="2"/>
    </row>
    <row r="280" spans="1:32" s="22" customFormat="1" ht="1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3"/>
      <c r="V280" s="3"/>
      <c r="W280" s="21"/>
      <c r="X280" s="21"/>
    </row>
    <row r="281" spans="1:32" s="22" customFormat="1" ht="1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3"/>
      <c r="V281" s="3"/>
      <c r="W281" s="21"/>
      <c r="X281" s="21"/>
    </row>
    <row r="282" spans="1:32" s="22" customFormat="1" ht="1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3"/>
      <c r="V282" s="3"/>
      <c r="W282" s="21"/>
      <c r="X282" s="21"/>
    </row>
    <row r="283" spans="1:32" s="22" customFormat="1" ht="1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3"/>
      <c r="V283" s="3"/>
      <c r="W283" s="21"/>
      <c r="X283" s="21"/>
    </row>
    <row r="284" spans="1:32" s="22" customFormat="1" ht="1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3"/>
      <c r="V284" s="3"/>
      <c r="W284" s="21"/>
      <c r="X284" s="21"/>
    </row>
    <row r="285" spans="1:32" s="22" customFormat="1" ht="1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3"/>
      <c r="V285" s="3"/>
      <c r="W285" s="21"/>
      <c r="X285" s="21"/>
    </row>
    <row r="286" spans="1:32" s="22" customFormat="1" ht="1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3"/>
      <c r="V286" s="3"/>
      <c r="W286" s="21"/>
      <c r="X286" s="21"/>
    </row>
    <row r="287" spans="1:32" s="22" customFormat="1" ht="1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3"/>
      <c r="V287" s="3"/>
      <c r="W287" s="21"/>
      <c r="X287" s="21"/>
    </row>
    <row r="288" spans="1:32" s="22" customFormat="1" ht="18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3"/>
      <c r="V288" s="3"/>
      <c r="W288" s="21"/>
      <c r="X288" s="21"/>
    </row>
    <row r="289" spans="1:32" s="22" customFormat="1" ht="18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3"/>
      <c r="V289" s="3"/>
      <c r="W289" s="21"/>
      <c r="X289" s="21"/>
    </row>
    <row r="290" spans="1:32" s="22" customFormat="1" ht="12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3"/>
      <c r="V290" s="3"/>
      <c r="W290" s="21"/>
      <c r="X290" s="21"/>
    </row>
    <row r="291" spans="1:32" ht="1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3"/>
      <c r="V291" s="3"/>
      <c r="W291" s="21"/>
      <c r="X291" s="21"/>
      <c r="AC291" s="2"/>
      <c r="AD291" s="2"/>
      <c r="AF291" s="2"/>
    </row>
    <row r="292" spans="1:32" ht="15" customHeight="1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3"/>
      <c r="V292" s="3"/>
      <c r="W292" s="21"/>
      <c r="X292" s="21"/>
      <c r="AC292" s="2"/>
      <c r="AD292" s="2"/>
      <c r="AF292" s="2"/>
    </row>
    <row r="293" spans="1:32" ht="15" customHeight="1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3"/>
      <c r="V293" s="3"/>
      <c r="W293" s="21"/>
      <c r="X293" s="21"/>
      <c r="AC293" s="2"/>
      <c r="AD293" s="2"/>
      <c r="AF293" s="2"/>
    </row>
    <row r="294" spans="1:32" ht="15" customHeight="1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3"/>
      <c r="V294" s="3"/>
      <c r="W294" s="21"/>
      <c r="X294" s="21"/>
      <c r="AC294" s="2"/>
      <c r="AD294" s="2"/>
      <c r="AF294" s="2"/>
    </row>
    <row r="295" spans="1:32" ht="15" customHeight="1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3"/>
      <c r="V295" s="3"/>
      <c r="W295" s="21"/>
      <c r="X295" s="21"/>
      <c r="AC295" s="2"/>
      <c r="AD295" s="2"/>
      <c r="AF295" s="2"/>
    </row>
    <row r="296" spans="1:32" s="22" customFormat="1" ht="15" customHeight="1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3"/>
      <c r="V296" s="3"/>
      <c r="W296" s="21"/>
      <c r="X296" s="21"/>
    </row>
    <row r="297" spans="1:32" s="22" customFormat="1" ht="15" customHeight="1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3"/>
      <c r="V297" s="3"/>
      <c r="W297" s="21"/>
      <c r="X297" s="21"/>
    </row>
    <row r="298" spans="1:32" s="22" customFormat="1" ht="15" customHeight="1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3"/>
      <c r="V298" s="3"/>
      <c r="W298" s="21"/>
      <c r="X298" s="21"/>
    </row>
    <row r="299" spans="1:32" s="22" customFormat="1" ht="15" customHeight="1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3"/>
      <c r="V299" s="3"/>
      <c r="W299" s="21"/>
      <c r="X299" s="21"/>
    </row>
    <row r="300" spans="1:32" s="22" customFormat="1" ht="15" customHeight="1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3"/>
      <c r="V300" s="3"/>
      <c r="W300" s="21"/>
      <c r="X300" s="21"/>
    </row>
    <row r="301" spans="1:32" s="22" customFormat="1" ht="15" customHeight="1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3"/>
      <c r="V301" s="3"/>
      <c r="W301" s="21"/>
      <c r="X301" s="21"/>
    </row>
    <row r="302" spans="1:32" s="22" customFormat="1" ht="15" customHeight="1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3"/>
      <c r="V302" s="3"/>
      <c r="W302" s="21"/>
      <c r="X302" s="21"/>
    </row>
    <row r="303" spans="1:32" s="22" customFormat="1" ht="15" customHeight="1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3"/>
      <c r="V303" s="3"/>
      <c r="W303" s="21"/>
      <c r="X303" s="21"/>
    </row>
    <row r="304" spans="1:32" s="22" customFormat="1" ht="15" customHeight="1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3"/>
      <c r="V304" s="3"/>
      <c r="W304" s="21"/>
      <c r="X304" s="21"/>
    </row>
    <row r="305" spans="1:32" s="22" customFormat="1" ht="15" customHeight="1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3"/>
      <c r="V305" s="3"/>
      <c r="W305" s="21"/>
      <c r="X305" s="21"/>
    </row>
    <row r="306" spans="1:32" s="22" customFormat="1" ht="15" customHeight="1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3"/>
      <c r="V306" s="3"/>
      <c r="W306" s="21"/>
      <c r="X306" s="21"/>
    </row>
    <row r="307" spans="1:32" s="22" customFormat="1" ht="15" customHeight="1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3"/>
      <c r="V307" s="3"/>
      <c r="W307" s="21"/>
      <c r="X307" s="21"/>
    </row>
    <row r="308" spans="1:32" s="22" customFormat="1" ht="15" customHeight="1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3"/>
      <c r="V308" s="3"/>
      <c r="W308" s="21"/>
      <c r="X308" s="21"/>
    </row>
    <row r="309" spans="1:32" s="22" customFormat="1" ht="15" customHeight="1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3"/>
      <c r="V309" s="3"/>
      <c r="W309" s="21"/>
      <c r="X309" s="21"/>
    </row>
    <row r="310" spans="1:32" s="22" customFormat="1" ht="15" customHeight="1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3"/>
      <c r="V310" s="3"/>
      <c r="W310" s="21"/>
      <c r="X310" s="21"/>
    </row>
    <row r="311" spans="1:32" s="22" customFormat="1" ht="15" customHeight="1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3"/>
      <c r="V311" s="3"/>
      <c r="W311" s="21"/>
      <c r="X311" s="21"/>
    </row>
    <row r="312" spans="1:32" ht="15" customHeight="1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3"/>
      <c r="V312" s="3"/>
      <c r="W312" s="21"/>
      <c r="X312" s="21"/>
      <c r="AC312" s="2"/>
      <c r="AD312" s="2"/>
      <c r="AF312" s="2"/>
    </row>
    <row r="313" spans="1:32" ht="15" customHeight="1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3"/>
      <c r="V313" s="3"/>
      <c r="W313" s="21"/>
      <c r="X313" s="21"/>
      <c r="AC313" s="2"/>
      <c r="AD313" s="2"/>
      <c r="AF313" s="2"/>
    </row>
    <row r="314" spans="1:32" s="24" customFormat="1" ht="1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2"/>
      <c r="V314" s="52"/>
      <c r="W314" s="12"/>
      <c r="X314" s="12"/>
    </row>
    <row r="315" spans="1:32" ht="15" customHeight="1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3"/>
      <c r="V315" s="3"/>
      <c r="W315" s="21"/>
      <c r="X315" s="21"/>
      <c r="AC315" s="2"/>
      <c r="AD315" s="2"/>
      <c r="AF315" s="2"/>
    </row>
    <row r="316" spans="1:32" ht="15" customHeight="1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3"/>
      <c r="V316" s="3"/>
      <c r="W316" s="21"/>
      <c r="X316" s="21"/>
      <c r="AC316" s="2"/>
      <c r="AD316" s="2"/>
      <c r="AF316" s="2"/>
    </row>
    <row r="317" spans="1:32" ht="15" customHeight="1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3"/>
      <c r="V317" s="3"/>
      <c r="W317" s="21"/>
      <c r="X317" s="21"/>
      <c r="AC317" s="2"/>
      <c r="AD317" s="2"/>
      <c r="AF317" s="2"/>
    </row>
    <row r="318" spans="1:32" ht="15" customHeight="1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3"/>
      <c r="V318" s="3"/>
      <c r="W318" s="21"/>
      <c r="X318" s="21"/>
      <c r="AC318" s="2"/>
      <c r="AD318" s="2"/>
      <c r="AF318" s="2"/>
    </row>
    <row r="319" spans="1:32" ht="15" customHeight="1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3"/>
      <c r="V319" s="3"/>
      <c r="W319" s="21"/>
      <c r="X319" s="21"/>
      <c r="AC319" s="2"/>
      <c r="AD319" s="2"/>
      <c r="AF319" s="2"/>
    </row>
    <row r="320" spans="1:32" ht="15" customHeight="1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3"/>
      <c r="V320" s="3"/>
      <c r="W320" s="21"/>
      <c r="X320" s="21"/>
      <c r="AC320" s="2"/>
      <c r="AD320" s="2"/>
      <c r="AF320" s="2"/>
    </row>
    <row r="321" spans="1:32" ht="15" customHeight="1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3"/>
      <c r="V321" s="3"/>
      <c r="W321" s="21"/>
      <c r="X321" s="21"/>
      <c r="AC321" s="2"/>
      <c r="AD321" s="2"/>
      <c r="AF321" s="2"/>
    </row>
    <row r="322" spans="1:32" ht="15" customHeight="1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3"/>
      <c r="V322" s="3"/>
      <c r="W322" s="21"/>
      <c r="X322" s="21"/>
      <c r="AC322" s="2"/>
      <c r="AD322" s="2"/>
      <c r="AF322" s="2"/>
    </row>
    <row r="323" spans="1:32" ht="15" customHeight="1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3"/>
      <c r="V323" s="3"/>
      <c r="W323" s="21"/>
      <c r="X323" s="21"/>
      <c r="AC323" s="2"/>
      <c r="AD323" s="2"/>
      <c r="AF323" s="2"/>
    </row>
    <row r="324" spans="1:32" ht="15" customHeight="1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3"/>
      <c r="V324" s="3"/>
      <c r="W324" s="21"/>
      <c r="X324" s="21"/>
      <c r="AC324" s="2"/>
      <c r="AD324" s="2"/>
      <c r="AF324" s="2"/>
    </row>
    <row r="325" spans="1:32" ht="15" customHeight="1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3"/>
      <c r="V325" s="3"/>
      <c r="W325" s="21"/>
      <c r="X325" s="21"/>
      <c r="AC325" s="2"/>
      <c r="AD325" s="2"/>
      <c r="AF325" s="2"/>
    </row>
    <row r="326" spans="1:32" ht="15" customHeight="1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3"/>
      <c r="V326" s="3"/>
      <c r="W326" s="21"/>
      <c r="X326" s="21"/>
      <c r="AC326" s="2"/>
      <c r="AD326" s="2"/>
      <c r="AF326" s="2"/>
    </row>
    <row r="327" spans="1:32" ht="15" customHeight="1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3"/>
      <c r="V327" s="3"/>
      <c r="W327" s="21"/>
      <c r="X327" s="21"/>
      <c r="AC327" s="2"/>
      <c r="AD327" s="2"/>
      <c r="AF327" s="2"/>
    </row>
    <row r="328" spans="1:32" ht="15" customHeight="1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3"/>
      <c r="V328" s="3"/>
      <c r="W328" s="21"/>
      <c r="X328" s="21"/>
      <c r="AC328" s="2"/>
      <c r="AD328" s="2"/>
      <c r="AF328" s="2"/>
    </row>
    <row r="329" spans="1:32" ht="15" customHeight="1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3"/>
      <c r="V329" s="3"/>
      <c r="W329" s="21"/>
      <c r="X329" s="21"/>
      <c r="AC329" s="2"/>
      <c r="AD329" s="2"/>
      <c r="AF329" s="2"/>
    </row>
    <row r="330" spans="1:32" ht="15" customHeight="1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3"/>
      <c r="V330" s="3"/>
      <c r="W330" s="21"/>
      <c r="X330" s="21"/>
      <c r="AC330" s="2"/>
      <c r="AD330" s="2"/>
      <c r="AF330" s="2"/>
    </row>
    <row r="331" spans="1:32" ht="15" customHeight="1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3"/>
      <c r="V331" s="3"/>
      <c r="W331" s="21"/>
      <c r="X331" s="21"/>
      <c r="AC331" s="2"/>
      <c r="AD331" s="2"/>
      <c r="AF331" s="2"/>
    </row>
    <row r="332" spans="1:32" ht="15" customHeight="1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3"/>
      <c r="V332" s="3"/>
      <c r="W332" s="21"/>
      <c r="X332" s="21"/>
      <c r="AC332" s="2"/>
      <c r="AD332" s="2"/>
      <c r="AF332" s="2"/>
    </row>
    <row r="333" spans="1:32" ht="15" customHeight="1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3"/>
      <c r="V333" s="3"/>
      <c r="W333" s="21"/>
      <c r="X333" s="21"/>
      <c r="AC333" s="2"/>
      <c r="AD333" s="2"/>
      <c r="AF333" s="2"/>
    </row>
    <row r="334" spans="1:32" ht="15" customHeight="1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3"/>
      <c r="V334" s="3"/>
      <c r="W334" s="21"/>
      <c r="X334" s="21"/>
      <c r="AC334" s="2"/>
      <c r="AD334" s="2"/>
      <c r="AF334" s="2"/>
    </row>
    <row r="335" spans="1:32" s="22" customFormat="1" ht="15" customHeight="1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3"/>
      <c r="V335" s="3"/>
      <c r="W335" s="21"/>
      <c r="X335" s="21"/>
    </row>
    <row r="336" spans="1:32" s="22" customFormat="1" ht="15" customHeight="1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3"/>
      <c r="V336" s="3"/>
      <c r="W336" s="21"/>
      <c r="X336" s="21"/>
    </row>
    <row r="337" spans="1:32" s="22" customFormat="1" ht="15" customHeight="1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3"/>
      <c r="V337" s="3"/>
      <c r="W337" s="21"/>
      <c r="X337" s="21"/>
    </row>
    <row r="338" spans="1:32" s="22" customFormat="1" ht="15" customHeight="1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3"/>
      <c r="V338" s="3"/>
      <c r="W338" s="21"/>
      <c r="X338" s="21"/>
    </row>
    <row r="339" spans="1:32" s="22" customFormat="1" ht="15" customHeight="1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3"/>
      <c r="V339" s="3"/>
      <c r="W339" s="21"/>
      <c r="X339" s="21"/>
    </row>
    <row r="340" spans="1:32" s="22" customFormat="1" ht="15" customHeight="1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3"/>
      <c r="V340" s="3"/>
      <c r="W340" s="21"/>
      <c r="X340" s="21"/>
    </row>
    <row r="341" spans="1:32" s="22" customFormat="1" ht="15" customHeight="1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3"/>
      <c r="V341" s="3"/>
      <c r="W341" s="21"/>
      <c r="X341" s="21"/>
    </row>
    <row r="342" spans="1:32" ht="15" customHeight="1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3"/>
      <c r="V342" s="3"/>
      <c r="W342" s="21"/>
      <c r="X342" s="21"/>
      <c r="AC342" s="2"/>
      <c r="AD342" s="2"/>
      <c r="AF342" s="2"/>
    </row>
    <row r="343" spans="1:32" ht="15" customHeight="1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3"/>
      <c r="V343" s="3"/>
      <c r="W343" s="21"/>
      <c r="X343" s="21"/>
      <c r="AC343" s="2"/>
      <c r="AD343" s="2"/>
      <c r="AF343" s="2"/>
    </row>
    <row r="344" spans="1:32" ht="15" customHeight="1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3"/>
      <c r="V344" s="3"/>
      <c r="W344" s="21"/>
      <c r="X344" s="21"/>
      <c r="AC344" s="2"/>
      <c r="AD344" s="2"/>
      <c r="AF344" s="2"/>
    </row>
    <row r="345" spans="1:32" ht="15" customHeight="1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3"/>
      <c r="V345" s="3"/>
      <c r="W345" s="21"/>
      <c r="X345" s="21"/>
      <c r="AC345" s="2"/>
      <c r="AD345" s="2"/>
      <c r="AF345" s="2"/>
    </row>
    <row r="346" spans="1:32" ht="15" customHeight="1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3"/>
      <c r="V346" s="3"/>
      <c r="W346" s="21"/>
      <c r="X346" s="21"/>
      <c r="AC346" s="2"/>
      <c r="AD346" s="2"/>
      <c r="AF346" s="2"/>
    </row>
    <row r="347" spans="1:32" ht="15" customHeight="1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3"/>
      <c r="V347" s="3"/>
      <c r="W347" s="21"/>
      <c r="X347" s="21"/>
      <c r="AC347" s="2"/>
      <c r="AD347" s="2"/>
      <c r="AF347" s="2"/>
    </row>
    <row r="348" spans="1:32" ht="15" customHeight="1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3"/>
      <c r="V348" s="3"/>
      <c r="W348" s="21"/>
      <c r="X348" s="21"/>
      <c r="AC348" s="2"/>
      <c r="AD348" s="2"/>
      <c r="AF348" s="2"/>
    </row>
    <row r="349" spans="1:32" ht="15" customHeight="1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3"/>
      <c r="V349" s="3"/>
      <c r="W349" s="21"/>
      <c r="X349" s="21"/>
      <c r="AC349" s="2"/>
      <c r="AD349" s="2"/>
      <c r="AF349" s="2"/>
    </row>
    <row r="350" spans="1:32" ht="15" customHeight="1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3"/>
      <c r="V350" s="3"/>
      <c r="W350" s="21"/>
      <c r="X350" s="21"/>
      <c r="AC350" s="2"/>
      <c r="AD350" s="2"/>
      <c r="AF350" s="2"/>
    </row>
    <row r="351" spans="1:32" ht="15" customHeight="1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3"/>
      <c r="V351" s="3"/>
      <c r="W351" s="21"/>
      <c r="X351" s="21"/>
      <c r="AC351" s="2"/>
      <c r="AD351" s="2"/>
      <c r="AF351" s="2"/>
    </row>
    <row r="352" spans="1:32" ht="15" customHeight="1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3"/>
      <c r="V352" s="3"/>
      <c r="W352" s="21"/>
      <c r="X352" s="21"/>
      <c r="AC352" s="2"/>
      <c r="AD352" s="2"/>
      <c r="AF352" s="2"/>
    </row>
    <row r="353" spans="1:32" ht="15" customHeight="1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3"/>
      <c r="V353" s="3"/>
      <c r="W353" s="21"/>
      <c r="X353" s="21"/>
      <c r="AC353" s="2"/>
      <c r="AD353" s="2"/>
      <c r="AF353" s="2"/>
    </row>
    <row r="354" spans="1:32" ht="15" customHeight="1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3"/>
      <c r="V354" s="3"/>
      <c r="W354" s="21"/>
      <c r="X354" s="21"/>
      <c r="AC354" s="2"/>
      <c r="AD354" s="2"/>
      <c r="AF354" s="2"/>
    </row>
    <row r="355" spans="1:32" ht="15" customHeight="1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3"/>
      <c r="V355" s="3"/>
      <c r="W355" s="21"/>
      <c r="X355" s="21"/>
      <c r="AC355" s="2"/>
      <c r="AD355" s="2"/>
      <c r="AF355" s="2"/>
    </row>
    <row r="356" spans="1:32" ht="15" customHeight="1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3"/>
      <c r="V356" s="3"/>
      <c r="W356" s="21"/>
      <c r="X356" s="21"/>
      <c r="AC356" s="2"/>
      <c r="AD356" s="2"/>
      <c r="AF356" s="2"/>
    </row>
    <row r="357" spans="1:32" ht="15" customHeight="1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3"/>
      <c r="V357" s="3"/>
      <c r="W357" s="21"/>
      <c r="X357" s="21"/>
      <c r="AC357" s="2"/>
      <c r="AD357" s="2"/>
      <c r="AF357" s="2"/>
    </row>
    <row r="358" spans="1:32" ht="15" customHeight="1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3"/>
      <c r="V358" s="3"/>
      <c r="W358" s="21"/>
      <c r="X358" s="21"/>
      <c r="AC358" s="2"/>
      <c r="AD358" s="2"/>
      <c r="AF358" s="2"/>
    </row>
    <row r="359" spans="1:32" ht="15" customHeight="1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3"/>
      <c r="V359" s="3"/>
      <c r="W359" s="21"/>
      <c r="X359" s="21"/>
      <c r="AC359" s="2"/>
      <c r="AD359" s="2"/>
      <c r="AF359" s="2"/>
    </row>
    <row r="360" spans="1:32" ht="15" customHeight="1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3"/>
      <c r="V360" s="3"/>
      <c r="W360" s="21"/>
      <c r="X360" s="21"/>
      <c r="AC360" s="2"/>
      <c r="AD360" s="2"/>
      <c r="AF360" s="2"/>
    </row>
    <row r="361" spans="1:32" ht="15" customHeight="1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3"/>
      <c r="V361" s="3"/>
      <c r="W361" s="21"/>
      <c r="X361" s="21"/>
      <c r="AC361" s="2"/>
      <c r="AD361" s="2"/>
      <c r="AF361" s="2"/>
    </row>
    <row r="362" spans="1:32" ht="15" customHeight="1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3"/>
      <c r="V362" s="3"/>
      <c r="W362" s="21"/>
      <c r="X362" s="21"/>
      <c r="AC362" s="2"/>
      <c r="AD362" s="2"/>
      <c r="AF362" s="2"/>
    </row>
    <row r="363" spans="1:32" ht="15" customHeight="1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3"/>
      <c r="V363" s="3"/>
      <c r="W363" s="21"/>
      <c r="X363" s="21"/>
      <c r="AC363" s="2"/>
      <c r="AD363" s="2"/>
      <c r="AF363" s="2"/>
    </row>
    <row r="364" spans="1:32" ht="15" customHeight="1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3"/>
      <c r="V364" s="3"/>
      <c r="W364" s="21"/>
      <c r="X364" s="21"/>
      <c r="AC364" s="2"/>
      <c r="AD364" s="2"/>
      <c r="AF364" s="2"/>
    </row>
    <row r="365" spans="1:32" ht="15" customHeight="1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3"/>
      <c r="V365" s="3"/>
      <c r="W365" s="21"/>
      <c r="X365" s="21"/>
      <c r="AC365" s="2"/>
      <c r="AD365" s="2"/>
      <c r="AF365" s="2"/>
    </row>
    <row r="366" spans="1:32" s="23" customFormat="1" ht="17.25" customHeight="1" x14ac:dyDescent="0.3">
      <c r="A366" s="18"/>
      <c r="B366" s="18"/>
      <c r="C366" s="18"/>
      <c r="D366" s="18"/>
      <c r="E366" s="18"/>
      <c r="F366" s="18"/>
      <c r="G366" s="18"/>
      <c r="H366" s="18"/>
      <c r="I366" s="18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1"/>
      <c r="V366" s="51"/>
      <c r="W366" s="18"/>
      <c r="X366" s="18"/>
    </row>
    <row r="367" spans="1:32" s="23" customFormat="1" ht="15" customHeight="1" x14ac:dyDescent="0.3">
      <c r="A367" s="18"/>
      <c r="B367" s="18"/>
      <c r="C367" s="18"/>
      <c r="D367" s="18"/>
      <c r="E367" s="18"/>
      <c r="F367" s="18"/>
      <c r="G367" s="18"/>
      <c r="H367" s="18"/>
      <c r="I367" s="18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1"/>
      <c r="V367" s="51"/>
      <c r="W367" s="18"/>
      <c r="X367" s="18"/>
    </row>
    <row r="368" spans="1:32" s="23" customFormat="1" ht="15" customHeight="1" x14ac:dyDescent="0.3">
      <c r="A368" s="18"/>
      <c r="B368" s="18"/>
      <c r="C368" s="18"/>
      <c r="D368" s="18"/>
      <c r="E368" s="18"/>
      <c r="F368" s="18"/>
      <c r="G368" s="18"/>
      <c r="H368" s="18"/>
      <c r="I368" s="18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1"/>
      <c r="V368" s="51"/>
      <c r="W368" s="18"/>
      <c r="X368" s="18"/>
    </row>
    <row r="369" spans="1:32" s="23" customFormat="1" ht="15" customHeigh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1"/>
      <c r="V369" s="51"/>
      <c r="W369" s="18"/>
      <c r="X369" s="18"/>
    </row>
    <row r="370" spans="1:32" ht="15" customHeight="1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3"/>
      <c r="V370" s="3"/>
      <c r="W370" s="21"/>
      <c r="X370" s="21"/>
      <c r="AC370" s="2"/>
      <c r="AD370" s="2"/>
      <c r="AF370" s="2"/>
    </row>
    <row r="371" spans="1:32" ht="15" customHeight="1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3"/>
      <c r="V371" s="3"/>
      <c r="W371" s="21"/>
      <c r="X371" s="21"/>
      <c r="AC371" s="2"/>
      <c r="AD371" s="2"/>
      <c r="AF371" s="2"/>
    </row>
    <row r="372" spans="1:32" ht="15" customHeight="1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3"/>
      <c r="V372" s="3"/>
      <c r="W372" s="21"/>
      <c r="X372" s="21"/>
      <c r="AC372" s="2"/>
      <c r="AD372" s="2"/>
      <c r="AF372" s="2"/>
    </row>
    <row r="373" spans="1:32" ht="15" customHeight="1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3"/>
      <c r="V373" s="3"/>
      <c r="W373" s="21"/>
      <c r="X373" s="21"/>
      <c r="AC373" s="2"/>
      <c r="AD373" s="2"/>
      <c r="AF373" s="2"/>
    </row>
    <row r="374" spans="1:32" ht="15" customHeight="1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3"/>
      <c r="V374" s="3"/>
      <c r="W374" s="21"/>
      <c r="X374" s="21"/>
      <c r="AC374" s="2"/>
      <c r="AD374" s="2"/>
      <c r="AF374" s="2"/>
    </row>
    <row r="375" spans="1:32" ht="15" customHeight="1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3"/>
      <c r="V375" s="3"/>
      <c r="W375" s="21"/>
      <c r="X375" s="21"/>
      <c r="AC375" s="2"/>
      <c r="AD375" s="2"/>
      <c r="AF375" s="2"/>
    </row>
    <row r="376" spans="1:32" ht="15" customHeight="1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3"/>
      <c r="V376" s="3"/>
      <c r="W376" s="21"/>
      <c r="X376" s="21"/>
      <c r="AC376" s="2"/>
      <c r="AD376" s="2"/>
      <c r="AF376" s="2"/>
    </row>
    <row r="377" spans="1:32" ht="15" customHeight="1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3"/>
      <c r="V377" s="3"/>
      <c r="W377" s="21"/>
      <c r="X377" s="21"/>
      <c r="AC377" s="2"/>
      <c r="AD377" s="2"/>
      <c r="AF377" s="2"/>
    </row>
    <row r="378" spans="1:32" ht="15" customHeight="1" x14ac:dyDescent="0.3">
      <c r="A378" s="21"/>
      <c r="B378" s="21"/>
      <c r="C378" s="21"/>
      <c r="D378" s="21"/>
      <c r="E378" s="21"/>
      <c r="F378" s="21"/>
      <c r="G378" s="21"/>
      <c r="H378" s="21"/>
      <c r="I378" s="21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3"/>
      <c r="V378" s="3"/>
      <c r="W378" s="21"/>
      <c r="X378" s="21"/>
      <c r="AC378" s="2"/>
      <c r="AD378" s="2"/>
      <c r="AF378" s="2"/>
    </row>
    <row r="379" spans="1:32" ht="30" customHeight="1" x14ac:dyDescent="0.3">
      <c r="A379" s="21"/>
      <c r="B379" s="21"/>
      <c r="C379" s="21"/>
      <c r="D379" s="21"/>
      <c r="E379" s="21"/>
      <c r="F379" s="21"/>
      <c r="G379" s="21"/>
      <c r="H379" s="21"/>
      <c r="I379" s="21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3"/>
      <c r="V379" s="3"/>
      <c r="W379" s="21"/>
      <c r="X379" s="21"/>
      <c r="AC379" s="2"/>
      <c r="AD379" s="2"/>
      <c r="AF379" s="2"/>
    </row>
    <row r="380" spans="1:32" ht="15" customHeight="1" x14ac:dyDescent="0.3">
      <c r="A380" s="21"/>
      <c r="B380" s="21"/>
      <c r="C380" s="21"/>
      <c r="D380" s="21"/>
      <c r="E380" s="21"/>
      <c r="F380" s="21"/>
      <c r="G380" s="21"/>
      <c r="H380" s="21"/>
      <c r="I380" s="21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3"/>
      <c r="V380" s="3"/>
      <c r="W380" s="21"/>
      <c r="X380" s="21"/>
      <c r="AC380" s="2"/>
      <c r="AD380" s="2"/>
      <c r="AF380" s="2"/>
    </row>
    <row r="381" spans="1:32" ht="15" customHeight="1" x14ac:dyDescent="0.3">
      <c r="A381" s="21"/>
      <c r="B381" s="21"/>
      <c r="C381" s="21"/>
      <c r="D381" s="21"/>
      <c r="E381" s="21"/>
      <c r="F381" s="21"/>
      <c r="G381" s="21"/>
      <c r="H381" s="21"/>
      <c r="I381" s="21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3"/>
      <c r="V381" s="3"/>
      <c r="W381" s="21"/>
      <c r="X381" s="21"/>
      <c r="AC381" s="2"/>
      <c r="AD381" s="2"/>
      <c r="AF381" s="2"/>
    </row>
    <row r="382" spans="1:32" ht="15" customHeight="1" x14ac:dyDescent="0.3">
      <c r="A382" s="21"/>
      <c r="B382" s="21"/>
      <c r="C382" s="21"/>
      <c r="D382" s="21"/>
      <c r="E382" s="21"/>
      <c r="F382" s="21"/>
      <c r="G382" s="21"/>
      <c r="H382" s="21"/>
      <c r="I382" s="21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3"/>
      <c r="V382" s="3"/>
      <c r="W382" s="21"/>
      <c r="X382" s="21"/>
      <c r="AC382" s="2"/>
      <c r="AD382" s="2"/>
      <c r="AF382" s="2"/>
    </row>
    <row r="383" spans="1:32" ht="15" customHeight="1" x14ac:dyDescent="0.3">
      <c r="A383" s="21"/>
      <c r="B383" s="21"/>
      <c r="C383" s="21"/>
      <c r="D383" s="21"/>
      <c r="E383" s="21"/>
      <c r="F383" s="21"/>
      <c r="G383" s="21"/>
      <c r="H383" s="21"/>
      <c r="I383" s="21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3"/>
      <c r="V383" s="3"/>
      <c r="W383" s="21"/>
      <c r="X383" s="21"/>
      <c r="AC383" s="2"/>
      <c r="AD383" s="2"/>
      <c r="AF383" s="2"/>
    </row>
    <row r="384" spans="1:32" ht="15" customHeight="1" x14ac:dyDescent="0.3">
      <c r="A384" s="21"/>
      <c r="B384" s="21"/>
      <c r="C384" s="21"/>
      <c r="D384" s="21"/>
      <c r="E384" s="21"/>
      <c r="F384" s="21"/>
      <c r="G384" s="21"/>
      <c r="H384" s="21"/>
      <c r="I384" s="21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3"/>
      <c r="V384" s="3"/>
      <c r="W384" s="21"/>
      <c r="X384" s="21"/>
      <c r="AC384" s="2"/>
      <c r="AD384" s="2"/>
      <c r="AF384" s="2"/>
    </row>
    <row r="385" spans="1:32" ht="15" customHeight="1" x14ac:dyDescent="0.3">
      <c r="A385" s="21"/>
      <c r="B385" s="21"/>
      <c r="C385" s="21"/>
      <c r="D385" s="21"/>
      <c r="E385" s="21"/>
      <c r="F385" s="21"/>
      <c r="G385" s="21"/>
      <c r="H385" s="21"/>
      <c r="I385" s="21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3"/>
      <c r="V385" s="3"/>
      <c r="W385" s="21"/>
      <c r="X385" s="21"/>
      <c r="AC385" s="2"/>
      <c r="AD385" s="2"/>
      <c r="AF385" s="2"/>
    </row>
    <row r="386" spans="1:32" ht="15" customHeight="1" x14ac:dyDescent="0.3">
      <c r="A386" s="21"/>
      <c r="B386" s="21"/>
      <c r="C386" s="21"/>
      <c r="D386" s="21"/>
      <c r="E386" s="21"/>
      <c r="F386" s="21"/>
      <c r="G386" s="21"/>
      <c r="H386" s="21"/>
      <c r="I386" s="21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3"/>
      <c r="V386" s="3"/>
      <c r="W386" s="21"/>
      <c r="X386" s="21"/>
      <c r="AC386" s="2"/>
      <c r="AD386" s="2"/>
      <c r="AF386" s="2"/>
    </row>
    <row r="387" spans="1:32" ht="15" customHeight="1" x14ac:dyDescent="0.3">
      <c r="A387" s="21"/>
      <c r="B387" s="21"/>
      <c r="C387" s="21"/>
      <c r="D387" s="21"/>
      <c r="E387" s="21"/>
      <c r="F387" s="21"/>
      <c r="G387" s="21"/>
      <c r="H387" s="21"/>
      <c r="I387" s="21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3"/>
      <c r="V387" s="3"/>
      <c r="W387" s="21"/>
      <c r="X387" s="21"/>
      <c r="AC387" s="2"/>
      <c r="AD387" s="2"/>
      <c r="AF387" s="2"/>
    </row>
    <row r="388" spans="1:32" ht="15" customHeight="1" x14ac:dyDescent="0.3">
      <c r="A388" s="21"/>
      <c r="B388" s="21"/>
      <c r="C388" s="21"/>
      <c r="D388" s="21"/>
      <c r="E388" s="21"/>
      <c r="F388" s="21"/>
      <c r="G388" s="21"/>
      <c r="H388" s="21"/>
      <c r="I388" s="21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3"/>
      <c r="V388" s="3"/>
      <c r="W388" s="21"/>
      <c r="X388" s="21"/>
      <c r="AC388" s="2"/>
      <c r="AD388" s="2"/>
      <c r="AF388" s="2"/>
    </row>
    <row r="389" spans="1:32" ht="15" customHeight="1" x14ac:dyDescent="0.3">
      <c r="A389" s="21"/>
      <c r="B389" s="21"/>
      <c r="C389" s="21"/>
      <c r="D389" s="21"/>
      <c r="E389" s="21"/>
      <c r="F389" s="21"/>
      <c r="G389" s="21"/>
      <c r="H389" s="21"/>
      <c r="I389" s="21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3"/>
      <c r="V389" s="3"/>
      <c r="W389" s="21"/>
      <c r="X389" s="21"/>
      <c r="AC389" s="2"/>
      <c r="AD389" s="2"/>
      <c r="AF389" s="2"/>
    </row>
    <row r="390" spans="1:32" ht="15" customHeight="1" x14ac:dyDescent="0.3">
      <c r="A390" s="21"/>
      <c r="B390" s="21"/>
      <c r="C390" s="21"/>
      <c r="D390" s="21"/>
      <c r="E390" s="21"/>
      <c r="F390" s="21"/>
      <c r="G390" s="21"/>
      <c r="H390" s="21"/>
      <c r="I390" s="21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3"/>
      <c r="V390" s="3"/>
      <c r="W390" s="21"/>
      <c r="X390" s="21"/>
      <c r="AC390" s="2"/>
      <c r="AD390" s="2"/>
      <c r="AF390" s="2"/>
    </row>
    <row r="391" spans="1:32" ht="15" customHeight="1" x14ac:dyDescent="0.3">
      <c r="A391" s="21"/>
      <c r="B391" s="21"/>
      <c r="C391" s="21"/>
      <c r="D391" s="21"/>
      <c r="E391" s="21"/>
      <c r="F391" s="21"/>
      <c r="G391" s="21"/>
      <c r="H391" s="21"/>
      <c r="I391" s="21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3"/>
      <c r="V391" s="3"/>
      <c r="W391" s="21"/>
      <c r="X391" s="21"/>
      <c r="AC391" s="2"/>
      <c r="AD391" s="2"/>
      <c r="AF391" s="2"/>
    </row>
    <row r="392" spans="1:32" ht="15" customHeight="1" x14ac:dyDescent="0.3">
      <c r="A392" s="21"/>
      <c r="B392" s="21"/>
      <c r="C392" s="21"/>
      <c r="D392" s="21"/>
      <c r="E392" s="21"/>
      <c r="F392" s="21"/>
      <c r="G392" s="21"/>
      <c r="H392" s="21"/>
      <c r="I392" s="21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3"/>
      <c r="V392" s="3"/>
      <c r="W392" s="21"/>
      <c r="X392" s="21"/>
      <c r="AC392" s="2"/>
      <c r="AD392" s="2"/>
      <c r="AF392" s="2"/>
    </row>
    <row r="393" spans="1:32" s="23" customFormat="1" ht="15" customHeigh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1"/>
      <c r="V393" s="51"/>
      <c r="W393" s="18"/>
      <c r="X393" s="18"/>
    </row>
    <row r="394" spans="1:32" ht="15" customHeight="1" x14ac:dyDescent="0.3">
      <c r="A394" s="21"/>
      <c r="B394" s="21"/>
      <c r="C394" s="21"/>
      <c r="D394" s="21"/>
      <c r="E394" s="21"/>
      <c r="F394" s="21"/>
      <c r="G394" s="21"/>
      <c r="H394" s="21"/>
      <c r="I394" s="21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3"/>
      <c r="V394" s="3"/>
      <c r="W394" s="21"/>
      <c r="X394" s="21"/>
      <c r="AC394" s="2"/>
      <c r="AD394" s="2"/>
      <c r="AF394" s="2"/>
    </row>
    <row r="395" spans="1:32" ht="15" customHeight="1" x14ac:dyDescent="0.3">
      <c r="A395" s="21"/>
      <c r="B395" s="21"/>
      <c r="C395" s="21"/>
      <c r="D395" s="21"/>
      <c r="E395" s="21"/>
      <c r="F395" s="21"/>
      <c r="G395" s="21"/>
      <c r="H395" s="21"/>
      <c r="I395" s="21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3"/>
      <c r="V395" s="3"/>
      <c r="W395" s="21"/>
      <c r="X395" s="21"/>
      <c r="AC395" s="2"/>
      <c r="AD395" s="2"/>
      <c r="AF395" s="2"/>
    </row>
    <row r="396" spans="1:32" ht="15" customHeight="1" x14ac:dyDescent="0.3">
      <c r="A396" s="21"/>
      <c r="B396" s="21"/>
      <c r="C396" s="21"/>
      <c r="D396" s="21"/>
      <c r="E396" s="21"/>
      <c r="F396" s="21"/>
      <c r="G396" s="21"/>
      <c r="H396" s="21"/>
      <c r="I396" s="21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3"/>
      <c r="V396" s="3"/>
      <c r="W396" s="21"/>
      <c r="X396" s="21"/>
      <c r="AC396" s="2"/>
      <c r="AD396" s="2"/>
      <c r="AF396" s="2"/>
    </row>
    <row r="397" spans="1:32" ht="15" customHeight="1" x14ac:dyDescent="0.3">
      <c r="A397" s="21"/>
      <c r="B397" s="21"/>
      <c r="C397" s="21"/>
      <c r="D397" s="21"/>
      <c r="E397" s="21"/>
      <c r="F397" s="21"/>
      <c r="G397" s="21"/>
      <c r="H397" s="21"/>
      <c r="I397" s="21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3"/>
      <c r="V397" s="3"/>
      <c r="W397" s="21"/>
      <c r="X397" s="21"/>
      <c r="AC397" s="2"/>
      <c r="AD397" s="2"/>
      <c r="AF397" s="2"/>
    </row>
    <row r="398" spans="1:32" ht="15" customHeight="1" x14ac:dyDescent="0.3">
      <c r="A398" s="21"/>
      <c r="B398" s="21"/>
      <c r="C398" s="21"/>
      <c r="D398" s="21"/>
      <c r="E398" s="21"/>
      <c r="F398" s="21"/>
      <c r="G398" s="21"/>
      <c r="H398" s="21"/>
      <c r="I398" s="21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3"/>
      <c r="V398" s="3"/>
      <c r="W398" s="21"/>
      <c r="X398" s="21"/>
      <c r="AC398" s="2"/>
      <c r="AD398" s="2"/>
      <c r="AF398" s="2"/>
    </row>
    <row r="399" spans="1:32" ht="15" customHeight="1" x14ac:dyDescent="0.3">
      <c r="A399" s="21"/>
      <c r="B399" s="21"/>
      <c r="C399" s="21"/>
      <c r="D399" s="21"/>
      <c r="E399" s="21"/>
      <c r="F399" s="21"/>
      <c r="G399" s="21"/>
      <c r="H399" s="21"/>
      <c r="I399" s="21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3"/>
      <c r="V399" s="3"/>
      <c r="W399" s="21"/>
      <c r="X399" s="21"/>
      <c r="AC399" s="2"/>
      <c r="AD399" s="2"/>
      <c r="AF399" s="2"/>
    </row>
    <row r="400" spans="1:32" ht="15" customHeight="1" x14ac:dyDescent="0.3">
      <c r="A400" s="21"/>
      <c r="B400" s="21"/>
      <c r="C400" s="21"/>
      <c r="D400" s="21"/>
      <c r="E400" s="21"/>
      <c r="F400" s="21"/>
      <c r="G400" s="21"/>
      <c r="H400" s="21"/>
      <c r="I400" s="21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3"/>
      <c r="V400" s="3"/>
      <c r="W400" s="21"/>
      <c r="X400" s="21"/>
      <c r="AC400" s="2"/>
      <c r="AD400" s="2"/>
      <c r="AF400" s="2"/>
    </row>
    <row r="401" spans="1:32" ht="15" customHeight="1" x14ac:dyDescent="0.3">
      <c r="A401" s="21"/>
      <c r="B401" s="21"/>
      <c r="C401" s="21"/>
      <c r="D401" s="21"/>
      <c r="E401" s="21"/>
      <c r="F401" s="21"/>
      <c r="G401" s="21"/>
      <c r="H401" s="21"/>
      <c r="I401" s="21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3"/>
      <c r="V401" s="3"/>
      <c r="W401" s="21"/>
      <c r="X401" s="21"/>
      <c r="AC401" s="2"/>
      <c r="AD401" s="2"/>
      <c r="AF401" s="2"/>
    </row>
    <row r="402" spans="1:32" ht="15" customHeight="1" x14ac:dyDescent="0.3">
      <c r="A402" s="21"/>
      <c r="B402" s="21"/>
      <c r="C402" s="21"/>
      <c r="D402" s="21"/>
      <c r="E402" s="21"/>
      <c r="F402" s="21"/>
      <c r="G402" s="21"/>
      <c r="H402" s="21"/>
      <c r="I402" s="21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3"/>
      <c r="V402" s="3"/>
      <c r="W402" s="21"/>
      <c r="X402" s="21"/>
      <c r="AC402" s="2"/>
      <c r="AD402" s="2"/>
      <c r="AF402" s="2"/>
    </row>
    <row r="403" spans="1:32" ht="15" customHeight="1" x14ac:dyDescent="0.3">
      <c r="A403" s="21"/>
      <c r="B403" s="21"/>
      <c r="C403" s="21"/>
      <c r="D403" s="21"/>
      <c r="E403" s="21"/>
      <c r="F403" s="21"/>
      <c r="G403" s="21"/>
      <c r="H403" s="21"/>
      <c r="I403" s="21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3"/>
      <c r="V403" s="3"/>
      <c r="W403" s="21"/>
      <c r="X403" s="21"/>
      <c r="AC403" s="2"/>
      <c r="AD403" s="2"/>
      <c r="AF403" s="2"/>
    </row>
    <row r="404" spans="1:32" ht="15" customHeight="1" x14ac:dyDescent="0.3">
      <c r="A404" s="21"/>
      <c r="B404" s="21"/>
      <c r="C404" s="21"/>
      <c r="D404" s="21"/>
      <c r="E404" s="21"/>
      <c r="F404" s="21"/>
      <c r="G404" s="21"/>
      <c r="H404" s="21"/>
      <c r="I404" s="21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3"/>
      <c r="V404" s="3"/>
      <c r="W404" s="21"/>
      <c r="X404" s="21"/>
      <c r="AC404" s="2"/>
      <c r="AD404" s="2"/>
      <c r="AF404" s="2"/>
    </row>
    <row r="405" spans="1:32" s="22" customFormat="1" ht="15" customHeight="1" x14ac:dyDescent="0.3">
      <c r="A405" s="21"/>
      <c r="B405" s="21"/>
      <c r="C405" s="21"/>
      <c r="D405" s="21"/>
      <c r="E405" s="21"/>
      <c r="F405" s="21"/>
      <c r="G405" s="21"/>
      <c r="H405" s="21"/>
      <c r="I405" s="21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3"/>
      <c r="V405" s="3"/>
      <c r="W405" s="21"/>
      <c r="X405" s="21"/>
    </row>
    <row r="406" spans="1:32" ht="15" customHeight="1" x14ac:dyDescent="0.3">
      <c r="A406" s="21"/>
      <c r="B406" s="21"/>
      <c r="C406" s="21"/>
      <c r="D406" s="21"/>
      <c r="E406" s="21"/>
      <c r="F406" s="21"/>
      <c r="G406" s="21"/>
      <c r="H406" s="21"/>
      <c r="I406" s="21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3"/>
      <c r="V406" s="3"/>
      <c r="W406" s="21"/>
      <c r="X406" s="21"/>
      <c r="AC406" s="2"/>
      <c r="AD406" s="2"/>
      <c r="AF406" s="2"/>
    </row>
    <row r="407" spans="1:32" ht="15" customHeight="1" x14ac:dyDescent="0.3">
      <c r="A407" s="21"/>
      <c r="B407" s="21"/>
      <c r="C407" s="21"/>
      <c r="D407" s="21"/>
      <c r="E407" s="21"/>
      <c r="F407" s="21"/>
      <c r="G407" s="21"/>
      <c r="H407" s="21"/>
      <c r="I407" s="21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3"/>
      <c r="V407" s="3"/>
      <c r="W407" s="21"/>
      <c r="X407" s="21"/>
      <c r="AC407" s="2"/>
      <c r="AD407" s="2"/>
      <c r="AF407" s="2"/>
    </row>
    <row r="408" spans="1:32" ht="15" customHeight="1" x14ac:dyDescent="0.3">
      <c r="A408" s="21"/>
      <c r="B408" s="21"/>
      <c r="C408" s="21"/>
      <c r="D408" s="21"/>
      <c r="E408" s="21"/>
      <c r="F408" s="21"/>
      <c r="G408" s="21"/>
      <c r="H408" s="21"/>
      <c r="I408" s="21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3"/>
      <c r="V408" s="3"/>
      <c r="W408" s="21"/>
      <c r="X408" s="21"/>
      <c r="AC408" s="2"/>
      <c r="AD408" s="2"/>
      <c r="AF408" s="2"/>
    </row>
    <row r="409" spans="1:32" ht="15" customHeight="1" x14ac:dyDescent="0.3">
      <c r="A409" s="21"/>
      <c r="B409" s="21"/>
      <c r="C409" s="21"/>
      <c r="D409" s="21"/>
      <c r="E409" s="21"/>
      <c r="F409" s="21"/>
      <c r="G409" s="21"/>
      <c r="H409" s="21"/>
      <c r="I409" s="21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3"/>
      <c r="V409" s="3"/>
      <c r="W409" s="21"/>
      <c r="X409" s="21"/>
      <c r="AC409" s="2"/>
      <c r="AD409" s="2"/>
      <c r="AF409" s="2"/>
    </row>
    <row r="410" spans="1:32" ht="15" customHeight="1" x14ac:dyDescent="0.3">
      <c r="A410" s="21"/>
      <c r="B410" s="21"/>
      <c r="C410" s="21"/>
      <c r="D410" s="21"/>
      <c r="E410" s="21"/>
      <c r="F410" s="21"/>
      <c r="G410" s="21"/>
      <c r="H410" s="21"/>
      <c r="I410" s="21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3"/>
      <c r="V410" s="3"/>
      <c r="W410" s="21"/>
      <c r="X410" s="21"/>
      <c r="AC410" s="2"/>
      <c r="AD410" s="2"/>
      <c r="AF410" s="2"/>
    </row>
    <row r="411" spans="1:32" ht="15" customHeight="1" x14ac:dyDescent="0.3">
      <c r="A411" s="21"/>
      <c r="B411" s="21"/>
      <c r="C411" s="21"/>
      <c r="D411" s="21"/>
      <c r="E411" s="21"/>
      <c r="F411" s="21"/>
      <c r="G411" s="21"/>
      <c r="H411" s="21"/>
      <c r="I411" s="21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3"/>
      <c r="V411" s="3"/>
      <c r="W411" s="21"/>
      <c r="X411" s="21"/>
      <c r="AC411" s="2"/>
      <c r="AD411" s="2"/>
      <c r="AF411" s="2"/>
    </row>
    <row r="412" spans="1:32" ht="15" customHeight="1" x14ac:dyDescent="0.3">
      <c r="A412" s="21"/>
      <c r="B412" s="21"/>
      <c r="C412" s="21"/>
      <c r="D412" s="21"/>
      <c r="E412" s="21"/>
      <c r="F412" s="21"/>
      <c r="G412" s="21"/>
      <c r="H412" s="21"/>
      <c r="I412" s="21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3"/>
      <c r="V412" s="3"/>
      <c r="W412" s="21"/>
      <c r="X412" s="21"/>
      <c r="AC412" s="2"/>
      <c r="AD412" s="2"/>
      <c r="AF412" s="2"/>
    </row>
    <row r="413" spans="1:32" ht="15" customHeight="1" x14ac:dyDescent="0.3">
      <c r="A413" s="21"/>
      <c r="B413" s="21"/>
      <c r="C413" s="21"/>
      <c r="D413" s="21"/>
      <c r="E413" s="21"/>
      <c r="F413" s="21"/>
      <c r="G413" s="21"/>
      <c r="H413" s="21"/>
      <c r="I413" s="21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3"/>
      <c r="V413" s="3"/>
      <c r="W413" s="21"/>
      <c r="X413" s="21"/>
      <c r="AC413" s="2"/>
      <c r="AD413" s="2"/>
      <c r="AF413" s="2"/>
    </row>
    <row r="414" spans="1:32" ht="15" customHeight="1" x14ac:dyDescent="0.3">
      <c r="A414" s="21"/>
      <c r="B414" s="21"/>
      <c r="C414" s="21"/>
      <c r="D414" s="21"/>
      <c r="E414" s="21"/>
      <c r="F414" s="21"/>
      <c r="G414" s="21"/>
      <c r="H414" s="21"/>
      <c r="I414" s="21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3"/>
      <c r="V414" s="3"/>
      <c r="W414" s="21"/>
      <c r="X414" s="21"/>
      <c r="AC414" s="2"/>
      <c r="AD414" s="2"/>
      <c r="AF414" s="2"/>
    </row>
    <row r="415" spans="1:32" ht="15" customHeight="1" x14ac:dyDescent="0.3">
      <c r="A415" s="21"/>
      <c r="B415" s="21"/>
      <c r="C415" s="21"/>
      <c r="D415" s="21"/>
      <c r="E415" s="21"/>
      <c r="F415" s="21"/>
      <c r="G415" s="21"/>
      <c r="H415" s="21"/>
      <c r="I415" s="21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3"/>
      <c r="V415" s="3"/>
      <c r="W415" s="21"/>
      <c r="X415" s="21"/>
      <c r="AC415" s="2"/>
      <c r="AD415" s="2"/>
      <c r="AF415" s="2"/>
    </row>
    <row r="416" spans="1:32" ht="15" customHeight="1" x14ac:dyDescent="0.3">
      <c r="A416" s="21"/>
      <c r="B416" s="21"/>
      <c r="C416" s="21"/>
      <c r="D416" s="21"/>
      <c r="E416" s="21"/>
      <c r="F416" s="21"/>
      <c r="G416" s="21"/>
      <c r="H416" s="21"/>
      <c r="I416" s="21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3"/>
      <c r="V416" s="3"/>
      <c r="W416" s="21"/>
      <c r="X416" s="21"/>
      <c r="AC416" s="2"/>
      <c r="AD416" s="2"/>
      <c r="AF416" s="2"/>
    </row>
    <row r="417" spans="1:32" ht="15" customHeight="1" x14ac:dyDescent="0.3">
      <c r="A417" s="21"/>
      <c r="B417" s="21"/>
      <c r="C417" s="21"/>
      <c r="D417" s="21"/>
      <c r="E417" s="21"/>
      <c r="F417" s="21"/>
      <c r="G417" s="21"/>
      <c r="H417" s="21"/>
      <c r="I417" s="21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3"/>
      <c r="V417" s="3"/>
      <c r="W417" s="21"/>
      <c r="X417" s="21"/>
      <c r="AC417" s="2"/>
      <c r="AD417" s="2"/>
      <c r="AF417" s="2"/>
    </row>
    <row r="418" spans="1:32" ht="15" customHeight="1" x14ac:dyDescent="0.3">
      <c r="A418" s="21"/>
      <c r="B418" s="21"/>
      <c r="C418" s="21"/>
      <c r="D418" s="21"/>
      <c r="E418" s="21"/>
      <c r="F418" s="21"/>
      <c r="G418" s="21"/>
      <c r="H418" s="21"/>
      <c r="I418" s="21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3"/>
      <c r="V418" s="3"/>
      <c r="W418" s="21"/>
      <c r="X418" s="21"/>
      <c r="AC418" s="2"/>
      <c r="AD418" s="2"/>
      <c r="AF418" s="2"/>
    </row>
    <row r="419" spans="1:32" ht="15" customHeight="1" x14ac:dyDescent="0.3">
      <c r="A419" s="21"/>
      <c r="B419" s="21"/>
      <c r="C419" s="21"/>
      <c r="D419" s="21"/>
      <c r="E419" s="21"/>
      <c r="F419" s="21"/>
      <c r="G419" s="21"/>
      <c r="H419" s="21"/>
      <c r="I419" s="21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3"/>
      <c r="V419" s="3"/>
      <c r="W419" s="21"/>
      <c r="X419" s="21"/>
      <c r="AC419" s="2"/>
      <c r="AD419" s="2"/>
      <c r="AF419" s="2"/>
    </row>
    <row r="420" spans="1:32" s="23" customFormat="1" ht="15" customHeigh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1"/>
      <c r="V420" s="51"/>
      <c r="W420" s="18"/>
      <c r="X420" s="18"/>
    </row>
    <row r="421" spans="1:32" ht="15" customHeight="1" x14ac:dyDescent="0.3">
      <c r="A421" s="21"/>
      <c r="B421" s="21"/>
      <c r="C421" s="21"/>
      <c r="D421" s="21"/>
      <c r="E421" s="21"/>
      <c r="F421" s="21"/>
      <c r="G421" s="21"/>
      <c r="H421" s="21"/>
      <c r="I421" s="21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3"/>
      <c r="V421" s="3"/>
      <c r="W421" s="21"/>
      <c r="X421" s="21"/>
      <c r="AC421" s="2"/>
      <c r="AD421" s="2"/>
      <c r="AF421" s="2"/>
    </row>
    <row r="422" spans="1:32" s="23" customFormat="1" ht="15" customHeight="1" x14ac:dyDescent="0.3">
      <c r="A422" s="18"/>
      <c r="B422" s="18"/>
      <c r="C422" s="18"/>
      <c r="D422" s="18"/>
      <c r="E422" s="18"/>
      <c r="F422" s="18"/>
      <c r="G422" s="18"/>
      <c r="H422" s="18"/>
      <c r="I422" s="18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1"/>
      <c r="V422" s="51"/>
      <c r="W422" s="18"/>
      <c r="X422" s="18"/>
    </row>
    <row r="423" spans="1:32" s="23" customFormat="1" ht="15" customHeigh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1"/>
      <c r="V423" s="51"/>
      <c r="W423" s="18"/>
      <c r="X423" s="18"/>
    </row>
    <row r="424" spans="1:32" ht="15" customHeight="1" x14ac:dyDescent="0.3">
      <c r="A424" s="21"/>
      <c r="B424" s="21"/>
      <c r="C424" s="21"/>
      <c r="D424" s="21"/>
      <c r="E424" s="21"/>
      <c r="F424" s="21"/>
      <c r="G424" s="21"/>
      <c r="H424" s="21"/>
      <c r="I424" s="21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3"/>
      <c r="V424" s="3"/>
      <c r="W424" s="21"/>
      <c r="X424" s="21"/>
      <c r="AC424" s="2"/>
      <c r="AD424" s="2"/>
      <c r="AF424" s="2"/>
    </row>
    <row r="425" spans="1:32" ht="15" customHeight="1" x14ac:dyDescent="0.3">
      <c r="A425" s="21"/>
      <c r="B425" s="21"/>
      <c r="C425" s="21"/>
      <c r="D425" s="21"/>
      <c r="E425" s="21"/>
      <c r="F425" s="21"/>
      <c r="G425" s="21"/>
      <c r="H425" s="21"/>
      <c r="I425" s="21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3"/>
      <c r="V425" s="3"/>
      <c r="W425" s="21"/>
      <c r="X425" s="21"/>
      <c r="AC425" s="2"/>
      <c r="AD425" s="2"/>
      <c r="AF425" s="2"/>
    </row>
    <row r="426" spans="1:32" s="23" customFormat="1" ht="15" customHeigh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1"/>
      <c r="V426" s="51"/>
      <c r="W426" s="18"/>
      <c r="X426" s="18"/>
    </row>
    <row r="427" spans="1:32" ht="15" customHeight="1" x14ac:dyDescent="0.3">
      <c r="A427" s="21"/>
      <c r="B427" s="21"/>
      <c r="C427" s="21"/>
      <c r="D427" s="21"/>
      <c r="E427" s="21"/>
      <c r="F427" s="21"/>
      <c r="G427" s="21"/>
      <c r="H427" s="21"/>
      <c r="I427" s="21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3"/>
      <c r="V427" s="3"/>
      <c r="W427" s="21"/>
      <c r="X427" s="21"/>
      <c r="AC427" s="2"/>
      <c r="AD427" s="2"/>
      <c r="AF427" s="2"/>
    </row>
    <row r="428" spans="1:32" ht="15" customHeight="1" x14ac:dyDescent="0.3">
      <c r="A428" s="21"/>
      <c r="B428" s="21"/>
      <c r="C428" s="21"/>
      <c r="D428" s="21"/>
      <c r="E428" s="21"/>
      <c r="F428" s="21"/>
      <c r="G428" s="21"/>
      <c r="H428" s="21"/>
      <c r="I428" s="21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3"/>
      <c r="V428" s="3"/>
      <c r="W428" s="21"/>
      <c r="X428" s="21"/>
      <c r="AC428" s="2"/>
      <c r="AD428" s="2"/>
      <c r="AF428" s="2"/>
    </row>
    <row r="429" spans="1:32" s="23" customFormat="1" ht="15" customHeigh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1"/>
      <c r="V429" s="51"/>
      <c r="W429" s="18"/>
      <c r="X429" s="18"/>
    </row>
    <row r="430" spans="1:32" ht="15" customHeight="1" x14ac:dyDescent="0.3">
      <c r="A430" s="21"/>
      <c r="B430" s="21"/>
      <c r="C430" s="21"/>
      <c r="D430" s="21"/>
      <c r="E430" s="21"/>
      <c r="F430" s="21"/>
      <c r="G430" s="21"/>
      <c r="H430" s="21"/>
      <c r="I430" s="21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3"/>
      <c r="V430" s="3"/>
      <c r="W430" s="21"/>
      <c r="X430" s="21"/>
      <c r="AC430" s="2"/>
      <c r="AD430" s="2"/>
      <c r="AF430" s="2"/>
    </row>
    <row r="431" spans="1:32" s="23" customFormat="1" ht="15" customHeight="1" x14ac:dyDescent="0.3">
      <c r="A431" s="18"/>
      <c r="B431" s="18"/>
      <c r="C431" s="18"/>
      <c r="D431" s="18"/>
      <c r="E431" s="18"/>
      <c r="F431" s="18"/>
      <c r="G431" s="18"/>
      <c r="H431" s="18"/>
      <c r="I431" s="18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1"/>
      <c r="V431" s="51"/>
      <c r="W431" s="18"/>
      <c r="X431" s="18"/>
    </row>
    <row r="432" spans="1:32" s="23" customFormat="1" ht="15" customHeight="1" x14ac:dyDescent="0.3">
      <c r="A432" s="18"/>
      <c r="B432" s="18"/>
      <c r="C432" s="18"/>
      <c r="D432" s="18"/>
      <c r="E432" s="18"/>
      <c r="F432" s="18"/>
      <c r="G432" s="18"/>
      <c r="H432" s="18"/>
      <c r="I432" s="18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1"/>
      <c r="V432" s="51"/>
      <c r="W432" s="18"/>
      <c r="X432" s="18"/>
    </row>
    <row r="433" spans="1:32" s="23" customFormat="1" ht="15" customHeight="1" x14ac:dyDescent="0.3">
      <c r="A433" s="18"/>
      <c r="B433" s="18"/>
      <c r="C433" s="18"/>
      <c r="D433" s="18"/>
      <c r="E433" s="18"/>
      <c r="F433" s="18"/>
      <c r="G433" s="18"/>
      <c r="H433" s="18"/>
      <c r="I433" s="18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1"/>
      <c r="V433" s="51"/>
      <c r="W433" s="18"/>
      <c r="X433" s="18"/>
    </row>
    <row r="434" spans="1:32" s="23" customFormat="1" ht="15" customHeigh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1"/>
      <c r="V434" s="51"/>
      <c r="W434" s="18"/>
      <c r="X434" s="18"/>
    </row>
    <row r="435" spans="1:32" ht="15" customHeight="1" x14ac:dyDescent="0.3">
      <c r="A435" s="21"/>
      <c r="B435" s="21"/>
      <c r="C435" s="21"/>
      <c r="D435" s="21"/>
      <c r="E435" s="21"/>
      <c r="F435" s="21"/>
      <c r="G435" s="21"/>
      <c r="H435" s="21"/>
      <c r="I435" s="21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3"/>
      <c r="V435" s="3"/>
      <c r="W435" s="21"/>
      <c r="X435" s="21"/>
      <c r="AC435" s="2"/>
      <c r="AD435" s="2"/>
      <c r="AF435" s="2"/>
    </row>
    <row r="436" spans="1:32" ht="15" customHeight="1" x14ac:dyDescent="0.3">
      <c r="A436" s="21"/>
      <c r="B436" s="21"/>
      <c r="C436" s="21"/>
      <c r="D436" s="21"/>
      <c r="E436" s="21"/>
      <c r="F436" s="21"/>
      <c r="G436" s="21"/>
      <c r="H436" s="21"/>
      <c r="I436" s="21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3"/>
      <c r="V436" s="3"/>
      <c r="W436" s="21"/>
      <c r="X436" s="21"/>
      <c r="AC436" s="2"/>
      <c r="AD436" s="2"/>
      <c r="AF436" s="2"/>
    </row>
    <row r="437" spans="1:32" ht="15" customHeight="1" x14ac:dyDescent="0.3">
      <c r="A437" s="21"/>
      <c r="B437" s="21"/>
      <c r="C437" s="21"/>
      <c r="D437" s="21"/>
      <c r="E437" s="21"/>
      <c r="F437" s="21"/>
      <c r="G437" s="21"/>
      <c r="H437" s="21"/>
      <c r="I437" s="21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3"/>
      <c r="V437" s="3"/>
      <c r="W437" s="21"/>
      <c r="X437" s="21"/>
      <c r="AC437" s="2"/>
      <c r="AD437" s="2"/>
      <c r="AF437" s="2"/>
    </row>
    <row r="438" spans="1:32" s="23" customFormat="1" ht="15" customHeigh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1"/>
      <c r="V438" s="51"/>
      <c r="W438" s="18"/>
      <c r="X438" s="18"/>
    </row>
    <row r="439" spans="1:32" ht="15" customHeight="1" x14ac:dyDescent="0.3">
      <c r="A439" s="21"/>
      <c r="B439" s="21"/>
      <c r="C439" s="21"/>
      <c r="D439" s="21"/>
      <c r="E439" s="21"/>
      <c r="F439" s="21"/>
      <c r="G439" s="21"/>
      <c r="H439" s="21"/>
      <c r="I439" s="21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3"/>
      <c r="V439" s="3"/>
      <c r="W439" s="21"/>
      <c r="X439" s="21"/>
      <c r="AC439" s="2"/>
      <c r="AD439" s="2"/>
      <c r="AF439" s="2"/>
    </row>
    <row r="440" spans="1:32" ht="15" customHeight="1" x14ac:dyDescent="0.3">
      <c r="A440" s="21"/>
      <c r="B440" s="21"/>
      <c r="C440" s="21"/>
      <c r="D440" s="21"/>
      <c r="E440" s="21"/>
      <c r="F440" s="21"/>
      <c r="G440" s="21"/>
      <c r="H440" s="21"/>
      <c r="I440" s="21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3"/>
      <c r="V440" s="3"/>
      <c r="W440" s="21"/>
      <c r="X440" s="21"/>
      <c r="AC440" s="2"/>
      <c r="AD440" s="2"/>
      <c r="AF440" s="2"/>
    </row>
    <row r="441" spans="1:32" ht="15" customHeight="1" x14ac:dyDescent="0.3">
      <c r="A441" s="21"/>
      <c r="B441" s="21"/>
      <c r="C441" s="21"/>
      <c r="D441" s="21"/>
      <c r="E441" s="21"/>
      <c r="F441" s="21"/>
      <c r="G441" s="21"/>
      <c r="H441" s="21"/>
      <c r="I441" s="21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3"/>
      <c r="V441" s="3"/>
      <c r="W441" s="21"/>
      <c r="X441" s="21"/>
      <c r="AC441" s="2"/>
      <c r="AD441" s="2"/>
      <c r="AF441" s="2"/>
    </row>
    <row r="442" spans="1:32" ht="15" customHeight="1" x14ac:dyDescent="0.3">
      <c r="A442" s="21"/>
      <c r="B442" s="21"/>
      <c r="C442" s="21"/>
      <c r="D442" s="21"/>
      <c r="E442" s="21"/>
      <c r="F442" s="21"/>
      <c r="G442" s="21"/>
      <c r="H442" s="21"/>
      <c r="I442" s="21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3"/>
      <c r="V442" s="3"/>
      <c r="W442" s="21"/>
      <c r="X442" s="21"/>
      <c r="AC442" s="2"/>
      <c r="AD442" s="2"/>
      <c r="AF442" s="2"/>
    </row>
    <row r="443" spans="1:32" ht="15" customHeight="1" x14ac:dyDescent="0.3">
      <c r="A443" s="21"/>
      <c r="B443" s="21"/>
      <c r="C443" s="21"/>
      <c r="D443" s="21"/>
      <c r="E443" s="21"/>
      <c r="F443" s="21"/>
      <c r="G443" s="21"/>
      <c r="H443" s="21"/>
      <c r="I443" s="21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3"/>
      <c r="V443" s="3"/>
      <c r="W443" s="21"/>
      <c r="X443" s="21"/>
      <c r="AC443" s="2"/>
      <c r="AD443" s="2"/>
      <c r="AF443" s="2"/>
    </row>
    <row r="444" spans="1:32" ht="15" customHeight="1" x14ac:dyDescent="0.3">
      <c r="A444" s="21"/>
      <c r="B444" s="21"/>
      <c r="C444" s="21"/>
      <c r="D444" s="21"/>
      <c r="E444" s="21"/>
      <c r="F444" s="21"/>
      <c r="G444" s="21"/>
      <c r="H444" s="21"/>
      <c r="I444" s="21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3"/>
      <c r="V444" s="3"/>
      <c r="W444" s="21"/>
      <c r="X444" s="21"/>
      <c r="AC444" s="2"/>
      <c r="AD444" s="2"/>
      <c r="AF444" s="2"/>
    </row>
    <row r="445" spans="1:32" ht="15" customHeight="1" x14ac:dyDescent="0.3">
      <c r="A445" s="21"/>
      <c r="B445" s="21"/>
      <c r="C445" s="21"/>
      <c r="D445" s="21"/>
      <c r="E445" s="21"/>
      <c r="F445" s="21"/>
      <c r="G445" s="21"/>
      <c r="H445" s="21"/>
      <c r="I445" s="21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3"/>
      <c r="V445" s="3"/>
      <c r="W445" s="21"/>
      <c r="X445" s="21"/>
      <c r="AC445" s="2"/>
      <c r="AD445" s="2"/>
      <c r="AF445" s="2"/>
    </row>
    <row r="446" spans="1:32" ht="15" customHeight="1" x14ac:dyDescent="0.3">
      <c r="A446" s="21"/>
      <c r="B446" s="21"/>
      <c r="C446" s="21"/>
      <c r="D446" s="21"/>
      <c r="E446" s="21"/>
      <c r="F446" s="21"/>
      <c r="G446" s="21"/>
      <c r="H446" s="21"/>
      <c r="I446" s="21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3"/>
      <c r="V446" s="3"/>
      <c r="W446" s="21"/>
      <c r="X446" s="21"/>
      <c r="AC446" s="2"/>
      <c r="AD446" s="2"/>
      <c r="AF446" s="2"/>
    </row>
    <row r="447" spans="1:32" ht="15" customHeight="1" x14ac:dyDescent="0.3">
      <c r="A447" s="21"/>
      <c r="B447" s="21"/>
      <c r="C447" s="21"/>
      <c r="D447" s="21"/>
      <c r="E447" s="21"/>
      <c r="F447" s="21"/>
      <c r="G447" s="21"/>
      <c r="H447" s="21"/>
      <c r="I447" s="21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3"/>
      <c r="V447" s="3"/>
      <c r="W447" s="21"/>
      <c r="X447" s="21"/>
      <c r="AC447" s="2"/>
      <c r="AD447" s="2"/>
      <c r="AF447" s="2"/>
    </row>
    <row r="448" spans="1:32" ht="15" customHeight="1" x14ac:dyDescent="0.3">
      <c r="A448" s="21"/>
      <c r="B448" s="21"/>
      <c r="C448" s="21"/>
      <c r="D448" s="21"/>
      <c r="E448" s="21"/>
      <c r="F448" s="21"/>
      <c r="G448" s="21"/>
      <c r="H448" s="21"/>
      <c r="I448" s="21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3"/>
      <c r="V448" s="3"/>
      <c r="W448" s="21"/>
      <c r="X448" s="21"/>
      <c r="AC448" s="2"/>
      <c r="AD448" s="2"/>
      <c r="AF448" s="2"/>
    </row>
    <row r="449" spans="1:32" ht="15" customHeight="1" x14ac:dyDescent="0.3">
      <c r="A449" s="21"/>
      <c r="B449" s="21"/>
      <c r="C449" s="21"/>
      <c r="D449" s="21"/>
      <c r="E449" s="21"/>
      <c r="F449" s="21"/>
      <c r="G449" s="21"/>
      <c r="H449" s="21"/>
      <c r="I449" s="21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3"/>
      <c r="V449" s="3"/>
      <c r="W449" s="21"/>
      <c r="X449" s="21"/>
      <c r="AC449" s="2"/>
      <c r="AD449" s="2"/>
      <c r="AF449" s="2"/>
    </row>
    <row r="450" spans="1:32" ht="15" customHeight="1" x14ac:dyDescent="0.3">
      <c r="A450" s="21"/>
      <c r="B450" s="21"/>
      <c r="C450" s="21"/>
      <c r="D450" s="21"/>
      <c r="E450" s="21"/>
      <c r="F450" s="21"/>
      <c r="G450" s="21"/>
      <c r="H450" s="21"/>
      <c r="I450" s="21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3"/>
      <c r="V450" s="3"/>
      <c r="W450" s="21"/>
      <c r="X450" s="21"/>
      <c r="AC450" s="2"/>
      <c r="AD450" s="2"/>
      <c r="AF450" s="2"/>
    </row>
    <row r="451" spans="1:32" ht="15" customHeight="1" x14ac:dyDescent="0.3">
      <c r="A451" s="21"/>
      <c r="B451" s="21"/>
      <c r="C451" s="21"/>
      <c r="D451" s="21"/>
      <c r="E451" s="21"/>
      <c r="F451" s="21"/>
      <c r="G451" s="21"/>
      <c r="H451" s="21"/>
      <c r="I451" s="21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3"/>
      <c r="V451" s="3"/>
      <c r="W451" s="21"/>
      <c r="X451" s="21"/>
      <c r="AC451" s="2"/>
      <c r="AD451" s="2"/>
      <c r="AF451" s="2"/>
    </row>
    <row r="452" spans="1:32" ht="15" customHeight="1" x14ac:dyDescent="0.3">
      <c r="A452" s="21"/>
      <c r="B452" s="21"/>
      <c r="C452" s="21"/>
      <c r="D452" s="21"/>
      <c r="E452" s="21"/>
      <c r="F452" s="21"/>
      <c r="G452" s="21"/>
      <c r="H452" s="21"/>
      <c r="I452" s="21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3"/>
      <c r="V452" s="3"/>
      <c r="W452" s="21"/>
      <c r="X452" s="21"/>
      <c r="AC452" s="2"/>
      <c r="AD452" s="2"/>
      <c r="AF452" s="2"/>
    </row>
    <row r="453" spans="1:32" ht="15" customHeight="1" x14ac:dyDescent="0.3">
      <c r="A453" s="21"/>
      <c r="B453" s="21"/>
      <c r="C453" s="21"/>
      <c r="D453" s="21"/>
      <c r="E453" s="21"/>
      <c r="F453" s="21"/>
      <c r="G453" s="21"/>
      <c r="H453" s="21"/>
      <c r="I453" s="21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3"/>
      <c r="V453" s="3"/>
      <c r="W453" s="21"/>
      <c r="X453" s="21"/>
      <c r="AC453" s="2"/>
      <c r="AD453" s="2"/>
      <c r="AF453" s="2"/>
    </row>
    <row r="454" spans="1:32" ht="15" customHeight="1" x14ac:dyDescent="0.3">
      <c r="A454" s="21"/>
      <c r="B454" s="21"/>
      <c r="C454" s="21"/>
      <c r="D454" s="21"/>
      <c r="E454" s="21"/>
      <c r="F454" s="21"/>
      <c r="G454" s="21"/>
      <c r="H454" s="21"/>
      <c r="I454" s="21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3"/>
      <c r="V454" s="3"/>
      <c r="W454" s="21"/>
      <c r="X454" s="21"/>
      <c r="AC454" s="2"/>
      <c r="AD454" s="2"/>
      <c r="AF454" s="2"/>
    </row>
    <row r="455" spans="1:32" ht="15" customHeight="1" x14ac:dyDescent="0.3">
      <c r="A455" s="21"/>
      <c r="B455" s="21"/>
      <c r="C455" s="21"/>
      <c r="D455" s="21"/>
      <c r="E455" s="21"/>
      <c r="F455" s="21"/>
      <c r="G455" s="21"/>
      <c r="H455" s="21"/>
      <c r="I455" s="21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3"/>
      <c r="V455" s="3"/>
      <c r="W455" s="21"/>
      <c r="X455" s="21"/>
      <c r="AC455" s="2"/>
      <c r="AD455" s="2"/>
      <c r="AF455" s="2"/>
    </row>
    <row r="456" spans="1:32" ht="15" customHeight="1" x14ac:dyDescent="0.3">
      <c r="A456" s="21"/>
      <c r="B456" s="21"/>
      <c r="C456" s="21"/>
      <c r="D456" s="21"/>
      <c r="E456" s="21"/>
      <c r="F456" s="21"/>
      <c r="G456" s="21"/>
      <c r="H456" s="21"/>
      <c r="I456" s="21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3"/>
      <c r="V456" s="3"/>
      <c r="W456" s="21"/>
      <c r="X456" s="21"/>
      <c r="AC456" s="2"/>
      <c r="AD456" s="2"/>
      <c r="AF456" s="2"/>
    </row>
    <row r="457" spans="1:32" ht="15" customHeight="1" x14ac:dyDescent="0.3">
      <c r="A457" s="21"/>
      <c r="B457" s="21"/>
      <c r="C457" s="21"/>
      <c r="D457" s="21"/>
      <c r="E457" s="21"/>
      <c r="F457" s="21"/>
      <c r="G457" s="21"/>
      <c r="H457" s="21"/>
      <c r="I457" s="21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3"/>
      <c r="V457" s="3"/>
      <c r="W457" s="21"/>
      <c r="X457" s="21"/>
      <c r="AC457" s="2"/>
      <c r="AD457" s="2"/>
      <c r="AF457" s="2"/>
    </row>
    <row r="458" spans="1:32" ht="15" customHeight="1" x14ac:dyDescent="0.3">
      <c r="A458" s="21"/>
      <c r="B458" s="21"/>
      <c r="C458" s="21"/>
      <c r="D458" s="21"/>
      <c r="E458" s="21"/>
      <c r="F458" s="21"/>
      <c r="G458" s="21"/>
      <c r="H458" s="21"/>
      <c r="I458" s="21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3"/>
      <c r="V458" s="3"/>
      <c r="W458" s="21"/>
      <c r="X458" s="21"/>
      <c r="AC458" s="2"/>
      <c r="AD458" s="2"/>
      <c r="AF458" s="2"/>
    </row>
    <row r="459" spans="1:32" ht="15" customHeight="1" x14ac:dyDescent="0.3">
      <c r="A459" s="21"/>
      <c r="B459" s="21"/>
      <c r="C459" s="21"/>
      <c r="D459" s="21"/>
      <c r="E459" s="21"/>
      <c r="F459" s="21"/>
      <c r="G459" s="21"/>
      <c r="H459" s="21"/>
      <c r="I459" s="21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3"/>
      <c r="V459" s="3"/>
      <c r="W459" s="21"/>
      <c r="X459" s="21"/>
      <c r="AC459" s="2"/>
      <c r="AD459" s="2"/>
      <c r="AF459" s="2"/>
    </row>
    <row r="460" spans="1:32" ht="15" customHeight="1" x14ac:dyDescent="0.3">
      <c r="A460" s="21"/>
      <c r="B460" s="21"/>
      <c r="C460" s="21"/>
      <c r="D460" s="21"/>
      <c r="E460" s="21"/>
      <c r="F460" s="21"/>
      <c r="G460" s="21"/>
      <c r="H460" s="21"/>
      <c r="I460" s="21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3"/>
      <c r="V460" s="3"/>
      <c r="W460" s="21"/>
      <c r="X460" s="21"/>
      <c r="AC460" s="2"/>
      <c r="AD460" s="2"/>
      <c r="AF460" s="2"/>
    </row>
    <row r="461" spans="1:32" ht="15" customHeight="1" x14ac:dyDescent="0.3">
      <c r="A461" s="21"/>
      <c r="B461" s="21"/>
      <c r="C461" s="21"/>
      <c r="D461" s="21"/>
      <c r="E461" s="21"/>
      <c r="F461" s="21"/>
      <c r="G461" s="21"/>
      <c r="H461" s="21"/>
      <c r="I461" s="21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3"/>
      <c r="V461" s="3"/>
      <c r="W461" s="21"/>
      <c r="X461" s="21"/>
      <c r="AC461" s="2"/>
      <c r="AD461" s="2"/>
      <c r="AF461" s="2"/>
    </row>
    <row r="462" spans="1:32" ht="15" customHeight="1" x14ac:dyDescent="0.3">
      <c r="A462" s="21"/>
      <c r="B462" s="21"/>
      <c r="C462" s="21"/>
      <c r="D462" s="21"/>
      <c r="E462" s="21"/>
      <c r="F462" s="21"/>
      <c r="G462" s="21"/>
      <c r="H462" s="21"/>
      <c r="I462" s="21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3"/>
      <c r="V462" s="3"/>
      <c r="W462" s="21"/>
      <c r="X462" s="21"/>
      <c r="AC462" s="2"/>
      <c r="AD462" s="2"/>
      <c r="AF462" s="2"/>
    </row>
    <row r="463" spans="1:32" ht="15" customHeight="1" x14ac:dyDescent="0.3">
      <c r="A463" s="21"/>
      <c r="B463" s="21"/>
      <c r="C463" s="21"/>
      <c r="D463" s="21"/>
      <c r="E463" s="21"/>
      <c r="F463" s="21"/>
      <c r="G463" s="21"/>
      <c r="H463" s="21"/>
      <c r="I463" s="21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3"/>
      <c r="V463" s="3"/>
      <c r="W463" s="21"/>
      <c r="X463" s="21"/>
      <c r="AC463" s="2"/>
      <c r="AD463" s="2"/>
      <c r="AF463" s="2"/>
    </row>
    <row r="464" spans="1:32" ht="15" customHeight="1" x14ac:dyDescent="0.3">
      <c r="A464" s="21"/>
      <c r="B464" s="21"/>
      <c r="C464" s="21"/>
      <c r="D464" s="21"/>
      <c r="E464" s="21"/>
      <c r="F464" s="21"/>
      <c r="G464" s="21"/>
      <c r="H464" s="21"/>
      <c r="I464" s="21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3"/>
      <c r="V464" s="3"/>
      <c r="W464" s="21"/>
      <c r="X464" s="21"/>
      <c r="AC464" s="2"/>
      <c r="AD464" s="2"/>
      <c r="AF464" s="2"/>
    </row>
    <row r="465" spans="1:32" ht="15" customHeight="1" x14ac:dyDescent="0.3">
      <c r="A465" s="21"/>
      <c r="B465" s="21"/>
      <c r="C465" s="21"/>
      <c r="D465" s="21"/>
      <c r="E465" s="21"/>
      <c r="F465" s="21"/>
      <c r="G465" s="21"/>
      <c r="H465" s="21"/>
      <c r="I465" s="21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3"/>
      <c r="V465" s="3"/>
      <c r="W465" s="21"/>
      <c r="X465" s="21"/>
      <c r="AC465" s="2"/>
      <c r="AD465" s="2"/>
      <c r="AF465" s="2"/>
    </row>
    <row r="466" spans="1:32" ht="15" customHeight="1" x14ac:dyDescent="0.3">
      <c r="A466" s="21"/>
      <c r="B466" s="21"/>
      <c r="C466" s="21"/>
      <c r="D466" s="21"/>
      <c r="E466" s="21"/>
      <c r="F466" s="21"/>
      <c r="G466" s="21"/>
      <c r="H466" s="21"/>
      <c r="I466" s="21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3"/>
      <c r="V466" s="3"/>
      <c r="W466" s="21"/>
      <c r="X466" s="21"/>
      <c r="AC466" s="2"/>
      <c r="AD466" s="2"/>
      <c r="AF466" s="2"/>
    </row>
    <row r="467" spans="1:32" ht="15" customHeight="1" x14ac:dyDescent="0.3">
      <c r="A467" s="21"/>
      <c r="B467" s="21"/>
      <c r="C467" s="21"/>
      <c r="D467" s="21"/>
      <c r="E467" s="21"/>
      <c r="F467" s="21"/>
      <c r="G467" s="21"/>
      <c r="H467" s="21"/>
      <c r="I467" s="21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3"/>
      <c r="V467" s="3"/>
      <c r="W467" s="21"/>
      <c r="X467" s="21"/>
      <c r="AC467" s="2"/>
      <c r="AD467" s="2"/>
      <c r="AF467" s="2"/>
    </row>
    <row r="468" spans="1:32" ht="15" customHeight="1" x14ac:dyDescent="0.3">
      <c r="A468" s="21"/>
      <c r="B468" s="21"/>
      <c r="C468" s="21"/>
      <c r="D468" s="21"/>
      <c r="E468" s="21"/>
      <c r="F468" s="21"/>
      <c r="G468" s="21"/>
      <c r="H468" s="21"/>
      <c r="I468" s="21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3"/>
      <c r="V468" s="3"/>
      <c r="W468" s="21"/>
      <c r="X468" s="21"/>
      <c r="AC468" s="2"/>
      <c r="AD468" s="2"/>
      <c r="AF468" s="2"/>
    </row>
    <row r="469" spans="1:32" ht="15" customHeight="1" x14ac:dyDescent="0.3">
      <c r="A469" s="21"/>
      <c r="B469" s="21"/>
      <c r="C469" s="21"/>
      <c r="D469" s="21"/>
      <c r="E469" s="21"/>
      <c r="F469" s="21"/>
      <c r="G469" s="21"/>
      <c r="H469" s="21"/>
      <c r="I469" s="21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3"/>
      <c r="V469" s="3"/>
      <c r="W469" s="21"/>
      <c r="X469" s="21"/>
      <c r="AC469" s="2"/>
      <c r="AD469" s="2"/>
      <c r="AF469" s="2"/>
    </row>
    <row r="470" spans="1:32" ht="15" customHeight="1" x14ac:dyDescent="0.3">
      <c r="A470" s="21"/>
      <c r="B470" s="21"/>
      <c r="C470" s="21"/>
      <c r="D470" s="21"/>
      <c r="E470" s="21"/>
      <c r="F470" s="21"/>
      <c r="G470" s="21"/>
      <c r="H470" s="21"/>
      <c r="I470" s="21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3"/>
      <c r="V470" s="3"/>
      <c r="W470" s="21"/>
      <c r="X470" s="21"/>
      <c r="AC470" s="2"/>
      <c r="AD470" s="2"/>
      <c r="AF470" s="2"/>
    </row>
    <row r="471" spans="1:32" ht="15" customHeight="1" x14ac:dyDescent="0.3">
      <c r="A471" s="21"/>
      <c r="B471" s="21"/>
      <c r="C471" s="21"/>
      <c r="D471" s="21"/>
      <c r="E471" s="21"/>
      <c r="F471" s="21"/>
      <c r="G471" s="21"/>
      <c r="H471" s="21"/>
      <c r="I471" s="21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3"/>
      <c r="V471" s="3"/>
      <c r="W471" s="21"/>
      <c r="X471" s="21"/>
      <c r="AC471" s="2"/>
      <c r="AD471" s="2"/>
      <c r="AF471" s="2"/>
    </row>
    <row r="472" spans="1:32" ht="15" customHeight="1" x14ac:dyDescent="0.3">
      <c r="A472" s="21"/>
      <c r="B472" s="21"/>
      <c r="C472" s="21"/>
      <c r="D472" s="21"/>
      <c r="E472" s="21"/>
      <c r="F472" s="21"/>
      <c r="G472" s="21"/>
      <c r="H472" s="21"/>
      <c r="I472" s="21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3"/>
      <c r="V472" s="3"/>
      <c r="W472" s="21"/>
      <c r="X472" s="21"/>
      <c r="AC472" s="2"/>
      <c r="AD472" s="2"/>
      <c r="AF472" s="2"/>
    </row>
    <row r="473" spans="1:32" ht="15" customHeight="1" x14ac:dyDescent="0.3">
      <c r="A473" s="21"/>
      <c r="B473" s="21"/>
      <c r="C473" s="21"/>
      <c r="D473" s="21"/>
      <c r="E473" s="21"/>
      <c r="F473" s="21"/>
      <c r="G473" s="21"/>
      <c r="H473" s="21"/>
      <c r="I473" s="21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3"/>
      <c r="V473" s="3"/>
      <c r="W473" s="21"/>
      <c r="X473" s="21"/>
      <c r="AC473" s="2"/>
      <c r="AD473" s="2"/>
      <c r="AF473" s="2"/>
    </row>
    <row r="474" spans="1:32" ht="15" customHeight="1" x14ac:dyDescent="0.3">
      <c r="A474" s="21"/>
      <c r="B474" s="21"/>
      <c r="C474" s="21"/>
      <c r="D474" s="21"/>
      <c r="E474" s="21"/>
      <c r="F474" s="21"/>
      <c r="G474" s="21"/>
      <c r="H474" s="21"/>
      <c r="I474" s="21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3"/>
      <c r="V474" s="3"/>
      <c r="W474" s="21"/>
      <c r="X474" s="21"/>
      <c r="AC474" s="2"/>
      <c r="AD474" s="2"/>
      <c r="AF474" s="2"/>
    </row>
    <row r="475" spans="1:32" ht="15" customHeight="1" x14ac:dyDescent="0.3">
      <c r="A475" s="21"/>
      <c r="B475" s="21"/>
      <c r="C475" s="21"/>
      <c r="D475" s="21"/>
      <c r="E475" s="21"/>
      <c r="F475" s="21"/>
      <c r="G475" s="21"/>
      <c r="H475" s="21"/>
      <c r="I475" s="21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3"/>
      <c r="V475" s="3"/>
      <c r="W475" s="21"/>
      <c r="X475" s="21"/>
      <c r="AC475" s="2"/>
      <c r="AD475" s="2"/>
      <c r="AF475" s="2"/>
    </row>
    <row r="476" spans="1:32" s="23" customFormat="1" ht="15" customHeigh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1"/>
      <c r="V476" s="51"/>
      <c r="W476" s="18"/>
      <c r="X476" s="18"/>
    </row>
    <row r="477" spans="1:32" ht="15" customHeight="1" x14ac:dyDescent="0.3">
      <c r="A477" s="21"/>
      <c r="B477" s="21"/>
      <c r="C477" s="21"/>
      <c r="D477" s="21"/>
      <c r="E477" s="21"/>
      <c r="F477" s="21"/>
      <c r="G477" s="21"/>
      <c r="H477" s="21"/>
      <c r="I477" s="21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3"/>
      <c r="V477" s="3"/>
      <c r="W477" s="21"/>
      <c r="X477" s="21"/>
      <c r="AC477" s="2"/>
      <c r="AD477" s="2"/>
      <c r="AF477" s="2"/>
    </row>
    <row r="478" spans="1:32" ht="15" customHeight="1" x14ac:dyDescent="0.3">
      <c r="A478" s="21"/>
      <c r="B478" s="21"/>
      <c r="C478" s="21"/>
      <c r="D478" s="21"/>
      <c r="E478" s="21"/>
      <c r="F478" s="21"/>
      <c r="G478" s="21"/>
      <c r="H478" s="21"/>
      <c r="I478" s="21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3"/>
      <c r="V478" s="3"/>
      <c r="W478" s="21"/>
      <c r="X478" s="21"/>
      <c r="AC478" s="2"/>
      <c r="AD478" s="2"/>
      <c r="AF478" s="2"/>
    </row>
    <row r="479" spans="1:32" ht="15" customHeight="1" x14ac:dyDescent="0.3">
      <c r="A479" s="21"/>
      <c r="B479" s="21"/>
      <c r="C479" s="21"/>
      <c r="D479" s="21"/>
      <c r="E479" s="21"/>
      <c r="F479" s="21"/>
      <c r="G479" s="21"/>
      <c r="H479" s="21"/>
      <c r="I479" s="21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3"/>
      <c r="V479" s="3"/>
      <c r="W479" s="21"/>
      <c r="X479" s="21"/>
      <c r="AC479" s="2"/>
      <c r="AD479" s="2"/>
      <c r="AF479" s="2"/>
    </row>
    <row r="480" spans="1:32" ht="15" customHeight="1" x14ac:dyDescent="0.3">
      <c r="A480" s="21"/>
      <c r="B480" s="21"/>
      <c r="C480" s="21"/>
      <c r="D480" s="21"/>
      <c r="E480" s="21"/>
      <c r="F480" s="21"/>
      <c r="G480" s="21"/>
      <c r="H480" s="21"/>
      <c r="I480" s="21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3"/>
      <c r="V480" s="3"/>
      <c r="W480" s="21"/>
      <c r="X480" s="21"/>
      <c r="AC480" s="2"/>
      <c r="AD480" s="2"/>
      <c r="AF480" s="2"/>
    </row>
    <row r="481" spans="1:32" ht="15" customHeight="1" x14ac:dyDescent="0.3">
      <c r="A481" s="21"/>
      <c r="B481" s="21"/>
      <c r="C481" s="21"/>
      <c r="D481" s="21"/>
      <c r="E481" s="21"/>
      <c r="F481" s="21"/>
      <c r="G481" s="21"/>
      <c r="H481" s="21"/>
      <c r="I481" s="21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3"/>
      <c r="V481" s="3"/>
      <c r="W481" s="21"/>
      <c r="X481" s="21"/>
      <c r="AC481" s="2"/>
      <c r="AD481" s="2"/>
      <c r="AF481" s="2"/>
    </row>
    <row r="482" spans="1:32" ht="15" customHeight="1" x14ac:dyDescent="0.3">
      <c r="A482" s="21"/>
      <c r="B482" s="21"/>
      <c r="C482" s="21"/>
      <c r="D482" s="21"/>
      <c r="E482" s="21"/>
      <c r="F482" s="21"/>
      <c r="G482" s="21"/>
      <c r="H482" s="21"/>
      <c r="I482" s="21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3"/>
      <c r="V482" s="3"/>
      <c r="W482" s="21"/>
      <c r="X482" s="21"/>
      <c r="AC482" s="2"/>
      <c r="AD482" s="2"/>
      <c r="AF482" s="2"/>
    </row>
    <row r="483" spans="1:32" ht="15" customHeight="1" x14ac:dyDescent="0.3">
      <c r="A483" s="21"/>
      <c r="B483" s="21"/>
      <c r="C483" s="21"/>
      <c r="D483" s="21"/>
      <c r="E483" s="21"/>
      <c r="F483" s="21"/>
      <c r="G483" s="21"/>
      <c r="H483" s="21"/>
      <c r="I483" s="21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3"/>
      <c r="V483" s="3"/>
      <c r="W483" s="21"/>
      <c r="X483" s="21"/>
      <c r="AC483" s="2"/>
      <c r="AD483" s="2"/>
      <c r="AF483" s="2"/>
    </row>
    <row r="484" spans="1:32" ht="15" customHeight="1" x14ac:dyDescent="0.3">
      <c r="A484" s="21"/>
      <c r="B484" s="21"/>
      <c r="C484" s="21"/>
      <c r="D484" s="21"/>
      <c r="E484" s="21"/>
      <c r="F484" s="21"/>
      <c r="G484" s="21"/>
      <c r="H484" s="21"/>
      <c r="I484" s="21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3"/>
      <c r="V484" s="3"/>
      <c r="W484" s="21"/>
      <c r="X484" s="21"/>
      <c r="AC484" s="2"/>
      <c r="AD484" s="2"/>
      <c r="AF484" s="2"/>
    </row>
    <row r="485" spans="1:32" ht="15" customHeight="1" x14ac:dyDescent="0.3">
      <c r="A485" s="21"/>
      <c r="B485" s="21"/>
      <c r="C485" s="21"/>
      <c r="D485" s="21"/>
      <c r="E485" s="21"/>
      <c r="F485" s="21"/>
      <c r="G485" s="21"/>
      <c r="H485" s="21"/>
      <c r="I485" s="21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3"/>
      <c r="V485" s="3"/>
      <c r="W485" s="21"/>
      <c r="X485" s="21"/>
      <c r="AC485" s="2"/>
      <c r="AD485" s="2"/>
      <c r="AF485" s="2"/>
    </row>
    <row r="486" spans="1:32" ht="15" customHeight="1" x14ac:dyDescent="0.3">
      <c r="A486" s="21"/>
      <c r="B486" s="21"/>
      <c r="C486" s="21"/>
      <c r="D486" s="21"/>
      <c r="E486" s="21"/>
      <c r="F486" s="21"/>
      <c r="G486" s="21"/>
      <c r="H486" s="21"/>
      <c r="I486" s="21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3"/>
      <c r="V486" s="3"/>
      <c r="W486" s="21"/>
      <c r="X486" s="21"/>
      <c r="AC486" s="2"/>
      <c r="AD486" s="2"/>
      <c r="AF486" s="2"/>
    </row>
    <row r="487" spans="1:32" ht="15" customHeight="1" x14ac:dyDescent="0.3">
      <c r="A487" s="21"/>
      <c r="B487" s="21"/>
      <c r="C487" s="21"/>
      <c r="D487" s="21"/>
      <c r="E487" s="21"/>
      <c r="F487" s="21"/>
      <c r="G487" s="21"/>
      <c r="H487" s="21"/>
      <c r="I487" s="21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3"/>
      <c r="V487" s="3"/>
      <c r="W487" s="21"/>
      <c r="X487" s="21"/>
      <c r="AC487" s="2"/>
      <c r="AD487" s="2"/>
      <c r="AF487" s="2"/>
    </row>
    <row r="488" spans="1:32" ht="15" customHeight="1" x14ac:dyDescent="0.3">
      <c r="A488" s="21"/>
      <c r="B488" s="21"/>
      <c r="C488" s="21"/>
      <c r="D488" s="21"/>
      <c r="E488" s="21"/>
      <c r="F488" s="21"/>
      <c r="G488" s="21"/>
      <c r="H488" s="21"/>
      <c r="I488" s="21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3"/>
      <c r="V488" s="3"/>
      <c r="W488" s="21"/>
      <c r="X488" s="21"/>
      <c r="AC488" s="2"/>
      <c r="AD488" s="2"/>
      <c r="AF488" s="2"/>
    </row>
    <row r="489" spans="1:32" ht="15" customHeight="1" x14ac:dyDescent="0.3">
      <c r="A489" s="21"/>
      <c r="B489" s="21"/>
      <c r="C489" s="21"/>
      <c r="D489" s="21"/>
      <c r="E489" s="21"/>
      <c r="F489" s="21"/>
      <c r="G489" s="21"/>
      <c r="H489" s="21"/>
      <c r="I489" s="21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3"/>
      <c r="V489" s="3"/>
      <c r="W489" s="21"/>
      <c r="X489" s="21"/>
      <c r="AC489" s="2"/>
      <c r="AD489" s="2"/>
      <c r="AF489" s="2"/>
    </row>
    <row r="490" spans="1:32" ht="15" customHeight="1" x14ac:dyDescent="0.3">
      <c r="A490" s="21"/>
      <c r="B490" s="21"/>
      <c r="C490" s="21"/>
      <c r="D490" s="21"/>
      <c r="E490" s="21"/>
      <c r="F490" s="21"/>
      <c r="G490" s="21"/>
      <c r="H490" s="21"/>
      <c r="I490" s="21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3"/>
      <c r="V490" s="3"/>
      <c r="W490" s="21"/>
      <c r="X490" s="21"/>
      <c r="AC490" s="2"/>
      <c r="AD490" s="2"/>
      <c r="AF490" s="2"/>
    </row>
    <row r="491" spans="1:32" ht="15" customHeight="1" x14ac:dyDescent="0.3">
      <c r="A491" s="21"/>
      <c r="B491" s="21"/>
      <c r="C491" s="21"/>
      <c r="D491" s="21"/>
      <c r="E491" s="21"/>
      <c r="F491" s="21"/>
      <c r="G491" s="21"/>
      <c r="H491" s="21"/>
      <c r="I491" s="21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3"/>
      <c r="V491" s="3"/>
      <c r="W491" s="21"/>
      <c r="X491" s="21"/>
      <c r="AC491" s="2"/>
      <c r="AD491" s="2"/>
      <c r="AF491" s="2"/>
    </row>
    <row r="492" spans="1:32" ht="15" customHeight="1" x14ac:dyDescent="0.3">
      <c r="A492" s="21"/>
      <c r="B492" s="21"/>
      <c r="C492" s="21"/>
      <c r="D492" s="21"/>
      <c r="E492" s="21"/>
      <c r="F492" s="21"/>
      <c r="G492" s="21"/>
      <c r="H492" s="21"/>
      <c r="I492" s="21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3"/>
      <c r="V492" s="3"/>
      <c r="W492" s="21"/>
      <c r="X492" s="21"/>
      <c r="AC492" s="2"/>
      <c r="AD492" s="2"/>
      <c r="AF492" s="2"/>
    </row>
    <row r="493" spans="1:32" ht="15" customHeight="1" x14ac:dyDescent="0.3">
      <c r="A493" s="21"/>
      <c r="B493" s="21"/>
      <c r="C493" s="21"/>
      <c r="D493" s="21"/>
      <c r="E493" s="21"/>
      <c r="F493" s="21"/>
      <c r="G493" s="21"/>
      <c r="H493" s="21"/>
      <c r="I493" s="21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3"/>
      <c r="V493" s="3"/>
      <c r="W493" s="21"/>
      <c r="X493" s="21"/>
      <c r="AC493" s="2"/>
      <c r="AD493" s="2"/>
      <c r="AF493" s="2"/>
    </row>
    <row r="494" spans="1:32" ht="15" customHeight="1" x14ac:dyDescent="0.3">
      <c r="A494" s="21"/>
      <c r="B494" s="21"/>
      <c r="C494" s="21"/>
      <c r="D494" s="21"/>
      <c r="E494" s="21"/>
      <c r="F494" s="21"/>
      <c r="G494" s="21"/>
      <c r="H494" s="21"/>
      <c r="I494" s="21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3"/>
      <c r="V494" s="3"/>
      <c r="W494" s="21"/>
      <c r="X494" s="21"/>
      <c r="AC494" s="2"/>
      <c r="AD494" s="2"/>
      <c r="AF494" s="2"/>
    </row>
    <row r="495" spans="1:32" ht="15" customHeight="1" x14ac:dyDescent="0.3">
      <c r="A495" s="21"/>
      <c r="B495" s="21"/>
      <c r="C495" s="21"/>
      <c r="D495" s="21"/>
      <c r="E495" s="21"/>
      <c r="F495" s="21"/>
      <c r="G495" s="21"/>
      <c r="H495" s="21"/>
      <c r="I495" s="21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3"/>
      <c r="V495" s="3"/>
      <c r="W495" s="21"/>
      <c r="X495" s="21"/>
      <c r="AC495" s="2"/>
      <c r="AD495" s="2"/>
      <c r="AF495" s="2"/>
    </row>
    <row r="496" spans="1:32" ht="15" customHeight="1" x14ac:dyDescent="0.3">
      <c r="A496" s="21"/>
      <c r="B496" s="21"/>
      <c r="C496" s="21"/>
      <c r="D496" s="21"/>
      <c r="E496" s="21"/>
      <c r="F496" s="21"/>
      <c r="G496" s="21"/>
      <c r="H496" s="21"/>
      <c r="I496" s="21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3"/>
      <c r="V496" s="3"/>
      <c r="W496" s="21"/>
      <c r="X496" s="21"/>
      <c r="AC496" s="2"/>
      <c r="AD496" s="2"/>
      <c r="AF496" s="2"/>
    </row>
    <row r="497" spans="1:32" ht="15" customHeight="1" x14ac:dyDescent="0.3">
      <c r="A497" s="21"/>
      <c r="B497" s="21"/>
      <c r="C497" s="21"/>
      <c r="D497" s="21"/>
      <c r="E497" s="21"/>
      <c r="F497" s="21"/>
      <c r="G497" s="21"/>
      <c r="H497" s="21"/>
      <c r="I497" s="21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3"/>
      <c r="V497" s="3"/>
      <c r="W497" s="21"/>
      <c r="X497" s="21"/>
      <c r="AC497" s="2"/>
      <c r="AD497" s="2"/>
      <c r="AF497" s="2"/>
    </row>
    <row r="498" spans="1:32" ht="15" customHeight="1" x14ac:dyDescent="0.3">
      <c r="A498" s="21"/>
      <c r="B498" s="21"/>
      <c r="C498" s="21"/>
      <c r="D498" s="21"/>
      <c r="E498" s="21"/>
      <c r="F498" s="21"/>
      <c r="G498" s="21"/>
      <c r="H498" s="21"/>
      <c r="I498" s="21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3"/>
      <c r="V498" s="3"/>
      <c r="W498" s="21"/>
      <c r="X498" s="21"/>
      <c r="AC498" s="2"/>
      <c r="AD498" s="2"/>
      <c r="AF498" s="2"/>
    </row>
    <row r="499" spans="1:32" ht="15" customHeight="1" x14ac:dyDescent="0.3">
      <c r="A499" s="21"/>
      <c r="B499" s="21"/>
      <c r="C499" s="21"/>
      <c r="D499" s="21"/>
      <c r="E499" s="21"/>
      <c r="F499" s="21"/>
      <c r="G499" s="21"/>
      <c r="H499" s="21"/>
      <c r="I499" s="21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3"/>
      <c r="V499" s="3"/>
      <c r="W499" s="21"/>
      <c r="X499" s="21"/>
      <c r="AC499" s="2"/>
      <c r="AD499" s="2"/>
      <c r="AF499" s="2"/>
    </row>
    <row r="500" spans="1:32" ht="15" customHeight="1" x14ac:dyDescent="0.3">
      <c r="A500" s="21"/>
      <c r="B500" s="21"/>
      <c r="C500" s="21"/>
      <c r="D500" s="21"/>
      <c r="E500" s="21"/>
      <c r="F500" s="21"/>
      <c r="G500" s="21"/>
      <c r="H500" s="21"/>
      <c r="I500" s="21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3"/>
      <c r="V500" s="3"/>
      <c r="W500" s="21"/>
      <c r="X500" s="21"/>
      <c r="AC500" s="2"/>
      <c r="AD500" s="2"/>
      <c r="AF500" s="2"/>
    </row>
    <row r="501" spans="1:32" ht="15" customHeight="1" x14ac:dyDescent="0.3">
      <c r="A501" s="21"/>
      <c r="B501" s="21"/>
      <c r="C501" s="21"/>
      <c r="D501" s="21"/>
      <c r="E501" s="21"/>
      <c r="F501" s="21"/>
      <c r="G501" s="21"/>
      <c r="H501" s="21"/>
      <c r="I501" s="21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3"/>
      <c r="V501" s="3"/>
      <c r="W501" s="21"/>
      <c r="X501" s="21"/>
      <c r="AC501" s="2"/>
      <c r="AD501" s="2"/>
      <c r="AF501" s="2"/>
    </row>
    <row r="502" spans="1:32" ht="15" customHeight="1" x14ac:dyDescent="0.3">
      <c r="A502" s="21"/>
      <c r="B502" s="21"/>
      <c r="C502" s="21"/>
      <c r="D502" s="21"/>
      <c r="E502" s="21"/>
      <c r="F502" s="21"/>
      <c r="G502" s="21"/>
      <c r="H502" s="21"/>
      <c r="I502" s="21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3"/>
      <c r="V502" s="3"/>
      <c r="W502" s="21"/>
      <c r="X502" s="21"/>
      <c r="AC502" s="2"/>
      <c r="AD502" s="2"/>
      <c r="AF502" s="2"/>
    </row>
    <row r="503" spans="1:32" s="23" customFormat="1" ht="15" customHeigh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1"/>
      <c r="V503" s="51"/>
      <c r="W503" s="18"/>
      <c r="X503" s="18"/>
    </row>
    <row r="504" spans="1:32" ht="15" customHeight="1" x14ac:dyDescent="0.3">
      <c r="A504" s="21"/>
      <c r="B504" s="21"/>
      <c r="C504" s="21"/>
      <c r="D504" s="21"/>
      <c r="E504" s="21"/>
      <c r="F504" s="21"/>
      <c r="G504" s="21"/>
      <c r="H504" s="21"/>
      <c r="I504" s="21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3"/>
      <c r="V504" s="3"/>
      <c r="W504" s="21"/>
      <c r="X504" s="21"/>
      <c r="AC504" s="2"/>
      <c r="AD504" s="2"/>
      <c r="AF504" s="2"/>
    </row>
    <row r="505" spans="1:32" ht="15" customHeight="1" x14ac:dyDescent="0.3">
      <c r="A505" s="21"/>
      <c r="B505" s="21"/>
      <c r="C505" s="21"/>
      <c r="D505" s="21"/>
      <c r="E505" s="21"/>
      <c r="F505" s="21"/>
      <c r="G505" s="21"/>
      <c r="H505" s="21"/>
      <c r="I505" s="21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3"/>
      <c r="V505" s="3"/>
      <c r="W505" s="21"/>
      <c r="X505" s="21"/>
      <c r="AC505" s="2"/>
      <c r="AD505" s="2"/>
      <c r="AF505" s="2"/>
    </row>
    <row r="506" spans="1:32" ht="15" customHeight="1" x14ac:dyDescent="0.3">
      <c r="A506" s="21"/>
      <c r="B506" s="21"/>
      <c r="C506" s="21"/>
      <c r="D506" s="21"/>
      <c r="E506" s="21"/>
      <c r="F506" s="21"/>
      <c r="G506" s="21"/>
      <c r="H506" s="21"/>
      <c r="I506" s="21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3"/>
      <c r="V506" s="3"/>
      <c r="W506" s="21"/>
      <c r="X506" s="21"/>
      <c r="AC506" s="2"/>
      <c r="AD506" s="2"/>
      <c r="AF506" s="2"/>
    </row>
    <row r="507" spans="1:32" ht="15" customHeight="1" x14ac:dyDescent="0.3">
      <c r="A507" s="21"/>
      <c r="B507" s="21"/>
      <c r="C507" s="21"/>
      <c r="D507" s="21"/>
      <c r="E507" s="21"/>
      <c r="F507" s="21"/>
      <c r="G507" s="21"/>
      <c r="H507" s="21"/>
      <c r="I507" s="21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3"/>
      <c r="V507" s="3"/>
      <c r="W507" s="21"/>
      <c r="X507" s="21"/>
      <c r="AC507" s="2"/>
      <c r="AD507" s="2"/>
      <c r="AF507" s="2"/>
    </row>
    <row r="508" spans="1:32" ht="15" customHeight="1" x14ac:dyDescent="0.3">
      <c r="A508" s="21"/>
      <c r="B508" s="21"/>
      <c r="C508" s="21"/>
      <c r="D508" s="21"/>
      <c r="E508" s="21"/>
      <c r="F508" s="21"/>
      <c r="G508" s="21"/>
      <c r="H508" s="21"/>
      <c r="I508" s="21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3"/>
      <c r="V508" s="3"/>
      <c r="W508" s="21"/>
      <c r="X508" s="21"/>
      <c r="AC508" s="2"/>
      <c r="AD508" s="2"/>
      <c r="AF508" s="2"/>
    </row>
    <row r="509" spans="1:32" ht="15" customHeight="1" x14ac:dyDescent="0.3">
      <c r="A509" s="21"/>
      <c r="B509" s="21"/>
      <c r="C509" s="21"/>
      <c r="D509" s="21"/>
      <c r="E509" s="21"/>
      <c r="F509" s="21"/>
      <c r="G509" s="21"/>
      <c r="H509" s="21"/>
      <c r="I509" s="21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3"/>
      <c r="V509" s="3"/>
      <c r="W509" s="21"/>
      <c r="X509" s="21"/>
      <c r="AC509" s="2"/>
      <c r="AD509" s="2"/>
      <c r="AF509" s="2"/>
    </row>
    <row r="510" spans="1:32" ht="15" customHeight="1" x14ac:dyDescent="0.3">
      <c r="A510" s="21"/>
      <c r="B510" s="21"/>
      <c r="C510" s="21"/>
      <c r="D510" s="21"/>
      <c r="E510" s="21"/>
      <c r="F510" s="21"/>
      <c r="G510" s="21"/>
      <c r="H510" s="21"/>
      <c r="I510" s="21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3"/>
      <c r="V510" s="3"/>
      <c r="W510" s="21"/>
      <c r="X510" s="21"/>
      <c r="AC510" s="2"/>
      <c r="AD510" s="2"/>
      <c r="AF510" s="2"/>
    </row>
    <row r="511" spans="1:32" ht="15" customHeight="1" x14ac:dyDescent="0.3">
      <c r="A511" s="21"/>
      <c r="B511" s="21"/>
      <c r="C511" s="21"/>
      <c r="D511" s="21"/>
      <c r="E511" s="21"/>
      <c r="F511" s="21"/>
      <c r="G511" s="21"/>
      <c r="H511" s="21"/>
      <c r="I511" s="21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3"/>
      <c r="V511" s="3"/>
      <c r="W511" s="21"/>
      <c r="X511" s="21"/>
      <c r="AC511" s="2"/>
      <c r="AD511" s="2"/>
      <c r="AF511" s="2"/>
    </row>
    <row r="512" spans="1:32" ht="15" customHeight="1" x14ac:dyDescent="0.3">
      <c r="A512" s="21"/>
      <c r="B512" s="21"/>
      <c r="C512" s="21"/>
      <c r="D512" s="21"/>
      <c r="E512" s="21"/>
      <c r="F512" s="21"/>
      <c r="G512" s="21"/>
      <c r="H512" s="21"/>
      <c r="I512" s="21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3"/>
      <c r="V512" s="3"/>
      <c r="W512" s="21"/>
      <c r="X512" s="21"/>
      <c r="AC512" s="2"/>
      <c r="AD512" s="2"/>
      <c r="AF512" s="2"/>
    </row>
    <row r="513" spans="1:32" ht="15" customHeight="1" x14ac:dyDescent="0.3">
      <c r="A513" s="21"/>
      <c r="B513" s="21"/>
      <c r="C513" s="21"/>
      <c r="D513" s="21"/>
      <c r="E513" s="21"/>
      <c r="F513" s="21"/>
      <c r="G513" s="21"/>
      <c r="H513" s="21"/>
      <c r="I513" s="21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3"/>
      <c r="V513" s="3"/>
      <c r="W513" s="21"/>
      <c r="X513" s="21"/>
      <c r="AC513" s="2"/>
      <c r="AD513" s="2"/>
      <c r="AF513" s="2"/>
    </row>
    <row r="514" spans="1:32" ht="15" customHeight="1" x14ac:dyDescent="0.3">
      <c r="A514" s="21"/>
      <c r="B514" s="21"/>
      <c r="C514" s="21"/>
      <c r="D514" s="21"/>
      <c r="E514" s="21"/>
      <c r="F514" s="21"/>
      <c r="G514" s="21"/>
      <c r="H514" s="21"/>
      <c r="I514" s="21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3"/>
      <c r="V514" s="3"/>
      <c r="W514" s="21"/>
      <c r="X514" s="21"/>
      <c r="AC514" s="2"/>
      <c r="AD514" s="2"/>
      <c r="AF514" s="2"/>
    </row>
    <row r="515" spans="1:32" ht="15" customHeight="1" x14ac:dyDescent="0.3">
      <c r="A515" s="21"/>
      <c r="B515" s="21"/>
      <c r="C515" s="21"/>
      <c r="D515" s="21"/>
      <c r="E515" s="21"/>
      <c r="F515" s="21"/>
      <c r="G515" s="21"/>
      <c r="H515" s="21"/>
      <c r="I515" s="21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3"/>
      <c r="V515" s="3"/>
      <c r="W515" s="21"/>
      <c r="X515" s="21"/>
      <c r="AC515" s="2"/>
      <c r="AD515" s="2"/>
      <c r="AF515" s="2"/>
    </row>
    <row r="516" spans="1:32" ht="15" customHeight="1" x14ac:dyDescent="0.3">
      <c r="A516" s="21"/>
      <c r="B516" s="21"/>
      <c r="C516" s="21"/>
      <c r="D516" s="21"/>
      <c r="E516" s="21"/>
      <c r="F516" s="21"/>
      <c r="G516" s="21"/>
      <c r="H516" s="21"/>
      <c r="I516" s="21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3"/>
      <c r="V516" s="3"/>
      <c r="W516" s="21"/>
      <c r="X516" s="21"/>
      <c r="AC516" s="2"/>
      <c r="AD516" s="2"/>
      <c r="AF516" s="2"/>
    </row>
    <row r="517" spans="1:32" ht="15" customHeight="1" x14ac:dyDescent="0.3">
      <c r="A517" s="21"/>
      <c r="B517" s="21"/>
      <c r="C517" s="21"/>
      <c r="D517" s="21"/>
      <c r="E517" s="21"/>
      <c r="F517" s="21"/>
      <c r="G517" s="21"/>
      <c r="H517" s="21"/>
      <c r="I517" s="21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3"/>
      <c r="V517" s="3"/>
      <c r="W517" s="21"/>
      <c r="X517" s="21"/>
      <c r="AC517" s="2"/>
      <c r="AD517" s="2"/>
      <c r="AF517" s="2"/>
    </row>
    <row r="518" spans="1:32" ht="15" customHeight="1" x14ac:dyDescent="0.3">
      <c r="A518" s="21"/>
      <c r="B518" s="21"/>
      <c r="C518" s="21"/>
      <c r="D518" s="21"/>
      <c r="E518" s="21"/>
      <c r="F518" s="21"/>
      <c r="G518" s="21"/>
      <c r="H518" s="21"/>
      <c r="I518" s="21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3"/>
      <c r="V518" s="3"/>
      <c r="W518" s="21"/>
      <c r="X518" s="21"/>
      <c r="AC518" s="2"/>
      <c r="AD518" s="2"/>
      <c r="AF518" s="2"/>
    </row>
    <row r="519" spans="1:32" ht="15" customHeight="1" x14ac:dyDescent="0.3">
      <c r="A519" s="21"/>
      <c r="B519" s="21"/>
      <c r="C519" s="21"/>
      <c r="D519" s="21"/>
      <c r="E519" s="21"/>
      <c r="F519" s="21"/>
      <c r="G519" s="21"/>
      <c r="H519" s="21"/>
      <c r="I519" s="21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3"/>
      <c r="V519" s="3"/>
      <c r="W519" s="21"/>
      <c r="X519" s="21"/>
      <c r="AC519" s="2"/>
      <c r="AD519" s="2"/>
      <c r="AF519" s="2"/>
    </row>
    <row r="520" spans="1:32" ht="15" customHeight="1" x14ac:dyDescent="0.3">
      <c r="A520" s="21"/>
      <c r="B520" s="21"/>
      <c r="C520" s="21"/>
      <c r="D520" s="21"/>
      <c r="E520" s="21"/>
      <c r="F520" s="21"/>
      <c r="G520" s="21"/>
      <c r="H520" s="21"/>
      <c r="I520" s="21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3"/>
      <c r="V520" s="3"/>
      <c r="W520" s="21"/>
      <c r="X520" s="21"/>
      <c r="AC520" s="2"/>
      <c r="AD520" s="2"/>
      <c r="AF520" s="2"/>
    </row>
    <row r="521" spans="1:32" ht="15" customHeight="1" x14ac:dyDescent="0.3">
      <c r="A521" s="21"/>
      <c r="B521" s="21"/>
      <c r="C521" s="21"/>
      <c r="D521" s="21"/>
      <c r="E521" s="21"/>
      <c r="F521" s="21"/>
      <c r="G521" s="21"/>
      <c r="H521" s="21"/>
      <c r="I521" s="21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3"/>
      <c r="V521" s="3"/>
      <c r="W521" s="21"/>
      <c r="X521" s="21"/>
      <c r="AC521" s="2"/>
      <c r="AD521" s="2"/>
      <c r="AF521" s="2"/>
    </row>
    <row r="522" spans="1:32" ht="15" customHeight="1" x14ac:dyDescent="0.3">
      <c r="A522" s="21"/>
      <c r="B522" s="21"/>
      <c r="C522" s="21"/>
      <c r="D522" s="21"/>
      <c r="E522" s="21"/>
      <c r="F522" s="21"/>
      <c r="G522" s="21"/>
      <c r="H522" s="21"/>
      <c r="I522" s="21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3"/>
      <c r="V522" s="3"/>
      <c r="W522" s="21"/>
      <c r="X522" s="21"/>
      <c r="AC522" s="2"/>
      <c r="AD522" s="2"/>
      <c r="AF522" s="2"/>
    </row>
    <row r="523" spans="1:32" ht="15" customHeight="1" x14ac:dyDescent="0.3">
      <c r="A523" s="21"/>
      <c r="B523" s="21"/>
      <c r="C523" s="21"/>
      <c r="D523" s="21"/>
      <c r="E523" s="21"/>
      <c r="F523" s="21"/>
      <c r="G523" s="21"/>
      <c r="H523" s="21"/>
      <c r="I523" s="21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3"/>
      <c r="V523" s="3"/>
      <c r="W523" s="21"/>
      <c r="X523" s="21"/>
      <c r="AC523" s="2"/>
      <c r="AD523" s="2"/>
      <c r="AF523" s="2"/>
    </row>
    <row r="524" spans="1:32" ht="15" customHeight="1" x14ac:dyDescent="0.3">
      <c r="A524" s="21"/>
      <c r="B524" s="21"/>
      <c r="C524" s="21"/>
      <c r="D524" s="21"/>
      <c r="E524" s="21"/>
      <c r="F524" s="21"/>
      <c r="G524" s="21"/>
      <c r="H524" s="21"/>
      <c r="I524" s="21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3"/>
      <c r="V524" s="3"/>
      <c r="W524" s="21"/>
      <c r="X524" s="21"/>
      <c r="AC524" s="2"/>
      <c r="AD524" s="2"/>
      <c r="AF524" s="2"/>
    </row>
    <row r="525" spans="1:32" ht="15" customHeight="1" x14ac:dyDescent="0.3">
      <c r="A525" s="21"/>
      <c r="B525" s="21"/>
      <c r="C525" s="21"/>
      <c r="D525" s="21"/>
      <c r="E525" s="21"/>
      <c r="F525" s="21"/>
      <c r="G525" s="21"/>
      <c r="H525" s="21"/>
      <c r="I525" s="21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3"/>
      <c r="V525" s="3"/>
      <c r="W525" s="21"/>
      <c r="X525" s="21"/>
      <c r="AC525" s="2"/>
      <c r="AD525" s="2"/>
      <c r="AF525" s="2"/>
    </row>
    <row r="526" spans="1:32" ht="15" customHeight="1" x14ac:dyDescent="0.3">
      <c r="A526" s="21"/>
      <c r="B526" s="21"/>
      <c r="C526" s="21"/>
      <c r="D526" s="21"/>
      <c r="E526" s="21"/>
      <c r="F526" s="21"/>
      <c r="G526" s="21"/>
      <c r="H526" s="21"/>
      <c r="I526" s="21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3"/>
      <c r="V526" s="3"/>
      <c r="W526" s="21"/>
      <c r="X526" s="21"/>
      <c r="AC526" s="2"/>
      <c r="AD526" s="2"/>
      <c r="AF526" s="2"/>
    </row>
    <row r="527" spans="1:32" ht="15" customHeight="1" x14ac:dyDescent="0.3">
      <c r="A527" s="21"/>
      <c r="B527" s="21"/>
      <c r="C527" s="21"/>
      <c r="D527" s="21"/>
      <c r="E527" s="21"/>
      <c r="F527" s="21"/>
      <c r="G527" s="21"/>
      <c r="H527" s="21"/>
      <c r="I527" s="21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3"/>
      <c r="V527" s="3"/>
      <c r="W527" s="21"/>
      <c r="X527" s="21"/>
      <c r="AC527" s="2"/>
      <c r="AD527" s="2"/>
      <c r="AF527" s="2"/>
    </row>
    <row r="528" spans="1:32" ht="15" customHeight="1" x14ac:dyDescent="0.3">
      <c r="A528" s="21"/>
      <c r="B528" s="21"/>
      <c r="C528" s="21"/>
      <c r="D528" s="21"/>
      <c r="E528" s="21"/>
      <c r="F528" s="21"/>
      <c r="G528" s="21"/>
      <c r="H528" s="21"/>
      <c r="I528" s="21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3"/>
      <c r="V528" s="3"/>
      <c r="W528" s="21"/>
      <c r="X528" s="21"/>
      <c r="AC528" s="2"/>
      <c r="AD528" s="2"/>
      <c r="AF528" s="2"/>
    </row>
    <row r="529" spans="1:32" ht="15" customHeight="1" x14ac:dyDescent="0.3">
      <c r="A529" s="21"/>
      <c r="B529" s="21"/>
      <c r="C529" s="21"/>
      <c r="D529" s="21"/>
      <c r="E529" s="21"/>
      <c r="F529" s="21"/>
      <c r="G529" s="21"/>
      <c r="H529" s="21"/>
      <c r="I529" s="21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3"/>
      <c r="V529" s="3"/>
      <c r="W529" s="21"/>
      <c r="X529" s="21"/>
      <c r="AC529" s="2"/>
      <c r="AD529" s="2"/>
      <c r="AF529" s="2"/>
    </row>
    <row r="530" spans="1:32" ht="15" customHeight="1" x14ac:dyDescent="0.3">
      <c r="A530" s="21"/>
      <c r="B530" s="21"/>
      <c r="C530" s="21"/>
      <c r="D530" s="21"/>
      <c r="E530" s="21"/>
      <c r="F530" s="21"/>
      <c r="G530" s="21"/>
      <c r="H530" s="21"/>
      <c r="I530" s="21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3"/>
      <c r="V530" s="3"/>
      <c r="W530" s="21"/>
      <c r="X530" s="21"/>
      <c r="AC530" s="2"/>
      <c r="AD530" s="2"/>
      <c r="AF530" s="2"/>
    </row>
    <row r="531" spans="1:32" ht="15" customHeight="1" x14ac:dyDescent="0.3">
      <c r="A531" s="21"/>
      <c r="B531" s="21"/>
      <c r="C531" s="21"/>
      <c r="D531" s="21"/>
      <c r="E531" s="21"/>
      <c r="F531" s="21"/>
      <c r="G531" s="21"/>
      <c r="H531" s="21"/>
      <c r="I531" s="21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3"/>
      <c r="V531" s="3"/>
      <c r="W531" s="21"/>
      <c r="X531" s="21"/>
      <c r="AC531" s="2"/>
      <c r="AD531" s="2"/>
      <c r="AF531" s="2"/>
    </row>
    <row r="532" spans="1:32" ht="15" customHeight="1" x14ac:dyDescent="0.3">
      <c r="A532" s="21"/>
      <c r="B532" s="21"/>
      <c r="C532" s="21"/>
      <c r="D532" s="21"/>
      <c r="E532" s="21"/>
      <c r="F532" s="21"/>
      <c r="G532" s="21"/>
      <c r="H532" s="21"/>
      <c r="I532" s="21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3"/>
      <c r="V532" s="3"/>
      <c r="W532" s="21"/>
      <c r="X532" s="21"/>
      <c r="AC532" s="2"/>
      <c r="AD532" s="2"/>
      <c r="AF532" s="2"/>
    </row>
    <row r="533" spans="1:32" ht="15" customHeight="1" x14ac:dyDescent="0.3">
      <c r="A533" s="21"/>
      <c r="B533" s="21"/>
      <c r="C533" s="21"/>
      <c r="D533" s="21"/>
      <c r="E533" s="21"/>
      <c r="F533" s="21"/>
      <c r="G533" s="21"/>
      <c r="H533" s="21"/>
      <c r="I533" s="21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3"/>
      <c r="V533" s="3"/>
      <c r="W533" s="21"/>
      <c r="X533" s="21"/>
      <c r="AC533" s="2"/>
      <c r="AD533" s="2"/>
      <c r="AF533" s="2"/>
    </row>
    <row r="534" spans="1:32" ht="15" customHeight="1" x14ac:dyDescent="0.3">
      <c r="A534" s="21"/>
      <c r="B534" s="21"/>
      <c r="C534" s="21"/>
      <c r="D534" s="21"/>
      <c r="E534" s="21"/>
      <c r="F534" s="21"/>
      <c r="G534" s="21"/>
      <c r="H534" s="21"/>
      <c r="I534" s="21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3"/>
      <c r="V534" s="3"/>
      <c r="W534" s="21"/>
      <c r="X534" s="21"/>
      <c r="AC534" s="2"/>
      <c r="AD534" s="2"/>
      <c r="AF534" s="2"/>
    </row>
    <row r="535" spans="1:32" ht="15" customHeight="1" x14ac:dyDescent="0.3">
      <c r="A535" s="21"/>
      <c r="B535" s="21"/>
      <c r="C535" s="21"/>
      <c r="D535" s="21"/>
      <c r="E535" s="21"/>
      <c r="F535" s="21"/>
      <c r="G535" s="21"/>
      <c r="H535" s="21"/>
      <c r="I535" s="21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3"/>
      <c r="V535" s="3"/>
      <c r="W535" s="21"/>
      <c r="X535" s="21"/>
      <c r="AC535" s="2"/>
      <c r="AD535" s="2"/>
      <c r="AF535" s="2"/>
    </row>
    <row r="536" spans="1:32" ht="15" customHeight="1" x14ac:dyDescent="0.3">
      <c r="A536" s="21"/>
      <c r="B536" s="21"/>
      <c r="C536" s="21"/>
      <c r="D536" s="21"/>
      <c r="E536" s="21"/>
      <c r="F536" s="21"/>
      <c r="G536" s="21"/>
      <c r="H536" s="21"/>
      <c r="I536" s="21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3"/>
      <c r="V536" s="3"/>
      <c r="W536" s="21"/>
      <c r="X536" s="21"/>
      <c r="AC536" s="2"/>
      <c r="AD536" s="2"/>
      <c r="AF536" s="2"/>
    </row>
    <row r="537" spans="1:32" ht="15" customHeight="1" x14ac:dyDescent="0.3">
      <c r="A537" s="21"/>
      <c r="B537" s="21"/>
      <c r="C537" s="21"/>
      <c r="D537" s="21"/>
      <c r="E537" s="21"/>
      <c r="F537" s="21"/>
      <c r="G537" s="21"/>
      <c r="H537" s="21"/>
      <c r="I537" s="21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3"/>
      <c r="V537" s="3"/>
      <c r="W537" s="21"/>
      <c r="X537" s="21"/>
      <c r="AC537" s="2"/>
      <c r="AD537" s="2"/>
      <c r="AF537" s="2"/>
    </row>
    <row r="538" spans="1:32" ht="15" customHeight="1" x14ac:dyDescent="0.3">
      <c r="A538" s="21"/>
      <c r="B538" s="21"/>
      <c r="C538" s="21"/>
      <c r="D538" s="21"/>
      <c r="E538" s="21"/>
      <c r="F538" s="21"/>
      <c r="G538" s="21"/>
      <c r="H538" s="21"/>
      <c r="I538" s="21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3"/>
      <c r="V538" s="3"/>
      <c r="W538" s="21"/>
      <c r="X538" s="21"/>
      <c r="AC538" s="2"/>
      <c r="AD538" s="2"/>
      <c r="AF538" s="2"/>
    </row>
    <row r="539" spans="1:32" ht="15" customHeight="1" x14ac:dyDescent="0.3">
      <c r="A539" s="21"/>
      <c r="B539" s="21"/>
      <c r="C539" s="21"/>
      <c r="D539" s="21"/>
      <c r="E539" s="21"/>
      <c r="F539" s="21"/>
      <c r="G539" s="21"/>
      <c r="H539" s="21"/>
      <c r="I539" s="21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3"/>
      <c r="V539" s="3"/>
      <c r="W539" s="21"/>
      <c r="X539" s="21"/>
      <c r="AC539" s="2"/>
      <c r="AD539" s="2"/>
      <c r="AF539" s="2"/>
    </row>
    <row r="540" spans="1:32" ht="15" customHeight="1" x14ac:dyDescent="0.3">
      <c r="A540" s="21"/>
      <c r="B540" s="21"/>
      <c r="C540" s="21"/>
      <c r="D540" s="21"/>
      <c r="E540" s="21"/>
      <c r="F540" s="21"/>
      <c r="G540" s="21"/>
      <c r="H540" s="21"/>
      <c r="I540" s="21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3"/>
      <c r="V540" s="3"/>
      <c r="W540" s="21"/>
      <c r="X540" s="21"/>
      <c r="AC540" s="2"/>
      <c r="AD540" s="2"/>
      <c r="AF540" s="2"/>
    </row>
    <row r="541" spans="1:32" s="23" customFormat="1" ht="15" customHeigh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1"/>
      <c r="V541" s="51"/>
      <c r="W541" s="18"/>
      <c r="X541" s="18"/>
    </row>
    <row r="542" spans="1:32" ht="15" customHeight="1" x14ac:dyDescent="0.3">
      <c r="A542" s="21"/>
      <c r="B542" s="21"/>
      <c r="C542" s="21"/>
      <c r="D542" s="21"/>
      <c r="E542" s="21"/>
      <c r="F542" s="21"/>
      <c r="G542" s="21"/>
      <c r="H542" s="21"/>
      <c r="I542" s="21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3"/>
      <c r="V542" s="3"/>
      <c r="W542" s="21"/>
      <c r="X542" s="21"/>
      <c r="AC542" s="2"/>
      <c r="AD542" s="2"/>
      <c r="AF542" s="2"/>
    </row>
    <row r="543" spans="1:32" ht="15" customHeight="1" x14ac:dyDescent="0.3">
      <c r="A543" s="21"/>
      <c r="B543" s="21"/>
      <c r="C543" s="21"/>
      <c r="D543" s="21"/>
      <c r="E543" s="21"/>
      <c r="F543" s="21"/>
      <c r="G543" s="21"/>
      <c r="H543" s="21"/>
      <c r="I543" s="21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3"/>
      <c r="V543" s="3"/>
      <c r="W543" s="21"/>
      <c r="X543" s="21"/>
      <c r="AC543" s="2"/>
      <c r="AD543" s="2"/>
      <c r="AF543" s="2"/>
    </row>
    <row r="544" spans="1:32" ht="15" customHeight="1" x14ac:dyDescent="0.3">
      <c r="A544" s="21"/>
      <c r="B544" s="21"/>
      <c r="C544" s="21"/>
      <c r="D544" s="21"/>
      <c r="E544" s="21"/>
      <c r="F544" s="21"/>
      <c r="G544" s="21"/>
      <c r="H544" s="21"/>
      <c r="I544" s="21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3"/>
      <c r="V544" s="3"/>
      <c r="W544" s="21"/>
      <c r="X544" s="21"/>
      <c r="AC544" s="2"/>
      <c r="AD544" s="2"/>
      <c r="AF544" s="2"/>
    </row>
    <row r="545" spans="1:32" ht="15" customHeight="1" x14ac:dyDescent="0.3">
      <c r="A545" s="21"/>
      <c r="B545" s="21"/>
      <c r="C545" s="21"/>
      <c r="D545" s="21"/>
      <c r="E545" s="21"/>
      <c r="F545" s="21"/>
      <c r="G545" s="21"/>
      <c r="H545" s="21"/>
      <c r="I545" s="21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3"/>
      <c r="V545" s="3"/>
      <c r="W545" s="21"/>
      <c r="X545" s="21"/>
      <c r="AC545" s="2"/>
      <c r="AD545" s="2"/>
      <c r="AF545" s="2"/>
    </row>
    <row r="546" spans="1:32" ht="15" customHeight="1" x14ac:dyDescent="0.3">
      <c r="A546" s="21"/>
      <c r="B546" s="21"/>
      <c r="C546" s="21"/>
      <c r="D546" s="21"/>
      <c r="E546" s="21"/>
      <c r="F546" s="21"/>
      <c r="G546" s="21"/>
      <c r="H546" s="21"/>
      <c r="I546" s="21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3"/>
      <c r="V546" s="3"/>
      <c r="W546" s="21"/>
      <c r="X546" s="21"/>
      <c r="AC546" s="2"/>
      <c r="AD546" s="2"/>
      <c r="AF546" s="2"/>
    </row>
    <row r="547" spans="1:32" ht="15" customHeight="1" x14ac:dyDescent="0.3">
      <c r="A547" s="21"/>
      <c r="B547" s="21"/>
      <c r="C547" s="21"/>
      <c r="D547" s="21"/>
      <c r="E547" s="21"/>
      <c r="F547" s="21"/>
      <c r="G547" s="21"/>
      <c r="H547" s="21"/>
      <c r="I547" s="21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3"/>
      <c r="V547" s="3"/>
      <c r="W547" s="21"/>
      <c r="X547" s="21"/>
      <c r="AC547" s="2"/>
      <c r="AD547" s="2"/>
      <c r="AF547" s="2"/>
    </row>
    <row r="548" spans="1:32" ht="15" customHeight="1" x14ac:dyDescent="0.3">
      <c r="A548" s="21"/>
      <c r="B548" s="21"/>
      <c r="C548" s="21"/>
      <c r="D548" s="21"/>
      <c r="E548" s="21"/>
      <c r="F548" s="21"/>
      <c r="G548" s="21"/>
      <c r="H548" s="21"/>
      <c r="I548" s="21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3"/>
      <c r="V548" s="3"/>
      <c r="W548" s="21"/>
      <c r="X548" s="21"/>
      <c r="AC548" s="2"/>
      <c r="AD548" s="2"/>
      <c r="AF548" s="2"/>
    </row>
    <row r="549" spans="1:32" ht="15" customHeight="1" x14ac:dyDescent="0.3">
      <c r="A549" s="21"/>
      <c r="B549" s="21"/>
      <c r="C549" s="21"/>
      <c r="D549" s="21"/>
      <c r="E549" s="21"/>
      <c r="F549" s="21"/>
      <c r="G549" s="21"/>
      <c r="H549" s="21"/>
      <c r="I549" s="21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3"/>
      <c r="V549" s="3"/>
      <c r="W549" s="21"/>
      <c r="X549" s="21"/>
      <c r="AC549" s="2"/>
      <c r="AD549" s="2"/>
      <c r="AF549" s="2"/>
    </row>
    <row r="550" spans="1:32" ht="15" customHeight="1" x14ac:dyDescent="0.3">
      <c r="A550" s="21"/>
      <c r="B550" s="21"/>
      <c r="C550" s="21"/>
      <c r="D550" s="21"/>
      <c r="E550" s="21"/>
      <c r="F550" s="21"/>
      <c r="G550" s="21"/>
      <c r="H550" s="21"/>
      <c r="I550" s="21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3"/>
      <c r="V550" s="3"/>
      <c r="W550" s="21"/>
      <c r="X550" s="21"/>
      <c r="AC550" s="2"/>
      <c r="AD550" s="2"/>
      <c r="AF550" s="2"/>
    </row>
    <row r="551" spans="1:32" ht="15" customHeight="1" x14ac:dyDescent="0.3">
      <c r="A551" s="21"/>
      <c r="B551" s="21"/>
      <c r="C551" s="21"/>
      <c r="D551" s="21"/>
      <c r="E551" s="21"/>
      <c r="F551" s="21"/>
      <c r="G551" s="21"/>
      <c r="H551" s="21"/>
      <c r="I551" s="21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3"/>
      <c r="V551" s="3"/>
      <c r="W551" s="21"/>
      <c r="X551" s="21"/>
      <c r="AC551" s="2"/>
      <c r="AD551" s="2"/>
      <c r="AF551" s="2"/>
    </row>
    <row r="552" spans="1:32" ht="15" customHeight="1" x14ac:dyDescent="0.3">
      <c r="A552" s="21"/>
      <c r="B552" s="21"/>
      <c r="C552" s="21"/>
      <c r="D552" s="21"/>
      <c r="E552" s="21"/>
      <c r="F552" s="21"/>
      <c r="G552" s="21"/>
      <c r="H552" s="21"/>
      <c r="I552" s="21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3"/>
      <c r="V552" s="3"/>
      <c r="W552" s="21"/>
      <c r="X552" s="21"/>
      <c r="AC552" s="2"/>
      <c r="AD552" s="2"/>
      <c r="AF552" s="2"/>
    </row>
    <row r="553" spans="1:32" ht="15" customHeight="1" x14ac:dyDescent="0.3">
      <c r="A553" s="21"/>
      <c r="B553" s="21"/>
      <c r="C553" s="21"/>
      <c r="D553" s="21"/>
      <c r="E553" s="21"/>
      <c r="F553" s="21"/>
      <c r="G553" s="21"/>
      <c r="H553" s="21"/>
      <c r="I553" s="21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3"/>
      <c r="V553" s="3"/>
      <c r="W553" s="21"/>
      <c r="X553" s="21"/>
      <c r="AC553" s="2"/>
      <c r="AD553" s="2"/>
      <c r="AF553" s="2"/>
    </row>
    <row r="554" spans="1:32" s="22" customFormat="1" ht="15" customHeight="1" x14ac:dyDescent="0.3">
      <c r="A554" s="21"/>
      <c r="B554" s="21"/>
      <c r="C554" s="21"/>
      <c r="D554" s="21"/>
      <c r="E554" s="21"/>
      <c r="F554" s="21"/>
      <c r="G554" s="21"/>
      <c r="H554" s="21"/>
      <c r="I554" s="21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3"/>
      <c r="V554" s="3"/>
      <c r="W554" s="21"/>
      <c r="X554" s="21"/>
    </row>
    <row r="555" spans="1:32" ht="15" customHeight="1" x14ac:dyDescent="0.3">
      <c r="A555" s="21"/>
      <c r="B555" s="21"/>
      <c r="C555" s="21"/>
      <c r="D555" s="21"/>
      <c r="E555" s="21"/>
      <c r="F555" s="21"/>
      <c r="G555" s="21"/>
      <c r="H555" s="21"/>
      <c r="I555" s="21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3"/>
      <c r="V555" s="3"/>
      <c r="W555" s="21"/>
      <c r="X555" s="21"/>
      <c r="AC555" s="2"/>
      <c r="AD555" s="2"/>
      <c r="AF555" s="2"/>
    </row>
    <row r="556" spans="1:32" ht="15" customHeight="1" x14ac:dyDescent="0.3">
      <c r="A556" s="21"/>
      <c r="B556" s="21"/>
      <c r="C556" s="21"/>
      <c r="D556" s="21"/>
      <c r="E556" s="21"/>
      <c r="F556" s="21"/>
      <c r="G556" s="21"/>
      <c r="H556" s="21"/>
      <c r="I556" s="21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3"/>
      <c r="V556" s="3"/>
      <c r="W556" s="21"/>
      <c r="X556" s="21"/>
      <c r="AC556" s="2"/>
      <c r="AD556" s="2"/>
      <c r="AF556" s="2"/>
    </row>
    <row r="557" spans="1:32" ht="15" customHeight="1" x14ac:dyDescent="0.3">
      <c r="A557" s="21"/>
      <c r="B557" s="21"/>
      <c r="C557" s="21"/>
      <c r="D557" s="21"/>
      <c r="E557" s="21"/>
      <c r="F557" s="21"/>
      <c r="G557" s="21"/>
      <c r="H557" s="21"/>
      <c r="I557" s="21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3"/>
      <c r="V557" s="3"/>
      <c r="W557" s="21"/>
      <c r="X557" s="21"/>
      <c r="AC557" s="2"/>
      <c r="AD557" s="2"/>
      <c r="AF557" s="2"/>
    </row>
    <row r="558" spans="1:32" ht="15" customHeight="1" x14ac:dyDescent="0.3">
      <c r="A558" s="21"/>
      <c r="B558" s="21"/>
      <c r="C558" s="21"/>
      <c r="D558" s="21"/>
      <c r="E558" s="21"/>
      <c r="F558" s="21"/>
      <c r="G558" s="21"/>
      <c r="H558" s="21"/>
      <c r="I558" s="21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3"/>
      <c r="V558" s="3"/>
      <c r="W558" s="21"/>
      <c r="X558" s="21"/>
      <c r="AC558" s="2"/>
      <c r="AD558" s="2"/>
      <c r="AF558" s="2"/>
    </row>
    <row r="559" spans="1:32" ht="15" customHeight="1" x14ac:dyDescent="0.3">
      <c r="A559" s="21"/>
      <c r="B559" s="21"/>
      <c r="C559" s="21"/>
      <c r="D559" s="21"/>
      <c r="E559" s="21"/>
      <c r="F559" s="21"/>
      <c r="G559" s="21"/>
      <c r="H559" s="21"/>
      <c r="I559" s="21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3"/>
      <c r="V559" s="3"/>
      <c r="W559" s="21"/>
      <c r="X559" s="21"/>
      <c r="AC559" s="2"/>
      <c r="AD559" s="2"/>
      <c r="AF559" s="2"/>
    </row>
    <row r="560" spans="1:32" ht="15" customHeight="1" x14ac:dyDescent="0.3">
      <c r="A560" s="21"/>
      <c r="B560" s="21"/>
      <c r="C560" s="21"/>
      <c r="D560" s="21"/>
      <c r="E560" s="21"/>
      <c r="F560" s="21"/>
      <c r="G560" s="21"/>
      <c r="H560" s="21"/>
      <c r="I560" s="21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3"/>
      <c r="V560" s="3"/>
      <c r="W560" s="21"/>
      <c r="X560" s="21"/>
      <c r="AC560" s="2"/>
      <c r="AD560" s="2"/>
      <c r="AF560" s="2"/>
    </row>
    <row r="561" spans="1:32" ht="15" customHeight="1" x14ac:dyDescent="0.3">
      <c r="A561" s="21"/>
      <c r="B561" s="21"/>
      <c r="C561" s="21"/>
      <c r="D561" s="21"/>
      <c r="E561" s="21"/>
      <c r="F561" s="21"/>
      <c r="G561" s="21"/>
      <c r="H561" s="21"/>
      <c r="I561" s="21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3"/>
      <c r="V561" s="3"/>
      <c r="W561" s="21"/>
      <c r="X561" s="21"/>
      <c r="AC561" s="2"/>
      <c r="AD561" s="2"/>
      <c r="AF561" s="2"/>
    </row>
    <row r="562" spans="1:32" ht="15" customHeight="1" x14ac:dyDescent="0.3">
      <c r="A562" s="21"/>
      <c r="B562" s="21"/>
      <c r="C562" s="21"/>
      <c r="D562" s="21"/>
      <c r="E562" s="21"/>
      <c r="F562" s="21"/>
      <c r="G562" s="21"/>
      <c r="H562" s="21"/>
      <c r="I562" s="21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3"/>
      <c r="V562" s="3"/>
      <c r="W562" s="21"/>
      <c r="X562" s="21"/>
      <c r="AC562" s="2"/>
      <c r="AD562" s="2"/>
      <c r="AF562" s="2"/>
    </row>
    <row r="563" spans="1:32" ht="15" customHeight="1" x14ac:dyDescent="0.3">
      <c r="A563" s="21"/>
      <c r="B563" s="21"/>
      <c r="C563" s="21"/>
      <c r="D563" s="21"/>
      <c r="E563" s="21"/>
      <c r="F563" s="21"/>
      <c r="G563" s="21"/>
      <c r="H563" s="21"/>
      <c r="I563" s="21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3"/>
      <c r="V563" s="3"/>
      <c r="W563" s="21"/>
      <c r="X563" s="21"/>
      <c r="AC563" s="2"/>
      <c r="AD563" s="2"/>
      <c r="AF563" s="2"/>
    </row>
    <row r="564" spans="1:32" ht="15" customHeight="1" x14ac:dyDescent="0.3">
      <c r="A564" s="21"/>
      <c r="B564" s="21"/>
      <c r="C564" s="21"/>
      <c r="D564" s="21"/>
      <c r="E564" s="21"/>
      <c r="F564" s="21"/>
      <c r="G564" s="21"/>
      <c r="H564" s="21"/>
      <c r="I564" s="21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3"/>
      <c r="V564" s="3"/>
      <c r="W564" s="21"/>
      <c r="X564" s="21"/>
      <c r="AC564" s="2"/>
      <c r="AD564" s="2"/>
      <c r="AF564" s="2"/>
    </row>
    <row r="565" spans="1:32" ht="15" customHeight="1" x14ac:dyDescent="0.3">
      <c r="A565" s="21"/>
      <c r="B565" s="21"/>
      <c r="C565" s="21"/>
      <c r="D565" s="21"/>
      <c r="E565" s="21"/>
      <c r="F565" s="21"/>
      <c r="G565" s="21"/>
      <c r="H565" s="21"/>
      <c r="I565" s="21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3"/>
      <c r="V565" s="3"/>
      <c r="W565" s="21"/>
      <c r="X565" s="21"/>
      <c r="AC565" s="2"/>
      <c r="AD565" s="2"/>
      <c r="AF565" s="2"/>
    </row>
    <row r="566" spans="1:32" ht="15" customHeight="1" x14ac:dyDescent="0.3">
      <c r="A566" s="21"/>
      <c r="B566" s="21"/>
      <c r="C566" s="21"/>
      <c r="D566" s="21"/>
      <c r="E566" s="21"/>
      <c r="F566" s="21"/>
      <c r="G566" s="21"/>
      <c r="H566" s="21"/>
      <c r="I566" s="21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3"/>
      <c r="V566" s="3"/>
      <c r="W566" s="21"/>
      <c r="X566" s="21"/>
      <c r="AC566" s="2"/>
      <c r="AD566" s="2"/>
      <c r="AF566" s="2"/>
    </row>
    <row r="567" spans="1:32" ht="15" customHeight="1" x14ac:dyDescent="0.3">
      <c r="A567" s="21"/>
      <c r="B567" s="21"/>
      <c r="C567" s="21"/>
      <c r="D567" s="21"/>
      <c r="E567" s="21"/>
      <c r="F567" s="21"/>
      <c r="G567" s="21"/>
      <c r="H567" s="21"/>
      <c r="I567" s="21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3"/>
      <c r="V567" s="3"/>
      <c r="W567" s="21"/>
      <c r="X567" s="21"/>
      <c r="AC567" s="2"/>
      <c r="AD567" s="2"/>
      <c r="AF567" s="2"/>
    </row>
    <row r="568" spans="1:32" ht="15" customHeight="1" x14ac:dyDescent="0.3">
      <c r="A568" s="21"/>
      <c r="B568" s="21"/>
      <c r="C568" s="21"/>
      <c r="D568" s="21"/>
      <c r="E568" s="21"/>
      <c r="F568" s="21"/>
      <c r="G568" s="21"/>
      <c r="H568" s="21"/>
      <c r="I568" s="21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3"/>
      <c r="V568" s="3"/>
      <c r="W568" s="21"/>
      <c r="X568" s="21"/>
      <c r="AC568" s="2"/>
      <c r="AD568" s="2"/>
      <c r="AF568" s="2"/>
    </row>
    <row r="569" spans="1:32" ht="15" customHeight="1" x14ac:dyDescent="0.3">
      <c r="A569" s="21"/>
      <c r="B569" s="21"/>
      <c r="C569" s="21"/>
      <c r="D569" s="21"/>
      <c r="E569" s="21"/>
      <c r="F569" s="21"/>
      <c r="G569" s="21"/>
      <c r="H569" s="21"/>
      <c r="I569" s="21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3"/>
      <c r="V569" s="3"/>
      <c r="W569" s="21"/>
      <c r="X569" s="21"/>
      <c r="AC569" s="2"/>
      <c r="AD569" s="2"/>
      <c r="AF569" s="2"/>
    </row>
    <row r="570" spans="1:32" ht="15" customHeight="1" x14ac:dyDescent="0.3">
      <c r="A570" s="21"/>
      <c r="B570" s="21"/>
      <c r="C570" s="21"/>
      <c r="D570" s="21"/>
      <c r="E570" s="21"/>
      <c r="F570" s="21"/>
      <c r="G570" s="21"/>
      <c r="H570" s="21"/>
      <c r="I570" s="21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3"/>
      <c r="V570" s="3"/>
      <c r="W570" s="21"/>
      <c r="X570" s="21"/>
      <c r="AC570" s="2"/>
      <c r="AD570" s="2"/>
      <c r="AF570" s="2"/>
    </row>
    <row r="571" spans="1:32" ht="15" customHeight="1" x14ac:dyDescent="0.3">
      <c r="A571" s="21"/>
      <c r="B571" s="21"/>
      <c r="C571" s="21"/>
      <c r="D571" s="21"/>
      <c r="E571" s="21"/>
      <c r="F571" s="21"/>
      <c r="G571" s="21"/>
      <c r="H571" s="21"/>
      <c r="I571" s="21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3"/>
      <c r="V571" s="3"/>
      <c r="W571" s="21"/>
      <c r="X571" s="21"/>
      <c r="AC571" s="2"/>
      <c r="AD571" s="2"/>
      <c r="AF571" s="2"/>
    </row>
    <row r="572" spans="1:32" ht="15" customHeight="1" x14ac:dyDescent="0.3">
      <c r="A572" s="21"/>
      <c r="B572" s="21"/>
      <c r="C572" s="21"/>
      <c r="D572" s="21"/>
      <c r="E572" s="21"/>
      <c r="F572" s="21"/>
      <c r="G572" s="21"/>
      <c r="H572" s="21"/>
      <c r="I572" s="21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3"/>
      <c r="V572" s="3"/>
      <c r="W572" s="21"/>
      <c r="X572" s="21"/>
      <c r="AC572" s="2"/>
      <c r="AD572" s="2"/>
      <c r="AF572" s="2"/>
    </row>
    <row r="573" spans="1:32" ht="15" customHeight="1" x14ac:dyDescent="0.3">
      <c r="A573" s="21"/>
      <c r="B573" s="21"/>
      <c r="C573" s="21"/>
      <c r="D573" s="21"/>
      <c r="E573" s="21"/>
      <c r="F573" s="21"/>
      <c r="G573" s="21"/>
      <c r="H573" s="21"/>
      <c r="I573" s="21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3"/>
      <c r="V573" s="3"/>
      <c r="W573" s="21"/>
      <c r="X573" s="21"/>
      <c r="AC573" s="2"/>
      <c r="AD573" s="2"/>
      <c r="AF573" s="2"/>
    </row>
    <row r="574" spans="1:32" ht="15" customHeight="1" x14ac:dyDescent="0.3">
      <c r="A574" s="21"/>
      <c r="B574" s="21"/>
      <c r="C574" s="21"/>
      <c r="D574" s="21"/>
      <c r="E574" s="21"/>
      <c r="F574" s="21"/>
      <c r="G574" s="21"/>
      <c r="H574" s="21"/>
      <c r="I574" s="21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3"/>
      <c r="V574" s="3"/>
      <c r="W574" s="21"/>
      <c r="X574" s="21"/>
      <c r="AC574" s="2"/>
      <c r="AD574" s="2"/>
      <c r="AF574" s="2"/>
    </row>
    <row r="575" spans="1:32" ht="15" customHeight="1" x14ac:dyDescent="0.3">
      <c r="A575" s="21"/>
      <c r="B575" s="21"/>
      <c r="C575" s="21"/>
      <c r="D575" s="21"/>
      <c r="E575" s="21"/>
      <c r="F575" s="21"/>
      <c r="G575" s="21"/>
      <c r="H575" s="21"/>
      <c r="I575" s="21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3"/>
      <c r="V575" s="3"/>
      <c r="W575" s="21"/>
      <c r="X575" s="21"/>
      <c r="AC575" s="2"/>
      <c r="AD575" s="2"/>
      <c r="AF575" s="2"/>
    </row>
    <row r="576" spans="1:32" ht="15" customHeight="1" x14ac:dyDescent="0.3">
      <c r="A576" s="21"/>
      <c r="B576" s="21"/>
      <c r="C576" s="21"/>
      <c r="D576" s="21"/>
      <c r="E576" s="21"/>
      <c r="F576" s="21"/>
      <c r="G576" s="21"/>
      <c r="H576" s="21"/>
      <c r="I576" s="21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3"/>
      <c r="V576" s="3"/>
      <c r="W576" s="21"/>
      <c r="X576" s="21"/>
      <c r="AC576" s="2"/>
      <c r="AD576" s="2"/>
      <c r="AF576" s="2"/>
    </row>
    <row r="577" spans="1:32" ht="15" customHeight="1" x14ac:dyDescent="0.3">
      <c r="A577" s="21"/>
      <c r="B577" s="21"/>
      <c r="C577" s="21"/>
      <c r="D577" s="21"/>
      <c r="E577" s="21"/>
      <c r="F577" s="21"/>
      <c r="G577" s="21"/>
      <c r="H577" s="21"/>
      <c r="I577" s="21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3"/>
      <c r="V577" s="3"/>
      <c r="W577" s="21"/>
      <c r="X577" s="21"/>
      <c r="AC577" s="2"/>
      <c r="AD577" s="2"/>
      <c r="AF577" s="2"/>
    </row>
    <row r="578" spans="1:32" ht="15" customHeight="1" x14ac:dyDescent="0.3">
      <c r="A578" s="21"/>
      <c r="B578" s="21"/>
      <c r="C578" s="21"/>
      <c r="D578" s="21"/>
      <c r="E578" s="21"/>
      <c r="F578" s="21"/>
      <c r="G578" s="21"/>
      <c r="H578" s="21"/>
      <c r="I578" s="21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3"/>
      <c r="V578" s="3"/>
      <c r="W578" s="21"/>
      <c r="X578" s="21"/>
      <c r="AC578" s="2"/>
      <c r="AD578" s="2"/>
      <c r="AF578" s="2"/>
    </row>
    <row r="579" spans="1:32" ht="15" customHeight="1" x14ac:dyDescent="0.3">
      <c r="A579" s="21"/>
      <c r="B579" s="21"/>
      <c r="C579" s="21"/>
      <c r="D579" s="21"/>
      <c r="E579" s="21"/>
      <c r="F579" s="21"/>
      <c r="G579" s="21"/>
      <c r="H579" s="21"/>
      <c r="I579" s="21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3"/>
      <c r="V579" s="3"/>
      <c r="W579" s="21"/>
      <c r="X579" s="21"/>
      <c r="AC579" s="2"/>
      <c r="AD579" s="2"/>
      <c r="AF579" s="2"/>
    </row>
    <row r="580" spans="1:32" ht="15" customHeight="1" x14ac:dyDescent="0.3">
      <c r="A580" s="21"/>
      <c r="B580" s="21"/>
      <c r="C580" s="21"/>
      <c r="D580" s="21"/>
      <c r="E580" s="21"/>
      <c r="F580" s="21"/>
      <c r="G580" s="21"/>
      <c r="H580" s="21"/>
      <c r="I580" s="21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3"/>
      <c r="V580" s="3"/>
      <c r="W580" s="21"/>
      <c r="X580" s="21"/>
      <c r="AC580" s="2"/>
      <c r="AD580" s="2"/>
      <c r="AF580" s="2"/>
    </row>
    <row r="581" spans="1:32" ht="15" customHeight="1" x14ac:dyDescent="0.3">
      <c r="A581" s="21"/>
      <c r="B581" s="21"/>
      <c r="C581" s="21"/>
      <c r="D581" s="21"/>
      <c r="E581" s="21"/>
      <c r="F581" s="21"/>
      <c r="G581" s="21"/>
      <c r="H581" s="21"/>
      <c r="I581" s="21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3"/>
      <c r="V581" s="3"/>
      <c r="W581" s="21"/>
      <c r="X581" s="21"/>
      <c r="AC581" s="2"/>
      <c r="AD581" s="2"/>
      <c r="AF581" s="2"/>
    </row>
    <row r="582" spans="1:32" ht="15" customHeight="1" x14ac:dyDescent="0.3">
      <c r="A582" s="21"/>
      <c r="B582" s="21"/>
      <c r="C582" s="21"/>
      <c r="D582" s="21"/>
      <c r="E582" s="21"/>
      <c r="F582" s="21"/>
      <c r="G582" s="21"/>
      <c r="H582" s="21"/>
      <c r="I582" s="21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3"/>
      <c r="V582" s="3"/>
      <c r="W582" s="21"/>
      <c r="X582" s="21"/>
      <c r="AC582" s="2"/>
      <c r="AD582" s="2"/>
      <c r="AF582" s="2"/>
    </row>
    <row r="583" spans="1:32" ht="15" customHeight="1" x14ac:dyDescent="0.3">
      <c r="A583" s="21"/>
      <c r="B583" s="21"/>
      <c r="C583" s="21"/>
      <c r="D583" s="21"/>
      <c r="E583" s="21"/>
      <c r="F583" s="21"/>
      <c r="G583" s="21"/>
      <c r="H583" s="21"/>
      <c r="I583" s="21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3"/>
      <c r="V583" s="3"/>
      <c r="W583" s="21"/>
      <c r="X583" s="21"/>
      <c r="AC583" s="2"/>
      <c r="AD583" s="2"/>
      <c r="AF583" s="2"/>
    </row>
    <row r="584" spans="1:32" ht="15" customHeight="1" x14ac:dyDescent="0.3">
      <c r="A584" s="21"/>
      <c r="B584" s="21"/>
      <c r="C584" s="21"/>
      <c r="D584" s="21"/>
      <c r="E584" s="21"/>
      <c r="F584" s="21"/>
      <c r="G584" s="21"/>
      <c r="H584" s="21"/>
      <c r="I584" s="21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3"/>
      <c r="V584" s="3"/>
      <c r="W584" s="21"/>
      <c r="X584" s="21"/>
      <c r="AC584" s="2"/>
      <c r="AD584" s="2"/>
      <c r="AF584" s="2"/>
    </row>
    <row r="585" spans="1:32" ht="15" customHeight="1" x14ac:dyDescent="0.3">
      <c r="A585" s="21"/>
      <c r="B585" s="21"/>
      <c r="C585" s="21"/>
      <c r="D585" s="21"/>
      <c r="E585" s="21"/>
      <c r="F585" s="21"/>
      <c r="G585" s="21"/>
      <c r="H585" s="21"/>
      <c r="I585" s="21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3"/>
      <c r="V585" s="3"/>
      <c r="W585" s="21"/>
      <c r="X585" s="21"/>
      <c r="AC585" s="2"/>
      <c r="AD585" s="2"/>
      <c r="AF585" s="2"/>
    </row>
    <row r="586" spans="1:32" ht="15" customHeight="1" x14ac:dyDescent="0.3">
      <c r="A586" s="21"/>
      <c r="B586" s="21"/>
      <c r="C586" s="21"/>
      <c r="D586" s="21"/>
      <c r="E586" s="21"/>
      <c r="F586" s="21"/>
      <c r="G586" s="21"/>
      <c r="H586" s="21"/>
      <c r="I586" s="21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3"/>
      <c r="V586" s="3"/>
      <c r="W586" s="21"/>
      <c r="X586" s="21"/>
      <c r="AC586" s="2"/>
      <c r="AD586" s="2"/>
      <c r="AF586" s="2"/>
    </row>
    <row r="587" spans="1:32" ht="15" customHeight="1" x14ac:dyDescent="0.3">
      <c r="A587" s="21"/>
      <c r="B587" s="21"/>
      <c r="C587" s="21"/>
      <c r="D587" s="21"/>
      <c r="E587" s="21"/>
      <c r="F587" s="21"/>
      <c r="G587" s="21"/>
      <c r="H587" s="21"/>
      <c r="I587" s="21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3"/>
      <c r="V587" s="3"/>
      <c r="W587" s="21"/>
      <c r="X587" s="21"/>
      <c r="AC587" s="2"/>
      <c r="AD587" s="2"/>
      <c r="AF587" s="2"/>
    </row>
    <row r="588" spans="1:32" ht="15" customHeight="1" x14ac:dyDescent="0.3">
      <c r="A588" s="21"/>
      <c r="B588" s="21"/>
      <c r="C588" s="21"/>
      <c r="D588" s="21"/>
      <c r="E588" s="21"/>
      <c r="F588" s="21"/>
      <c r="G588" s="21"/>
      <c r="H588" s="21"/>
      <c r="I588" s="21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3"/>
      <c r="V588" s="3"/>
      <c r="W588" s="21"/>
      <c r="X588" s="21"/>
      <c r="AC588" s="2"/>
      <c r="AD588" s="2"/>
      <c r="AF588" s="2"/>
    </row>
    <row r="589" spans="1:32" ht="15" customHeight="1" x14ac:dyDescent="0.3">
      <c r="A589" s="21"/>
      <c r="B589" s="21"/>
      <c r="C589" s="21"/>
      <c r="D589" s="21"/>
      <c r="E589" s="21"/>
      <c r="F589" s="21"/>
      <c r="G589" s="21"/>
      <c r="H589" s="21"/>
      <c r="I589" s="21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3"/>
      <c r="V589" s="3"/>
      <c r="W589" s="21"/>
      <c r="X589" s="21"/>
      <c r="AC589" s="2"/>
      <c r="AD589" s="2"/>
      <c r="AF589" s="2"/>
    </row>
    <row r="590" spans="1:32" ht="15" customHeight="1" x14ac:dyDescent="0.3">
      <c r="A590" s="21"/>
      <c r="B590" s="21"/>
      <c r="C590" s="21"/>
      <c r="D590" s="21"/>
      <c r="E590" s="21"/>
      <c r="F590" s="21"/>
      <c r="G590" s="21"/>
      <c r="H590" s="21"/>
      <c r="I590" s="21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3"/>
      <c r="V590" s="3"/>
      <c r="W590" s="21"/>
      <c r="X590" s="21"/>
      <c r="AC590" s="2"/>
      <c r="AD590" s="2"/>
      <c r="AF590" s="2"/>
    </row>
    <row r="591" spans="1:32" ht="15" customHeight="1" x14ac:dyDescent="0.3">
      <c r="A591" s="21"/>
      <c r="B591" s="21"/>
      <c r="C591" s="21"/>
      <c r="D591" s="21"/>
      <c r="E591" s="21"/>
      <c r="F591" s="21"/>
      <c r="G591" s="21"/>
      <c r="H591" s="21"/>
      <c r="I591" s="21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3"/>
      <c r="V591" s="3"/>
      <c r="W591" s="21"/>
      <c r="X591" s="21"/>
      <c r="AC591" s="2"/>
      <c r="AD591" s="2"/>
      <c r="AF591" s="2"/>
    </row>
    <row r="592" spans="1:32" ht="15" customHeight="1" x14ac:dyDescent="0.3">
      <c r="A592" s="21"/>
      <c r="B592" s="21"/>
      <c r="C592" s="21"/>
      <c r="D592" s="21"/>
      <c r="E592" s="21"/>
      <c r="F592" s="21"/>
      <c r="G592" s="21"/>
      <c r="H592" s="21"/>
      <c r="I592" s="21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3"/>
      <c r="V592" s="3"/>
      <c r="W592" s="21"/>
      <c r="X592" s="21"/>
      <c r="AC592" s="2"/>
      <c r="AD592" s="2"/>
      <c r="AF592" s="2"/>
    </row>
    <row r="593" spans="1:32" ht="15" customHeight="1" x14ac:dyDescent="0.3">
      <c r="A593" s="21"/>
      <c r="B593" s="21"/>
      <c r="C593" s="21"/>
      <c r="D593" s="21"/>
      <c r="E593" s="21"/>
      <c r="F593" s="21"/>
      <c r="G593" s="21"/>
      <c r="H593" s="21"/>
      <c r="I593" s="21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3"/>
      <c r="V593" s="3"/>
      <c r="W593" s="21"/>
      <c r="X593" s="21"/>
      <c r="AC593" s="2"/>
      <c r="AD593" s="2"/>
      <c r="AF593" s="2"/>
    </row>
    <row r="594" spans="1:32" ht="15" customHeight="1" x14ac:dyDescent="0.3">
      <c r="A594" s="21"/>
      <c r="B594" s="21"/>
      <c r="C594" s="21"/>
      <c r="D594" s="21"/>
      <c r="E594" s="21"/>
      <c r="F594" s="21"/>
      <c r="G594" s="21"/>
      <c r="H594" s="21"/>
      <c r="I594" s="21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3"/>
      <c r="V594" s="3"/>
      <c r="W594" s="21"/>
      <c r="X594" s="21"/>
      <c r="AC594" s="2"/>
      <c r="AD594" s="2"/>
      <c r="AF594" s="2"/>
    </row>
    <row r="595" spans="1:32" ht="15" customHeight="1" x14ac:dyDescent="0.3">
      <c r="A595" s="21"/>
      <c r="B595" s="21"/>
      <c r="C595" s="21"/>
      <c r="D595" s="21"/>
      <c r="E595" s="21"/>
      <c r="F595" s="21"/>
      <c r="G595" s="21"/>
      <c r="H595" s="21"/>
      <c r="I595" s="21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3"/>
      <c r="V595" s="3"/>
      <c r="W595" s="21"/>
      <c r="X595" s="21"/>
      <c r="AC595" s="2"/>
      <c r="AD595" s="2"/>
      <c r="AF595" s="2"/>
    </row>
    <row r="596" spans="1:32" ht="15" customHeight="1" x14ac:dyDescent="0.3">
      <c r="A596" s="21"/>
      <c r="B596" s="21"/>
      <c r="C596" s="21"/>
      <c r="D596" s="21"/>
      <c r="E596" s="21"/>
      <c r="F596" s="21"/>
      <c r="G596" s="21"/>
      <c r="H596" s="21"/>
      <c r="I596" s="21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3"/>
      <c r="V596" s="3"/>
      <c r="W596" s="21"/>
      <c r="X596" s="21"/>
      <c r="AC596" s="2"/>
      <c r="AD596" s="2"/>
      <c r="AF596" s="2"/>
    </row>
    <row r="597" spans="1:32" ht="15" customHeight="1" x14ac:dyDescent="0.3">
      <c r="A597" s="21"/>
      <c r="B597" s="21"/>
      <c r="C597" s="21"/>
      <c r="D597" s="21"/>
      <c r="E597" s="21"/>
      <c r="F597" s="21"/>
      <c r="G597" s="21"/>
      <c r="H597" s="21"/>
      <c r="I597" s="21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3"/>
      <c r="V597" s="3"/>
      <c r="W597" s="21"/>
      <c r="X597" s="21"/>
      <c r="AC597" s="2"/>
      <c r="AD597" s="2"/>
      <c r="AF597" s="2"/>
    </row>
    <row r="598" spans="1:32" ht="15" customHeight="1" x14ac:dyDescent="0.3">
      <c r="A598" s="21"/>
      <c r="B598" s="21"/>
      <c r="C598" s="21"/>
      <c r="D598" s="21"/>
      <c r="E598" s="21"/>
      <c r="F598" s="21"/>
      <c r="G598" s="21"/>
      <c r="H598" s="21"/>
      <c r="I598" s="21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3"/>
      <c r="V598" s="3"/>
      <c r="W598" s="21"/>
      <c r="X598" s="21"/>
      <c r="AC598" s="2"/>
      <c r="AD598" s="2"/>
      <c r="AF598" s="2"/>
    </row>
    <row r="599" spans="1:32" ht="15" customHeight="1" x14ac:dyDescent="0.3">
      <c r="A599" s="21"/>
      <c r="B599" s="21"/>
      <c r="C599" s="21"/>
      <c r="D599" s="21"/>
      <c r="E599" s="21"/>
      <c r="F599" s="21"/>
      <c r="G599" s="21"/>
      <c r="H599" s="21"/>
      <c r="I599" s="21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3"/>
      <c r="V599" s="3"/>
      <c r="W599" s="21"/>
      <c r="X599" s="21"/>
      <c r="AC599" s="2"/>
      <c r="AD599" s="2"/>
      <c r="AF599" s="2"/>
    </row>
    <row r="600" spans="1:32" ht="15" customHeight="1" x14ac:dyDescent="0.3">
      <c r="A600" s="21"/>
      <c r="B600" s="21"/>
      <c r="C600" s="21"/>
      <c r="D600" s="21"/>
      <c r="E600" s="21"/>
      <c r="F600" s="21"/>
      <c r="G600" s="21"/>
      <c r="H600" s="21"/>
      <c r="I600" s="21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3"/>
      <c r="V600" s="3"/>
      <c r="W600" s="21"/>
      <c r="X600" s="21"/>
      <c r="AC600" s="2"/>
      <c r="AD600" s="2"/>
      <c r="AF600" s="2"/>
    </row>
    <row r="601" spans="1:32" ht="15" customHeight="1" x14ac:dyDescent="0.3">
      <c r="A601" s="21"/>
      <c r="B601" s="21"/>
      <c r="C601" s="21"/>
      <c r="D601" s="21"/>
      <c r="E601" s="21"/>
      <c r="F601" s="21"/>
      <c r="G601" s="21"/>
      <c r="H601" s="21"/>
      <c r="I601" s="21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3"/>
      <c r="V601" s="3"/>
      <c r="W601" s="21"/>
      <c r="X601" s="21"/>
      <c r="AC601" s="2"/>
      <c r="AD601" s="2"/>
      <c r="AF601" s="2"/>
    </row>
    <row r="602" spans="1:32" s="23" customFormat="1" ht="15" customHeigh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1"/>
      <c r="V602" s="51"/>
      <c r="W602" s="18"/>
      <c r="X602" s="18"/>
    </row>
    <row r="603" spans="1:32" ht="15" customHeight="1" x14ac:dyDescent="0.3">
      <c r="A603" s="21"/>
      <c r="B603" s="21"/>
      <c r="C603" s="21"/>
      <c r="D603" s="21"/>
      <c r="E603" s="21"/>
      <c r="F603" s="21"/>
      <c r="G603" s="21"/>
      <c r="H603" s="21"/>
      <c r="I603" s="21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3"/>
      <c r="V603" s="3"/>
      <c r="W603" s="21"/>
      <c r="X603" s="21"/>
      <c r="AC603" s="2"/>
      <c r="AD603" s="2"/>
      <c r="AF603" s="2"/>
    </row>
    <row r="604" spans="1:32" ht="15" customHeight="1" x14ac:dyDescent="0.3">
      <c r="A604" s="21"/>
      <c r="B604" s="21"/>
      <c r="C604" s="21"/>
      <c r="D604" s="21"/>
      <c r="E604" s="21"/>
      <c r="F604" s="21"/>
      <c r="G604" s="21"/>
      <c r="H604" s="21"/>
      <c r="I604" s="21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3"/>
      <c r="V604" s="3"/>
      <c r="W604" s="21"/>
      <c r="X604" s="21"/>
      <c r="AC604" s="2"/>
      <c r="AD604" s="2"/>
      <c r="AF604" s="2"/>
    </row>
    <row r="605" spans="1:32" ht="15" customHeight="1" x14ac:dyDescent="0.3">
      <c r="A605" s="21"/>
      <c r="B605" s="21"/>
      <c r="C605" s="21"/>
      <c r="D605" s="21"/>
      <c r="E605" s="21"/>
      <c r="F605" s="21"/>
      <c r="G605" s="21"/>
      <c r="H605" s="21"/>
      <c r="I605" s="21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3"/>
      <c r="V605" s="3"/>
      <c r="W605" s="21"/>
      <c r="X605" s="21"/>
      <c r="AC605" s="2"/>
      <c r="AD605" s="2"/>
      <c r="AF605" s="2"/>
    </row>
    <row r="606" spans="1:32" ht="15" customHeight="1" x14ac:dyDescent="0.3">
      <c r="A606" s="21"/>
      <c r="B606" s="21"/>
      <c r="C606" s="21"/>
      <c r="D606" s="21"/>
      <c r="E606" s="21"/>
      <c r="F606" s="21"/>
      <c r="G606" s="21"/>
      <c r="H606" s="21"/>
      <c r="I606" s="21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3"/>
      <c r="V606" s="3"/>
      <c r="W606" s="21"/>
      <c r="X606" s="21"/>
      <c r="AC606" s="2"/>
      <c r="AD606" s="2"/>
      <c r="AF606" s="2"/>
    </row>
    <row r="607" spans="1:32" ht="15" customHeight="1" x14ac:dyDescent="0.3">
      <c r="A607" s="21"/>
      <c r="B607" s="21"/>
      <c r="C607" s="21"/>
      <c r="D607" s="21"/>
      <c r="E607" s="21"/>
      <c r="F607" s="21"/>
      <c r="G607" s="21"/>
      <c r="H607" s="21"/>
      <c r="I607" s="21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3"/>
      <c r="V607" s="3"/>
      <c r="W607" s="21"/>
      <c r="X607" s="21"/>
      <c r="AC607" s="2"/>
      <c r="AD607" s="2"/>
      <c r="AF607" s="2"/>
    </row>
    <row r="608" spans="1:32" ht="15" customHeight="1" x14ac:dyDescent="0.3">
      <c r="A608" s="21"/>
      <c r="B608" s="21"/>
      <c r="C608" s="21"/>
      <c r="D608" s="21"/>
      <c r="E608" s="21"/>
      <c r="F608" s="21"/>
      <c r="G608" s="21"/>
      <c r="H608" s="21"/>
      <c r="I608" s="21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3"/>
      <c r="V608" s="3"/>
      <c r="W608" s="21"/>
      <c r="X608" s="21"/>
      <c r="AC608" s="2"/>
      <c r="AD608" s="2"/>
      <c r="AF608" s="2"/>
    </row>
    <row r="609" spans="1:32" ht="15" customHeight="1" x14ac:dyDescent="0.3">
      <c r="A609" s="21"/>
      <c r="B609" s="21"/>
      <c r="C609" s="21"/>
      <c r="D609" s="21"/>
      <c r="E609" s="21"/>
      <c r="F609" s="21"/>
      <c r="G609" s="21"/>
      <c r="H609" s="21"/>
      <c r="I609" s="21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3"/>
      <c r="V609" s="3"/>
      <c r="W609" s="21"/>
      <c r="X609" s="21"/>
      <c r="AC609" s="2"/>
      <c r="AD609" s="2"/>
      <c r="AF609" s="2"/>
    </row>
    <row r="610" spans="1:32" ht="15" customHeight="1" x14ac:dyDescent="0.3">
      <c r="A610" s="21"/>
      <c r="B610" s="21"/>
      <c r="C610" s="21"/>
      <c r="D610" s="21"/>
      <c r="E610" s="21"/>
      <c r="F610" s="21"/>
      <c r="G610" s="21"/>
      <c r="H610" s="21"/>
      <c r="I610" s="21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3"/>
      <c r="V610" s="3"/>
      <c r="W610" s="21"/>
      <c r="X610" s="21"/>
      <c r="AC610" s="2"/>
      <c r="AD610" s="2"/>
      <c r="AF610" s="2"/>
    </row>
    <row r="611" spans="1:32" ht="15" customHeight="1" x14ac:dyDescent="0.3">
      <c r="A611" s="21"/>
      <c r="B611" s="21"/>
      <c r="C611" s="21"/>
      <c r="D611" s="21"/>
      <c r="E611" s="21"/>
      <c r="F611" s="21"/>
      <c r="G611" s="21"/>
      <c r="H611" s="21"/>
      <c r="I611" s="21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3"/>
      <c r="V611" s="3"/>
      <c r="W611" s="21"/>
      <c r="X611" s="21"/>
      <c r="AC611" s="2"/>
      <c r="AD611" s="2"/>
      <c r="AF611" s="2"/>
    </row>
    <row r="612" spans="1:32" ht="15" customHeight="1" x14ac:dyDescent="0.3">
      <c r="A612" s="21"/>
      <c r="B612" s="21"/>
      <c r="C612" s="21"/>
      <c r="D612" s="21"/>
      <c r="E612" s="21"/>
      <c r="F612" s="21"/>
      <c r="G612" s="21"/>
      <c r="H612" s="21"/>
      <c r="I612" s="21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3"/>
      <c r="V612" s="3"/>
      <c r="W612" s="21"/>
      <c r="X612" s="21"/>
      <c r="AC612" s="2"/>
      <c r="AD612" s="2"/>
      <c r="AF612" s="2"/>
    </row>
    <row r="613" spans="1:32" ht="15" customHeight="1" x14ac:dyDescent="0.3">
      <c r="A613" s="21"/>
      <c r="B613" s="21"/>
      <c r="C613" s="21"/>
      <c r="D613" s="21"/>
      <c r="E613" s="21"/>
      <c r="F613" s="21"/>
      <c r="G613" s="21"/>
      <c r="H613" s="21"/>
      <c r="I613" s="21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3"/>
      <c r="V613" s="3"/>
      <c r="W613" s="21"/>
      <c r="X613" s="21"/>
      <c r="AC613" s="2"/>
      <c r="AD613" s="2"/>
      <c r="AF613" s="2"/>
    </row>
    <row r="614" spans="1:32" ht="15" customHeight="1" x14ac:dyDescent="0.3">
      <c r="A614" s="21"/>
      <c r="B614" s="21"/>
      <c r="C614" s="21"/>
      <c r="D614" s="21"/>
      <c r="E614" s="21"/>
      <c r="F614" s="21"/>
      <c r="G614" s="21"/>
      <c r="H614" s="21"/>
      <c r="I614" s="21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3"/>
      <c r="V614" s="3"/>
      <c r="W614" s="21"/>
      <c r="X614" s="21"/>
      <c r="AC614" s="2"/>
      <c r="AD614" s="2"/>
      <c r="AF614" s="2"/>
    </row>
    <row r="615" spans="1:32" ht="15" customHeight="1" x14ac:dyDescent="0.3">
      <c r="A615" s="21"/>
      <c r="B615" s="21"/>
      <c r="C615" s="21"/>
      <c r="D615" s="21"/>
      <c r="E615" s="21"/>
      <c r="F615" s="21"/>
      <c r="G615" s="21"/>
      <c r="H615" s="21"/>
      <c r="I615" s="21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3"/>
      <c r="V615" s="3"/>
      <c r="W615" s="21"/>
      <c r="X615" s="21"/>
      <c r="AC615" s="2"/>
      <c r="AD615" s="2"/>
      <c r="AF615" s="2"/>
    </row>
    <row r="616" spans="1:32" ht="15" customHeight="1" x14ac:dyDescent="0.3">
      <c r="A616" s="21"/>
      <c r="B616" s="21"/>
      <c r="C616" s="21"/>
      <c r="D616" s="21"/>
      <c r="E616" s="21"/>
      <c r="F616" s="21"/>
      <c r="G616" s="21"/>
      <c r="H616" s="21"/>
      <c r="I616" s="21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3"/>
      <c r="V616" s="3"/>
      <c r="W616" s="21"/>
      <c r="X616" s="21"/>
      <c r="AC616" s="2"/>
      <c r="AD616" s="2"/>
      <c r="AF616" s="2"/>
    </row>
    <row r="617" spans="1:32" ht="15" customHeight="1" x14ac:dyDescent="0.3">
      <c r="A617" s="21"/>
      <c r="B617" s="21"/>
      <c r="C617" s="21"/>
      <c r="D617" s="21"/>
      <c r="E617" s="21"/>
      <c r="F617" s="21"/>
      <c r="G617" s="21"/>
      <c r="H617" s="21"/>
      <c r="I617" s="21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3"/>
      <c r="V617" s="3"/>
      <c r="W617" s="21"/>
      <c r="X617" s="21"/>
      <c r="AC617" s="2"/>
      <c r="AD617" s="2"/>
      <c r="AF617" s="2"/>
    </row>
    <row r="618" spans="1:32" ht="15" customHeight="1" x14ac:dyDescent="0.3">
      <c r="A618" s="21"/>
      <c r="B618" s="21"/>
      <c r="C618" s="21"/>
      <c r="D618" s="21"/>
      <c r="E618" s="21"/>
      <c r="F618" s="21"/>
      <c r="G618" s="21"/>
      <c r="H618" s="21"/>
      <c r="I618" s="21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3"/>
      <c r="V618" s="3"/>
      <c r="W618" s="21"/>
      <c r="X618" s="21"/>
      <c r="AC618" s="2"/>
      <c r="AD618" s="2"/>
      <c r="AF618" s="2"/>
    </row>
    <row r="619" spans="1:32" ht="15" customHeight="1" x14ac:dyDescent="0.3">
      <c r="A619" s="21"/>
      <c r="B619" s="21"/>
      <c r="C619" s="21"/>
      <c r="D619" s="21"/>
      <c r="E619" s="21"/>
      <c r="F619" s="21"/>
      <c r="G619" s="21"/>
      <c r="H619" s="21"/>
      <c r="I619" s="21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3"/>
      <c r="V619" s="3"/>
      <c r="W619" s="21"/>
      <c r="X619" s="21"/>
      <c r="AC619" s="2"/>
      <c r="AD619" s="2"/>
      <c r="AF619" s="2"/>
    </row>
    <row r="620" spans="1:32" ht="15" customHeight="1" x14ac:dyDescent="0.3">
      <c r="A620" s="21"/>
      <c r="B620" s="21"/>
      <c r="C620" s="21"/>
      <c r="D620" s="21"/>
      <c r="E620" s="21"/>
      <c r="F620" s="21"/>
      <c r="G620" s="21"/>
      <c r="H620" s="21"/>
      <c r="I620" s="21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3"/>
      <c r="V620" s="3"/>
      <c r="W620" s="21"/>
      <c r="X620" s="21"/>
      <c r="AC620" s="2"/>
      <c r="AD620" s="2"/>
      <c r="AF620" s="2"/>
    </row>
    <row r="621" spans="1:32" ht="15" customHeight="1" x14ac:dyDescent="0.3">
      <c r="A621" s="21"/>
      <c r="B621" s="21"/>
      <c r="C621" s="21"/>
      <c r="D621" s="21"/>
      <c r="E621" s="21"/>
      <c r="F621" s="21"/>
      <c r="G621" s="21"/>
      <c r="H621" s="21"/>
      <c r="I621" s="21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3"/>
      <c r="V621" s="3"/>
      <c r="W621" s="21"/>
      <c r="X621" s="21"/>
      <c r="AC621" s="2"/>
      <c r="AD621" s="2"/>
      <c r="AF621" s="2"/>
    </row>
    <row r="622" spans="1:32" ht="15" customHeight="1" x14ac:dyDescent="0.3">
      <c r="A622" s="21"/>
      <c r="B622" s="21"/>
      <c r="C622" s="21"/>
      <c r="D622" s="21"/>
      <c r="E622" s="21"/>
      <c r="F622" s="21"/>
      <c r="G622" s="21"/>
      <c r="H622" s="21"/>
      <c r="I622" s="21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3"/>
      <c r="V622" s="3"/>
      <c r="W622" s="21"/>
      <c r="X622" s="21"/>
      <c r="AC622" s="2"/>
      <c r="AD622" s="2"/>
      <c r="AF622" s="2"/>
    </row>
    <row r="623" spans="1:32" ht="15" customHeight="1" x14ac:dyDescent="0.3">
      <c r="A623" s="21"/>
      <c r="B623" s="21"/>
      <c r="C623" s="21"/>
      <c r="D623" s="21"/>
      <c r="E623" s="21"/>
      <c r="F623" s="21"/>
      <c r="G623" s="21"/>
      <c r="H623" s="21"/>
      <c r="I623" s="21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3"/>
      <c r="V623" s="3"/>
      <c r="W623" s="21"/>
      <c r="X623" s="21"/>
      <c r="AC623" s="2"/>
      <c r="AD623" s="2"/>
      <c r="AF623" s="2"/>
    </row>
    <row r="624" spans="1:32" ht="15" customHeight="1" x14ac:dyDescent="0.3">
      <c r="A624" s="21"/>
      <c r="B624" s="21"/>
      <c r="C624" s="21"/>
      <c r="D624" s="21"/>
      <c r="E624" s="21"/>
      <c r="F624" s="21"/>
      <c r="G624" s="21"/>
      <c r="H624" s="21"/>
      <c r="I624" s="21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3"/>
      <c r="V624" s="3"/>
      <c r="W624" s="21"/>
      <c r="X624" s="21"/>
      <c r="AC624" s="2"/>
      <c r="AD624" s="2"/>
      <c r="AF624" s="2"/>
    </row>
    <row r="625" spans="1:32" ht="15" customHeight="1" x14ac:dyDescent="0.3">
      <c r="A625" s="21"/>
      <c r="B625" s="21"/>
      <c r="C625" s="21"/>
      <c r="D625" s="21"/>
      <c r="E625" s="21"/>
      <c r="F625" s="21"/>
      <c r="G625" s="21"/>
      <c r="H625" s="21"/>
      <c r="I625" s="21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3"/>
      <c r="V625" s="3"/>
      <c r="W625" s="21"/>
      <c r="X625" s="21"/>
      <c r="AC625" s="2"/>
      <c r="AD625" s="2"/>
      <c r="AF625" s="2"/>
    </row>
    <row r="626" spans="1:32" ht="15" customHeight="1" x14ac:dyDescent="0.3">
      <c r="A626" s="21"/>
      <c r="B626" s="21"/>
      <c r="C626" s="21"/>
      <c r="D626" s="21"/>
      <c r="E626" s="21"/>
      <c r="F626" s="21"/>
      <c r="G626" s="21"/>
      <c r="H626" s="21"/>
      <c r="I626" s="21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3"/>
      <c r="V626" s="3"/>
      <c r="W626" s="21"/>
      <c r="X626" s="21"/>
      <c r="AC626" s="2"/>
      <c r="AD626" s="2"/>
      <c r="AF626" s="2"/>
    </row>
    <row r="627" spans="1:32" ht="15" customHeight="1" x14ac:dyDescent="0.3">
      <c r="A627" s="21"/>
      <c r="B627" s="21"/>
      <c r="C627" s="21"/>
      <c r="D627" s="21"/>
      <c r="E627" s="21"/>
      <c r="F627" s="21"/>
      <c r="G627" s="21"/>
      <c r="H627" s="21"/>
      <c r="I627" s="21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3"/>
      <c r="V627" s="3"/>
      <c r="W627" s="21"/>
      <c r="X627" s="21"/>
      <c r="AC627" s="2"/>
      <c r="AD627" s="2"/>
      <c r="AF627" s="2"/>
    </row>
    <row r="628" spans="1:32" ht="15" customHeight="1" x14ac:dyDescent="0.3">
      <c r="A628" s="21"/>
      <c r="B628" s="21"/>
      <c r="C628" s="21"/>
      <c r="D628" s="21"/>
      <c r="E628" s="21"/>
      <c r="F628" s="21"/>
      <c r="G628" s="21"/>
      <c r="H628" s="21"/>
      <c r="I628" s="21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3"/>
      <c r="V628" s="3"/>
      <c r="W628" s="21"/>
      <c r="X628" s="21"/>
      <c r="AC628" s="2"/>
      <c r="AD628" s="2"/>
      <c r="AF628" s="2"/>
    </row>
    <row r="629" spans="1:32" ht="15" customHeight="1" x14ac:dyDescent="0.3">
      <c r="A629" s="21"/>
      <c r="B629" s="21"/>
      <c r="C629" s="21"/>
      <c r="D629" s="21"/>
      <c r="E629" s="21"/>
      <c r="F629" s="21"/>
      <c r="G629" s="21"/>
      <c r="H629" s="21"/>
      <c r="I629" s="21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3"/>
      <c r="V629" s="3"/>
      <c r="W629" s="21"/>
      <c r="X629" s="21"/>
      <c r="AC629" s="2"/>
      <c r="AD629" s="2"/>
      <c r="AF629" s="2"/>
    </row>
    <row r="630" spans="1:32" ht="15" customHeight="1" x14ac:dyDescent="0.3">
      <c r="A630" s="21"/>
      <c r="B630" s="21"/>
      <c r="C630" s="21"/>
      <c r="D630" s="21"/>
      <c r="E630" s="21"/>
      <c r="F630" s="21"/>
      <c r="G630" s="21"/>
      <c r="H630" s="21"/>
      <c r="I630" s="21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3"/>
      <c r="V630" s="3"/>
      <c r="W630" s="21"/>
      <c r="X630" s="21"/>
      <c r="AC630" s="2"/>
      <c r="AD630" s="2"/>
      <c r="AF630" s="2"/>
    </row>
    <row r="631" spans="1:32" ht="15" customHeight="1" x14ac:dyDescent="0.3">
      <c r="A631" s="21"/>
      <c r="B631" s="21"/>
      <c r="C631" s="21"/>
      <c r="D631" s="21"/>
      <c r="E631" s="21"/>
      <c r="F631" s="21"/>
      <c r="G631" s="21"/>
      <c r="H631" s="21"/>
      <c r="I631" s="21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3"/>
      <c r="V631" s="3"/>
      <c r="W631" s="21"/>
      <c r="X631" s="21"/>
      <c r="AC631" s="2"/>
      <c r="AD631" s="2"/>
      <c r="AF631" s="2"/>
    </row>
    <row r="632" spans="1:32" ht="15" customHeight="1" x14ac:dyDescent="0.3">
      <c r="A632" s="21"/>
      <c r="B632" s="21"/>
      <c r="C632" s="21"/>
      <c r="D632" s="21"/>
      <c r="E632" s="21"/>
      <c r="F632" s="21"/>
      <c r="G632" s="21"/>
      <c r="H632" s="21"/>
      <c r="I632" s="21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3"/>
      <c r="V632" s="3"/>
      <c r="W632" s="21"/>
      <c r="X632" s="21"/>
      <c r="AC632" s="2"/>
      <c r="AD632" s="2"/>
      <c r="AF632" s="2"/>
    </row>
    <row r="633" spans="1:32" ht="15" customHeight="1" x14ac:dyDescent="0.3">
      <c r="A633" s="21"/>
      <c r="B633" s="21"/>
      <c r="C633" s="21"/>
      <c r="D633" s="21"/>
      <c r="E633" s="21"/>
      <c r="F633" s="21"/>
      <c r="G633" s="21"/>
      <c r="H633" s="21"/>
      <c r="I633" s="21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3"/>
      <c r="V633" s="3"/>
      <c r="W633" s="21"/>
      <c r="X633" s="21"/>
      <c r="AC633" s="2"/>
      <c r="AD633" s="2"/>
      <c r="AF633" s="2"/>
    </row>
    <row r="634" spans="1:32" ht="15" customHeight="1" x14ac:dyDescent="0.3">
      <c r="A634" s="21"/>
      <c r="B634" s="21"/>
      <c r="C634" s="21"/>
      <c r="D634" s="21"/>
      <c r="E634" s="21"/>
      <c r="F634" s="21"/>
      <c r="G634" s="21"/>
      <c r="H634" s="21"/>
      <c r="I634" s="21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3"/>
      <c r="V634" s="3"/>
      <c r="W634" s="21"/>
      <c r="X634" s="21"/>
      <c r="AC634" s="2"/>
      <c r="AD634" s="2"/>
      <c r="AF634" s="2"/>
    </row>
    <row r="635" spans="1:32" ht="15" customHeight="1" x14ac:dyDescent="0.3">
      <c r="A635" s="21"/>
      <c r="B635" s="21"/>
      <c r="C635" s="21"/>
      <c r="D635" s="21"/>
      <c r="E635" s="21"/>
      <c r="F635" s="21"/>
      <c r="G635" s="21"/>
      <c r="H635" s="21"/>
      <c r="I635" s="21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3"/>
      <c r="V635" s="3"/>
      <c r="W635" s="21"/>
      <c r="X635" s="21"/>
      <c r="AC635" s="2"/>
      <c r="AD635" s="2"/>
      <c r="AF635" s="2"/>
    </row>
    <row r="636" spans="1:32" ht="15" customHeight="1" x14ac:dyDescent="0.3">
      <c r="A636" s="21"/>
      <c r="B636" s="21"/>
      <c r="C636" s="21"/>
      <c r="D636" s="21"/>
      <c r="E636" s="21"/>
      <c r="F636" s="21"/>
      <c r="G636" s="21"/>
      <c r="H636" s="21"/>
      <c r="I636" s="21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3"/>
      <c r="V636" s="3"/>
      <c r="W636" s="21"/>
      <c r="X636" s="21"/>
      <c r="AC636" s="2"/>
      <c r="AD636" s="2"/>
      <c r="AF636" s="2"/>
    </row>
    <row r="637" spans="1:32" ht="15" customHeight="1" x14ac:dyDescent="0.3">
      <c r="A637" s="21"/>
      <c r="B637" s="21"/>
      <c r="C637" s="21"/>
      <c r="D637" s="21"/>
      <c r="E637" s="21"/>
      <c r="F637" s="21"/>
      <c r="G637" s="21"/>
      <c r="H637" s="21"/>
      <c r="I637" s="21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3"/>
      <c r="V637" s="3"/>
      <c r="W637" s="21"/>
      <c r="X637" s="21"/>
      <c r="AC637" s="2"/>
      <c r="AD637" s="2"/>
      <c r="AF637" s="2"/>
    </row>
    <row r="638" spans="1:32" ht="15" customHeight="1" x14ac:dyDescent="0.3">
      <c r="A638" s="21"/>
      <c r="B638" s="21"/>
      <c r="C638" s="21"/>
      <c r="D638" s="21"/>
      <c r="E638" s="21"/>
      <c r="F638" s="21"/>
      <c r="G638" s="21"/>
      <c r="H638" s="21"/>
      <c r="I638" s="21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3"/>
      <c r="V638" s="3"/>
      <c r="W638" s="21"/>
      <c r="X638" s="21"/>
      <c r="AC638" s="2"/>
      <c r="AD638" s="2"/>
      <c r="AF638" s="2"/>
    </row>
    <row r="639" spans="1:32" ht="15" customHeight="1" x14ac:dyDescent="0.3">
      <c r="A639" s="21"/>
      <c r="B639" s="21"/>
      <c r="C639" s="21"/>
      <c r="D639" s="21"/>
      <c r="E639" s="21"/>
      <c r="F639" s="21"/>
      <c r="G639" s="21"/>
      <c r="H639" s="21"/>
      <c r="I639" s="21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3"/>
      <c r="V639" s="3"/>
      <c r="W639" s="21"/>
      <c r="X639" s="21"/>
      <c r="AC639" s="2"/>
      <c r="AD639" s="2"/>
      <c r="AF639" s="2"/>
    </row>
    <row r="640" spans="1:32" s="22" customFormat="1" ht="15" customHeight="1" x14ac:dyDescent="0.3">
      <c r="A640" s="21"/>
      <c r="B640" s="21"/>
      <c r="C640" s="21"/>
      <c r="D640" s="21"/>
      <c r="E640" s="21"/>
      <c r="F640" s="21"/>
      <c r="G640" s="21"/>
      <c r="H640" s="21"/>
      <c r="I640" s="21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3"/>
      <c r="V640" s="3"/>
      <c r="W640" s="21"/>
      <c r="X640" s="21"/>
    </row>
    <row r="641" spans="1:32" s="22" customFormat="1" ht="15" customHeight="1" x14ac:dyDescent="0.3">
      <c r="A641" s="21"/>
      <c r="B641" s="21"/>
      <c r="C641" s="21"/>
      <c r="D641" s="21"/>
      <c r="E641" s="21"/>
      <c r="F641" s="21"/>
      <c r="G641" s="21"/>
      <c r="H641" s="21"/>
      <c r="I641" s="21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3"/>
      <c r="V641" s="3"/>
      <c r="W641" s="21"/>
      <c r="X641" s="21"/>
    </row>
    <row r="642" spans="1:32" ht="15" customHeight="1" x14ac:dyDescent="0.3">
      <c r="A642" s="21"/>
      <c r="B642" s="21"/>
      <c r="C642" s="21"/>
      <c r="D642" s="21"/>
      <c r="E642" s="21"/>
      <c r="F642" s="21"/>
      <c r="G642" s="21"/>
      <c r="H642" s="21"/>
      <c r="I642" s="21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3"/>
      <c r="V642" s="3"/>
      <c r="W642" s="21"/>
      <c r="X642" s="21"/>
      <c r="AC642" s="2"/>
      <c r="AD642" s="2"/>
      <c r="AF642" s="2"/>
    </row>
    <row r="643" spans="1:32" ht="15" customHeight="1" x14ac:dyDescent="0.3">
      <c r="A643" s="21"/>
      <c r="B643" s="21"/>
      <c r="C643" s="21"/>
      <c r="D643" s="21"/>
      <c r="E643" s="21"/>
      <c r="F643" s="21"/>
      <c r="G643" s="21"/>
      <c r="H643" s="21"/>
      <c r="I643" s="21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3"/>
      <c r="V643" s="3"/>
      <c r="W643" s="21"/>
      <c r="X643" s="21"/>
      <c r="AC643" s="2"/>
      <c r="AD643" s="2"/>
      <c r="AF643" s="2"/>
    </row>
    <row r="644" spans="1:32" ht="15" customHeight="1" x14ac:dyDescent="0.3">
      <c r="A644" s="21"/>
      <c r="B644" s="21"/>
      <c r="C644" s="21"/>
      <c r="D644" s="21"/>
      <c r="E644" s="21"/>
      <c r="F644" s="21"/>
      <c r="G644" s="21"/>
      <c r="H644" s="21"/>
      <c r="I644" s="21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3"/>
      <c r="V644" s="3"/>
      <c r="W644" s="21"/>
      <c r="X644" s="21"/>
      <c r="AC644" s="2"/>
      <c r="AD644" s="2"/>
      <c r="AF644" s="2"/>
    </row>
    <row r="645" spans="1:32" ht="15" customHeight="1" x14ac:dyDescent="0.3">
      <c r="A645" s="21"/>
      <c r="B645" s="21"/>
      <c r="C645" s="21"/>
      <c r="D645" s="21"/>
      <c r="E645" s="21"/>
      <c r="F645" s="21"/>
      <c r="G645" s="21"/>
      <c r="H645" s="21"/>
      <c r="I645" s="21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3"/>
      <c r="V645" s="3"/>
      <c r="W645" s="21"/>
      <c r="X645" s="21"/>
      <c r="AC645" s="2"/>
      <c r="AD645" s="2"/>
      <c r="AF645" s="2"/>
    </row>
    <row r="646" spans="1:32" ht="15" customHeight="1" x14ac:dyDescent="0.3">
      <c r="A646" s="21"/>
      <c r="B646" s="21"/>
      <c r="C646" s="21"/>
      <c r="D646" s="21"/>
      <c r="E646" s="21"/>
      <c r="F646" s="21"/>
      <c r="G646" s="21"/>
      <c r="H646" s="21"/>
      <c r="I646" s="21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3"/>
      <c r="V646" s="3"/>
      <c r="W646" s="21"/>
      <c r="X646" s="21"/>
      <c r="AC646" s="2"/>
      <c r="AD646" s="2"/>
      <c r="AF646" s="2"/>
    </row>
    <row r="647" spans="1:32" ht="15" customHeight="1" x14ac:dyDescent="0.3">
      <c r="A647" s="21"/>
      <c r="B647" s="21"/>
      <c r="C647" s="21"/>
      <c r="D647" s="21"/>
      <c r="E647" s="21"/>
      <c r="F647" s="21"/>
      <c r="G647" s="21"/>
      <c r="H647" s="21"/>
      <c r="I647" s="21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3"/>
      <c r="V647" s="3"/>
      <c r="W647" s="21"/>
      <c r="X647" s="21"/>
      <c r="AC647" s="2"/>
      <c r="AD647" s="2"/>
      <c r="AF647" s="2"/>
    </row>
    <row r="648" spans="1:32" ht="15" customHeight="1" x14ac:dyDescent="0.3">
      <c r="A648" s="21"/>
      <c r="B648" s="21"/>
      <c r="C648" s="21"/>
      <c r="D648" s="21"/>
      <c r="E648" s="21"/>
      <c r="F648" s="21"/>
      <c r="G648" s="21"/>
      <c r="H648" s="21"/>
      <c r="I648" s="21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3"/>
      <c r="V648" s="3"/>
      <c r="W648" s="21"/>
      <c r="X648" s="21"/>
      <c r="AC648" s="2"/>
      <c r="AD648" s="2"/>
      <c r="AF648" s="2"/>
    </row>
    <row r="649" spans="1:32" ht="15" customHeight="1" x14ac:dyDescent="0.3">
      <c r="A649" s="21"/>
      <c r="B649" s="21"/>
      <c r="C649" s="21"/>
      <c r="D649" s="21"/>
      <c r="E649" s="21"/>
      <c r="F649" s="21"/>
      <c r="G649" s="21"/>
      <c r="H649" s="21"/>
      <c r="I649" s="21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3"/>
      <c r="V649" s="3"/>
      <c r="W649" s="21"/>
      <c r="X649" s="21"/>
      <c r="AC649" s="2"/>
      <c r="AD649" s="2"/>
      <c r="AF649" s="2"/>
    </row>
    <row r="650" spans="1:32" ht="15" customHeight="1" x14ac:dyDescent="0.3">
      <c r="A650" s="21"/>
      <c r="B650" s="21"/>
      <c r="C650" s="21"/>
      <c r="D650" s="21"/>
      <c r="E650" s="21"/>
      <c r="F650" s="21"/>
      <c r="G650" s="21"/>
      <c r="H650" s="21"/>
      <c r="I650" s="21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3"/>
      <c r="V650" s="3"/>
      <c r="W650" s="21"/>
      <c r="X650" s="21"/>
      <c r="AC650" s="2"/>
      <c r="AD650" s="2"/>
      <c r="AF650" s="2"/>
    </row>
    <row r="651" spans="1:32" ht="15" customHeight="1" x14ac:dyDescent="0.3">
      <c r="A651" s="21"/>
      <c r="B651" s="21"/>
      <c r="C651" s="21"/>
      <c r="D651" s="21"/>
      <c r="E651" s="21"/>
      <c r="F651" s="21"/>
      <c r="G651" s="21"/>
      <c r="H651" s="21"/>
      <c r="I651" s="21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3"/>
      <c r="V651" s="3"/>
      <c r="W651" s="21"/>
      <c r="X651" s="21"/>
      <c r="AC651" s="2"/>
      <c r="AD651" s="2"/>
      <c r="AF651" s="2"/>
    </row>
    <row r="652" spans="1:32" ht="15" customHeight="1" x14ac:dyDescent="0.3">
      <c r="A652" s="21"/>
      <c r="B652" s="21"/>
      <c r="C652" s="21"/>
      <c r="D652" s="21"/>
      <c r="E652" s="21"/>
      <c r="F652" s="21"/>
      <c r="G652" s="21"/>
      <c r="H652" s="21"/>
      <c r="I652" s="21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3"/>
      <c r="V652" s="3"/>
      <c r="W652" s="21"/>
      <c r="X652" s="21"/>
      <c r="AC652" s="2"/>
      <c r="AD652" s="2"/>
      <c r="AF652" s="2"/>
    </row>
    <row r="653" spans="1:32" ht="15" customHeight="1" x14ac:dyDescent="0.3">
      <c r="A653" s="21"/>
      <c r="B653" s="21"/>
      <c r="C653" s="21"/>
      <c r="D653" s="21"/>
      <c r="E653" s="21"/>
      <c r="F653" s="21"/>
      <c r="G653" s="21"/>
      <c r="H653" s="21"/>
      <c r="I653" s="21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3"/>
      <c r="V653" s="3"/>
      <c r="W653" s="21"/>
      <c r="X653" s="21"/>
      <c r="AC653" s="2"/>
      <c r="AD653" s="2"/>
      <c r="AF653" s="2"/>
    </row>
    <row r="654" spans="1:32" ht="15" customHeight="1" x14ac:dyDescent="0.3">
      <c r="A654" s="21"/>
      <c r="B654" s="21"/>
      <c r="C654" s="21"/>
      <c r="D654" s="21"/>
      <c r="E654" s="21"/>
      <c r="F654" s="21"/>
      <c r="G654" s="21"/>
      <c r="H654" s="21"/>
      <c r="I654" s="21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3"/>
      <c r="V654" s="3"/>
      <c r="W654" s="21"/>
      <c r="X654" s="21"/>
      <c r="AC654" s="2"/>
      <c r="AD654" s="2"/>
      <c r="AF654" s="2"/>
    </row>
    <row r="655" spans="1:32" ht="15" customHeight="1" x14ac:dyDescent="0.3">
      <c r="A655" s="21"/>
      <c r="B655" s="21"/>
      <c r="C655" s="21"/>
      <c r="D655" s="21"/>
      <c r="E655" s="21"/>
      <c r="F655" s="21"/>
      <c r="G655" s="21"/>
      <c r="H655" s="21"/>
      <c r="I655" s="21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3"/>
      <c r="V655" s="3"/>
      <c r="W655" s="21"/>
      <c r="X655" s="21"/>
      <c r="AC655" s="2"/>
      <c r="AD655" s="2"/>
      <c r="AF655" s="2"/>
    </row>
    <row r="656" spans="1:32" ht="15" customHeight="1" x14ac:dyDescent="0.3">
      <c r="A656" s="21"/>
      <c r="B656" s="21"/>
      <c r="C656" s="21"/>
      <c r="D656" s="21"/>
      <c r="E656" s="21"/>
      <c r="F656" s="21"/>
      <c r="G656" s="21"/>
      <c r="H656" s="21"/>
      <c r="I656" s="21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3"/>
      <c r="V656" s="3"/>
      <c r="W656" s="21"/>
      <c r="X656" s="21"/>
      <c r="AC656" s="2"/>
      <c r="AD656" s="2"/>
      <c r="AF656" s="2"/>
    </row>
    <row r="657" spans="1:32" ht="15" customHeight="1" x14ac:dyDescent="0.3">
      <c r="A657" s="21"/>
      <c r="B657" s="21"/>
      <c r="C657" s="21"/>
      <c r="D657" s="21"/>
      <c r="E657" s="21"/>
      <c r="F657" s="21"/>
      <c r="G657" s="21"/>
      <c r="H657" s="21"/>
      <c r="I657" s="21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3"/>
      <c r="V657" s="3"/>
      <c r="W657" s="21"/>
      <c r="X657" s="21"/>
      <c r="AC657" s="2"/>
      <c r="AD657" s="2"/>
      <c r="AF657" s="2"/>
    </row>
    <row r="658" spans="1:32" ht="15" customHeight="1" x14ac:dyDescent="0.3">
      <c r="A658" s="21"/>
      <c r="B658" s="21"/>
      <c r="C658" s="21"/>
      <c r="D658" s="21"/>
      <c r="E658" s="21"/>
      <c r="F658" s="21"/>
      <c r="G658" s="21"/>
      <c r="H658" s="21"/>
      <c r="I658" s="21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3"/>
      <c r="V658" s="3"/>
      <c r="W658" s="21"/>
      <c r="X658" s="21"/>
      <c r="AC658" s="2"/>
      <c r="AD658" s="2"/>
      <c r="AF658" s="2"/>
    </row>
    <row r="659" spans="1:32" ht="15" customHeight="1" x14ac:dyDescent="0.3">
      <c r="A659" s="21"/>
      <c r="B659" s="21"/>
      <c r="C659" s="21"/>
      <c r="D659" s="21"/>
      <c r="E659" s="21"/>
      <c r="F659" s="21"/>
      <c r="G659" s="21"/>
      <c r="H659" s="21"/>
      <c r="I659" s="21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3"/>
      <c r="V659" s="3"/>
      <c r="W659" s="21"/>
      <c r="X659" s="21"/>
      <c r="AC659" s="2"/>
      <c r="AD659" s="2"/>
      <c r="AF659" s="2"/>
    </row>
    <row r="660" spans="1:32" ht="15" customHeight="1" x14ac:dyDescent="0.3">
      <c r="A660" s="21"/>
      <c r="B660" s="21"/>
      <c r="C660" s="21"/>
      <c r="D660" s="21"/>
      <c r="E660" s="21"/>
      <c r="F660" s="21"/>
      <c r="G660" s="21"/>
      <c r="H660" s="21"/>
      <c r="I660" s="21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3"/>
      <c r="V660" s="3"/>
      <c r="W660" s="21"/>
      <c r="X660" s="21"/>
      <c r="AC660" s="2"/>
      <c r="AD660" s="2"/>
      <c r="AF660" s="2"/>
    </row>
    <row r="661" spans="1:32" ht="15" customHeight="1" x14ac:dyDescent="0.3">
      <c r="A661" s="21"/>
      <c r="B661" s="21"/>
      <c r="C661" s="21"/>
      <c r="D661" s="21"/>
      <c r="E661" s="21"/>
      <c r="F661" s="21"/>
      <c r="G661" s="21"/>
      <c r="H661" s="21"/>
      <c r="I661" s="21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3"/>
      <c r="V661" s="3"/>
      <c r="W661" s="21"/>
      <c r="X661" s="21"/>
      <c r="AC661" s="2"/>
      <c r="AD661" s="2"/>
      <c r="AF661" s="2"/>
    </row>
    <row r="662" spans="1:32" ht="15" customHeight="1" x14ac:dyDescent="0.3">
      <c r="A662" s="21"/>
      <c r="B662" s="21"/>
      <c r="C662" s="21"/>
      <c r="D662" s="21"/>
      <c r="E662" s="21"/>
      <c r="F662" s="21"/>
      <c r="G662" s="21"/>
      <c r="H662" s="21"/>
      <c r="I662" s="21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3"/>
      <c r="V662" s="3"/>
      <c r="W662" s="21"/>
      <c r="X662" s="21"/>
      <c r="AC662" s="2"/>
      <c r="AD662" s="2"/>
      <c r="AF662" s="2"/>
    </row>
    <row r="663" spans="1:32" ht="15" customHeight="1" x14ac:dyDescent="0.3">
      <c r="A663" s="21"/>
      <c r="B663" s="21"/>
      <c r="C663" s="21"/>
      <c r="D663" s="21"/>
      <c r="E663" s="21"/>
      <c r="F663" s="21"/>
      <c r="G663" s="21"/>
      <c r="H663" s="21"/>
      <c r="I663" s="21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3"/>
      <c r="V663" s="3"/>
      <c r="W663" s="21"/>
      <c r="X663" s="21"/>
      <c r="AC663" s="2"/>
      <c r="AD663" s="2"/>
      <c r="AF663" s="2"/>
    </row>
    <row r="664" spans="1:32" ht="15" customHeight="1" x14ac:dyDescent="0.3">
      <c r="A664" s="21"/>
      <c r="B664" s="21"/>
      <c r="C664" s="21"/>
      <c r="D664" s="21"/>
      <c r="E664" s="21"/>
      <c r="F664" s="21"/>
      <c r="G664" s="21"/>
      <c r="H664" s="21"/>
      <c r="I664" s="21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3"/>
      <c r="V664" s="3"/>
      <c r="W664" s="21"/>
      <c r="X664" s="21"/>
      <c r="AC664" s="2"/>
      <c r="AD664" s="2"/>
      <c r="AF664" s="2"/>
    </row>
    <row r="665" spans="1:32" ht="15" customHeight="1" x14ac:dyDescent="0.3">
      <c r="A665" s="21"/>
      <c r="B665" s="21"/>
      <c r="C665" s="21"/>
      <c r="D665" s="21"/>
      <c r="E665" s="21"/>
      <c r="F665" s="21"/>
      <c r="G665" s="21"/>
      <c r="H665" s="21"/>
      <c r="I665" s="21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3"/>
      <c r="V665" s="3"/>
      <c r="W665" s="21"/>
      <c r="X665" s="21"/>
      <c r="AC665" s="2"/>
      <c r="AD665" s="2"/>
      <c r="AF665" s="2"/>
    </row>
    <row r="666" spans="1:32" ht="15" customHeight="1" x14ac:dyDescent="0.3">
      <c r="A666" s="21"/>
      <c r="B666" s="21"/>
      <c r="C666" s="21"/>
      <c r="D666" s="21"/>
      <c r="E666" s="21"/>
      <c r="F666" s="21"/>
      <c r="G666" s="21"/>
      <c r="H666" s="21"/>
      <c r="I666" s="21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3"/>
      <c r="V666" s="3"/>
      <c r="W666" s="21"/>
      <c r="X666" s="21"/>
      <c r="AC666" s="2"/>
      <c r="AD666" s="2"/>
      <c r="AF666" s="2"/>
    </row>
    <row r="667" spans="1:32" ht="15" customHeight="1" x14ac:dyDescent="0.3">
      <c r="A667" s="21"/>
      <c r="B667" s="21"/>
      <c r="C667" s="21"/>
      <c r="D667" s="21"/>
      <c r="E667" s="21"/>
      <c r="F667" s="21"/>
      <c r="G667" s="21"/>
      <c r="H667" s="21"/>
      <c r="I667" s="21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3"/>
      <c r="V667" s="3"/>
      <c r="W667" s="21"/>
      <c r="X667" s="21"/>
      <c r="AC667" s="2"/>
      <c r="AD667" s="2"/>
      <c r="AF667" s="2"/>
    </row>
    <row r="668" spans="1:32" ht="15" customHeight="1" x14ac:dyDescent="0.3">
      <c r="A668" s="21"/>
      <c r="B668" s="21"/>
      <c r="C668" s="21"/>
      <c r="D668" s="21"/>
      <c r="E668" s="21"/>
      <c r="F668" s="21"/>
      <c r="G668" s="21"/>
      <c r="H668" s="21"/>
      <c r="I668" s="21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3"/>
      <c r="V668" s="3"/>
      <c r="W668" s="21"/>
      <c r="X668" s="21"/>
      <c r="AC668" s="2"/>
      <c r="AD668" s="2"/>
      <c r="AF668" s="2"/>
    </row>
    <row r="669" spans="1:32" ht="15" customHeight="1" x14ac:dyDescent="0.3">
      <c r="A669" s="21"/>
      <c r="B669" s="21"/>
      <c r="C669" s="21"/>
      <c r="D669" s="21"/>
      <c r="E669" s="21"/>
      <c r="F669" s="21"/>
      <c r="G669" s="21"/>
      <c r="H669" s="21"/>
      <c r="I669" s="21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3"/>
      <c r="V669" s="3"/>
      <c r="W669" s="21"/>
      <c r="X669" s="21"/>
      <c r="AC669" s="2"/>
      <c r="AD669" s="2"/>
      <c r="AF669" s="2"/>
    </row>
    <row r="670" spans="1:32" ht="15" customHeight="1" x14ac:dyDescent="0.3">
      <c r="A670" s="21"/>
      <c r="B670" s="21"/>
      <c r="C670" s="21"/>
      <c r="D670" s="21"/>
      <c r="E670" s="21"/>
      <c r="F670" s="21"/>
      <c r="G670" s="21"/>
      <c r="H670" s="21"/>
      <c r="I670" s="21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3"/>
      <c r="V670" s="3"/>
      <c r="W670" s="21"/>
      <c r="X670" s="21"/>
      <c r="AC670" s="2"/>
      <c r="AD670" s="2"/>
      <c r="AF670" s="2"/>
    </row>
    <row r="671" spans="1:32" ht="15" customHeight="1" x14ac:dyDescent="0.3">
      <c r="A671" s="21"/>
      <c r="B671" s="21"/>
      <c r="C671" s="21"/>
      <c r="D671" s="21"/>
      <c r="E671" s="21"/>
      <c r="F671" s="21"/>
      <c r="G671" s="21"/>
      <c r="H671" s="21"/>
      <c r="I671" s="21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3"/>
      <c r="V671" s="3"/>
      <c r="W671" s="21"/>
      <c r="X671" s="21"/>
      <c r="AC671" s="2"/>
      <c r="AD671" s="2"/>
      <c r="AF671" s="2"/>
    </row>
    <row r="672" spans="1:32" ht="15" customHeight="1" x14ac:dyDescent="0.3">
      <c r="A672" s="21"/>
      <c r="B672" s="21"/>
      <c r="C672" s="21"/>
      <c r="D672" s="21"/>
      <c r="E672" s="21"/>
      <c r="F672" s="21"/>
      <c r="G672" s="21"/>
      <c r="H672" s="21"/>
      <c r="I672" s="21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3"/>
      <c r="V672" s="3"/>
      <c r="W672" s="21"/>
      <c r="X672" s="21"/>
      <c r="AC672" s="2"/>
      <c r="AD672" s="2"/>
      <c r="AF672" s="2"/>
    </row>
    <row r="673" spans="1:32" ht="15" customHeight="1" x14ac:dyDescent="0.3">
      <c r="A673" s="21"/>
      <c r="B673" s="21"/>
      <c r="C673" s="21"/>
      <c r="D673" s="21"/>
      <c r="E673" s="21"/>
      <c r="F673" s="21"/>
      <c r="G673" s="21"/>
      <c r="H673" s="21"/>
      <c r="I673" s="21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3"/>
      <c r="V673" s="3"/>
      <c r="W673" s="21"/>
      <c r="X673" s="21"/>
      <c r="AC673" s="2"/>
      <c r="AD673" s="2"/>
      <c r="AF673" s="2"/>
    </row>
    <row r="674" spans="1:32" ht="15" customHeight="1" x14ac:dyDescent="0.3">
      <c r="A674" s="21"/>
      <c r="B674" s="21"/>
      <c r="C674" s="21"/>
      <c r="D674" s="21"/>
      <c r="E674" s="21"/>
      <c r="F674" s="21"/>
      <c r="G674" s="21"/>
      <c r="H674" s="21"/>
      <c r="I674" s="21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3"/>
      <c r="V674" s="3"/>
      <c r="W674" s="21"/>
      <c r="X674" s="21"/>
      <c r="AC674" s="2"/>
      <c r="AD674" s="2"/>
      <c r="AF674" s="2"/>
    </row>
    <row r="675" spans="1:32" ht="15" customHeight="1" x14ac:dyDescent="0.3">
      <c r="A675" s="21"/>
      <c r="B675" s="21"/>
      <c r="C675" s="21"/>
      <c r="D675" s="21"/>
      <c r="E675" s="21"/>
      <c r="F675" s="21"/>
      <c r="G675" s="21"/>
      <c r="H675" s="21"/>
      <c r="I675" s="21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3"/>
      <c r="V675" s="3"/>
      <c r="W675" s="21"/>
      <c r="X675" s="21"/>
      <c r="AC675" s="2"/>
      <c r="AD675" s="2"/>
      <c r="AF675" s="2"/>
    </row>
    <row r="676" spans="1:32" ht="15" customHeight="1" x14ac:dyDescent="0.3">
      <c r="A676" s="21"/>
      <c r="B676" s="21"/>
      <c r="C676" s="21"/>
      <c r="D676" s="21"/>
      <c r="E676" s="21"/>
      <c r="F676" s="21"/>
      <c r="G676" s="21"/>
      <c r="H676" s="21"/>
      <c r="I676" s="21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3"/>
      <c r="V676" s="3"/>
      <c r="W676" s="21"/>
      <c r="X676" s="21"/>
      <c r="AC676" s="2"/>
      <c r="AD676" s="2"/>
      <c r="AF676" s="2"/>
    </row>
    <row r="677" spans="1:32" ht="15" customHeight="1" x14ac:dyDescent="0.3">
      <c r="A677" s="21"/>
      <c r="B677" s="21"/>
      <c r="C677" s="21"/>
      <c r="D677" s="21"/>
      <c r="E677" s="21"/>
      <c r="F677" s="21"/>
      <c r="G677" s="21"/>
      <c r="H677" s="21"/>
      <c r="I677" s="21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3"/>
      <c r="V677" s="3"/>
      <c r="W677" s="21"/>
      <c r="X677" s="21"/>
      <c r="AC677" s="2"/>
      <c r="AD677" s="2"/>
      <c r="AF677" s="2"/>
    </row>
    <row r="678" spans="1:32" ht="15" customHeight="1" x14ac:dyDescent="0.3">
      <c r="A678" s="21"/>
      <c r="B678" s="21"/>
      <c r="C678" s="21"/>
      <c r="D678" s="21"/>
      <c r="E678" s="21"/>
      <c r="F678" s="21"/>
      <c r="G678" s="21"/>
      <c r="H678" s="21"/>
      <c r="I678" s="21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3"/>
      <c r="V678" s="3"/>
      <c r="W678" s="21"/>
      <c r="X678" s="21"/>
      <c r="AC678" s="2"/>
      <c r="AD678" s="2"/>
      <c r="AF678" s="2"/>
    </row>
    <row r="679" spans="1:32" ht="15" customHeight="1" x14ac:dyDescent="0.3">
      <c r="A679" s="21"/>
      <c r="B679" s="21"/>
      <c r="C679" s="21"/>
      <c r="D679" s="21"/>
      <c r="E679" s="21"/>
      <c r="F679" s="21"/>
      <c r="G679" s="21"/>
      <c r="H679" s="21"/>
      <c r="I679" s="21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3"/>
      <c r="V679" s="3"/>
      <c r="W679" s="21"/>
      <c r="X679" s="21"/>
      <c r="AC679" s="2"/>
      <c r="AD679" s="2"/>
      <c r="AF679" s="2"/>
    </row>
    <row r="680" spans="1:32" ht="15" customHeight="1" x14ac:dyDescent="0.3">
      <c r="A680" s="21"/>
      <c r="B680" s="21"/>
      <c r="C680" s="21"/>
      <c r="D680" s="21"/>
      <c r="E680" s="21"/>
      <c r="F680" s="21"/>
      <c r="G680" s="21"/>
      <c r="H680" s="21"/>
      <c r="I680" s="21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3"/>
      <c r="V680" s="3"/>
      <c r="W680" s="21"/>
      <c r="X680" s="21"/>
      <c r="AC680" s="2"/>
      <c r="AD680" s="2"/>
      <c r="AF680" s="2"/>
    </row>
    <row r="681" spans="1:32" ht="15" customHeight="1" x14ac:dyDescent="0.3">
      <c r="A681" s="21"/>
      <c r="B681" s="21"/>
      <c r="C681" s="21"/>
      <c r="D681" s="21"/>
      <c r="E681" s="21"/>
      <c r="F681" s="21"/>
      <c r="G681" s="21"/>
      <c r="H681" s="21"/>
      <c r="I681" s="21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3"/>
      <c r="V681" s="3"/>
      <c r="W681" s="21"/>
      <c r="X681" s="21"/>
      <c r="AC681" s="2"/>
      <c r="AD681" s="2"/>
      <c r="AF681" s="2"/>
    </row>
    <row r="682" spans="1:32" ht="15" customHeight="1" x14ac:dyDescent="0.3">
      <c r="A682" s="21"/>
      <c r="B682" s="21"/>
      <c r="C682" s="21"/>
      <c r="D682" s="21"/>
      <c r="E682" s="21"/>
      <c r="F682" s="21"/>
      <c r="G682" s="21"/>
      <c r="H682" s="21"/>
      <c r="I682" s="21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3"/>
      <c r="V682" s="3"/>
      <c r="W682" s="21"/>
      <c r="X682" s="21"/>
      <c r="AC682" s="2"/>
      <c r="AD682" s="2"/>
      <c r="AF682" s="2"/>
    </row>
    <row r="683" spans="1:32" ht="15" customHeight="1" x14ac:dyDescent="0.3">
      <c r="A683" s="21"/>
      <c r="B683" s="21"/>
      <c r="C683" s="21"/>
      <c r="D683" s="21"/>
      <c r="E683" s="21"/>
      <c r="F683" s="21"/>
      <c r="G683" s="21"/>
      <c r="H683" s="21"/>
      <c r="I683" s="21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3"/>
      <c r="V683" s="3"/>
      <c r="W683" s="21"/>
      <c r="X683" s="21"/>
      <c r="AC683" s="2"/>
      <c r="AD683" s="2"/>
      <c r="AF683" s="2"/>
    </row>
    <row r="684" spans="1:32" ht="15" customHeight="1" x14ac:dyDescent="0.3">
      <c r="A684" s="21"/>
      <c r="B684" s="21"/>
      <c r="C684" s="21"/>
      <c r="D684" s="21"/>
      <c r="E684" s="21"/>
      <c r="F684" s="21"/>
      <c r="G684" s="21"/>
      <c r="H684" s="21"/>
      <c r="I684" s="21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3"/>
      <c r="V684" s="3"/>
      <c r="W684" s="21"/>
      <c r="X684" s="21"/>
      <c r="AC684" s="2"/>
      <c r="AD684" s="2"/>
      <c r="AF684" s="2"/>
    </row>
    <row r="685" spans="1:32" ht="15" customHeight="1" x14ac:dyDescent="0.3">
      <c r="A685" s="21"/>
      <c r="B685" s="21"/>
      <c r="C685" s="21"/>
      <c r="D685" s="21"/>
      <c r="E685" s="21"/>
      <c r="F685" s="21"/>
      <c r="G685" s="21"/>
      <c r="H685" s="21"/>
      <c r="I685" s="21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3"/>
      <c r="V685" s="3"/>
      <c r="W685" s="21"/>
      <c r="X685" s="21"/>
      <c r="AC685" s="2"/>
      <c r="AD685" s="2"/>
      <c r="AF685" s="2"/>
    </row>
    <row r="686" spans="1:32" ht="15" customHeight="1" x14ac:dyDescent="0.3">
      <c r="A686" s="21"/>
      <c r="B686" s="21"/>
      <c r="C686" s="21"/>
      <c r="D686" s="21"/>
      <c r="E686" s="21"/>
      <c r="F686" s="21"/>
      <c r="G686" s="21"/>
      <c r="H686" s="21"/>
      <c r="I686" s="21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3"/>
      <c r="V686" s="3"/>
      <c r="W686" s="21"/>
      <c r="X686" s="21"/>
      <c r="AC686" s="2"/>
      <c r="AD686" s="2"/>
      <c r="AF686" s="2"/>
    </row>
    <row r="687" spans="1:32" ht="15" customHeight="1" x14ac:dyDescent="0.3">
      <c r="A687" s="21"/>
      <c r="B687" s="21"/>
      <c r="C687" s="21"/>
      <c r="D687" s="21"/>
      <c r="E687" s="21"/>
      <c r="F687" s="21"/>
      <c r="G687" s="21"/>
      <c r="H687" s="21"/>
      <c r="I687" s="21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3"/>
      <c r="V687" s="3"/>
      <c r="W687" s="21"/>
      <c r="X687" s="21"/>
      <c r="AC687" s="2"/>
      <c r="AD687" s="2"/>
      <c r="AF687" s="2"/>
    </row>
    <row r="688" spans="1:32" ht="15" customHeight="1" x14ac:dyDescent="0.3">
      <c r="A688" s="21"/>
      <c r="B688" s="21"/>
      <c r="C688" s="21"/>
      <c r="D688" s="21"/>
      <c r="E688" s="21"/>
      <c r="F688" s="21"/>
      <c r="G688" s="21"/>
      <c r="H688" s="21"/>
      <c r="I688" s="21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3"/>
      <c r="V688" s="3"/>
      <c r="W688" s="21"/>
      <c r="X688" s="21"/>
      <c r="AC688" s="2"/>
      <c r="AD688" s="2"/>
      <c r="AF688" s="2"/>
    </row>
    <row r="689" spans="1:32" ht="15" customHeight="1" x14ac:dyDescent="0.3">
      <c r="A689" s="21"/>
      <c r="B689" s="21"/>
      <c r="C689" s="21"/>
      <c r="D689" s="21"/>
      <c r="E689" s="21"/>
      <c r="F689" s="21"/>
      <c r="G689" s="21"/>
      <c r="H689" s="21"/>
      <c r="I689" s="21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3"/>
      <c r="V689" s="3"/>
      <c r="W689" s="21"/>
      <c r="X689" s="21"/>
      <c r="AC689" s="2"/>
      <c r="AD689" s="2"/>
      <c r="AF689" s="2"/>
    </row>
    <row r="690" spans="1:32" s="23" customFormat="1" ht="15" customHeigh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1"/>
      <c r="V690" s="51"/>
      <c r="W690" s="18"/>
      <c r="X690" s="18"/>
    </row>
    <row r="691" spans="1:32" ht="15" customHeight="1" x14ac:dyDescent="0.3">
      <c r="A691" s="21"/>
      <c r="B691" s="21"/>
      <c r="C691" s="21"/>
      <c r="D691" s="21"/>
      <c r="E691" s="21"/>
      <c r="F691" s="21"/>
      <c r="G691" s="21"/>
      <c r="H691" s="21"/>
      <c r="I691" s="21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3"/>
      <c r="V691" s="3"/>
      <c r="W691" s="21"/>
      <c r="X691" s="21"/>
      <c r="AC691" s="2"/>
      <c r="AD691" s="2"/>
      <c r="AF691" s="2"/>
    </row>
    <row r="692" spans="1:32" ht="15" customHeight="1" x14ac:dyDescent="0.3">
      <c r="A692" s="21"/>
      <c r="B692" s="21"/>
      <c r="C692" s="21"/>
      <c r="D692" s="21"/>
      <c r="E692" s="21"/>
      <c r="F692" s="21"/>
      <c r="G692" s="21"/>
      <c r="H692" s="21"/>
      <c r="I692" s="21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3"/>
      <c r="V692" s="3"/>
      <c r="W692" s="21"/>
      <c r="X692" s="21"/>
      <c r="AC692" s="2"/>
      <c r="AD692" s="2"/>
      <c r="AF692" s="2"/>
    </row>
    <row r="693" spans="1:32" s="23" customFormat="1" ht="15" customHeigh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1"/>
      <c r="V693" s="51"/>
      <c r="W693" s="18"/>
      <c r="X693" s="18"/>
    </row>
    <row r="694" spans="1:32" ht="15" customHeight="1" x14ac:dyDescent="0.3">
      <c r="A694" s="21"/>
      <c r="B694" s="21"/>
      <c r="C694" s="21"/>
      <c r="D694" s="21"/>
      <c r="E694" s="21"/>
      <c r="F694" s="21"/>
      <c r="G694" s="21"/>
      <c r="H694" s="21"/>
      <c r="I694" s="21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3"/>
      <c r="V694" s="3"/>
      <c r="W694" s="21"/>
      <c r="X694" s="21"/>
      <c r="AC694" s="2"/>
      <c r="AD694" s="2"/>
      <c r="AF694" s="2"/>
    </row>
    <row r="695" spans="1:32" ht="15" customHeight="1" x14ac:dyDescent="0.3">
      <c r="A695" s="21"/>
      <c r="B695" s="21"/>
      <c r="C695" s="21"/>
      <c r="D695" s="21"/>
      <c r="E695" s="21"/>
      <c r="F695" s="21"/>
      <c r="G695" s="21"/>
      <c r="H695" s="21"/>
      <c r="I695" s="21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3"/>
      <c r="V695" s="3"/>
      <c r="W695" s="21"/>
      <c r="X695" s="21"/>
      <c r="AC695" s="2"/>
      <c r="AD695" s="2"/>
      <c r="AF695" s="2"/>
    </row>
    <row r="696" spans="1:32" ht="15" customHeight="1" x14ac:dyDescent="0.3">
      <c r="A696" s="21"/>
      <c r="B696" s="21"/>
      <c r="C696" s="21"/>
      <c r="D696" s="21"/>
      <c r="E696" s="21"/>
      <c r="F696" s="21"/>
      <c r="G696" s="21"/>
      <c r="H696" s="21"/>
      <c r="I696" s="21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3"/>
      <c r="V696" s="3"/>
      <c r="W696" s="21"/>
      <c r="X696" s="21"/>
      <c r="AC696" s="2"/>
      <c r="AD696" s="2"/>
      <c r="AF696" s="2"/>
    </row>
    <row r="697" spans="1:32" ht="15" customHeight="1" x14ac:dyDescent="0.3">
      <c r="A697" s="21"/>
      <c r="B697" s="21"/>
      <c r="C697" s="21"/>
      <c r="D697" s="21"/>
      <c r="E697" s="21"/>
      <c r="F697" s="21"/>
      <c r="G697" s="21"/>
      <c r="H697" s="21"/>
      <c r="I697" s="21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3"/>
      <c r="V697" s="3"/>
      <c r="W697" s="21"/>
      <c r="X697" s="21"/>
      <c r="AC697" s="2"/>
      <c r="AD697" s="2"/>
      <c r="AF697" s="2"/>
    </row>
    <row r="698" spans="1:32" ht="15" customHeight="1" x14ac:dyDescent="0.3">
      <c r="A698" s="21"/>
      <c r="B698" s="21"/>
      <c r="C698" s="21"/>
      <c r="D698" s="21"/>
      <c r="E698" s="21"/>
      <c r="F698" s="21"/>
      <c r="G698" s="21"/>
      <c r="H698" s="21"/>
      <c r="I698" s="21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3"/>
      <c r="V698" s="3"/>
      <c r="W698" s="21"/>
      <c r="X698" s="21"/>
      <c r="AC698" s="2"/>
      <c r="AD698" s="2"/>
      <c r="AF698" s="2"/>
    </row>
    <row r="699" spans="1:32" ht="15" customHeight="1" x14ac:dyDescent="0.3">
      <c r="A699" s="21"/>
      <c r="B699" s="21"/>
      <c r="C699" s="21"/>
      <c r="D699" s="21"/>
      <c r="E699" s="21"/>
      <c r="F699" s="21"/>
      <c r="G699" s="21"/>
      <c r="H699" s="21"/>
      <c r="I699" s="21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3"/>
      <c r="V699" s="3"/>
      <c r="W699" s="21"/>
      <c r="X699" s="21"/>
      <c r="AC699" s="2"/>
      <c r="AD699" s="2"/>
      <c r="AF699" s="2"/>
    </row>
    <row r="700" spans="1:32" ht="15" customHeight="1" x14ac:dyDescent="0.3">
      <c r="A700" s="21"/>
      <c r="B700" s="21"/>
      <c r="C700" s="21"/>
      <c r="D700" s="21"/>
      <c r="E700" s="21"/>
      <c r="F700" s="21"/>
      <c r="G700" s="21"/>
      <c r="H700" s="21"/>
      <c r="I700" s="21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3"/>
      <c r="V700" s="3"/>
      <c r="W700" s="21"/>
      <c r="X700" s="21"/>
      <c r="AC700" s="2"/>
      <c r="AD700" s="2"/>
      <c r="AF700" s="2"/>
    </row>
    <row r="701" spans="1:32" ht="15" customHeight="1" x14ac:dyDescent="0.3">
      <c r="A701" s="21"/>
      <c r="B701" s="21"/>
      <c r="C701" s="21"/>
      <c r="D701" s="21"/>
      <c r="E701" s="21"/>
      <c r="F701" s="21"/>
      <c r="G701" s="21"/>
      <c r="H701" s="21"/>
      <c r="I701" s="21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3"/>
      <c r="V701" s="3"/>
      <c r="W701" s="21"/>
      <c r="X701" s="21"/>
      <c r="AC701" s="2"/>
      <c r="AD701" s="2"/>
      <c r="AF701" s="2"/>
    </row>
    <row r="702" spans="1:32" ht="15" customHeight="1" x14ac:dyDescent="0.3">
      <c r="A702" s="21"/>
      <c r="B702" s="21"/>
      <c r="C702" s="21"/>
      <c r="D702" s="21"/>
      <c r="E702" s="21"/>
      <c r="F702" s="21"/>
      <c r="G702" s="21"/>
      <c r="H702" s="21"/>
      <c r="I702" s="21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3"/>
      <c r="V702" s="3"/>
      <c r="W702" s="21"/>
      <c r="X702" s="21"/>
      <c r="AC702" s="2"/>
      <c r="AD702" s="2"/>
      <c r="AF702" s="2"/>
    </row>
    <row r="703" spans="1:32" ht="15" customHeight="1" x14ac:dyDescent="0.3">
      <c r="A703" s="21"/>
      <c r="B703" s="21"/>
      <c r="C703" s="21"/>
      <c r="D703" s="21"/>
      <c r="E703" s="21"/>
      <c r="F703" s="21"/>
      <c r="G703" s="21"/>
      <c r="H703" s="21"/>
      <c r="I703" s="21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3"/>
      <c r="V703" s="3"/>
      <c r="W703" s="21"/>
      <c r="X703" s="21"/>
      <c r="AC703" s="2"/>
      <c r="AD703" s="2"/>
      <c r="AF703" s="2"/>
    </row>
    <row r="704" spans="1:32" ht="15" customHeight="1" x14ac:dyDescent="0.3">
      <c r="A704" s="21"/>
      <c r="B704" s="21"/>
      <c r="C704" s="21"/>
      <c r="D704" s="21"/>
      <c r="E704" s="21"/>
      <c r="F704" s="21"/>
      <c r="G704" s="21"/>
      <c r="H704" s="21"/>
      <c r="I704" s="21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3"/>
      <c r="V704" s="3"/>
      <c r="W704" s="21"/>
      <c r="X704" s="21"/>
      <c r="AC704" s="2"/>
      <c r="AD704" s="2"/>
      <c r="AF704" s="2"/>
    </row>
    <row r="705" spans="1:32" ht="15" customHeight="1" x14ac:dyDescent="0.3">
      <c r="A705" s="21"/>
      <c r="B705" s="21"/>
      <c r="C705" s="21"/>
      <c r="D705" s="21"/>
      <c r="E705" s="21"/>
      <c r="F705" s="21"/>
      <c r="G705" s="21"/>
      <c r="H705" s="21"/>
      <c r="I705" s="21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3"/>
      <c r="V705" s="3"/>
      <c r="W705" s="21"/>
      <c r="X705" s="21"/>
      <c r="AC705" s="2"/>
      <c r="AD705" s="2"/>
      <c r="AF705" s="2"/>
    </row>
    <row r="706" spans="1:32" ht="15" customHeight="1" x14ac:dyDescent="0.3">
      <c r="A706" s="21"/>
      <c r="B706" s="21"/>
      <c r="C706" s="21"/>
      <c r="D706" s="21"/>
      <c r="E706" s="21"/>
      <c r="F706" s="21"/>
      <c r="G706" s="21"/>
      <c r="H706" s="21"/>
      <c r="I706" s="21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3"/>
      <c r="V706" s="3"/>
      <c r="W706" s="21"/>
      <c r="X706" s="21"/>
      <c r="AC706" s="2"/>
      <c r="AD706" s="2"/>
      <c r="AF706" s="2"/>
    </row>
    <row r="707" spans="1:32" ht="15" customHeight="1" x14ac:dyDescent="0.3">
      <c r="A707" s="21"/>
      <c r="B707" s="21"/>
      <c r="C707" s="21"/>
      <c r="D707" s="21"/>
      <c r="E707" s="21"/>
      <c r="F707" s="21"/>
      <c r="G707" s="21"/>
      <c r="H707" s="21"/>
      <c r="I707" s="21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3"/>
      <c r="V707" s="3"/>
      <c r="W707" s="21"/>
      <c r="X707" s="21"/>
      <c r="AC707" s="2"/>
      <c r="AD707" s="2"/>
      <c r="AF707" s="2"/>
    </row>
    <row r="708" spans="1:32" ht="15" customHeight="1" x14ac:dyDescent="0.3">
      <c r="A708" s="21"/>
      <c r="B708" s="21"/>
      <c r="C708" s="21"/>
      <c r="D708" s="21"/>
      <c r="E708" s="21"/>
      <c r="F708" s="21"/>
      <c r="G708" s="21"/>
      <c r="H708" s="21"/>
      <c r="I708" s="21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3"/>
      <c r="V708" s="3"/>
      <c r="W708" s="21"/>
      <c r="X708" s="21"/>
      <c r="AC708" s="2"/>
      <c r="AD708" s="2"/>
      <c r="AF708" s="2"/>
    </row>
    <row r="709" spans="1:32" ht="15" customHeight="1" x14ac:dyDescent="0.3">
      <c r="A709" s="21"/>
      <c r="B709" s="21"/>
      <c r="C709" s="21"/>
      <c r="D709" s="21"/>
      <c r="E709" s="21"/>
      <c r="F709" s="21"/>
      <c r="G709" s="21"/>
      <c r="H709" s="21"/>
      <c r="I709" s="21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3"/>
      <c r="V709" s="3"/>
      <c r="W709" s="21"/>
      <c r="X709" s="21"/>
      <c r="AC709" s="2"/>
      <c r="AD709" s="2"/>
      <c r="AF709" s="2"/>
    </row>
    <row r="710" spans="1:32" ht="15" customHeight="1" x14ac:dyDescent="0.3">
      <c r="A710" s="21"/>
      <c r="B710" s="21"/>
      <c r="C710" s="21"/>
      <c r="D710" s="21"/>
      <c r="E710" s="21"/>
      <c r="F710" s="21"/>
      <c r="G710" s="21"/>
      <c r="H710" s="21"/>
      <c r="I710" s="21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3"/>
      <c r="V710" s="3"/>
      <c r="W710" s="21"/>
      <c r="X710" s="21"/>
      <c r="AC710" s="2"/>
      <c r="AD710" s="2"/>
      <c r="AF710" s="2"/>
    </row>
    <row r="711" spans="1:32" ht="15" customHeight="1" x14ac:dyDescent="0.3">
      <c r="A711" s="21"/>
      <c r="B711" s="21"/>
      <c r="C711" s="21"/>
      <c r="D711" s="21"/>
      <c r="E711" s="21"/>
      <c r="F711" s="21"/>
      <c r="G711" s="21"/>
      <c r="H711" s="21"/>
      <c r="I711" s="21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3"/>
      <c r="V711" s="3"/>
      <c r="W711" s="21"/>
      <c r="X711" s="21"/>
      <c r="AC711" s="2"/>
      <c r="AD711" s="2"/>
      <c r="AF711" s="2"/>
    </row>
    <row r="712" spans="1:32" ht="15" customHeight="1" x14ac:dyDescent="0.3">
      <c r="A712" s="21"/>
      <c r="B712" s="21"/>
      <c r="C712" s="21"/>
      <c r="D712" s="21"/>
      <c r="E712" s="21"/>
      <c r="F712" s="21"/>
      <c r="G712" s="21"/>
      <c r="H712" s="21"/>
      <c r="I712" s="21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3"/>
      <c r="V712" s="3"/>
      <c r="W712" s="21"/>
      <c r="X712" s="21"/>
      <c r="AC712" s="2"/>
      <c r="AD712" s="2"/>
      <c r="AF712" s="2"/>
    </row>
    <row r="713" spans="1:32" ht="15" customHeight="1" x14ac:dyDescent="0.3">
      <c r="A713" s="21"/>
      <c r="B713" s="21"/>
      <c r="C713" s="21"/>
      <c r="D713" s="21"/>
      <c r="E713" s="21"/>
      <c r="F713" s="21"/>
      <c r="G713" s="21"/>
      <c r="H713" s="21"/>
      <c r="I713" s="21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3"/>
      <c r="V713" s="3"/>
      <c r="W713" s="21"/>
      <c r="X713" s="21"/>
      <c r="AC713" s="2"/>
      <c r="AD713" s="2"/>
      <c r="AF713" s="2"/>
    </row>
    <row r="714" spans="1:32" ht="15" customHeight="1" x14ac:dyDescent="0.3">
      <c r="A714" s="21"/>
      <c r="B714" s="21"/>
      <c r="C714" s="21"/>
      <c r="D714" s="21"/>
      <c r="E714" s="21"/>
      <c r="F714" s="21"/>
      <c r="G714" s="21"/>
      <c r="H714" s="21"/>
      <c r="I714" s="21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3"/>
      <c r="V714" s="3"/>
      <c r="W714" s="21"/>
      <c r="X714" s="21"/>
      <c r="AC714" s="2"/>
      <c r="AD714" s="2"/>
      <c r="AF714" s="2"/>
    </row>
    <row r="715" spans="1:32" ht="15" customHeight="1" x14ac:dyDescent="0.3">
      <c r="A715" s="21"/>
      <c r="B715" s="21"/>
      <c r="C715" s="21"/>
      <c r="D715" s="21"/>
      <c r="E715" s="21"/>
      <c r="F715" s="21"/>
      <c r="G715" s="21"/>
      <c r="H715" s="21"/>
      <c r="I715" s="21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3"/>
      <c r="V715" s="3"/>
      <c r="W715" s="21"/>
      <c r="X715" s="21"/>
      <c r="AC715" s="2"/>
      <c r="AD715" s="2"/>
      <c r="AF715" s="2"/>
    </row>
    <row r="716" spans="1:32" ht="15" customHeight="1" x14ac:dyDescent="0.3">
      <c r="A716" s="21"/>
      <c r="B716" s="21"/>
      <c r="C716" s="21"/>
      <c r="D716" s="21"/>
      <c r="E716" s="21"/>
      <c r="F716" s="21"/>
      <c r="G716" s="21"/>
      <c r="H716" s="21"/>
      <c r="I716" s="21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3"/>
      <c r="V716" s="3"/>
      <c r="W716" s="21"/>
      <c r="X716" s="21"/>
      <c r="AC716" s="2"/>
      <c r="AD716" s="2"/>
      <c r="AF716" s="2"/>
    </row>
    <row r="717" spans="1:32" s="22" customFormat="1" ht="15" customHeight="1" x14ac:dyDescent="0.3">
      <c r="A717" s="21"/>
      <c r="B717" s="21"/>
      <c r="C717" s="21"/>
      <c r="D717" s="21"/>
      <c r="E717" s="21"/>
      <c r="F717" s="21"/>
      <c r="G717" s="21"/>
      <c r="H717" s="21"/>
      <c r="I717" s="21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3"/>
      <c r="V717" s="3"/>
      <c r="W717" s="21"/>
      <c r="X717" s="21"/>
    </row>
    <row r="718" spans="1:32" ht="15" customHeight="1" x14ac:dyDescent="0.3">
      <c r="A718" s="21"/>
      <c r="B718" s="21"/>
      <c r="C718" s="21"/>
      <c r="D718" s="21"/>
      <c r="E718" s="21"/>
      <c r="F718" s="21"/>
      <c r="G718" s="21"/>
      <c r="H718" s="21"/>
      <c r="I718" s="21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3"/>
      <c r="V718" s="3"/>
      <c r="W718" s="21"/>
      <c r="X718" s="21"/>
      <c r="AC718" s="2"/>
      <c r="AD718" s="2"/>
      <c r="AF718" s="2"/>
    </row>
    <row r="719" spans="1:32" ht="15" customHeight="1" x14ac:dyDescent="0.3">
      <c r="A719" s="21"/>
      <c r="B719" s="21"/>
      <c r="C719" s="21"/>
      <c r="D719" s="21"/>
      <c r="E719" s="21"/>
      <c r="F719" s="21"/>
      <c r="G719" s="21"/>
      <c r="H719" s="21"/>
      <c r="I719" s="21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3"/>
      <c r="V719" s="3"/>
      <c r="W719" s="21"/>
      <c r="X719" s="21"/>
      <c r="AC719" s="2"/>
      <c r="AD719" s="2"/>
      <c r="AF719" s="2"/>
    </row>
    <row r="720" spans="1:32" ht="15" customHeight="1" x14ac:dyDescent="0.3">
      <c r="A720" s="21"/>
      <c r="B720" s="21"/>
      <c r="C720" s="21"/>
      <c r="D720" s="21"/>
      <c r="E720" s="21"/>
      <c r="F720" s="21"/>
      <c r="G720" s="21"/>
      <c r="H720" s="21"/>
      <c r="I720" s="21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3"/>
      <c r="V720" s="3"/>
      <c r="W720" s="21"/>
      <c r="X720" s="21"/>
      <c r="AC720" s="2"/>
      <c r="AD720" s="2"/>
      <c r="AF720" s="2"/>
    </row>
    <row r="721" spans="1:32" ht="15" customHeight="1" x14ac:dyDescent="0.3">
      <c r="A721" s="21"/>
      <c r="B721" s="21"/>
      <c r="C721" s="21"/>
      <c r="D721" s="21"/>
      <c r="E721" s="21"/>
      <c r="F721" s="21"/>
      <c r="G721" s="21"/>
      <c r="H721" s="21"/>
      <c r="I721" s="21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3"/>
      <c r="V721" s="3"/>
      <c r="W721" s="21"/>
      <c r="X721" s="21"/>
      <c r="AC721" s="2"/>
      <c r="AD721" s="2"/>
      <c r="AF721" s="2"/>
    </row>
    <row r="722" spans="1:32" ht="15" customHeight="1" x14ac:dyDescent="0.3">
      <c r="A722" s="21"/>
      <c r="B722" s="21"/>
      <c r="C722" s="21"/>
      <c r="D722" s="21"/>
      <c r="E722" s="21"/>
      <c r="F722" s="21"/>
      <c r="G722" s="21"/>
      <c r="H722" s="21"/>
      <c r="I722" s="21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3"/>
      <c r="V722" s="3"/>
      <c r="W722" s="21"/>
      <c r="X722" s="21"/>
      <c r="AC722" s="2"/>
      <c r="AD722" s="2"/>
      <c r="AF722" s="2"/>
    </row>
    <row r="723" spans="1:32" ht="15" customHeight="1" x14ac:dyDescent="0.3">
      <c r="A723" s="21"/>
      <c r="B723" s="21"/>
      <c r="C723" s="21"/>
      <c r="D723" s="21"/>
      <c r="E723" s="21"/>
      <c r="F723" s="21"/>
      <c r="G723" s="21"/>
      <c r="H723" s="21"/>
      <c r="I723" s="21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3"/>
      <c r="V723" s="3"/>
      <c r="W723" s="21"/>
      <c r="X723" s="21"/>
      <c r="AC723" s="2"/>
      <c r="AD723" s="2"/>
      <c r="AF723" s="2"/>
    </row>
    <row r="724" spans="1:32" ht="15" customHeight="1" x14ac:dyDescent="0.3">
      <c r="A724" s="21"/>
      <c r="B724" s="21"/>
      <c r="C724" s="21"/>
      <c r="D724" s="21"/>
      <c r="E724" s="21"/>
      <c r="F724" s="21"/>
      <c r="G724" s="21"/>
      <c r="H724" s="21"/>
      <c r="I724" s="21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3"/>
      <c r="V724" s="3"/>
      <c r="W724" s="21"/>
      <c r="X724" s="21"/>
      <c r="AC724" s="2"/>
      <c r="AD724" s="2"/>
      <c r="AF724" s="2"/>
    </row>
    <row r="725" spans="1:32" ht="15" customHeight="1" x14ac:dyDescent="0.3">
      <c r="A725" s="21"/>
      <c r="B725" s="21"/>
      <c r="C725" s="21"/>
      <c r="D725" s="21"/>
      <c r="E725" s="21"/>
      <c r="F725" s="21"/>
      <c r="G725" s="21"/>
      <c r="H725" s="21"/>
      <c r="I725" s="21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3"/>
      <c r="V725" s="3"/>
      <c r="W725" s="21"/>
      <c r="X725" s="21"/>
      <c r="AC725" s="2"/>
      <c r="AD725" s="2"/>
      <c r="AF725" s="2"/>
    </row>
    <row r="726" spans="1:32" ht="15" customHeight="1" x14ac:dyDescent="0.3">
      <c r="A726" s="21"/>
      <c r="B726" s="21"/>
      <c r="C726" s="21"/>
      <c r="D726" s="21"/>
      <c r="E726" s="21"/>
      <c r="F726" s="21"/>
      <c r="G726" s="21"/>
      <c r="H726" s="21"/>
      <c r="I726" s="21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3"/>
      <c r="V726" s="3"/>
      <c r="W726" s="21"/>
      <c r="X726" s="21"/>
      <c r="AC726" s="2"/>
      <c r="AD726" s="2"/>
      <c r="AF726" s="2"/>
    </row>
    <row r="727" spans="1:32" ht="15" customHeight="1" x14ac:dyDescent="0.3">
      <c r="A727" s="21"/>
      <c r="B727" s="21"/>
      <c r="C727" s="21"/>
      <c r="D727" s="21"/>
      <c r="E727" s="21"/>
      <c r="F727" s="21"/>
      <c r="G727" s="21"/>
      <c r="H727" s="21"/>
      <c r="I727" s="21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3"/>
      <c r="V727" s="3"/>
      <c r="W727" s="21"/>
      <c r="X727" s="21"/>
      <c r="AC727" s="2"/>
      <c r="AD727" s="2"/>
      <c r="AF727" s="2"/>
    </row>
    <row r="728" spans="1:32" ht="15" customHeight="1" x14ac:dyDescent="0.3">
      <c r="A728" s="21"/>
      <c r="B728" s="21"/>
      <c r="C728" s="21"/>
      <c r="D728" s="21"/>
      <c r="E728" s="21"/>
      <c r="F728" s="21"/>
      <c r="G728" s="21"/>
      <c r="H728" s="21"/>
      <c r="I728" s="21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3"/>
      <c r="V728" s="3"/>
      <c r="W728" s="21"/>
      <c r="X728" s="21"/>
      <c r="AC728" s="2"/>
      <c r="AD728" s="2"/>
      <c r="AF728" s="2"/>
    </row>
    <row r="729" spans="1:32" ht="15" customHeight="1" x14ac:dyDescent="0.3">
      <c r="A729" s="21"/>
      <c r="B729" s="21"/>
      <c r="C729" s="21"/>
      <c r="D729" s="21"/>
      <c r="E729" s="21"/>
      <c r="F729" s="21"/>
      <c r="G729" s="21"/>
      <c r="H729" s="21"/>
      <c r="I729" s="21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3"/>
      <c r="V729" s="3"/>
      <c r="W729" s="21"/>
      <c r="X729" s="21"/>
      <c r="AC729" s="2"/>
      <c r="AD729" s="2"/>
      <c r="AF729" s="2"/>
    </row>
    <row r="730" spans="1:32" ht="15" customHeight="1" x14ac:dyDescent="0.3">
      <c r="A730" s="21"/>
      <c r="B730" s="21"/>
      <c r="C730" s="21"/>
      <c r="D730" s="21"/>
      <c r="E730" s="21"/>
      <c r="F730" s="21"/>
      <c r="G730" s="21"/>
      <c r="H730" s="21"/>
      <c r="I730" s="21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3"/>
      <c r="V730" s="3"/>
      <c r="W730" s="21"/>
      <c r="X730" s="21"/>
      <c r="AC730" s="2"/>
      <c r="AD730" s="2"/>
      <c r="AF730" s="2"/>
    </row>
    <row r="731" spans="1:32" ht="15" customHeight="1" x14ac:dyDescent="0.3">
      <c r="A731" s="21"/>
      <c r="B731" s="21"/>
      <c r="C731" s="21"/>
      <c r="D731" s="21"/>
      <c r="E731" s="21"/>
      <c r="F731" s="21"/>
      <c r="G731" s="21"/>
      <c r="H731" s="21"/>
      <c r="I731" s="21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3"/>
      <c r="V731" s="3"/>
      <c r="W731" s="21"/>
      <c r="X731" s="21"/>
      <c r="AC731" s="2"/>
      <c r="AD731" s="2"/>
      <c r="AF731" s="2"/>
    </row>
    <row r="732" spans="1:32" ht="15" customHeight="1" x14ac:dyDescent="0.3">
      <c r="A732" s="21"/>
      <c r="B732" s="21"/>
      <c r="C732" s="21"/>
      <c r="D732" s="21"/>
      <c r="E732" s="21"/>
      <c r="F732" s="21"/>
      <c r="G732" s="21"/>
      <c r="H732" s="21"/>
      <c r="I732" s="21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3"/>
      <c r="V732" s="3"/>
      <c r="W732" s="21"/>
      <c r="X732" s="21"/>
      <c r="AC732" s="2"/>
      <c r="AD732" s="2"/>
      <c r="AF732" s="2"/>
    </row>
    <row r="733" spans="1:32" ht="15" customHeight="1" x14ac:dyDescent="0.3">
      <c r="A733" s="21"/>
      <c r="B733" s="21"/>
      <c r="C733" s="21"/>
      <c r="D733" s="21"/>
      <c r="E733" s="21"/>
      <c r="F733" s="21"/>
      <c r="G733" s="21"/>
      <c r="H733" s="21"/>
      <c r="I733" s="21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3"/>
      <c r="V733" s="3"/>
      <c r="W733" s="21"/>
      <c r="X733" s="21"/>
      <c r="AC733" s="2"/>
      <c r="AD733" s="2"/>
      <c r="AF733" s="2"/>
    </row>
    <row r="734" spans="1:32" ht="15" customHeight="1" x14ac:dyDescent="0.3">
      <c r="A734" s="21"/>
      <c r="B734" s="21"/>
      <c r="C734" s="21"/>
      <c r="D734" s="21"/>
      <c r="E734" s="21"/>
      <c r="F734" s="21"/>
      <c r="G734" s="21"/>
      <c r="H734" s="21"/>
      <c r="I734" s="21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3"/>
      <c r="V734" s="3"/>
      <c r="W734" s="21"/>
      <c r="X734" s="21"/>
      <c r="AC734" s="2"/>
      <c r="AD734" s="2"/>
      <c r="AF734" s="2"/>
    </row>
    <row r="735" spans="1:32" ht="15" customHeight="1" x14ac:dyDescent="0.3">
      <c r="A735" s="21"/>
      <c r="B735" s="21"/>
      <c r="C735" s="21"/>
      <c r="D735" s="21"/>
      <c r="E735" s="21"/>
      <c r="F735" s="21"/>
      <c r="G735" s="21"/>
      <c r="H735" s="21"/>
      <c r="I735" s="21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3"/>
      <c r="V735" s="3"/>
      <c r="W735" s="21"/>
      <c r="X735" s="21"/>
      <c r="AC735" s="2"/>
      <c r="AD735" s="2"/>
      <c r="AF735" s="2"/>
    </row>
    <row r="736" spans="1:32" ht="15" customHeight="1" x14ac:dyDescent="0.3">
      <c r="A736" s="21"/>
      <c r="B736" s="21"/>
      <c r="C736" s="21"/>
      <c r="D736" s="21"/>
      <c r="E736" s="21"/>
      <c r="F736" s="21"/>
      <c r="G736" s="21"/>
      <c r="H736" s="21"/>
      <c r="I736" s="21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3"/>
      <c r="V736" s="3"/>
      <c r="W736" s="21"/>
      <c r="X736" s="21"/>
      <c r="AC736" s="2"/>
      <c r="AD736" s="2"/>
      <c r="AF736" s="2"/>
    </row>
    <row r="737" spans="1:32" ht="15" customHeight="1" x14ac:dyDescent="0.3">
      <c r="A737" s="21"/>
      <c r="B737" s="21"/>
      <c r="C737" s="21"/>
      <c r="D737" s="21"/>
      <c r="E737" s="21"/>
      <c r="F737" s="21"/>
      <c r="G737" s="21"/>
      <c r="H737" s="21"/>
      <c r="I737" s="21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3"/>
      <c r="V737" s="3"/>
      <c r="W737" s="21"/>
      <c r="X737" s="21"/>
      <c r="AC737" s="2"/>
      <c r="AD737" s="2"/>
      <c r="AF737" s="2"/>
    </row>
    <row r="738" spans="1:32" ht="15" customHeight="1" x14ac:dyDescent="0.3">
      <c r="A738" s="21"/>
      <c r="B738" s="21"/>
      <c r="C738" s="21"/>
      <c r="D738" s="21"/>
      <c r="E738" s="21"/>
      <c r="F738" s="21"/>
      <c r="G738" s="21"/>
      <c r="H738" s="21"/>
      <c r="I738" s="21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3"/>
      <c r="V738" s="3"/>
      <c r="W738" s="21"/>
      <c r="X738" s="21"/>
      <c r="AC738" s="2"/>
      <c r="AD738" s="2"/>
      <c r="AF738" s="2"/>
    </row>
    <row r="739" spans="1:32" ht="15" customHeight="1" x14ac:dyDescent="0.3">
      <c r="A739" s="21"/>
      <c r="B739" s="21"/>
      <c r="C739" s="21"/>
      <c r="D739" s="21"/>
      <c r="E739" s="21"/>
      <c r="F739" s="21"/>
      <c r="G739" s="21"/>
      <c r="H739" s="21"/>
      <c r="I739" s="21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3"/>
      <c r="V739" s="3"/>
      <c r="W739" s="21"/>
      <c r="X739" s="21"/>
      <c r="AC739" s="2"/>
      <c r="AD739" s="2"/>
      <c r="AF739" s="2"/>
    </row>
    <row r="740" spans="1:32" ht="15" customHeight="1" x14ac:dyDescent="0.3">
      <c r="A740" s="21"/>
      <c r="B740" s="21"/>
      <c r="C740" s="21"/>
      <c r="D740" s="21"/>
      <c r="E740" s="21"/>
      <c r="F740" s="21"/>
      <c r="G740" s="21"/>
      <c r="H740" s="21"/>
      <c r="I740" s="21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3"/>
      <c r="V740" s="3"/>
      <c r="W740" s="21"/>
      <c r="X740" s="21"/>
      <c r="AC740" s="2"/>
      <c r="AD740" s="2"/>
      <c r="AF740" s="2"/>
    </row>
    <row r="741" spans="1:32" ht="15" customHeight="1" x14ac:dyDescent="0.3">
      <c r="A741" s="21"/>
      <c r="B741" s="21"/>
      <c r="C741" s="21"/>
      <c r="D741" s="21"/>
      <c r="E741" s="21"/>
      <c r="F741" s="21"/>
      <c r="G741" s="21"/>
      <c r="H741" s="21"/>
      <c r="I741" s="21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3"/>
      <c r="V741" s="3"/>
      <c r="W741" s="21"/>
      <c r="X741" s="21"/>
      <c r="AC741" s="2"/>
      <c r="AD741" s="2"/>
      <c r="AF741" s="2"/>
    </row>
    <row r="742" spans="1:32" ht="15" customHeight="1" x14ac:dyDescent="0.3">
      <c r="A742" s="21"/>
      <c r="B742" s="21"/>
      <c r="C742" s="21"/>
      <c r="D742" s="21"/>
      <c r="E742" s="21"/>
      <c r="F742" s="21"/>
      <c r="G742" s="21"/>
      <c r="H742" s="21"/>
      <c r="I742" s="21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3"/>
      <c r="V742" s="3"/>
      <c r="W742" s="21"/>
      <c r="X742" s="21"/>
      <c r="AC742" s="2"/>
      <c r="AD742" s="2"/>
      <c r="AF742" s="2"/>
    </row>
    <row r="743" spans="1:32" ht="15" customHeight="1" x14ac:dyDescent="0.3">
      <c r="A743" s="21"/>
      <c r="B743" s="21"/>
      <c r="C743" s="21"/>
      <c r="D743" s="21"/>
      <c r="E743" s="21"/>
      <c r="F743" s="21"/>
      <c r="G743" s="21"/>
      <c r="H743" s="21"/>
      <c r="I743" s="21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3"/>
      <c r="V743" s="3"/>
      <c r="W743" s="21"/>
      <c r="X743" s="21"/>
      <c r="AC743" s="2"/>
      <c r="AD743" s="2"/>
      <c r="AF743" s="2"/>
    </row>
    <row r="744" spans="1:32" ht="15" customHeight="1" x14ac:dyDescent="0.3">
      <c r="A744" s="21"/>
      <c r="B744" s="21"/>
      <c r="C744" s="21"/>
      <c r="D744" s="21"/>
      <c r="E744" s="21"/>
      <c r="F744" s="21"/>
      <c r="G744" s="21"/>
      <c r="H744" s="21"/>
      <c r="I744" s="21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3"/>
      <c r="V744" s="3"/>
      <c r="W744" s="21"/>
      <c r="X744" s="21"/>
      <c r="AC744" s="2"/>
      <c r="AD744" s="2"/>
      <c r="AF744" s="2"/>
    </row>
    <row r="745" spans="1:32" ht="15" customHeight="1" x14ac:dyDescent="0.3">
      <c r="A745" s="21"/>
      <c r="B745" s="21"/>
      <c r="C745" s="21"/>
      <c r="D745" s="21"/>
      <c r="E745" s="21"/>
      <c r="F745" s="21"/>
      <c r="G745" s="21"/>
      <c r="H745" s="21"/>
      <c r="I745" s="21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3"/>
      <c r="V745" s="3"/>
      <c r="W745" s="21"/>
      <c r="X745" s="21"/>
      <c r="AC745" s="2"/>
      <c r="AD745" s="2"/>
      <c r="AF745" s="2"/>
    </row>
    <row r="746" spans="1:32" ht="15" customHeight="1" x14ac:dyDescent="0.3">
      <c r="A746" s="21"/>
      <c r="B746" s="21"/>
      <c r="C746" s="21"/>
      <c r="D746" s="21"/>
      <c r="E746" s="21"/>
      <c r="F746" s="21"/>
      <c r="G746" s="21"/>
      <c r="H746" s="21"/>
      <c r="I746" s="21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3"/>
      <c r="V746" s="3"/>
      <c r="W746" s="21"/>
      <c r="X746" s="21"/>
      <c r="AC746" s="2"/>
      <c r="AD746" s="2"/>
      <c r="AF746" s="2"/>
    </row>
    <row r="747" spans="1:32" ht="15" customHeight="1" x14ac:dyDescent="0.3">
      <c r="A747" s="21"/>
      <c r="B747" s="21"/>
      <c r="C747" s="21"/>
      <c r="D747" s="21"/>
      <c r="E747" s="21"/>
      <c r="F747" s="21"/>
      <c r="G747" s="21"/>
      <c r="H747" s="21"/>
      <c r="I747" s="21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3"/>
      <c r="V747" s="3"/>
      <c r="W747" s="21"/>
      <c r="X747" s="21"/>
      <c r="AC747" s="2"/>
      <c r="AD747" s="2"/>
      <c r="AF747" s="2"/>
    </row>
    <row r="748" spans="1:32" ht="15" customHeight="1" x14ac:dyDescent="0.3">
      <c r="A748" s="21"/>
      <c r="B748" s="21"/>
      <c r="C748" s="21"/>
      <c r="D748" s="21"/>
      <c r="E748" s="21"/>
      <c r="F748" s="21"/>
      <c r="G748" s="21"/>
      <c r="H748" s="21"/>
      <c r="I748" s="21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3"/>
      <c r="V748" s="3"/>
      <c r="W748" s="21"/>
      <c r="X748" s="21"/>
      <c r="AC748" s="2"/>
      <c r="AD748" s="2"/>
      <c r="AF748" s="2"/>
    </row>
    <row r="749" spans="1:32" ht="15" customHeight="1" x14ac:dyDescent="0.3">
      <c r="A749" s="21"/>
      <c r="B749" s="21"/>
      <c r="C749" s="21"/>
      <c r="D749" s="21"/>
      <c r="E749" s="21"/>
      <c r="F749" s="21"/>
      <c r="G749" s="21"/>
      <c r="H749" s="21"/>
      <c r="I749" s="21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3"/>
      <c r="V749" s="3"/>
      <c r="W749" s="21"/>
      <c r="X749" s="21"/>
      <c r="AC749" s="2"/>
      <c r="AD749" s="2"/>
      <c r="AF749" s="2"/>
    </row>
    <row r="750" spans="1:32" ht="15" customHeight="1" x14ac:dyDescent="0.3">
      <c r="A750" s="21"/>
      <c r="B750" s="21"/>
      <c r="C750" s="21"/>
      <c r="D750" s="21"/>
      <c r="E750" s="21"/>
      <c r="F750" s="21"/>
      <c r="G750" s="21"/>
      <c r="H750" s="21"/>
      <c r="I750" s="21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3"/>
      <c r="V750" s="3"/>
      <c r="W750" s="21"/>
      <c r="X750" s="21"/>
      <c r="AC750" s="2"/>
      <c r="AD750" s="2"/>
      <c r="AF750" s="2"/>
    </row>
    <row r="751" spans="1:32" ht="15" customHeight="1" x14ac:dyDescent="0.3">
      <c r="A751" s="21"/>
      <c r="B751" s="21"/>
      <c r="C751" s="21"/>
      <c r="D751" s="21"/>
      <c r="E751" s="21"/>
      <c r="F751" s="21"/>
      <c r="G751" s="21"/>
      <c r="H751" s="21"/>
      <c r="I751" s="21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3"/>
      <c r="V751" s="3"/>
      <c r="W751" s="21"/>
      <c r="X751" s="21"/>
      <c r="AC751" s="2"/>
      <c r="AD751" s="2"/>
      <c r="AF751" s="2"/>
    </row>
    <row r="752" spans="1:32" ht="15" customHeight="1" x14ac:dyDescent="0.3">
      <c r="A752" s="21"/>
      <c r="B752" s="21"/>
      <c r="C752" s="21"/>
      <c r="D752" s="21"/>
      <c r="E752" s="21"/>
      <c r="F752" s="21"/>
      <c r="G752" s="21"/>
      <c r="H752" s="21"/>
      <c r="I752" s="21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3"/>
      <c r="V752" s="3"/>
      <c r="W752" s="21"/>
      <c r="X752" s="21"/>
      <c r="AC752" s="2"/>
      <c r="AD752" s="2"/>
      <c r="AF752" s="2"/>
    </row>
    <row r="753" spans="1:32" ht="15" customHeight="1" x14ac:dyDescent="0.3">
      <c r="A753" s="21"/>
      <c r="B753" s="21"/>
      <c r="C753" s="21"/>
      <c r="D753" s="21"/>
      <c r="E753" s="21"/>
      <c r="F753" s="21"/>
      <c r="G753" s="21"/>
      <c r="H753" s="21"/>
      <c r="I753" s="21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3"/>
      <c r="V753" s="3"/>
      <c r="W753" s="21"/>
      <c r="X753" s="21"/>
      <c r="AC753" s="2"/>
      <c r="AD753" s="2"/>
      <c r="AF753" s="2"/>
    </row>
    <row r="754" spans="1:32" ht="15" customHeight="1" x14ac:dyDescent="0.3">
      <c r="A754" s="21"/>
      <c r="B754" s="21"/>
      <c r="C754" s="21"/>
      <c r="D754" s="21"/>
      <c r="E754" s="21"/>
      <c r="F754" s="21"/>
      <c r="G754" s="21"/>
      <c r="H754" s="21"/>
      <c r="I754" s="21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3"/>
      <c r="V754" s="3"/>
      <c r="W754" s="21"/>
      <c r="X754" s="21"/>
      <c r="AC754" s="2"/>
      <c r="AD754" s="2"/>
      <c r="AF754" s="2"/>
    </row>
    <row r="755" spans="1:32" ht="15" customHeight="1" x14ac:dyDescent="0.3">
      <c r="A755" s="21"/>
      <c r="B755" s="21"/>
      <c r="C755" s="21"/>
      <c r="D755" s="21"/>
      <c r="E755" s="21"/>
      <c r="F755" s="21"/>
      <c r="G755" s="21"/>
      <c r="H755" s="21"/>
      <c r="I755" s="21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3"/>
      <c r="V755" s="3"/>
      <c r="W755" s="21"/>
      <c r="X755" s="21"/>
      <c r="AC755" s="2"/>
      <c r="AD755" s="2"/>
      <c r="AF755" s="2"/>
    </row>
    <row r="756" spans="1:32" ht="15" customHeight="1" x14ac:dyDescent="0.3">
      <c r="A756" s="21"/>
      <c r="B756" s="21"/>
      <c r="C756" s="21"/>
      <c r="D756" s="21"/>
      <c r="E756" s="21"/>
      <c r="F756" s="21"/>
      <c r="G756" s="21"/>
      <c r="H756" s="21"/>
      <c r="I756" s="21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3"/>
      <c r="V756" s="3"/>
      <c r="W756" s="21"/>
      <c r="X756" s="21"/>
      <c r="AC756" s="2"/>
      <c r="AD756" s="2"/>
      <c r="AF756" s="2"/>
    </row>
    <row r="757" spans="1:32" ht="15" customHeight="1" x14ac:dyDescent="0.3">
      <c r="A757" s="21"/>
      <c r="B757" s="21"/>
      <c r="C757" s="21"/>
      <c r="D757" s="21"/>
      <c r="E757" s="21"/>
      <c r="F757" s="21"/>
      <c r="G757" s="21"/>
      <c r="H757" s="21"/>
      <c r="I757" s="21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3"/>
      <c r="V757" s="3"/>
      <c r="W757" s="21"/>
      <c r="X757" s="21"/>
      <c r="AC757" s="2"/>
      <c r="AD757" s="2"/>
      <c r="AF757" s="2"/>
    </row>
    <row r="758" spans="1:32" ht="15" customHeight="1" x14ac:dyDescent="0.3">
      <c r="A758" s="21"/>
      <c r="B758" s="21"/>
      <c r="C758" s="21"/>
      <c r="D758" s="21"/>
      <c r="E758" s="21"/>
      <c r="F758" s="21"/>
      <c r="G758" s="21"/>
      <c r="H758" s="21"/>
      <c r="I758" s="21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3"/>
      <c r="V758" s="3"/>
      <c r="W758" s="21"/>
      <c r="X758" s="21"/>
      <c r="AC758" s="2"/>
      <c r="AD758" s="2"/>
      <c r="AF758" s="2"/>
    </row>
    <row r="759" spans="1:32" ht="15" customHeight="1" x14ac:dyDescent="0.3">
      <c r="A759" s="21"/>
      <c r="B759" s="21"/>
      <c r="C759" s="21"/>
      <c r="D759" s="21"/>
      <c r="E759" s="21"/>
      <c r="F759" s="21"/>
      <c r="G759" s="21"/>
      <c r="H759" s="21"/>
      <c r="I759" s="21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3"/>
      <c r="V759" s="3"/>
      <c r="W759" s="21"/>
      <c r="X759" s="21"/>
      <c r="AC759" s="2"/>
      <c r="AD759" s="2"/>
      <c r="AF759" s="2"/>
    </row>
    <row r="760" spans="1:32" ht="15" customHeight="1" x14ac:dyDescent="0.3">
      <c r="A760" s="21"/>
      <c r="B760" s="21"/>
      <c r="C760" s="21"/>
      <c r="D760" s="21"/>
      <c r="E760" s="21"/>
      <c r="F760" s="21"/>
      <c r="G760" s="21"/>
      <c r="H760" s="21"/>
      <c r="I760" s="21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3"/>
      <c r="V760" s="3"/>
      <c r="W760" s="21"/>
      <c r="X760" s="21"/>
      <c r="AC760" s="2"/>
      <c r="AD760" s="2"/>
      <c r="AF760" s="2"/>
    </row>
    <row r="761" spans="1:32" ht="15" customHeight="1" x14ac:dyDescent="0.3">
      <c r="A761" s="21"/>
      <c r="B761" s="21"/>
      <c r="C761" s="21"/>
      <c r="D761" s="21"/>
      <c r="E761" s="21"/>
      <c r="F761" s="21"/>
      <c r="G761" s="21"/>
      <c r="H761" s="21"/>
      <c r="I761" s="21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3"/>
      <c r="V761" s="3"/>
      <c r="W761" s="21"/>
      <c r="X761" s="21"/>
      <c r="AC761" s="2"/>
      <c r="AD761" s="2"/>
      <c r="AF761" s="2"/>
    </row>
    <row r="762" spans="1:32" ht="15" customHeight="1" x14ac:dyDescent="0.3">
      <c r="A762" s="21"/>
      <c r="B762" s="21"/>
      <c r="C762" s="21"/>
      <c r="D762" s="21"/>
      <c r="E762" s="21"/>
      <c r="F762" s="21"/>
      <c r="G762" s="21"/>
      <c r="H762" s="21"/>
      <c r="I762" s="21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3"/>
      <c r="V762" s="3"/>
      <c r="W762" s="21"/>
      <c r="X762" s="21"/>
      <c r="AC762" s="2"/>
      <c r="AD762" s="2"/>
      <c r="AF762" s="2"/>
    </row>
    <row r="763" spans="1:32" ht="15" customHeight="1" x14ac:dyDescent="0.3">
      <c r="A763" s="21"/>
      <c r="B763" s="21"/>
      <c r="C763" s="21"/>
      <c r="D763" s="21"/>
      <c r="E763" s="21"/>
      <c r="F763" s="21"/>
      <c r="G763" s="21"/>
      <c r="H763" s="21"/>
      <c r="I763" s="21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3"/>
      <c r="V763" s="3"/>
      <c r="W763" s="21"/>
      <c r="X763" s="21"/>
      <c r="AC763" s="2"/>
      <c r="AD763" s="2"/>
      <c r="AF763" s="2"/>
    </row>
    <row r="764" spans="1:32" ht="15" customHeight="1" x14ac:dyDescent="0.3">
      <c r="A764" s="21"/>
      <c r="B764" s="21"/>
      <c r="C764" s="21"/>
      <c r="D764" s="21"/>
      <c r="E764" s="21"/>
      <c r="F764" s="21"/>
      <c r="G764" s="21"/>
      <c r="H764" s="21"/>
      <c r="I764" s="21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3"/>
      <c r="V764" s="3"/>
      <c r="W764" s="21"/>
      <c r="X764" s="21"/>
      <c r="AC764" s="2"/>
      <c r="AD764" s="2"/>
      <c r="AF764" s="2"/>
    </row>
    <row r="765" spans="1:32" ht="15" customHeight="1" x14ac:dyDescent="0.3">
      <c r="A765" s="21"/>
      <c r="B765" s="21"/>
      <c r="C765" s="21"/>
      <c r="D765" s="21"/>
      <c r="E765" s="21"/>
      <c r="F765" s="21"/>
      <c r="G765" s="21"/>
      <c r="H765" s="21"/>
      <c r="I765" s="21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3"/>
      <c r="V765" s="3"/>
      <c r="W765" s="21"/>
      <c r="X765" s="21"/>
      <c r="AC765" s="2"/>
      <c r="AD765" s="2"/>
      <c r="AF765" s="2"/>
    </row>
    <row r="766" spans="1:32" ht="15" customHeight="1" x14ac:dyDescent="0.3">
      <c r="A766" s="21"/>
      <c r="B766" s="21"/>
      <c r="C766" s="21"/>
      <c r="D766" s="21"/>
      <c r="E766" s="21"/>
      <c r="F766" s="21"/>
      <c r="G766" s="21"/>
      <c r="H766" s="21"/>
      <c r="I766" s="21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3"/>
      <c r="V766" s="3"/>
      <c r="W766" s="21"/>
      <c r="X766" s="21"/>
      <c r="AC766" s="2"/>
      <c r="AD766" s="2"/>
      <c r="AF766" s="2"/>
    </row>
    <row r="767" spans="1:32" ht="15" customHeight="1" x14ac:dyDescent="0.3">
      <c r="A767" s="21"/>
      <c r="B767" s="21"/>
      <c r="C767" s="21"/>
      <c r="D767" s="21"/>
      <c r="E767" s="21"/>
      <c r="F767" s="21"/>
      <c r="G767" s="21"/>
      <c r="H767" s="21"/>
      <c r="I767" s="21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3"/>
      <c r="V767" s="3"/>
      <c r="W767" s="21"/>
      <c r="X767" s="21"/>
      <c r="AC767" s="2"/>
      <c r="AD767" s="2"/>
      <c r="AF767" s="2"/>
    </row>
    <row r="768" spans="1:32" ht="15" customHeight="1" x14ac:dyDescent="0.3">
      <c r="A768" s="21"/>
      <c r="B768" s="21"/>
      <c r="C768" s="21"/>
      <c r="D768" s="21"/>
      <c r="E768" s="21"/>
      <c r="F768" s="21"/>
      <c r="G768" s="21"/>
      <c r="H768" s="21"/>
      <c r="I768" s="21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3"/>
      <c r="V768" s="3"/>
      <c r="W768" s="21"/>
      <c r="X768" s="21"/>
      <c r="AC768" s="2"/>
      <c r="AD768" s="2"/>
      <c r="AF768" s="2"/>
    </row>
    <row r="769" spans="1:32" ht="15" customHeight="1" x14ac:dyDescent="0.3">
      <c r="A769" s="21"/>
      <c r="B769" s="21"/>
      <c r="C769" s="21"/>
      <c r="D769" s="21"/>
      <c r="E769" s="21"/>
      <c r="F769" s="21"/>
      <c r="G769" s="21"/>
      <c r="H769" s="21"/>
      <c r="I769" s="21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3"/>
      <c r="V769" s="3"/>
      <c r="W769" s="21"/>
      <c r="X769" s="21"/>
      <c r="AC769" s="2"/>
      <c r="AD769" s="2"/>
      <c r="AF769" s="2"/>
    </row>
    <row r="770" spans="1:32" ht="15" customHeight="1" x14ac:dyDescent="0.3">
      <c r="A770" s="21"/>
      <c r="B770" s="21"/>
      <c r="C770" s="21"/>
      <c r="D770" s="21"/>
      <c r="E770" s="21"/>
      <c r="F770" s="21"/>
      <c r="G770" s="21"/>
      <c r="H770" s="21"/>
      <c r="I770" s="21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3"/>
      <c r="V770" s="3"/>
      <c r="W770" s="21"/>
      <c r="X770" s="21"/>
      <c r="AC770" s="2"/>
      <c r="AD770" s="2"/>
      <c r="AF770" s="2"/>
    </row>
    <row r="771" spans="1:32" ht="15" customHeight="1" x14ac:dyDescent="0.3">
      <c r="A771" s="21"/>
      <c r="B771" s="21"/>
      <c r="C771" s="21"/>
      <c r="D771" s="21"/>
      <c r="E771" s="21"/>
      <c r="F771" s="21"/>
      <c r="G771" s="21"/>
      <c r="H771" s="21"/>
      <c r="I771" s="21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3"/>
      <c r="V771" s="3"/>
      <c r="W771" s="21"/>
      <c r="X771" s="21"/>
      <c r="AC771" s="2"/>
      <c r="AD771" s="2"/>
      <c r="AF771" s="2"/>
    </row>
    <row r="772" spans="1:32" s="23" customFormat="1" ht="15" customHeigh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1"/>
      <c r="V772" s="51"/>
      <c r="W772" s="18"/>
      <c r="X772" s="18"/>
    </row>
    <row r="773" spans="1:32" ht="15" customHeight="1" x14ac:dyDescent="0.3">
      <c r="A773" s="21"/>
      <c r="B773" s="21"/>
      <c r="C773" s="21"/>
      <c r="D773" s="21"/>
      <c r="E773" s="21"/>
      <c r="F773" s="21"/>
      <c r="G773" s="21"/>
      <c r="H773" s="21"/>
      <c r="I773" s="21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3"/>
      <c r="V773" s="3"/>
      <c r="W773" s="21"/>
      <c r="X773" s="21"/>
      <c r="AC773" s="2"/>
      <c r="AD773" s="2"/>
      <c r="AF773" s="2"/>
    </row>
    <row r="774" spans="1:32" ht="15" customHeight="1" x14ac:dyDescent="0.3">
      <c r="A774" s="21"/>
      <c r="B774" s="21"/>
      <c r="C774" s="21"/>
      <c r="D774" s="21"/>
      <c r="E774" s="21"/>
      <c r="F774" s="21"/>
      <c r="G774" s="21"/>
      <c r="H774" s="21"/>
      <c r="I774" s="21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3"/>
      <c r="V774" s="3"/>
      <c r="W774" s="21"/>
      <c r="X774" s="21"/>
      <c r="AC774" s="2"/>
      <c r="AD774" s="2"/>
      <c r="AF774" s="2"/>
    </row>
    <row r="775" spans="1:32" ht="15" customHeight="1" x14ac:dyDescent="0.3">
      <c r="A775" s="21"/>
      <c r="B775" s="21"/>
      <c r="C775" s="21"/>
      <c r="D775" s="21"/>
      <c r="E775" s="21"/>
      <c r="F775" s="21"/>
      <c r="G775" s="21"/>
      <c r="H775" s="21"/>
      <c r="I775" s="21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3"/>
      <c r="V775" s="3"/>
      <c r="W775" s="21"/>
      <c r="X775" s="21"/>
      <c r="AC775" s="2"/>
      <c r="AD775" s="2"/>
      <c r="AF775" s="2"/>
    </row>
    <row r="776" spans="1:32" ht="15" customHeight="1" x14ac:dyDescent="0.3">
      <c r="A776" s="21"/>
      <c r="B776" s="21"/>
      <c r="C776" s="21"/>
      <c r="D776" s="21"/>
      <c r="E776" s="21"/>
      <c r="F776" s="21"/>
      <c r="G776" s="21"/>
      <c r="H776" s="21"/>
      <c r="I776" s="21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3"/>
      <c r="V776" s="3"/>
      <c r="W776" s="21"/>
      <c r="X776" s="21"/>
      <c r="AC776" s="2"/>
      <c r="AD776" s="2"/>
      <c r="AF776" s="2"/>
    </row>
    <row r="777" spans="1:32" ht="15" customHeight="1" x14ac:dyDescent="0.3">
      <c r="A777" s="21"/>
      <c r="B777" s="21"/>
      <c r="C777" s="21"/>
      <c r="D777" s="21"/>
      <c r="E777" s="21"/>
      <c r="F777" s="21"/>
      <c r="G777" s="21"/>
      <c r="H777" s="21"/>
      <c r="I777" s="21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3"/>
      <c r="V777" s="3"/>
      <c r="W777" s="21"/>
      <c r="X777" s="21"/>
      <c r="AC777" s="2"/>
      <c r="AD777" s="2"/>
      <c r="AF777" s="2"/>
    </row>
    <row r="778" spans="1:32" ht="15" customHeight="1" x14ac:dyDescent="0.3">
      <c r="A778" s="21"/>
      <c r="B778" s="21"/>
      <c r="C778" s="21"/>
      <c r="D778" s="21"/>
      <c r="E778" s="21"/>
      <c r="F778" s="21"/>
      <c r="G778" s="21"/>
      <c r="H778" s="21"/>
      <c r="I778" s="21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3"/>
      <c r="V778" s="3"/>
      <c r="W778" s="21"/>
      <c r="X778" s="21"/>
      <c r="AC778" s="2"/>
      <c r="AD778" s="2"/>
      <c r="AF778" s="2"/>
    </row>
    <row r="779" spans="1:32" ht="15" customHeight="1" x14ac:dyDescent="0.3">
      <c r="A779" s="21"/>
      <c r="B779" s="21"/>
      <c r="C779" s="21"/>
      <c r="D779" s="21"/>
      <c r="E779" s="21"/>
      <c r="F779" s="21"/>
      <c r="G779" s="21"/>
      <c r="H779" s="21"/>
      <c r="I779" s="21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3"/>
      <c r="V779" s="3"/>
      <c r="W779" s="21"/>
      <c r="X779" s="21"/>
      <c r="AC779" s="2"/>
      <c r="AD779" s="2"/>
      <c r="AF779" s="2"/>
    </row>
    <row r="780" spans="1:32" ht="15" customHeight="1" x14ac:dyDescent="0.3">
      <c r="A780" s="21"/>
      <c r="B780" s="21"/>
      <c r="C780" s="21"/>
      <c r="D780" s="21"/>
      <c r="E780" s="21"/>
      <c r="F780" s="21"/>
      <c r="G780" s="21"/>
      <c r="H780" s="21"/>
      <c r="I780" s="21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3"/>
      <c r="V780" s="3"/>
      <c r="W780" s="21"/>
      <c r="X780" s="21"/>
      <c r="AC780" s="2"/>
      <c r="AD780" s="2"/>
      <c r="AF780" s="2"/>
    </row>
    <row r="781" spans="1:32" ht="15" customHeight="1" x14ac:dyDescent="0.3">
      <c r="A781" s="21"/>
      <c r="B781" s="21"/>
      <c r="C781" s="21"/>
      <c r="D781" s="21"/>
      <c r="E781" s="21"/>
      <c r="F781" s="21"/>
      <c r="G781" s="21"/>
      <c r="H781" s="21"/>
      <c r="I781" s="21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3"/>
      <c r="V781" s="3"/>
      <c r="W781" s="21"/>
      <c r="X781" s="21"/>
      <c r="AC781" s="2"/>
      <c r="AD781" s="2"/>
      <c r="AF781" s="2"/>
    </row>
    <row r="782" spans="1:32" ht="15" customHeight="1" x14ac:dyDescent="0.3">
      <c r="A782" s="21"/>
      <c r="B782" s="21"/>
      <c r="C782" s="21"/>
      <c r="D782" s="21"/>
      <c r="E782" s="21"/>
      <c r="F782" s="21"/>
      <c r="G782" s="21"/>
      <c r="H782" s="21"/>
      <c r="I782" s="21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3"/>
      <c r="V782" s="3"/>
      <c r="W782" s="21"/>
      <c r="X782" s="21"/>
      <c r="AC782" s="2"/>
      <c r="AD782" s="2"/>
      <c r="AF782" s="2"/>
    </row>
    <row r="783" spans="1:32" ht="15" customHeight="1" x14ac:dyDescent="0.3">
      <c r="A783" s="21"/>
      <c r="B783" s="21"/>
      <c r="C783" s="21"/>
      <c r="D783" s="21"/>
      <c r="E783" s="21"/>
      <c r="F783" s="21"/>
      <c r="G783" s="21"/>
      <c r="H783" s="21"/>
      <c r="I783" s="21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3"/>
      <c r="V783" s="3"/>
      <c r="W783" s="21"/>
      <c r="X783" s="21"/>
      <c r="AC783" s="2"/>
      <c r="AD783" s="2"/>
      <c r="AF783" s="2"/>
    </row>
    <row r="784" spans="1:32" ht="15" customHeight="1" x14ac:dyDescent="0.3">
      <c r="A784" s="21"/>
      <c r="B784" s="21"/>
      <c r="C784" s="21"/>
      <c r="D784" s="21"/>
      <c r="E784" s="21"/>
      <c r="F784" s="21"/>
      <c r="G784" s="21"/>
      <c r="H784" s="21"/>
      <c r="I784" s="21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3"/>
      <c r="V784" s="3"/>
      <c r="W784" s="21"/>
      <c r="X784" s="21"/>
      <c r="AC784" s="2"/>
      <c r="AD784" s="2"/>
      <c r="AF784" s="2"/>
    </row>
    <row r="785" spans="1:32" ht="15" customHeight="1" x14ac:dyDescent="0.3">
      <c r="A785" s="21"/>
      <c r="B785" s="21"/>
      <c r="C785" s="21"/>
      <c r="D785" s="21"/>
      <c r="E785" s="21"/>
      <c r="F785" s="21"/>
      <c r="G785" s="21"/>
      <c r="H785" s="21"/>
      <c r="I785" s="21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3"/>
      <c r="V785" s="3"/>
      <c r="W785" s="21"/>
      <c r="X785" s="21"/>
      <c r="AC785" s="2"/>
      <c r="AD785" s="2"/>
      <c r="AF785" s="2"/>
    </row>
    <row r="786" spans="1:32" ht="15" customHeight="1" x14ac:dyDescent="0.3">
      <c r="A786" s="21"/>
      <c r="B786" s="21"/>
      <c r="C786" s="21"/>
      <c r="D786" s="21"/>
      <c r="E786" s="21"/>
      <c r="F786" s="21"/>
      <c r="G786" s="21"/>
      <c r="H786" s="21"/>
      <c r="I786" s="21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3"/>
      <c r="V786" s="3"/>
      <c r="W786" s="21"/>
      <c r="X786" s="21"/>
      <c r="AC786" s="2"/>
      <c r="AD786" s="2"/>
      <c r="AF786" s="2"/>
    </row>
    <row r="787" spans="1:32" ht="15" customHeight="1" x14ac:dyDescent="0.3">
      <c r="A787" s="21"/>
      <c r="B787" s="21"/>
      <c r="C787" s="21"/>
      <c r="D787" s="21"/>
      <c r="E787" s="21"/>
      <c r="F787" s="21"/>
      <c r="G787" s="21"/>
      <c r="H787" s="21"/>
      <c r="I787" s="21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3"/>
      <c r="V787" s="3"/>
      <c r="W787" s="21"/>
      <c r="X787" s="21"/>
      <c r="AC787" s="2"/>
      <c r="AD787" s="2"/>
      <c r="AF787" s="2"/>
    </row>
    <row r="788" spans="1:32" ht="15" customHeight="1" x14ac:dyDescent="0.3">
      <c r="A788" s="21"/>
      <c r="B788" s="21"/>
      <c r="C788" s="21"/>
      <c r="D788" s="21"/>
      <c r="E788" s="21"/>
      <c r="F788" s="21"/>
      <c r="G788" s="21"/>
      <c r="H788" s="21"/>
      <c r="I788" s="21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3"/>
      <c r="V788" s="3"/>
      <c r="W788" s="21"/>
      <c r="X788" s="21"/>
      <c r="AC788" s="2"/>
      <c r="AD788" s="2"/>
      <c r="AF788" s="2"/>
    </row>
    <row r="789" spans="1:32" ht="15" customHeight="1" x14ac:dyDescent="0.3">
      <c r="A789" s="21"/>
      <c r="B789" s="21"/>
      <c r="C789" s="21"/>
      <c r="D789" s="21"/>
      <c r="E789" s="21"/>
      <c r="F789" s="21"/>
      <c r="G789" s="21"/>
      <c r="H789" s="21"/>
      <c r="I789" s="21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3"/>
      <c r="V789" s="3"/>
      <c r="W789" s="21"/>
      <c r="X789" s="21"/>
      <c r="AC789" s="2"/>
      <c r="AD789" s="2"/>
      <c r="AF789" s="2"/>
    </row>
    <row r="790" spans="1:32" ht="15" customHeight="1" x14ac:dyDescent="0.3">
      <c r="A790" s="21"/>
      <c r="B790" s="21"/>
      <c r="C790" s="21"/>
      <c r="D790" s="21"/>
      <c r="E790" s="21"/>
      <c r="F790" s="21"/>
      <c r="G790" s="21"/>
      <c r="H790" s="21"/>
      <c r="I790" s="21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3"/>
      <c r="V790" s="3"/>
      <c r="W790" s="21"/>
      <c r="X790" s="21"/>
      <c r="AC790" s="2"/>
      <c r="AD790" s="2"/>
      <c r="AF790" s="2"/>
    </row>
    <row r="791" spans="1:32" ht="15" customHeight="1" x14ac:dyDescent="0.3">
      <c r="A791" s="21"/>
      <c r="B791" s="21"/>
      <c r="C791" s="21"/>
      <c r="D791" s="21"/>
      <c r="E791" s="21"/>
      <c r="F791" s="21"/>
      <c r="G791" s="21"/>
      <c r="H791" s="21"/>
      <c r="I791" s="21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3"/>
      <c r="V791" s="3"/>
      <c r="W791" s="21"/>
      <c r="X791" s="21"/>
      <c r="AC791" s="2"/>
      <c r="AD791" s="2"/>
      <c r="AF791" s="2"/>
    </row>
    <row r="792" spans="1:32" ht="15" customHeight="1" x14ac:dyDescent="0.3">
      <c r="A792" s="21"/>
      <c r="B792" s="21"/>
      <c r="C792" s="21"/>
      <c r="D792" s="21"/>
      <c r="E792" s="21"/>
      <c r="F792" s="21"/>
      <c r="G792" s="21"/>
      <c r="H792" s="21"/>
      <c r="I792" s="21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3"/>
      <c r="V792" s="3"/>
      <c r="W792" s="21"/>
      <c r="X792" s="21"/>
      <c r="AC792" s="2"/>
      <c r="AD792" s="2"/>
      <c r="AF792" s="2"/>
    </row>
    <row r="793" spans="1:32" ht="15" customHeight="1" x14ac:dyDescent="0.3">
      <c r="A793" s="21"/>
      <c r="B793" s="21"/>
      <c r="C793" s="21"/>
      <c r="D793" s="21"/>
      <c r="E793" s="21"/>
      <c r="F793" s="21"/>
      <c r="G793" s="21"/>
      <c r="H793" s="21"/>
      <c r="I793" s="21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3"/>
      <c r="V793" s="3"/>
      <c r="W793" s="21"/>
      <c r="X793" s="21"/>
      <c r="AC793" s="2"/>
      <c r="AD793" s="2"/>
      <c r="AF793" s="2"/>
    </row>
    <row r="794" spans="1:32" ht="15" customHeight="1" x14ac:dyDescent="0.3">
      <c r="A794" s="21"/>
      <c r="B794" s="21"/>
      <c r="C794" s="21"/>
      <c r="D794" s="21"/>
      <c r="E794" s="21"/>
      <c r="F794" s="21"/>
      <c r="G794" s="21"/>
      <c r="H794" s="21"/>
      <c r="I794" s="21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3"/>
      <c r="V794" s="3"/>
      <c r="W794" s="21"/>
      <c r="X794" s="21"/>
      <c r="AC794" s="2"/>
      <c r="AD794" s="2"/>
      <c r="AF794" s="2"/>
    </row>
    <row r="795" spans="1:32" ht="15" customHeight="1" x14ac:dyDescent="0.3">
      <c r="A795" s="21"/>
      <c r="B795" s="21"/>
      <c r="C795" s="21"/>
      <c r="D795" s="21"/>
      <c r="E795" s="21"/>
      <c r="F795" s="21"/>
      <c r="G795" s="21"/>
      <c r="H795" s="21"/>
      <c r="I795" s="21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3"/>
      <c r="V795" s="3"/>
      <c r="W795" s="21"/>
      <c r="X795" s="21"/>
      <c r="AC795" s="2"/>
      <c r="AD795" s="2"/>
      <c r="AF795" s="2"/>
    </row>
    <row r="796" spans="1:32" ht="15" customHeight="1" x14ac:dyDescent="0.3">
      <c r="A796" s="21"/>
      <c r="B796" s="21"/>
      <c r="C796" s="21"/>
      <c r="D796" s="21"/>
      <c r="E796" s="21"/>
      <c r="F796" s="21"/>
      <c r="G796" s="21"/>
      <c r="H796" s="21"/>
      <c r="I796" s="21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3"/>
      <c r="V796" s="3"/>
      <c r="W796" s="21"/>
      <c r="X796" s="21"/>
      <c r="AC796" s="2"/>
      <c r="AD796" s="2"/>
      <c r="AF796" s="2"/>
    </row>
    <row r="797" spans="1:32" ht="15" customHeight="1" x14ac:dyDescent="0.3">
      <c r="A797" s="21"/>
      <c r="B797" s="21"/>
      <c r="C797" s="21"/>
      <c r="D797" s="21"/>
      <c r="E797" s="21"/>
      <c r="F797" s="21"/>
      <c r="G797" s="21"/>
      <c r="H797" s="21"/>
      <c r="I797" s="21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3"/>
      <c r="V797" s="3"/>
      <c r="W797" s="21"/>
      <c r="X797" s="21"/>
      <c r="AC797" s="2"/>
      <c r="AD797" s="2"/>
      <c r="AF797" s="2"/>
    </row>
    <row r="798" spans="1:32" ht="15" customHeight="1" x14ac:dyDescent="0.3">
      <c r="A798" s="21"/>
      <c r="B798" s="21"/>
      <c r="C798" s="21"/>
      <c r="D798" s="21"/>
      <c r="E798" s="21"/>
      <c r="F798" s="21"/>
      <c r="G798" s="21"/>
      <c r="H798" s="21"/>
      <c r="I798" s="21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3"/>
      <c r="V798" s="3"/>
      <c r="W798" s="21"/>
      <c r="X798" s="21"/>
      <c r="AC798" s="2"/>
      <c r="AD798" s="2"/>
      <c r="AF798" s="2"/>
    </row>
    <row r="799" spans="1:32" s="23" customFormat="1" ht="15" customHeigh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1"/>
      <c r="V799" s="51"/>
      <c r="W799" s="18"/>
      <c r="X799" s="18"/>
    </row>
    <row r="800" spans="1:32" ht="15" customHeight="1" x14ac:dyDescent="0.3">
      <c r="A800" s="21"/>
      <c r="B800" s="21"/>
      <c r="C800" s="21"/>
      <c r="D800" s="21"/>
      <c r="E800" s="21"/>
      <c r="F800" s="21"/>
      <c r="G800" s="21"/>
      <c r="H800" s="21"/>
      <c r="I800" s="21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3"/>
      <c r="V800" s="3"/>
      <c r="W800" s="21"/>
      <c r="X800" s="21"/>
      <c r="AC800" s="2"/>
      <c r="AD800" s="2"/>
      <c r="AF800" s="2"/>
    </row>
    <row r="801" spans="1:32" ht="15" customHeight="1" x14ac:dyDescent="0.3">
      <c r="A801" s="21"/>
      <c r="B801" s="21"/>
      <c r="C801" s="21"/>
      <c r="D801" s="21"/>
      <c r="E801" s="21"/>
      <c r="F801" s="21"/>
      <c r="G801" s="21"/>
      <c r="H801" s="21"/>
      <c r="I801" s="21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3"/>
      <c r="V801" s="3"/>
      <c r="W801" s="21"/>
      <c r="X801" s="21"/>
      <c r="AC801" s="2"/>
      <c r="AD801" s="2"/>
      <c r="AF801" s="2"/>
    </row>
    <row r="802" spans="1:32" ht="15" customHeight="1" x14ac:dyDescent="0.3">
      <c r="A802" s="21"/>
      <c r="B802" s="21"/>
      <c r="C802" s="21"/>
      <c r="D802" s="21"/>
      <c r="E802" s="21"/>
      <c r="F802" s="21"/>
      <c r="G802" s="21"/>
      <c r="H802" s="21"/>
      <c r="I802" s="21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3"/>
      <c r="V802" s="3"/>
      <c r="W802" s="21"/>
      <c r="X802" s="21"/>
      <c r="AC802" s="2"/>
      <c r="AD802" s="2"/>
      <c r="AF802" s="2"/>
    </row>
    <row r="803" spans="1:32" ht="15" customHeight="1" x14ac:dyDescent="0.3">
      <c r="A803" s="21"/>
      <c r="B803" s="21"/>
      <c r="C803" s="21"/>
      <c r="D803" s="21"/>
      <c r="E803" s="21"/>
      <c r="F803" s="21"/>
      <c r="G803" s="21"/>
      <c r="H803" s="21"/>
      <c r="I803" s="21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3"/>
      <c r="V803" s="3"/>
      <c r="W803" s="21"/>
      <c r="X803" s="21"/>
      <c r="AC803" s="2"/>
      <c r="AD803" s="2"/>
      <c r="AF803" s="2"/>
    </row>
    <row r="804" spans="1:32" ht="15" customHeight="1" x14ac:dyDescent="0.3">
      <c r="A804" s="21"/>
      <c r="B804" s="21"/>
      <c r="C804" s="21"/>
      <c r="D804" s="21"/>
      <c r="E804" s="21"/>
      <c r="F804" s="21"/>
      <c r="G804" s="21"/>
      <c r="H804" s="21"/>
      <c r="I804" s="21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3"/>
      <c r="V804" s="3"/>
      <c r="W804" s="21"/>
      <c r="X804" s="21"/>
      <c r="AC804" s="2"/>
      <c r="AD804" s="2"/>
      <c r="AF804" s="2"/>
    </row>
    <row r="805" spans="1:32" ht="15" customHeight="1" x14ac:dyDescent="0.3">
      <c r="A805" s="21"/>
      <c r="B805" s="21"/>
      <c r="C805" s="21"/>
      <c r="D805" s="21"/>
      <c r="E805" s="21"/>
      <c r="F805" s="21"/>
      <c r="G805" s="21"/>
      <c r="H805" s="21"/>
      <c r="I805" s="21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3"/>
      <c r="V805" s="3"/>
      <c r="W805" s="21"/>
      <c r="X805" s="21"/>
      <c r="AC805" s="2"/>
      <c r="AD805" s="2"/>
      <c r="AF805" s="2"/>
    </row>
    <row r="806" spans="1:32" ht="15" customHeight="1" x14ac:dyDescent="0.3">
      <c r="A806" s="21"/>
      <c r="B806" s="21"/>
      <c r="C806" s="21"/>
      <c r="D806" s="21"/>
      <c r="E806" s="21"/>
      <c r="F806" s="21"/>
      <c r="G806" s="21"/>
      <c r="H806" s="21"/>
      <c r="I806" s="21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3"/>
      <c r="V806" s="3"/>
      <c r="W806" s="21"/>
      <c r="X806" s="21"/>
      <c r="AC806" s="2"/>
      <c r="AD806" s="2"/>
      <c r="AF806" s="2"/>
    </row>
    <row r="807" spans="1:32" ht="15" customHeight="1" x14ac:dyDescent="0.3">
      <c r="A807" s="21"/>
      <c r="B807" s="21"/>
      <c r="C807" s="21"/>
      <c r="D807" s="21"/>
      <c r="E807" s="21"/>
      <c r="F807" s="21"/>
      <c r="G807" s="21"/>
      <c r="H807" s="21"/>
      <c r="I807" s="21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3"/>
      <c r="V807" s="3"/>
      <c r="W807" s="21"/>
      <c r="X807" s="21"/>
      <c r="AC807" s="2"/>
      <c r="AD807" s="2"/>
      <c r="AF807" s="2"/>
    </row>
    <row r="808" spans="1:32" ht="15" customHeight="1" x14ac:dyDescent="0.3">
      <c r="A808" s="21"/>
      <c r="B808" s="21"/>
      <c r="C808" s="21"/>
      <c r="D808" s="21"/>
      <c r="E808" s="21"/>
      <c r="F808" s="21"/>
      <c r="G808" s="21"/>
      <c r="H808" s="21"/>
      <c r="I808" s="21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3"/>
      <c r="V808" s="3"/>
      <c r="W808" s="21"/>
      <c r="X808" s="21"/>
      <c r="AC808" s="2"/>
      <c r="AD808" s="2"/>
      <c r="AF808" s="2"/>
    </row>
    <row r="809" spans="1:32" ht="15" customHeight="1" x14ac:dyDescent="0.3">
      <c r="A809" s="21"/>
      <c r="B809" s="21"/>
      <c r="C809" s="21"/>
      <c r="D809" s="21"/>
      <c r="E809" s="21"/>
      <c r="F809" s="21"/>
      <c r="G809" s="21"/>
      <c r="H809" s="21"/>
      <c r="I809" s="21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3"/>
      <c r="V809" s="3"/>
      <c r="W809" s="21"/>
      <c r="X809" s="21"/>
      <c r="AC809" s="2"/>
      <c r="AD809" s="2"/>
      <c r="AF809" s="2"/>
    </row>
    <row r="810" spans="1:32" ht="15" customHeight="1" x14ac:dyDescent="0.3">
      <c r="A810" s="21"/>
      <c r="B810" s="21"/>
      <c r="C810" s="21"/>
      <c r="D810" s="21"/>
      <c r="E810" s="21"/>
      <c r="F810" s="21"/>
      <c r="G810" s="21"/>
      <c r="H810" s="21"/>
      <c r="I810" s="21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3"/>
      <c r="V810" s="3"/>
      <c r="W810" s="21"/>
      <c r="X810" s="21"/>
      <c r="AC810" s="2"/>
      <c r="AD810" s="2"/>
      <c r="AF810" s="2"/>
    </row>
    <row r="811" spans="1:32" ht="15" customHeight="1" x14ac:dyDescent="0.3">
      <c r="A811" s="21"/>
      <c r="B811" s="21"/>
      <c r="C811" s="21"/>
      <c r="D811" s="21"/>
      <c r="E811" s="21"/>
      <c r="F811" s="21"/>
      <c r="G811" s="21"/>
      <c r="H811" s="21"/>
      <c r="I811" s="21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3"/>
      <c r="V811" s="3"/>
      <c r="W811" s="21"/>
      <c r="X811" s="21"/>
      <c r="AC811" s="2"/>
      <c r="AD811" s="2"/>
      <c r="AF811" s="2"/>
    </row>
    <row r="812" spans="1:32" ht="15" customHeight="1" x14ac:dyDescent="0.3">
      <c r="A812" s="21"/>
      <c r="B812" s="21"/>
      <c r="C812" s="21"/>
      <c r="D812" s="21"/>
      <c r="E812" s="21"/>
      <c r="F812" s="21"/>
      <c r="G812" s="21"/>
      <c r="H812" s="21"/>
      <c r="I812" s="21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3"/>
      <c r="V812" s="3"/>
      <c r="W812" s="21"/>
      <c r="X812" s="21"/>
      <c r="AC812" s="2"/>
      <c r="AD812" s="2"/>
      <c r="AF812" s="2"/>
    </row>
    <row r="813" spans="1:32" ht="15" customHeight="1" x14ac:dyDescent="0.3">
      <c r="A813" s="21"/>
      <c r="B813" s="21"/>
      <c r="C813" s="21"/>
      <c r="D813" s="21"/>
      <c r="E813" s="21"/>
      <c r="F813" s="21"/>
      <c r="G813" s="21"/>
      <c r="H813" s="21"/>
      <c r="I813" s="21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3"/>
      <c r="V813" s="3"/>
      <c r="W813" s="21"/>
      <c r="X813" s="21"/>
      <c r="AC813" s="2"/>
      <c r="AD813" s="2"/>
      <c r="AF813" s="2"/>
    </row>
    <row r="814" spans="1:32" ht="15" customHeight="1" x14ac:dyDescent="0.3">
      <c r="A814" s="21"/>
      <c r="B814" s="21"/>
      <c r="C814" s="21"/>
      <c r="D814" s="21"/>
      <c r="E814" s="21"/>
      <c r="F814" s="21"/>
      <c r="G814" s="21"/>
      <c r="H814" s="21"/>
      <c r="I814" s="21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3"/>
      <c r="V814" s="3"/>
      <c r="W814" s="21"/>
      <c r="X814" s="21"/>
      <c r="AC814" s="2"/>
      <c r="AD814" s="2"/>
      <c r="AF814" s="2"/>
    </row>
    <row r="815" spans="1:32" ht="15" customHeight="1" x14ac:dyDescent="0.3">
      <c r="A815" s="21"/>
      <c r="B815" s="21"/>
      <c r="C815" s="21"/>
      <c r="D815" s="21"/>
      <c r="E815" s="21"/>
      <c r="F815" s="21"/>
      <c r="G815" s="21"/>
      <c r="H815" s="21"/>
      <c r="I815" s="21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3"/>
      <c r="V815" s="3"/>
      <c r="W815" s="21"/>
      <c r="X815" s="21"/>
      <c r="AC815" s="2"/>
      <c r="AD815" s="2"/>
      <c r="AF815" s="2"/>
    </row>
    <row r="816" spans="1:32" ht="15" customHeight="1" x14ac:dyDescent="0.3">
      <c r="A816" s="21"/>
      <c r="B816" s="21"/>
      <c r="C816" s="21"/>
      <c r="D816" s="21"/>
      <c r="E816" s="21"/>
      <c r="F816" s="21"/>
      <c r="G816" s="21"/>
      <c r="H816" s="21"/>
      <c r="I816" s="21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3"/>
      <c r="V816" s="3"/>
      <c r="W816" s="21"/>
      <c r="X816" s="21"/>
      <c r="AC816" s="2"/>
      <c r="AD816" s="2"/>
      <c r="AF816" s="2"/>
    </row>
    <row r="817" spans="1:32" ht="15" customHeight="1" x14ac:dyDescent="0.3">
      <c r="A817" s="21"/>
      <c r="B817" s="21"/>
      <c r="C817" s="21"/>
      <c r="D817" s="21"/>
      <c r="E817" s="21"/>
      <c r="F817" s="21"/>
      <c r="G817" s="21"/>
      <c r="H817" s="21"/>
      <c r="I817" s="21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3"/>
      <c r="V817" s="3"/>
      <c r="W817" s="21"/>
      <c r="X817" s="21"/>
      <c r="AC817" s="2"/>
      <c r="AD817" s="2"/>
      <c r="AF817" s="2"/>
    </row>
    <row r="818" spans="1:32" ht="15" customHeight="1" x14ac:dyDescent="0.3">
      <c r="A818" s="21"/>
      <c r="B818" s="21"/>
      <c r="C818" s="21"/>
      <c r="D818" s="21"/>
      <c r="E818" s="21"/>
      <c r="F818" s="21"/>
      <c r="G818" s="21"/>
      <c r="H818" s="21"/>
      <c r="I818" s="21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3"/>
      <c r="V818" s="3"/>
      <c r="W818" s="21"/>
      <c r="X818" s="21"/>
      <c r="AC818" s="2"/>
      <c r="AD818" s="2"/>
      <c r="AF818" s="2"/>
    </row>
    <row r="819" spans="1:32" ht="15" customHeight="1" x14ac:dyDescent="0.3">
      <c r="A819" s="21"/>
      <c r="B819" s="21"/>
      <c r="C819" s="21"/>
      <c r="D819" s="21"/>
      <c r="E819" s="21"/>
      <c r="F819" s="21"/>
      <c r="G819" s="21"/>
      <c r="H819" s="21"/>
      <c r="I819" s="21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3"/>
      <c r="V819" s="3"/>
      <c r="W819" s="21"/>
      <c r="X819" s="21"/>
      <c r="AC819" s="2"/>
      <c r="AD819" s="2"/>
      <c r="AF819" s="2"/>
    </row>
    <row r="820" spans="1:32" ht="15" customHeight="1" x14ac:dyDescent="0.3">
      <c r="A820" s="21"/>
      <c r="B820" s="21"/>
      <c r="C820" s="21"/>
      <c r="D820" s="21"/>
      <c r="E820" s="21"/>
      <c r="F820" s="21"/>
      <c r="G820" s="21"/>
      <c r="H820" s="21"/>
      <c r="I820" s="21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3"/>
      <c r="V820" s="3"/>
      <c r="W820" s="21"/>
      <c r="X820" s="21"/>
      <c r="AC820" s="2"/>
      <c r="AD820" s="2"/>
      <c r="AF820" s="2"/>
    </row>
    <row r="821" spans="1:32" ht="15" customHeight="1" x14ac:dyDescent="0.3">
      <c r="A821" s="21"/>
      <c r="B821" s="21"/>
      <c r="C821" s="21"/>
      <c r="D821" s="21"/>
      <c r="E821" s="21"/>
      <c r="F821" s="21"/>
      <c r="G821" s="21"/>
      <c r="H821" s="21"/>
      <c r="I821" s="21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3"/>
      <c r="V821" s="3"/>
      <c r="W821" s="21"/>
      <c r="X821" s="21"/>
      <c r="AC821" s="2"/>
      <c r="AD821" s="2"/>
      <c r="AF821" s="2"/>
    </row>
    <row r="822" spans="1:32" ht="15" customHeight="1" x14ac:dyDescent="0.3">
      <c r="A822" s="21"/>
      <c r="B822" s="21"/>
      <c r="C822" s="21"/>
      <c r="D822" s="21"/>
      <c r="E822" s="21"/>
      <c r="F822" s="21"/>
      <c r="G822" s="21"/>
      <c r="H822" s="21"/>
      <c r="I822" s="21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3"/>
      <c r="V822" s="3"/>
      <c r="W822" s="21"/>
      <c r="X822" s="21"/>
      <c r="AC822" s="2"/>
      <c r="AD822" s="2"/>
      <c r="AF822" s="2"/>
    </row>
    <row r="823" spans="1:32" ht="15" customHeight="1" x14ac:dyDescent="0.3">
      <c r="A823" s="21"/>
      <c r="B823" s="21"/>
      <c r="C823" s="21"/>
      <c r="D823" s="21"/>
      <c r="E823" s="21"/>
      <c r="F823" s="21"/>
      <c r="G823" s="21"/>
      <c r="H823" s="21"/>
      <c r="I823" s="21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3"/>
      <c r="V823" s="3"/>
      <c r="W823" s="21"/>
      <c r="X823" s="21"/>
      <c r="AC823" s="2"/>
      <c r="AD823" s="2"/>
      <c r="AF823" s="2"/>
    </row>
    <row r="824" spans="1:32" ht="15" customHeight="1" x14ac:dyDescent="0.3">
      <c r="A824" s="21"/>
      <c r="B824" s="21"/>
      <c r="C824" s="21"/>
      <c r="D824" s="21"/>
      <c r="E824" s="21"/>
      <c r="F824" s="21"/>
      <c r="G824" s="21"/>
      <c r="H824" s="21"/>
      <c r="I824" s="21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3"/>
      <c r="V824" s="3"/>
      <c r="W824" s="21"/>
      <c r="X824" s="21"/>
      <c r="AC824" s="2"/>
      <c r="AD824" s="2"/>
      <c r="AF824" s="2"/>
    </row>
    <row r="825" spans="1:32" ht="15" customHeight="1" x14ac:dyDescent="0.3">
      <c r="A825" s="21"/>
      <c r="B825" s="21"/>
      <c r="C825" s="21"/>
      <c r="D825" s="21"/>
      <c r="E825" s="21"/>
      <c r="F825" s="21"/>
      <c r="G825" s="21"/>
      <c r="H825" s="21"/>
      <c r="I825" s="21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3"/>
      <c r="V825" s="3"/>
      <c r="W825" s="21"/>
      <c r="X825" s="21"/>
      <c r="AC825" s="2"/>
      <c r="AD825" s="2"/>
      <c r="AF825" s="2"/>
    </row>
    <row r="826" spans="1:32" ht="15" customHeight="1" x14ac:dyDescent="0.3">
      <c r="A826" s="21"/>
      <c r="B826" s="21"/>
      <c r="C826" s="21"/>
      <c r="D826" s="21"/>
      <c r="E826" s="21"/>
      <c r="F826" s="21"/>
      <c r="G826" s="21"/>
      <c r="H826" s="21"/>
      <c r="I826" s="21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3"/>
      <c r="V826" s="3"/>
      <c r="W826" s="21"/>
      <c r="X826" s="21"/>
      <c r="AC826" s="2"/>
      <c r="AD826" s="2"/>
      <c r="AF826" s="2"/>
    </row>
    <row r="827" spans="1:32" ht="15" customHeight="1" x14ac:dyDescent="0.3">
      <c r="A827" s="21"/>
      <c r="B827" s="21"/>
      <c r="C827" s="21"/>
      <c r="D827" s="21"/>
      <c r="E827" s="21"/>
      <c r="F827" s="21"/>
      <c r="G827" s="21"/>
      <c r="H827" s="21"/>
      <c r="I827" s="21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3"/>
      <c r="V827" s="3"/>
      <c r="W827" s="21"/>
      <c r="X827" s="21"/>
      <c r="AC827" s="2"/>
      <c r="AD827" s="2"/>
      <c r="AF827" s="2"/>
    </row>
    <row r="828" spans="1:32" ht="15" customHeight="1" x14ac:dyDescent="0.3">
      <c r="A828" s="21"/>
      <c r="B828" s="21"/>
      <c r="C828" s="21"/>
      <c r="D828" s="21"/>
      <c r="E828" s="21"/>
      <c r="F828" s="21"/>
      <c r="G828" s="21"/>
      <c r="H828" s="21"/>
      <c r="I828" s="21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3"/>
      <c r="V828" s="3"/>
      <c r="W828" s="21"/>
      <c r="X828" s="21"/>
      <c r="AC828" s="2"/>
      <c r="AD828" s="2"/>
      <c r="AF828" s="2"/>
    </row>
    <row r="829" spans="1:32" ht="15" customHeight="1" x14ac:dyDescent="0.3">
      <c r="A829" s="21"/>
      <c r="B829" s="21"/>
      <c r="C829" s="21"/>
      <c r="D829" s="21"/>
      <c r="E829" s="21"/>
      <c r="F829" s="21"/>
      <c r="G829" s="21"/>
      <c r="H829" s="21"/>
      <c r="I829" s="21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3"/>
      <c r="V829" s="3"/>
      <c r="W829" s="21"/>
      <c r="X829" s="21"/>
      <c r="AC829" s="2"/>
      <c r="AD829" s="2"/>
      <c r="AF829" s="2"/>
    </row>
    <row r="830" spans="1:32" ht="15" customHeight="1" x14ac:dyDescent="0.3">
      <c r="A830" s="21"/>
      <c r="B830" s="21"/>
      <c r="C830" s="21"/>
      <c r="D830" s="21"/>
      <c r="E830" s="21"/>
      <c r="F830" s="21"/>
      <c r="G830" s="21"/>
      <c r="H830" s="21"/>
      <c r="I830" s="21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3"/>
      <c r="V830" s="3"/>
      <c r="W830" s="21"/>
      <c r="X830" s="21"/>
      <c r="AC830" s="2"/>
      <c r="AD830" s="2"/>
      <c r="AF830" s="2"/>
    </row>
    <row r="831" spans="1:32" ht="15" customHeight="1" x14ac:dyDescent="0.3">
      <c r="A831" s="21"/>
      <c r="B831" s="21"/>
      <c r="C831" s="21"/>
      <c r="D831" s="21"/>
      <c r="E831" s="21"/>
      <c r="F831" s="21"/>
      <c r="G831" s="21"/>
      <c r="H831" s="21"/>
      <c r="I831" s="21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3"/>
      <c r="V831" s="3"/>
      <c r="W831" s="21"/>
      <c r="X831" s="21"/>
      <c r="AC831" s="2"/>
      <c r="AD831" s="2"/>
      <c r="AF831" s="2"/>
    </row>
    <row r="832" spans="1:32" ht="15" customHeight="1" x14ac:dyDescent="0.3">
      <c r="A832" s="21"/>
      <c r="B832" s="21"/>
      <c r="C832" s="21"/>
      <c r="D832" s="21"/>
      <c r="E832" s="21"/>
      <c r="F832" s="21"/>
      <c r="G832" s="21"/>
      <c r="H832" s="21"/>
      <c r="I832" s="21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3"/>
      <c r="V832" s="3"/>
      <c r="W832" s="21"/>
      <c r="X832" s="21"/>
      <c r="AC832" s="2"/>
      <c r="AD832" s="2"/>
      <c r="AF832" s="2"/>
    </row>
    <row r="833" spans="1:32" ht="15" customHeight="1" x14ac:dyDescent="0.3">
      <c r="A833" s="21"/>
      <c r="B833" s="21"/>
      <c r="C833" s="21"/>
      <c r="D833" s="21"/>
      <c r="E833" s="21"/>
      <c r="F833" s="21"/>
      <c r="G833" s="21"/>
      <c r="H833" s="21"/>
      <c r="I833" s="21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3"/>
      <c r="V833" s="3"/>
      <c r="W833" s="21"/>
      <c r="X833" s="21"/>
      <c r="AC833" s="2"/>
      <c r="AD833" s="2"/>
      <c r="AF833" s="2"/>
    </row>
    <row r="834" spans="1:32" ht="15" customHeight="1" x14ac:dyDescent="0.3">
      <c r="A834" s="21"/>
      <c r="B834" s="21"/>
      <c r="C834" s="21"/>
      <c r="D834" s="21"/>
      <c r="E834" s="21"/>
      <c r="F834" s="21"/>
      <c r="G834" s="21"/>
      <c r="H834" s="21"/>
      <c r="I834" s="21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3"/>
      <c r="V834" s="3"/>
      <c r="W834" s="21"/>
      <c r="X834" s="21"/>
      <c r="AC834" s="2"/>
      <c r="AD834" s="2"/>
      <c r="AF834" s="2"/>
    </row>
    <row r="835" spans="1:32" ht="15" customHeight="1" x14ac:dyDescent="0.3">
      <c r="A835" s="21"/>
      <c r="B835" s="21"/>
      <c r="C835" s="21"/>
      <c r="D835" s="21"/>
      <c r="E835" s="21"/>
      <c r="F835" s="21"/>
      <c r="G835" s="21"/>
      <c r="H835" s="21"/>
      <c r="I835" s="21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3"/>
      <c r="V835" s="3"/>
      <c r="W835" s="21"/>
      <c r="X835" s="21"/>
      <c r="AC835" s="2"/>
      <c r="AD835" s="2"/>
      <c r="AF835" s="2"/>
    </row>
    <row r="836" spans="1:32" ht="15" customHeight="1" x14ac:dyDescent="0.3">
      <c r="A836" s="21"/>
      <c r="B836" s="21"/>
      <c r="C836" s="21"/>
      <c r="D836" s="21"/>
      <c r="E836" s="21"/>
      <c r="F836" s="21"/>
      <c r="G836" s="21"/>
      <c r="H836" s="21"/>
      <c r="I836" s="21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3"/>
      <c r="V836" s="3"/>
      <c r="W836" s="21"/>
      <c r="X836" s="21"/>
      <c r="AC836" s="2"/>
      <c r="AD836" s="2"/>
      <c r="AF836" s="2"/>
    </row>
    <row r="837" spans="1:32" ht="15" customHeight="1" x14ac:dyDescent="0.3">
      <c r="A837" s="21"/>
      <c r="B837" s="21"/>
      <c r="C837" s="21"/>
      <c r="D837" s="21"/>
      <c r="E837" s="21"/>
      <c r="F837" s="21"/>
      <c r="G837" s="21"/>
      <c r="H837" s="21"/>
      <c r="I837" s="21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3"/>
      <c r="V837" s="3"/>
      <c r="W837" s="21"/>
      <c r="X837" s="21"/>
      <c r="AC837" s="2"/>
      <c r="AD837" s="2"/>
      <c r="AF837" s="2"/>
    </row>
    <row r="838" spans="1:32" ht="15" customHeight="1" x14ac:dyDescent="0.3">
      <c r="A838" s="21"/>
      <c r="B838" s="21"/>
      <c r="C838" s="21"/>
      <c r="D838" s="21"/>
      <c r="E838" s="21"/>
      <c r="F838" s="21"/>
      <c r="G838" s="21"/>
      <c r="H838" s="21"/>
      <c r="I838" s="21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3"/>
      <c r="V838" s="3"/>
      <c r="W838" s="21"/>
      <c r="X838" s="21"/>
      <c r="AC838" s="2"/>
      <c r="AD838" s="2"/>
      <c r="AF838" s="2"/>
    </row>
    <row r="839" spans="1:32" ht="15" customHeight="1" x14ac:dyDescent="0.3">
      <c r="A839" s="21"/>
      <c r="B839" s="21"/>
      <c r="C839" s="21"/>
      <c r="D839" s="21"/>
      <c r="E839" s="21"/>
      <c r="F839" s="21"/>
      <c r="G839" s="21"/>
      <c r="H839" s="21"/>
      <c r="I839" s="21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3"/>
      <c r="V839" s="3"/>
      <c r="W839" s="21"/>
      <c r="X839" s="21"/>
      <c r="AC839" s="2"/>
      <c r="AD839" s="2"/>
      <c r="AF839" s="2"/>
    </row>
    <row r="840" spans="1:32" ht="15" customHeight="1" x14ac:dyDescent="0.3">
      <c r="A840" s="21"/>
      <c r="B840" s="21"/>
      <c r="C840" s="21"/>
      <c r="D840" s="21"/>
      <c r="E840" s="21"/>
      <c r="F840" s="21"/>
      <c r="G840" s="21"/>
      <c r="H840" s="21"/>
      <c r="I840" s="21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3"/>
      <c r="V840" s="3"/>
      <c r="W840" s="21"/>
      <c r="X840" s="21"/>
      <c r="AC840" s="2"/>
      <c r="AD840" s="2"/>
      <c r="AF840" s="2"/>
    </row>
    <row r="841" spans="1:32" ht="15" customHeight="1" x14ac:dyDescent="0.3">
      <c r="A841" s="21"/>
      <c r="B841" s="21"/>
      <c r="C841" s="21"/>
      <c r="D841" s="21"/>
      <c r="E841" s="21"/>
      <c r="F841" s="21"/>
      <c r="G841" s="21"/>
      <c r="H841" s="21"/>
      <c r="I841" s="21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3"/>
      <c r="V841" s="3"/>
      <c r="W841" s="21"/>
      <c r="X841" s="21"/>
      <c r="AC841" s="2"/>
      <c r="AD841" s="2"/>
      <c r="AF841" s="2"/>
    </row>
    <row r="842" spans="1:32" ht="15" customHeight="1" x14ac:dyDescent="0.3">
      <c r="A842" s="21"/>
      <c r="B842" s="21"/>
      <c r="C842" s="21"/>
      <c r="D842" s="21"/>
      <c r="E842" s="21"/>
      <c r="F842" s="21"/>
      <c r="G842" s="21"/>
      <c r="H842" s="21"/>
      <c r="I842" s="21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3"/>
      <c r="V842" s="3"/>
      <c r="W842" s="21"/>
      <c r="X842" s="21"/>
      <c r="AC842" s="2"/>
      <c r="AD842" s="2"/>
      <c r="AF842" s="2"/>
    </row>
    <row r="843" spans="1:32" ht="15" customHeight="1" x14ac:dyDescent="0.3">
      <c r="A843" s="21"/>
      <c r="B843" s="21"/>
      <c r="C843" s="21"/>
      <c r="D843" s="21"/>
      <c r="E843" s="21"/>
      <c r="F843" s="21"/>
      <c r="G843" s="21"/>
      <c r="H843" s="21"/>
      <c r="I843" s="21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3"/>
      <c r="V843" s="3"/>
      <c r="W843" s="21"/>
      <c r="X843" s="21"/>
      <c r="AC843" s="2"/>
      <c r="AD843" s="2"/>
      <c r="AF843" s="2"/>
    </row>
    <row r="844" spans="1:32" ht="15" customHeight="1" x14ac:dyDescent="0.3">
      <c r="A844" s="21"/>
      <c r="B844" s="21"/>
      <c r="C844" s="21"/>
      <c r="D844" s="21"/>
      <c r="E844" s="21"/>
      <c r="F844" s="21"/>
      <c r="G844" s="21"/>
      <c r="H844" s="21"/>
      <c r="I844" s="21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3"/>
      <c r="V844" s="3"/>
      <c r="W844" s="21"/>
      <c r="X844" s="21"/>
      <c r="AC844" s="2"/>
      <c r="AD844" s="2"/>
      <c r="AF844" s="2"/>
    </row>
    <row r="845" spans="1:32" ht="15" customHeight="1" x14ac:dyDescent="0.3">
      <c r="A845" s="21"/>
      <c r="B845" s="21"/>
      <c r="C845" s="21"/>
      <c r="D845" s="21"/>
      <c r="E845" s="21"/>
      <c r="F845" s="21"/>
      <c r="G845" s="21"/>
      <c r="H845" s="21"/>
      <c r="I845" s="21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3"/>
      <c r="V845" s="3"/>
      <c r="W845" s="21"/>
      <c r="X845" s="21"/>
      <c r="AC845" s="2"/>
      <c r="AD845" s="2"/>
      <c r="AF845" s="2"/>
    </row>
    <row r="846" spans="1:32" ht="15" customHeight="1" x14ac:dyDescent="0.3">
      <c r="A846" s="21"/>
      <c r="B846" s="21"/>
      <c r="C846" s="21"/>
      <c r="D846" s="21"/>
      <c r="E846" s="21"/>
      <c r="F846" s="21"/>
      <c r="G846" s="21"/>
      <c r="H846" s="21"/>
      <c r="I846" s="21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3"/>
      <c r="V846" s="3"/>
      <c r="W846" s="21"/>
      <c r="X846" s="21"/>
      <c r="AC846" s="2"/>
      <c r="AD846" s="2"/>
      <c r="AF846" s="2"/>
    </row>
    <row r="847" spans="1:32" ht="15" customHeight="1" x14ac:dyDescent="0.3">
      <c r="A847" s="21"/>
      <c r="B847" s="21"/>
      <c r="C847" s="21"/>
      <c r="D847" s="21"/>
      <c r="E847" s="21"/>
      <c r="F847" s="21"/>
      <c r="G847" s="21"/>
      <c r="H847" s="21"/>
      <c r="I847" s="21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3"/>
      <c r="V847" s="3"/>
      <c r="W847" s="21"/>
      <c r="X847" s="21"/>
      <c r="AC847" s="2"/>
      <c r="AD847" s="2"/>
      <c r="AF847" s="2"/>
    </row>
    <row r="848" spans="1:32" ht="15" customHeight="1" x14ac:dyDescent="0.3">
      <c r="A848" s="21"/>
      <c r="B848" s="21"/>
      <c r="C848" s="21"/>
      <c r="D848" s="21"/>
      <c r="E848" s="21"/>
      <c r="F848" s="21"/>
      <c r="G848" s="21"/>
      <c r="H848" s="21"/>
      <c r="I848" s="21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3"/>
      <c r="V848" s="3"/>
      <c r="W848" s="21"/>
      <c r="X848" s="21"/>
      <c r="AC848" s="2"/>
      <c r="AD848" s="2"/>
      <c r="AF848" s="2"/>
    </row>
    <row r="849" spans="1:32" ht="15" customHeight="1" x14ac:dyDescent="0.3">
      <c r="A849" s="21"/>
      <c r="B849" s="21"/>
      <c r="C849" s="21"/>
      <c r="D849" s="21"/>
      <c r="E849" s="21"/>
      <c r="F849" s="21"/>
      <c r="G849" s="21"/>
      <c r="H849" s="21"/>
      <c r="I849" s="21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3"/>
      <c r="V849" s="3"/>
      <c r="W849" s="21"/>
      <c r="X849" s="21"/>
      <c r="AC849" s="2"/>
      <c r="AD849" s="2"/>
      <c r="AF849" s="2"/>
    </row>
    <row r="850" spans="1:32" ht="15" customHeight="1" x14ac:dyDescent="0.3">
      <c r="A850" s="21"/>
      <c r="B850" s="21"/>
      <c r="C850" s="21"/>
      <c r="D850" s="21"/>
      <c r="E850" s="21"/>
      <c r="F850" s="21"/>
      <c r="G850" s="21"/>
      <c r="H850" s="21"/>
      <c r="I850" s="21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3"/>
      <c r="V850" s="3"/>
      <c r="W850" s="21"/>
      <c r="X850" s="21"/>
      <c r="AC850" s="2"/>
      <c r="AD850" s="2"/>
      <c r="AF850" s="2"/>
    </row>
    <row r="851" spans="1:32" ht="15" customHeight="1" x14ac:dyDescent="0.3">
      <c r="A851" s="21"/>
      <c r="B851" s="21"/>
      <c r="C851" s="21"/>
      <c r="D851" s="21"/>
      <c r="E851" s="21"/>
      <c r="F851" s="21"/>
      <c r="G851" s="21"/>
      <c r="H851" s="21"/>
      <c r="I851" s="21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3"/>
      <c r="V851" s="3"/>
      <c r="W851" s="21"/>
      <c r="X851" s="21"/>
      <c r="AC851" s="2"/>
      <c r="AD851" s="2"/>
      <c r="AF851" s="2"/>
    </row>
    <row r="852" spans="1:32" ht="15" customHeight="1" x14ac:dyDescent="0.3">
      <c r="A852" s="21"/>
      <c r="B852" s="21"/>
      <c r="C852" s="21"/>
      <c r="D852" s="21"/>
      <c r="E852" s="21"/>
      <c r="F852" s="21"/>
      <c r="G852" s="21"/>
      <c r="H852" s="21"/>
      <c r="I852" s="21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3"/>
      <c r="V852" s="3"/>
      <c r="W852" s="21"/>
      <c r="X852" s="21"/>
      <c r="AC852" s="2"/>
      <c r="AD852" s="2"/>
      <c r="AF852" s="2"/>
    </row>
    <row r="853" spans="1:32" ht="15" customHeight="1" x14ac:dyDescent="0.3">
      <c r="A853" s="21"/>
      <c r="B853" s="21"/>
      <c r="C853" s="21"/>
      <c r="D853" s="21"/>
      <c r="E853" s="21"/>
      <c r="F853" s="21"/>
      <c r="G853" s="21"/>
      <c r="H853" s="21"/>
      <c r="I853" s="21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3"/>
      <c r="V853" s="3"/>
      <c r="W853" s="21"/>
      <c r="X853" s="21"/>
      <c r="AC853" s="2"/>
      <c r="AD853" s="2"/>
      <c r="AF853" s="2"/>
    </row>
    <row r="854" spans="1:32" ht="15" customHeight="1" x14ac:dyDescent="0.3">
      <c r="A854" s="21"/>
      <c r="B854" s="21"/>
      <c r="C854" s="21"/>
      <c r="D854" s="21"/>
      <c r="E854" s="21"/>
      <c r="F854" s="21"/>
      <c r="G854" s="21"/>
      <c r="H854" s="21"/>
      <c r="I854" s="21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3"/>
      <c r="V854" s="3"/>
      <c r="W854" s="21"/>
      <c r="X854" s="21"/>
      <c r="AC854" s="2"/>
      <c r="AD854" s="2"/>
      <c r="AF854" s="2"/>
    </row>
    <row r="855" spans="1:32" s="23" customFormat="1" ht="15" customHeigh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1"/>
      <c r="V855" s="51"/>
      <c r="W855" s="18"/>
      <c r="X855" s="18"/>
    </row>
    <row r="856" spans="1:32" ht="15" customHeight="1" x14ac:dyDescent="0.3">
      <c r="A856" s="21"/>
      <c r="B856" s="21"/>
      <c r="C856" s="21"/>
      <c r="D856" s="21"/>
      <c r="E856" s="21"/>
      <c r="F856" s="21"/>
      <c r="G856" s="21"/>
      <c r="H856" s="21"/>
      <c r="I856" s="21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3"/>
      <c r="V856" s="3"/>
      <c r="W856" s="21"/>
      <c r="X856" s="21"/>
      <c r="AC856" s="2"/>
      <c r="AD856" s="2"/>
      <c r="AF856" s="2"/>
    </row>
    <row r="857" spans="1:32" ht="15" customHeight="1" x14ac:dyDescent="0.3">
      <c r="A857" s="21"/>
      <c r="B857" s="21"/>
      <c r="C857" s="21"/>
      <c r="D857" s="21"/>
      <c r="E857" s="21"/>
      <c r="F857" s="21"/>
      <c r="G857" s="21"/>
      <c r="H857" s="21"/>
      <c r="I857" s="21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3"/>
      <c r="V857" s="3"/>
      <c r="W857" s="21"/>
      <c r="X857" s="21"/>
      <c r="AC857" s="2"/>
      <c r="AD857" s="2"/>
      <c r="AF857" s="2"/>
    </row>
    <row r="858" spans="1:32" ht="15" customHeight="1" x14ac:dyDescent="0.3">
      <c r="A858" s="21"/>
      <c r="B858" s="21"/>
      <c r="C858" s="21"/>
      <c r="D858" s="21"/>
      <c r="E858" s="21"/>
      <c r="F858" s="21"/>
      <c r="G858" s="21"/>
      <c r="H858" s="21"/>
      <c r="I858" s="21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3"/>
      <c r="V858" s="3"/>
      <c r="W858" s="21"/>
      <c r="X858" s="21"/>
      <c r="AC858" s="2"/>
      <c r="AD858" s="2"/>
      <c r="AF858" s="2"/>
    </row>
    <row r="859" spans="1:32" ht="15" customHeight="1" x14ac:dyDescent="0.3">
      <c r="A859" s="21"/>
      <c r="B859" s="21"/>
      <c r="C859" s="21"/>
      <c r="D859" s="21"/>
      <c r="E859" s="21"/>
      <c r="F859" s="21"/>
      <c r="G859" s="21"/>
      <c r="H859" s="21"/>
      <c r="I859" s="21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3"/>
      <c r="V859" s="3"/>
      <c r="W859" s="21"/>
      <c r="X859" s="21"/>
      <c r="AC859" s="2"/>
      <c r="AD859" s="2"/>
      <c r="AF859" s="2"/>
    </row>
    <row r="860" spans="1:32" ht="15" customHeight="1" x14ac:dyDescent="0.3">
      <c r="A860" s="21"/>
      <c r="B860" s="21"/>
      <c r="C860" s="21"/>
      <c r="D860" s="21"/>
      <c r="E860" s="21"/>
      <c r="F860" s="21"/>
      <c r="G860" s="21"/>
      <c r="H860" s="21"/>
      <c r="I860" s="21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3"/>
      <c r="V860" s="3"/>
      <c r="W860" s="21"/>
      <c r="X860" s="21"/>
      <c r="AC860" s="2"/>
      <c r="AD860" s="2"/>
      <c r="AF860" s="2"/>
    </row>
    <row r="861" spans="1:32" ht="15" customHeight="1" x14ac:dyDescent="0.3">
      <c r="A861" s="21"/>
      <c r="B861" s="21"/>
      <c r="C861" s="21"/>
      <c r="D861" s="21"/>
      <c r="E861" s="21"/>
      <c r="F861" s="21"/>
      <c r="G861" s="21"/>
      <c r="H861" s="21"/>
      <c r="I861" s="21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3"/>
      <c r="V861" s="3"/>
      <c r="W861" s="21"/>
      <c r="X861" s="21"/>
      <c r="AC861" s="2"/>
      <c r="AD861" s="2"/>
      <c r="AF861" s="2"/>
    </row>
    <row r="862" spans="1:32" ht="15" customHeight="1" x14ac:dyDescent="0.3">
      <c r="A862" s="21"/>
      <c r="B862" s="21"/>
      <c r="C862" s="21"/>
      <c r="D862" s="21"/>
      <c r="E862" s="21"/>
      <c r="F862" s="21"/>
      <c r="G862" s="21"/>
      <c r="H862" s="21"/>
      <c r="I862" s="21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3"/>
      <c r="V862" s="3"/>
      <c r="W862" s="21"/>
      <c r="X862" s="21"/>
      <c r="AC862" s="2"/>
      <c r="AD862" s="2"/>
      <c r="AF862" s="2"/>
    </row>
    <row r="863" spans="1:32" ht="15" customHeight="1" x14ac:dyDescent="0.3">
      <c r="A863" s="21"/>
      <c r="B863" s="21"/>
      <c r="C863" s="21"/>
      <c r="D863" s="21"/>
      <c r="E863" s="21"/>
      <c r="F863" s="21"/>
      <c r="G863" s="21"/>
      <c r="H863" s="21"/>
      <c r="I863" s="21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3"/>
      <c r="V863" s="3"/>
      <c r="W863" s="21"/>
      <c r="X863" s="21"/>
      <c r="AC863" s="2"/>
      <c r="AD863" s="2"/>
      <c r="AF863" s="2"/>
    </row>
    <row r="864" spans="1:32" ht="15" customHeight="1" x14ac:dyDescent="0.3">
      <c r="A864" s="21"/>
      <c r="B864" s="21"/>
      <c r="C864" s="21"/>
      <c r="D864" s="21"/>
      <c r="E864" s="21"/>
      <c r="F864" s="21"/>
      <c r="G864" s="21"/>
      <c r="H864" s="21"/>
      <c r="I864" s="21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3"/>
      <c r="V864" s="3"/>
      <c r="W864" s="21"/>
      <c r="X864" s="21"/>
      <c r="AC864" s="2"/>
      <c r="AD864" s="2"/>
      <c r="AF864" s="2"/>
    </row>
    <row r="865" spans="1:32" ht="15" customHeight="1" x14ac:dyDescent="0.3">
      <c r="A865" s="21"/>
      <c r="B865" s="21"/>
      <c r="C865" s="21"/>
      <c r="D865" s="21"/>
      <c r="E865" s="21"/>
      <c r="F865" s="21"/>
      <c r="G865" s="21"/>
      <c r="H865" s="21"/>
      <c r="I865" s="21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3"/>
      <c r="V865" s="3"/>
      <c r="W865" s="21"/>
      <c r="X865" s="21"/>
      <c r="AC865" s="2"/>
      <c r="AD865" s="2"/>
      <c r="AF865" s="2"/>
    </row>
    <row r="866" spans="1:32" ht="15" customHeight="1" x14ac:dyDescent="0.3">
      <c r="A866" s="21"/>
      <c r="B866" s="21"/>
      <c r="C866" s="21"/>
      <c r="D866" s="21"/>
      <c r="E866" s="21"/>
      <c r="F866" s="21"/>
      <c r="G866" s="21"/>
      <c r="H866" s="21"/>
      <c r="I866" s="21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3"/>
      <c r="V866" s="3"/>
      <c r="W866" s="21"/>
      <c r="X866" s="21"/>
      <c r="AC866" s="2"/>
      <c r="AD866" s="2"/>
      <c r="AF866" s="2"/>
    </row>
    <row r="867" spans="1:32" ht="15" customHeight="1" x14ac:dyDescent="0.3">
      <c r="A867" s="21"/>
      <c r="B867" s="21"/>
      <c r="C867" s="21"/>
      <c r="D867" s="21"/>
      <c r="E867" s="21"/>
      <c r="F867" s="21"/>
      <c r="G867" s="21"/>
      <c r="H867" s="21"/>
      <c r="I867" s="21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3"/>
      <c r="V867" s="3"/>
      <c r="W867" s="21"/>
      <c r="X867" s="21"/>
      <c r="AC867" s="2"/>
      <c r="AD867" s="2"/>
      <c r="AF867" s="2"/>
    </row>
    <row r="868" spans="1:32" ht="15" customHeight="1" x14ac:dyDescent="0.3">
      <c r="A868" s="21"/>
      <c r="B868" s="21"/>
      <c r="C868" s="21"/>
      <c r="D868" s="21"/>
      <c r="E868" s="21"/>
      <c r="F868" s="21"/>
      <c r="G868" s="21"/>
      <c r="H868" s="21"/>
      <c r="I868" s="21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3"/>
      <c r="V868" s="3"/>
      <c r="W868" s="21"/>
      <c r="X868" s="21"/>
      <c r="AC868" s="2"/>
      <c r="AD868" s="2"/>
      <c r="AF868" s="2"/>
    </row>
    <row r="869" spans="1:32" ht="15" customHeight="1" x14ac:dyDescent="0.3">
      <c r="A869" s="21"/>
      <c r="B869" s="21"/>
      <c r="C869" s="21"/>
      <c r="D869" s="21"/>
      <c r="E869" s="21"/>
      <c r="F869" s="21"/>
      <c r="G869" s="21"/>
      <c r="H869" s="21"/>
      <c r="I869" s="21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3"/>
      <c r="V869" s="3"/>
      <c r="W869" s="21"/>
      <c r="X869" s="21"/>
      <c r="AC869" s="2"/>
      <c r="AD869" s="2"/>
      <c r="AF869" s="2"/>
    </row>
    <row r="870" spans="1:32" ht="15" customHeight="1" x14ac:dyDescent="0.3">
      <c r="A870" s="21"/>
      <c r="B870" s="21"/>
      <c r="C870" s="21"/>
      <c r="D870" s="21"/>
      <c r="E870" s="21"/>
      <c r="F870" s="21"/>
      <c r="G870" s="21"/>
      <c r="H870" s="21"/>
      <c r="I870" s="21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3"/>
      <c r="V870" s="3"/>
      <c r="W870" s="21"/>
      <c r="X870" s="21"/>
      <c r="AC870" s="2"/>
      <c r="AD870" s="2"/>
      <c r="AF870" s="2"/>
    </row>
    <row r="871" spans="1:32" ht="15" customHeight="1" x14ac:dyDescent="0.3">
      <c r="A871" s="21"/>
      <c r="B871" s="21"/>
      <c r="C871" s="21"/>
      <c r="D871" s="21"/>
      <c r="E871" s="21"/>
      <c r="F871" s="21"/>
      <c r="G871" s="21"/>
      <c r="H871" s="21"/>
      <c r="I871" s="21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3"/>
      <c r="V871" s="3"/>
      <c r="W871" s="21"/>
      <c r="X871" s="21"/>
      <c r="AC871" s="2"/>
      <c r="AD871" s="2"/>
      <c r="AF871" s="2"/>
    </row>
    <row r="872" spans="1:32" ht="15" customHeight="1" x14ac:dyDescent="0.3">
      <c r="A872" s="21"/>
      <c r="B872" s="21"/>
      <c r="C872" s="21"/>
      <c r="D872" s="21"/>
      <c r="E872" s="21"/>
      <c r="F872" s="21"/>
      <c r="G872" s="21"/>
      <c r="H872" s="21"/>
      <c r="I872" s="21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3"/>
      <c r="V872" s="3"/>
      <c r="W872" s="21"/>
      <c r="X872" s="21"/>
      <c r="AC872" s="2"/>
      <c r="AD872" s="2"/>
      <c r="AF872" s="2"/>
    </row>
    <row r="873" spans="1:32" ht="15" customHeight="1" x14ac:dyDescent="0.3">
      <c r="A873" s="21"/>
      <c r="B873" s="21"/>
      <c r="C873" s="21"/>
      <c r="D873" s="21"/>
      <c r="E873" s="21"/>
      <c r="F873" s="21"/>
      <c r="G873" s="21"/>
      <c r="H873" s="21"/>
      <c r="I873" s="21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3"/>
      <c r="V873" s="3"/>
      <c r="W873" s="21"/>
      <c r="X873" s="21"/>
      <c r="AC873" s="2"/>
      <c r="AD873" s="2"/>
      <c r="AF873" s="2"/>
    </row>
    <row r="874" spans="1:32" ht="15" customHeight="1" x14ac:dyDescent="0.3">
      <c r="A874" s="21"/>
      <c r="B874" s="21"/>
      <c r="C874" s="21"/>
      <c r="D874" s="21"/>
      <c r="E874" s="21"/>
      <c r="F874" s="21"/>
      <c r="G874" s="21"/>
      <c r="H874" s="21"/>
      <c r="I874" s="21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3"/>
      <c r="V874" s="3"/>
      <c r="W874" s="21"/>
      <c r="X874" s="21"/>
      <c r="AC874" s="2"/>
      <c r="AD874" s="2"/>
      <c r="AF874" s="2"/>
    </row>
    <row r="875" spans="1:32" ht="15" customHeight="1" x14ac:dyDescent="0.3">
      <c r="A875" s="21"/>
      <c r="B875" s="21"/>
      <c r="C875" s="21"/>
      <c r="D875" s="21"/>
      <c r="E875" s="21"/>
      <c r="F875" s="21"/>
      <c r="G875" s="21"/>
      <c r="H875" s="21"/>
      <c r="I875" s="21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3"/>
      <c r="V875" s="3"/>
      <c r="W875" s="21"/>
      <c r="X875" s="21"/>
      <c r="AC875" s="2"/>
      <c r="AD875" s="2"/>
      <c r="AF875" s="2"/>
    </row>
    <row r="876" spans="1:32" ht="15" customHeight="1" x14ac:dyDescent="0.3">
      <c r="A876" s="21"/>
      <c r="B876" s="21"/>
      <c r="C876" s="21"/>
      <c r="D876" s="21"/>
      <c r="E876" s="21"/>
      <c r="F876" s="21"/>
      <c r="G876" s="21"/>
      <c r="H876" s="21"/>
      <c r="I876" s="21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3"/>
      <c r="V876" s="3"/>
      <c r="W876" s="21"/>
      <c r="X876" s="21"/>
      <c r="AC876" s="2"/>
      <c r="AD876" s="2"/>
      <c r="AF876" s="2"/>
    </row>
    <row r="877" spans="1:32" ht="15" customHeight="1" x14ac:dyDescent="0.3">
      <c r="A877" s="21"/>
      <c r="B877" s="21"/>
      <c r="C877" s="21"/>
      <c r="D877" s="21"/>
      <c r="E877" s="21"/>
      <c r="F877" s="21"/>
      <c r="G877" s="21"/>
      <c r="H877" s="21"/>
      <c r="I877" s="21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3"/>
      <c r="V877" s="3"/>
      <c r="W877" s="21"/>
      <c r="X877" s="21"/>
      <c r="AC877" s="2"/>
      <c r="AD877" s="2"/>
      <c r="AF877" s="2"/>
    </row>
    <row r="878" spans="1:32" ht="15" customHeight="1" x14ac:dyDescent="0.3">
      <c r="A878" s="21"/>
      <c r="B878" s="21"/>
      <c r="C878" s="21"/>
      <c r="D878" s="21"/>
      <c r="E878" s="21"/>
      <c r="F878" s="21"/>
      <c r="G878" s="21"/>
      <c r="H878" s="21"/>
      <c r="I878" s="21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3"/>
      <c r="V878" s="3"/>
      <c r="W878" s="21"/>
      <c r="X878" s="21"/>
      <c r="AC878" s="2"/>
      <c r="AD878" s="2"/>
      <c r="AF878" s="2"/>
    </row>
    <row r="879" spans="1:32" ht="15" customHeight="1" x14ac:dyDescent="0.3">
      <c r="A879" s="21"/>
      <c r="B879" s="21"/>
      <c r="C879" s="21"/>
      <c r="D879" s="21"/>
      <c r="E879" s="21"/>
      <c r="F879" s="21"/>
      <c r="G879" s="21"/>
      <c r="H879" s="21"/>
      <c r="I879" s="21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3"/>
      <c r="V879" s="3"/>
      <c r="W879" s="21"/>
      <c r="X879" s="21"/>
      <c r="AC879" s="2"/>
      <c r="AD879" s="2"/>
      <c r="AF879" s="2"/>
    </row>
    <row r="880" spans="1:32" ht="15" customHeight="1" x14ac:dyDescent="0.3">
      <c r="A880" s="21"/>
      <c r="B880" s="21"/>
      <c r="C880" s="21"/>
      <c r="D880" s="21"/>
      <c r="E880" s="21"/>
      <c r="F880" s="21"/>
      <c r="G880" s="21"/>
      <c r="H880" s="21"/>
      <c r="I880" s="21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3"/>
      <c r="V880" s="3"/>
      <c r="W880" s="21"/>
      <c r="X880" s="21"/>
      <c r="AC880" s="2"/>
      <c r="AD880" s="2"/>
      <c r="AF880" s="2"/>
    </row>
    <row r="881" spans="1:32" ht="15" customHeight="1" x14ac:dyDescent="0.3">
      <c r="A881" s="21"/>
      <c r="B881" s="21"/>
      <c r="C881" s="21"/>
      <c r="D881" s="21"/>
      <c r="E881" s="21"/>
      <c r="F881" s="21"/>
      <c r="G881" s="21"/>
      <c r="H881" s="21"/>
      <c r="I881" s="21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3"/>
      <c r="V881" s="3"/>
      <c r="W881" s="21"/>
      <c r="X881" s="21"/>
      <c r="AC881" s="2"/>
      <c r="AD881" s="2"/>
      <c r="AF881" s="2"/>
    </row>
    <row r="882" spans="1:32" ht="15" customHeight="1" x14ac:dyDescent="0.3">
      <c r="A882" s="21"/>
      <c r="B882" s="21"/>
      <c r="C882" s="21"/>
      <c r="D882" s="21"/>
      <c r="E882" s="21"/>
      <c r="F882" s="21"/>
      <c r="G882" s="21"/>
      <c r="H882" s="21"/>
      <c r="I882" s="21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3"/>
      <c r="V882" s="3"/>
      <c r="W882" s="21"/>
      <c r="X882" s="21"/>
      <c r="AC882" s="2"/>
      <c r="AD882" s="2"/>
      <c r="AF882" s="2"/>
    </row>
    <row r="883" spans="1:32" ht="15" customHeight="1" x14ac:dyDescent="0.3">
      <c r="A883" s="21"/>
      <c r="B883" s="21"/>
      <c r="C883" s="21"/>
      <c r="D883" s="21"/>
      <c r="E883" s="21"/>
      <c r="F883" s="21"/>
      <c r="G883" s="21"/>
      <c r="H883" s="21"/>
      <c r="I883" s="21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3"/>
      <c r="V883" s="3"/>
      <c r="W883" s="21"/>
      <c r="X883" s="21"/>
      <c r="AC883" s="2"/>
      <c r="AD883" s="2"/>
      <c r="AF883" s="2"/>
    </row>
    <row r="884" spans="1:32" ht="15" customHeight="1" x14ac:dyDescent="0.3">
      <c r="A884" s="21"/>
      <c r="B884" s="21"/>
      <c r="C884" s="21"/>
      <c r="D884" s="21"/>
      <c r="E884" s="21"/>
      <c r="F884" s="21"/>
      <c r="G884" s="21"/>
      <c r="H884" s="21"/>
      <c r="I884" s="21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3"/>
      <c r="V884" s="3"/>
      <c r="W884" s="21"/>
      <c r="X884" s="21"/>
      <c r="AC884" s="2"/>
      <c r="AD884" s="2"/>
      <c r="AF884" s="2"/>
    </row>
    <row r="885" spans="1:32" ht="15" customHeight="1" x14ac:dyDescent="0.3">
      <c r="A885" s="21"/>
      <c r="B885" s="21"/>
      <c r="C885" s="21"/>
      <c r="D885" s="21"/>
      <c r="E885" s="21"/>
      <c r="F885" s="21"/>
      <c r="G885" s="21"/>
      <c r="H885" s="21"/>
      <c r="I885" s="21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3"/>
      <c r="V885" s="3"/>
      <c r="W885" s="21"/>
      <c r="X885" s="21"/>
      <c r="AC885" s="2"/>
      <c r="AD885" s="2"/>
      <c r="AF885" s="2"/>
    </row>
    <row r="886" spans="1:32" ht="15" customHeight="1" x14ac:dyDescent="0.3">
      <c r="A886" s="21"/>
      <c r="B886" s="21"/>
      <c r="C886" s="21"/>
      <c r="D886" s="21"/>
      <c r="E886" s="21"/>
      <c r="F886" s="21"/>
      <c r="G886" s="21"/>
      <c r="H886" s="21"/>
      <c r="I886" s="21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3"/>
      <c r="V886" s="3"/>
      <c r="W886" s="21"/>
      <c r="X886" s="21"/>
      <c r="AC886" s="2"/>
      <c r="AD886" s="2"/>
      <c r="AF886" s="2"/>
    </row>
    <row r="887" spans="1:32" ht="15" customHeight="1" x14ac:dyDescent="0.3">
      <c r="A887" s="21"/>
      <c r="B887" s="21"/>
      <c r="C887" s="21"/>
      <c r="D887" s="21"/>
      <c r="E887" s="21"/>
      <c r="F887" s="21"/>
      <c r="G887" s="21"/>
      <c r="H887" s="21"/>
      <c r="I887" s="21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3"/>
      <c r="V887" s="3"/>
      <c r="W887" s="21"/>
      <c r="X887" s="21"/>
      <c r="AC887" s="2"/>
      <c r="AD887" s="2"/>
      <c r="AF887" s="2"/>
    </row>
    <row r="888" spans="1:32" ht="15" customHeight="1" x14ac:dyDescent="0.3">
      <c r="A888" s="21"/>
      <c r="B888" s="21"/>
      <c r="C888" s="21"/>
      <c r="D888" s="21"/>
      <c r="E888" s="21"/>
      <c r="F888" s="21"/>
      <c r="G888" s="21"/>
      <c r="H888" s="21"/>
      <c r="I888" s="21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3"/>
      <c r="V888" s="3"/>
      <c r="W888" s="21"/>
      <c r="X888" s="21"/>
      <c r="AC888" s="2"/>
      <c r="AD888" s="2"/>
      <c r="AF888" s="2"/>
    </row>
    <row r="889" spans="1:32" ht="15" customHeight="1" x14ac:dyDescent="0.3">
      <c r="A889" s="21"/>
      <c r="B889" s="21"/>
      <c r="C889" s="21"/>
      <c r="D889" s="21"/>
      <c r="E889" s="21"/>
      <c r="F889" s="21"/>
      <c r="G889" s="21"/>
      <c r="H889" s="21"/>
      <c r="I889" s="21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3"/>
      <c r="V889" s="3"/>
      <c r="W889" s="21"/>
      <c r="X889" s="21"/>
      <c r="AC889" s="2"/>
      <c r="AD889" s="2"/>
      <c r="AF889" s="2"/>
    </row>
    <row r="890" spans="1:32" ht="15" customHeight="1" x14ac:dyDescent="0.3">
      <c r="A890" s="21"/>
      <c r="B890" s="21"/>
      <c r="C890" s="21"/>
      <c r="D890" s="21"/>
      <c r="E890" s="21"/>
      <c r="F890" s="21"/>
      <c r="G890" s="21"/>
      <c r="H890" s="21"/>
      <c r="I890" s="21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3"/>
      <c r="V890" s="3"/>
      <c r="W890" s="21"/>
      <c r="X890" s="21"/>
      <c r="AC890" s="2"/>
      <c r="AD890" s="2"/>
      <c r="AF890" s="2"/>
    </row>
    <row r="891" spans="1:32" ht="15" customHeight="1" x14ac:dyDescent="0.3">
      <c r="A891" s="21"/>
      <c r="B891" s="21"/>
      <c r="C891" s="21"/>
      <c r="D891" s="21"/>
      <c r="E891" s="21"/>
      <c r="F891" s="21"/>
      <c r="G891" s="21"/>
      <c r="H891" s="21"/>
      <c r="I891" s="21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3"/>
      <c r="V891" s="3"/>
      <c r="W891" s="21"/>
      <c r="X891" s="21"/>
      <c r="AC891" s="2"/>
      <c r="AD891" s="2"/>
      <c r="AF891" s="2"/>
    </row>
    <row r="892" spans="1:32" ht="15" customHeight="1" x14ac:dyDescent="0.3">
      <c r="A892" s="21"/>
      <c r="B892" s="21"/>
      <c r="C892" s="21"/>
      <c r="D892" s="21"/>
      <c r="E892" s="21"/>
      <c r="F892" s="21"/>
      <c r="G892" s="21"/>
      <c r="H892" s="21"/>
      <c r="I892" s="21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3"/>
      <c r="V892" s="3"/>
      <c r="W892" s="21"/>
      <c r="X892" s="21"/>
      <c r="AC892" s="2"/>
      <c r="AD892" s="2"/>
      <c r="AF892" s="2"/>
    </row>
    <row r="893" spans="1:32" ht="15" customHeight="1" x14ac:dyDescent="0.3">
      <c r="A893" s="21"/>
      <c r="B893" s="21"/>
      <c r="C893" s="21"/>
      <c r="D893" s="21"/>
      <c r="E893" s="21"/>
      <c r="F893" s="21"/>
      <c r="G893" s="21"/>
      <c r="H893" s="21"/>
      <c r="I893" s="21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3"/>
      <c r="V893" s="3"/>
      <c r="W893" s="21"/>
      <c r="X893" s="21"/>
      <c r="AC893" s="2"/>
      <c r="AD893" s="2"/>
      <c r="AF893" s="2"/>
    </row>
    <row r="894" spans="1:32" ht="15" customHeight="1" x14ac:dyDescent="0.3">
      <c r="A894" s="21"/>
      <c r="B894" s="21"/>
      <c r="C894" s="21"/>
      <c r="D894" s="21"/>
      <c r="E894" s="21"/>
      <c r="F894" s="21"/>
      <c r="G894" s="21"/>
      <c r="H894" s="21"/>
      <c r="I894" s="21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3"/>
      <c r="V894" s="3"/>
      <c r="W894" s="21"/>
      <c r="X894" s="21"/>
      <c r="AC894" s="2"/>
      <c r="AD894" s="2"/>
      <c r="AF894" s="2"/>
    </row>
    <row r="895" spans="1:32" ht="15" customHeight="1" x14ac:dyDescent="0.3">
      <c r="A895" s="21"/>
      <c r="B895" s="21"/>
      <c r="C895" s="21"/>
      <c r="D895" s="21"/>
      <c r="E895" s="21"/>
      <c r="F895" s="21"/>
      <c r="G895" s="21"/>
      <c r="H895" s="21"/>
      <c r="I895" s="21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3"/>
      <c r="V895" s="3"/>
      <c r="W895" s="21"/>
      <c r="X895" s="21"/>
      <c r="AC895" s="2"/>
      <c r="AD895" s="2"/>
      <c r="AF895" s="2"/>
    </row>
    <row r="896" spans="1:32" ht="15" customHeight="1" x14ac:dyDescent="0.3">
      <c r="A896" s="21"/>
      <c r="B896" s="21"/>
      <c r="C896" s="21"/>
      <c r="D896" s="21"/>
      <c r="E896" s="21"/>
      <c r="F896" s="21"/>
      <c r="G896" s="21"/>
      <c r="H896" s="21"/>
      <c r="I896" s="21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3"/>
      <c r="V896" s="3"/>
      <c r="W896" s="21"/>
      <c r="X896" s="21"/>
      <c r="AC896" s="2"/>
      <c r="AD896" s="2"/>
      <c r="AF896" s="2"/>
    </row>
    <row r="897" spans="1:32" ht="15" customHeight="1" x14ac:dyDescent="0.3">
      <c r="A897" s="21"/>
      <c r="B897" s="21"/>
      <c r="C897" s="21"/>
      <c r="D897" s="21"/>
      <c r="E897" s="21"/>
      <c r="F897" s="21"/>
      <c r="G897" s="21"/>
      <c r="H897" s="21"/>
      <c r="I897" s="21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3"/>
      <c r="V897" s="3"/>
      <c r="W897" s="21"/>
      <c r="X897" s="21"/>
      <c r="AC897" s="2"/>
      <c r="AD897" s="2"/>
      <c r="AF897" s="2"/>
    </row>
    <row r="898" spans="1:32" ht="15" customHeight="1" x14ac:dyDescent="0.3">
      <c r="A898" s="21"/>
      <c r="B898" s="21"/>
      <c r="C898" s="21"/>
      <c r="D898" s="21"/>
      <c r="E898" s="21"/>
      <c r="F898" s="21"/>
      <c r="G898" s="21"/>
      <c r="H898" s="21"/>
      <c r="I898" s="21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3"/>
      <c r="V898" s="3"/>
      <c r="W898" s="21"/>
      <c r="X898" s="21"/>
      <c r="AC898" s="2"/>
      <c r="AD898" s="2"/>
      <c r="AF898" s="2"/>
    </row>
    <row r="899" spans="1:32" ht="15" customHeight="1" x14ac:dyDescent="0.3">
      <c r="A899" s="21"/>
      <c r="B899" s="21"/>
      <c r="C899" s="21"/>
      <c r="D899" s="21"/>
      <c r="E899" s="21"/>
      <c r="F899" s="21"/>
      <c r="G899" s="21"/>
      <c r="H899" s="21"/>
      <c r="I899" s="21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3"/>
      <c r="V899" s="3"/>
      <c r="W899" s="21"/>
      <c r="X899" s="21"/>
      <c r="AC899" s="2"/>
      <c r="AD899" s="2"/>
      <c r="AF899" s="2"/>
    </row>
    <row r="900" spans="1:32" ht="15" customHeight="1" x14ac:dyDescent="0.3">
      <c r="A900" s="21"/>
      <c r="B900" s="21"/>
      <c r="C900" s="21"/>
      <c r="D900" s="21"/>
      <c r="E900" s="21"/>
      <c r="F900" s="21"/>
      <c r="G900" s="21"/>
      <c r="H900" s="21"/>
      <c r="I900" s="21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3"/>
      <c r="V900" s="3"/>
      <c r="W900" s="21"/>
      <c r="X900" s="21"/>
      <c r="AC900" s="2"/>
      <c r="AD900" s="2"/>
      <c r="AF900" s="2"/>
    </row>
    <row r="901" spans="1:32" ht="15" customHeight="1" x14ac:dyDescent="0.3">
      <c r="A901" s="21"/>
      <c r="B901" s="21"/>
      <c r="C901" s="21"/>
      <c r="D901" s="21"/>
      <c r="E901" s="21"/>
      <c r="F901" s="21"/>
      <c r="G901" s="21"/>
      <c r="H901" s="21"/>
      <c r="I901" s="21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3"/>
      <c r="V901" s="3"/>
      <c r="W901" s="21"/>
      <c r="X901" s="21"/>
      <c r="AC901" s="2"/>
      <c r="AD901" s="2"/>
      <c r="AF901" s="2"/>
    </row>
    <row r="902" spans="1:32" ht="15" customHeight="1" x14ac:dyDescent="0.3">
      <c r="A902" s="21"/>
      <c r="B902" s="21"/>
      <c r="C902" s="21"/>
      <c r="D902" s="21"/>
      <c r="E902" s="21"/>
      <c r="F902" s="21"/>
      <c r="G902" s="21"/>
      <c r="H902" s="21"/>
      <c r="I902" s="21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3"/>
      <c r="V902" s="3"/>
      <c r="W902" s="21"/>
      <c r="X902" s="21"/>
      <c r="AC902" s="2"/>
      <c r="AD902" s="2"/>
      <c r="AF902" s="2"/>
    </row>
    <row r="903" spans="1:32" ht="15" customHeight="1" x14ac:dyDescent="0.3">
      <c r="A903" s="21"/>
      <c r="B903" s="21"/>
      <c r="C903" s="21"/>
      <c r="D903" s="21"/>
      <c r="E903" s="21"/>
      <c r="F903" s="21"/>
      <c r="G903" s="21"/>
      <c r="H903" s="21"/>
      <c r="I903" s="21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3"/>
      <c r="V903" s="3"/>
      <c r="W903" s="21"/>
      <c r="X903" s="21"/>
      <c r="AC903" s="2"/>
      <c r="AD903" s="2"/>
      <c r="AF903" s="2"/>
    </row>
    <row r="904" spans="1:32" ht="15" customHeight="1" x14ac:dyDescent="0.3">
      <c r="A904" s="21"/>
      <c r="B904" s="21"/>
      <c r="C904" s="21"/>
      <c r="D904" s="21"/>
      <c r="E904" s="21"/>
      <c r="F904" s="21"/>
      <c r="G904" s="21"/>
      <c r="H904" s="21"/>
      <c r="I904" s="21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3"/>
      <c r="V904" s="3"/>
      <c r="W904" s="21"/>
      <c r="X904" s="21"/>
      <c r="AC904" s="2"/>
      <c r="AD904" s="2"/>
      <c r="AF904" s="2"/>
    </row>
    <row r="905" spans="1:32" ht="15" customHeight="1" x14ac:dyDescent="0.3">
      <c r="A905" s="21"/>
      <c r="B905" s="21"/>
      <c r="C905" s="21"/>
      <c r="D905" s="21"/>
      <c r="E905" s="21"/>
      <c r="F905" s="21"/>
      <c r="G905" s="21"/>
      <c r="H905" s="21"/>
      <c r="I905" s="21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3"/>
      <c r="V905" s="3"/>
      <c r="W905" s="21"/>
      <c r="X905" s="21"/>
      <c r="AC905" s="2"/>
      <c r="AD905" s="2"/>
      <c r="AF905" s="2"/>
    </row>
    <row r="906" spans="1:32" ht="15" customHeight="1" x14ac:dyDescent="0.3">
      <c r="A906" s="21"/>
      <c r="B906" s="21"/>
      <c r="C906" s="21"/>
      <c r="D906" s="21"/>
      <c r="E906" s="21"/>
      <c r="F906" s="21"/>
      <c r="G906" s="21"/>
      <c r="H906" s="21"/>
      <c r="I906" s="21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3"/>
      <c r="V906" s="3"/>
      <c r="W906" s="21"/>
      <c r="X906" s="21"/>
      <c r="AC906" s="2"/>
      <c r="AD906" s="2"/>
      <c r="AF906" s="2"/>
    </row>
    <row r="907" spans="1:32" ht="15" customHeight="1" x14ac:dyDescent="0.3">
      <c r="A907" s="21"/>
      <c r="B907" s="21"/>
      <c r="C907" s="21"/>
      <c r="D907" s="21"/>
      <c r="E907" s="21"/>
      <c r="F907" s="21"/>
      <c r="G907" s="21"/>
      <c r="H907" s="21"/>
      <c r="I907" s="21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3"/>
      <c r="V907" s="3"/>
      <c r="W907" s="21"/>
      <c r="X907" s="21"/>
      <c r="AC907" s="2"/>
      <c r="AD907" s="2"/>
      <c r="AF907" s="2"/>
    </row>
    <row r="908" spans="1:32" ht="15" customHeight="1" x14ac:dyDescent="0.3">
      <c r="A908" s="21"/>
      <c r="B908" s="21"/>
      <c r="C908" s="21"/>
      <c r="D908" s="21"/>
      <c r="E908" s="21"/>
      <c r="F908" s="21"/>
      <c r="G908" s="21"/>
      <c r="H908" s="21"/>
      <c r="I908" s="21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3"/>
      <c r="V908" s="3"/>
      <c r="W908" s="21"/>
      <c r="X908" s="21"/>
      <c r="AC908" s="2"/>
      <c r="AD908" s="2"/>
      <c r="AF908" s="2"/>
    </row>
    <row r="909" spans="1:32" ht="15" customHeight="1" x14ac:dyDescent="0.3">
      <c r="A909" s="21"/>
      <c r="B909" s="21"/>
      <c r="C909" s="21"/>
      <c r="D909" s="21"/>
      <c r="E909" s="21"/>
      <c r="F909" s="21"/>
      <c r="G909" s="21"/>
      <c r="H909" s="21"/>
      <c r="I909" s="21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3"/>
      <c r="V909" s="3"/>
      <c r="W909" s="21"/>
      <c r="X909" s="21"/>
      <c r="AC909" s="2"/>
      <c r="AD909" s="2"/>
      <c r="AF909" s="2"/>
    </row>
    <row r="910" spans="1:32" ht="15" customHeight="1" x14ac:dyDescent="0.3">
      <c r="A910" s="21"/>
      <c r="B910" s="21"/>
      <c r="C910" s="21"/>
      <c r="D910" s="21"/>
      <c r="E910" s="21"/>
      <c r="F910" s="21"/>
      <c r="G910" s="21"/>
      <c r="H910" s="21"/>
      <c r="I910" s="21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3"/>
      <c r="V910" s="3"/>
      <c r="W910" s="21"/>
      <c r="X910" s="21"/>
      <c r="AC910" s="2"/>
      <c r="AD910" s="2"/>
      <c r="AF910" s="2"/>
    </row>
    <row r="911" spans="1:32" ht="15" customHeight="1" x14ac:dyDescent="0.3">
      <c r="A911" s="21"/>
      <c r="B911" s="21"/>
      <c r="C911" s="21"/>
      <c r="D911" s="21"/>
      <c r="E911" s="21"/>
      <c r="F911" s="21"/>
      <c r="G911" s="21"/>
      <c r="H911" s="21"/>
      <c r="I911" s="21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3"/>
      <c r="V911" s="3"/>
      <c r="W911" s="21"/>
      <c r="X911" s="21"/>
      <c r="AC911" s="2"/>
      <c r="AD911" s="2"/>
      <c r="AF911" s="2"/>
    </row>
    <row r="912" spans="1:32" ht="15" customHeight="1" x14ac:dyDescent="0.3">
      <c r="A912" s="21"/>
      <c r="B912" s="21"/>
      <c r="C912" s="21"/>
      <c r="D912" s="21"/>
      <c r="E912" s="21"/>
      <c r="F912" s="21"/>
      <c r="G912" s="21"/>
      <c r="H912" s="21"/>
      <c r="I912" s="21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3"/>
      <c r="V912" s="3"/>
      <c r="W912" s="21"/>
      <c r="X912" s="21"/>
      <c r="AC912" s="2"/>
      <c r="AD912" s="2"/>
      <c r="AF912" s="2"/>
    </row>
    <row r="913" spans="1:32" ht="15" customHeight="1" x14ac:dyDescent="0.3">
      <c r="A913" s="21"/>
      <c r="B913" s="21"/>
      <c r="C913" s="21"/>
      <c r="D913" s="21"/>
      <c r="E913" s="21"/>
      <c r="F913" s="21"/>
      <c r="G913" s="21"/>
      <c r="H913" s="21"/>
      <c r="I913" s="21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3"/>
      <c r="V913" s="3"/>
      <c r="W913" s="21"/>
      <c r="X913" s="21"/>
      <c r="AC913" s="2"/>
      <c r="AD913" s="2"/>
      <c r="AF913" s="2"/>
    </row>
    <row r="914" spans="1:32" ht="15" customHeight="1" x14ac:dyDescent="0.3">
      <c r="A914" s="21"/>
      <c r="B914" s="21"/>
      <c r="C914" s="21"/>
      <c r="D914" s="21"/>
      <c r="E914" s="21"/>
      <c r="F914" s="21"/>
      <c r="G914" s="21"/>
      <c r="H914" s="21"/>
      <c r="I914" s="21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3"/>
      <c r="V914" s="3"/>
      <c r="W914" s="21"/>
      <c r="X914" s="21"/>
      <c r="AC914" s="2"/>
      <c r="AD914" s="2"/>
      <c r="AF914" s="2"/>
    </row>
    <row r="915" spans="1:32" ht="15" customHeight="1" x14ac:dyDescent="0.3">
      <c r="A915" s="21"/>
      <c r="B915" s="21"/>
      <c r="C915" s="21"/>
      <c r="D915" s="21"/>
      <c r="E915" s="21"/>
      <c r="F915" s="21"/>
      <c r="G915" s="21"/>
      <c r="H915" s="21"/>
      <c r="I915" s="21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3"/>
      <c r="V915" s="3"/>
      <c r="W915" s="21"/>
      <c r="X915" s="21"/>
      <c r="AC915" s="2"/>
      <c r="AD915" s="2"/>
      <c r="AF915" s="2"/>
    </row>
    <row r="916" spans="1:32" ht="15" customHeight="1" x14ac:dyDescent="0.3">
      <c r="A916" s="21"/>
      <c r="B916" s="21"/>
      <c r="C916" s="21"/>
      <c r="D916" s="21"/>
      <c r="E916" s="21"/>
      <c r="F916" s="21"/>
      <c r="G916" s="21"/>
      <c r="H916" s="21"/>
      <c r="I916" s="21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3"/>
      <c r="V916" s="3"/>
      <c r="W916" s="21"/>
      <c r="X916" s="21"/>
      <c r="AC916" s="2"/>
      <c r="AD916" s="2"/>
      <c r="AF916" s="2"/>
    </row>
    <row r="917" spans="1:32" ht="15" customHeight="1" x14ac:dyDescent="0.3">
      <c r="A917" s="21"/>
      <c r="B917" s="21"/>
      <c r="C917" s="21"/>
      <c r="D917" s="21"/>
      <c r="E917" s="21"/>
      <c r="F917" s="21"/>
      <c r="G917" s="21"/>
      <c r="H917" s="21"/>
      <c r="I917" s="21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3"/>
      <c r="V917" s="3"/>
      <c r="W917" s="21"/>
      <c r="X917" s="21"/>
      <c r="AC917" s="2"/>
      <c r="AD917" s="2"/>
      <c r="AF917" s="2"/>
    </row>
    <row r="918" spans="1:32" ht="15" customHeight="1" x14ac:dyDescent="0.3">
      <c r="A918" s="21"/>
      <c r="B918" s="21"/>
      <c r="C918" s="21"/>
      <c r="D918" s="21"/>
      <c r="E918" s="21"/>
      <c r="F918" s="21"/>
      <c r="G918" s="21"/>
      <c r="H918" s="21"/>
      <c r="I918" s="21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3"/>
      <c r="V918" s="3"/>
      <c r="W918" s="21"/>
      <c r="X918" s="21"/>
      <c r="AC918" s="2"/>
      <c r="AD918" s="2"/>
      <c r="AF918" s="2"/>
    </row>
    <row r="919" spans="1:32" ht="15" customHeight="1" x14ac:dyDescent="0.3">
      <c r="A919" s="21"/>
      <c r="B919" s="21"/>
      <c r="C919" s="21"/>
      <c r="D919" s="21"/>
      <c r="E919" s="21"/>
      <c r="F919" s="21"/>
      <c r="G919" s="21"/>
      <c r="H919" s="21"/>
      <c r="I919" s="21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3"/>
      <c r="V919" s="3"/>
      <c r="W919" s="21"/>
      <c r="X919" s="21"/>
      <c r="AC919" s="2"/>
      <c r="AD919" s="2"/>
      <c r="AF919" s="2"/>
    </row>
    <row r="920" spans="1:32" ht="15" customHeight="1" x14ac:dyDescent="0.3">
      <c r="A920" s="21"/>
      <c r="B920" s="21"/>
      <c r="C920" s="21"/>
      <c r="D920" s="21"/>
      <c r="E920" s="21"/>
      <c r="F920" s="21"/>
      <c r="G920" s="21"/>
      <c r="H920" s="21"/>
      <c r="I920" s="21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3"/>
      <c r="V920" s="3"/>
      <c r="W920" s="21"/>
      <c r="X920" s="21"/>
      <c r="AC920" s="2"/>
      <c r="AD920" s="2"/>
      <c r="AF920" s="2"/>
    </row>
    <row r="921" spans="1:32" ht="15" customHeight="1" x14ac:dyDescent="0.3">
      <c r="A921" s="21"/>
      <c r="B921" s="21"/>
      <c r="C921" s="21"/>
      <c r="D921" s="21"/>
      <c r="E921" s="21"/>
      <c r="F921" s="21"/>
      <c r="G921" s="21"/>
      <c r="H921" s="21"/>
      <c r="I921" s="21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3"/>
      <c r="V921" s="3"/>
      <c r="W921" s="21"/>
      <c r="X921" s="21"/>
      <c r="AC921" s="2"/>
      <c r="AD921" s="2"/>
      <c r="AF921" s="2"/>
    </row>
    <row r="922" spans="1:32" ht="15" customHeight="1" x14ac:dyDescent="0.3">
      <c r="A922" s="21"/>
      <c r="B922" s="21"/>
      <c r="C922" s="21"/>
      <c r="D922" s="21"/>
      <c r="E922" s="21"/>
      <c r="F922" s="21"/>
      <c r="G922" s="21"/>
      <c r="H922" s="21"/>
      <c r="I922" s="21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3"/>
      <c r="V922" s="3"/>
      <c r="W922" s="21"/>
      <c r="X922" s="21"/>
      <c r="AC922" s="2"/>
      <c r="AD922" s="2"/>
      <c r="AF922" s="2"/>
    </row>
    <row r="923" spans="1:32" ht="15" customHeight="1" x14ac:dyDescent="0.3">
      <c r="A923" s="21"/>
      <c r="B923" s="21"/>
      <c r="C923" s="21"/>
      <c r="D923" s="21"/>
      <c r="E923" s="21"/>
      <c r="F923" s="21"/>
      <c r="G923" s="21"/>
      <c r="H923" s="21"/>
      <c r="I923" s="21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3"/>
      <c r="V923" s="3"/>
      <c r="W923" s="21"/>
      <c r="X923" s="21"/>
      <c r="AC923" s="2"/>
      <c r="AD923" s="2"/>
      <c r="AF923" s="2"/>
    </row>
    <row r="924" spans="1:32" ht="15" customHeight="1" x14ac:dyDescent="0.3">
      <c r="A924" s="21"/>
      <c r="B924" s="21"/>
      <c r="C924" s="21"/>
      <c r="D924" s="21"/>
      <c r="E924" s="21"/>
      <c r="F924" s="21"/>
      <c r="G924" s="21"/>
      <c r="H924" s="21"/>
      <c r="I924" s="21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3"/>
      <c r="V924" s="3"/>
      <c r="W924" s="21"/>
      <c r="X924" s="21"/>
      <c r="AC924" s="2"/>
      <c r="AD924" s="2"/>
      <c r="AF924" s="2"/>
    </row>
    <row r="925" spans="1:32" ht="15" customHeight="1" x14ac:dyDescent="0.3">
      <c r="A925" s="21"/>
      <c r="B925" s="21"/>
      <c r="C925" s="21"/>
      <c r="D925" s="21"/>
      <c r="E925" s="21"/>
      <c r="F925" s="21"/>
      <c r="G925" s="21"/>
      <c r="H925" s="21"/>
      <c r="I925" s="21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3"/>
      <c r="V925" s="3"/>
      <c r="W925" s="21"/>
      <c r="X925" s="21"/>
      <c r="AC925" s="2"/>
      <c r="AD925" s="2"/>
      <c r="AF925" s="2"/>
    </row>
    <row r="926" spans="1:32" ht="15" customHeight="1" x14ac:dyDescent="0.3">
      <c r="A926" s="21"/>
      <c r="B926" s="21"/>
      <c r="C926" s="21"/>
      <c r="D926" s="21"/>
      <c r="E926" s="21"/>
      <c r="F926" s="21"/>
      <c r="G926" s="21"/>
      <c r="H926" s="21"/>
      <c r="I926" s="21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3"/>
      <c r="V926" s="3"/>
      <c r="W926" s="21"/>
      <c r="X926" s="21"/>
      <c r="AC926" s="2"/>
      <c r="AD926" s="2"/>
      <c r="AF926" s="2"/>
    </row>
    <row r="927" spans="1:32" ht="15" customHeight="1" x14ac:dyDescent="0.3">
      <c r="A927" s="21"/>
      <c r="B927" s="21"/>
      <c r="C927" s="21"/>
      <c r="D927" s="21"/>
      <c r="E927" s="21"/>
      <c r="F927" s="21"/>
      <c r="G927" s="21"/>
      <c r="H927" s="21"/>
      <c r="I927" s="21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3"/>
      <c r="V927" s="3"/>
      <c r="W927" s="21"/>
      <c r="X927" s="21"/>
      <c r="AC927" s="2"/>
      <c r="AD927" s="2"/>
      <c r="AF927" s="2"/>
    </row>
    <row r="928" spans="1:32" ht="15" customHeight="1" x14ac:dyDescent="0.3">
      <c r="A928" s="21"/>
      <c r="B928" s="21"/>
      <c r="C928" s="21"/>
      <c r="D928" s="21"/>
      <c r="E928" s="21"/>
      <c r="F928" s="21"/>
      <c r="G928" s="21"/>
      <c r="H928" s="21"/>
      <c r="I928" s="21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3"/>
      <c r="V928" s="3"/>
      <c r="W928" s="21"/>
      <c r="X928" s="21"/>
      <c r="AC928" s="2"/>
      <c r="AD928" s="2"/>
      <c r="AF928" s="2"/>
    </row>
    <row r="929" spans="1:32" ht="15" customHeight="1" x14ac:dyDescent="0.3">
      <c r="A929" s="21"/>
      <c r="B929" s="21"/>
      <c r="C929" s="21"/>
      <c r="D929" s="21"/>
      <c r="E929" s="21"/>
      <c r="F929" s="21"/>
      <c r="G929" s="21"/>
      <c r="H929" s="21"/>
      <c r="I929" s="21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3"/>
      <c r="V929" s="3"/>
      <c r="W929" s="21"/>
      <c r="X929" s="21"/>
      <c r="AC929" s="2"/>
      <c r="AD929" s="2"/>
      <c r="AF929" s="2"/>
    </row>
    <row r="930" spans="1:32" ht="15" customHeight="1" x14ac:dyDescent="0.3">
      <c r="A930" s="21"/>
      <c r="B930" s="21"/>
      <c r="C930" s="21"/>
      <c r="D930" s="21"/>
      <c r="E930" s="21"/>
      <c r="F930" s="21"/>
      <c r="G930" s="21"/>
      <c r="H930" s="21"/>
      <c r="I930" s="21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3"/>
      <c r="V930" s="3"/>
      <c r="W930" s="21"/>
      <c r="X930" s="21"/>
      <c r="AC930" s="2"/>
      <c r="AD930" s="2"/>
      <c r="AF930" s="2"/>
    </row>
    <row r="931" spans="1:32" ht="15" customHeight="1" x14ac:dyDescent="0.3">
      <c r="A931" s="21"/>
      <c r="B931" s="21"/>
      <c r="C931" s="21"/>
      <c r="D931" s="21"/>
      <c r="E931" s="21"/>
      <c r="F931" s="21"/>
      <c r="G931" s="21"/>
      <c r="H931" s="21"/>
      <c r="I931" s="21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3"/>
      <c r="V931" s="3"/>
      <c r="W931" s="21"/>
      <c r="X931" s="21"/>
      <c r="AC931" s="2"/>
      <c r="AD931" s="2"/>
      <c r="AF931" s="2"/>
    </row>
    <row r="932" spans="1:32" ht="15" customHeight="1" x14ac:dyDescent="0.3">
      <c r="A932" s="21"/>
      <c r="B932" s="21"/>
      <c r="C932" s="21"/>
      <c r="D932" s="21"/>
      <c r="E932" s="21"/>
      <c r="F932" s="21"/>
      <c r="G932" s="21"/>
      <c r="H932" s="21"/>
      <c r="I932" s="21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3"/>
      <c r="V932" s="3"/>
      <c r="W932" s="21"/>
      <c r="X932" s="21"/>
      <c r="AC932" s="2"/>
      <c r="AD932" s="2"/>
      <c r="AF932" s="2"/>
    </row>
    <row r="933" spans="1:32" ht="15" customHeight="1" x14ac:dyDescent="0.3">
      <c r="A933" s="21"/>
      <c r="B933" s="21"/>
      <c r="C933" s="21"/>
      <c r="D933" s="21"/>
      <c r="E933" s="21"/>
      <c r="F933" s="21"/>
      <c r="G933" s="21"/>
      <c r="H933" s="21"/>
      <c r="I933" s="21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3"/>
      <c r="V933" s="3"/>
      <c r="W933" s="21"/>
      <c r="X933" s="21"/>
      <c r="AC933" s="2"/>
      <c r="AD933" s="2"/>
      <c r="AF933" s="2"/>
    </row>
    <row r="934" spans="1:32" ht="15" customHeight="1" x14ac:dyDescent="0.3">
      <c r="A934" s="21"/>
      <c r="B934" s="21"/>
      <c r="C934" s="21"/>
      <c r="D934" s="21"/>
      <c r="E934" s="21"/>
      <c r="F934" s="21"/>
      <c r="G934" s="21"/>
      <c r="H934" s="21"/>
      <c r="I934" s="21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3"/>
      <c r="V934" s="3"/>
      <c r="W934" s="21"/>
      <c r="X934" s="21"/>
      <c r="AC934" s="2"/>
      <c r="AD934" s="2"/>
      <c r="AF934" s="2"/>
    </row>
    <row r="935" spans="1:32" ht="15" customHeight="1" x14ac:dyDescent="0.3">
      <c r="A935" s="21"/>
      <c r="B935" s="21"/>
      <c r="C935" s="21"/>
      <c r="D935" s="21"/>
      <c r="E935" s="21"/>
      <c r="F935" s="21"/>
      <c r="G935" s="21"/>
      <c r="H935" s="21"/>
      <c r="I935" s="21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3"/>
      <c r="V935" s="3"/>
      <c r="W935" s="21"/>
      <c r="X935" s="21"/>
      <c r="AC935" s="2"/>
      <c r="AD935" s="2"/>
      <c r="AF935" s="2"/>
    </row>
    <row r="936" spans="1:32" ht="15" customHeight="1" x14ac:dyDescent="0.3">
      <c r="A936" s="21"/>
      <c r="B936" s="21"/>
      <c r="C936" s="21"/>
      <c r="D936" s="21"/>
      <c r="E936" s="21"/>
      <c r="F936" s="21"/>
      <c r="G936" s="21"/>
      <c r="H936" s="21"/>
      <c r="I936" s="21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3"/>
      <c r="V936" s="3"/>
      <c r="W936" s="21"/>
      <c r="X936" s="21"/>
      <c r="AC936" s="2"/>
      <c r="AD936" s="2"/>
      <c r="AF936" s="2"/>
    </row>
    <row r="937" spans="1:32" ht="15" customHeight="1" x14ac:dyDescent="0.3">
      <c r="A937" s="21"/>
      <c r="B937" s="21"/>
      <c r="C937" s="21"/>
      <c r="D937" s="21"/>
      <c r="E937" s="21"/>
      <c r="F937" s="21"/>
      <c r="G937" s="21"/>
      <c r="H937" s="21"/>
      <c r="I937" s="21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3"/>
      <c r="V937" s="3"/>
      <c r="W937" s="21"/>
      <c r="X937" s="21"/>
      <c r="AC937" s="2"/>
      <c r="AD937" s="2"/>
      <c r="AF937" s="2"/>
    </row>
    <row r="938" spans="1:32" ht="15" customHeight="1" x14ac:dyDescent="0.3">
      <c r="A938" s="21"/>
      <c r="B938" s="21"/>
      <c r="C938" s="21"/>
      <c r="D938" s="21"/>
      <c r="E938" s="21"/>
      <c r="F938" s="21"/>
      <c r="G938" s="21"/>
      <c r="H938" s="21"/>
      <c r="I938" s="21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3"/>
      <c r="V938" s="3"/>
      <c r="W938" s="21"/>
      <c r="X938" s="21"/>
      <c r="AC938" s="2"/>
      <c r="AD938" s="2"/>
      <c r="AF938" s="2"/>
    </row>
    <row r="939" spans="1:32" ht="15" customHeight="1" x14ac:dyDescent="0.3">
      <c r="A939" s="21"/>
      <c r="B939" s="21"/>
      <c r="C939" s="21"/>
      <c r="D939" s="21"/>
      <c r="E939" s="21"/>
      <c r="F939" s="21"/>
      <c r="G939" s="21"/>
      <c r="H939" s="21"/>
      <c r="I939" s="21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3"/>
      <c r="V939" s="3"/>
      <c r="W939" s="21"/>
      <c r="X939" s="21"/>
      <c r="AC939" s="2"/>
      <c r="AD939" s="2"/>
      <c r="AF939" s="2"/>
    </row>
    <row r="940" spans="1:32" ht="15" customHeight="1" x14ac:dyDescent="0.3">
      <c r="A940" s="21"/>
      <c r="B940" s="21"/>
      <c r="C940" s="21"/>
      <c r="D940" s="21"/>
      <c r="E940" s="21"/>
      <c r="F940" s="21"/>
      <c r="G940" s="21"/>
      <c r="H940" s="21"/>
      <c r="I940" s="21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3"/>
      <c r="V940" s="3"/>
      <c r="W940" s="21"/>
      <c r="X940" s="21"/>
      <c r="AC940" s="2"/>
      <c r="AD940" s="2"/>
      <c r="AF940" s="2"/>
    </row>
    <row r="941" spans="1:32" ht="15" customHeight="1" x14ac:dyDescent="0.3">
      <c r="A941" s="21"/>
      <c r="B941" s="21"/>
      <c r="C941" s="21"/>
      <c r="D941" s="21"/>
      <c r="E941" s="21"/>
      <c r="F941" s="21"/>
      <c r="G941" s="21"/>
      <c r="H941" s="21"/>
      <c r="I941" s="21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3"/>
      <c r="V941" s="3"/>
      <c r="W941" s="21"/>
      <c r="X941" s="21"/>
      <c r="AC941" s="2"/>
      <c r="AD941" s="2"/>
      <c r="AF941" s="2"/>
    </row>
    <row r="942" spans="1:32" ht="15" customHeight="1" x14ac:dyDescent="0.3">
      <c r="A942" s="21"/>
      <c r="B942" s="21"/>
      <c r="C942" s="21"/>
      <c r="D942" s="21"/>
      <c r="E942" s="21"/>
      <c r="F942" s="21"/>
      <c r="G942" s="21"/>
      <c r="H942" s="21"/>
      <c r="I942" s="21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3"/>
      <c r="V942" s="3"/>
      <c r="W942" s="21"/>
      <c r="X942" s="21"/>
      <c r="AC942" s="2"/>
      <c r="AD942" s="2"/>
      <c r="AF942" s="2"/>
    </row>
    <row r="943" spans="1:32" ht="15" customHeight="1" x14ac:dyDescent="0.3">
      <c r="A943" s="21"/>
      <c r="B943" s="21"/>
      <c r="C943" s="21"/>
      <c r="D943" s="21"/>
      <c r="E943" s="21"/>
      <c r="F943" s="21"/>
      <c r="G943" s="21"/>
      <c r="H943" s="21"/>
      <c r="I943" s="21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3"/>
      <c r="V943" s="3"/>
      <c r="W943" s="21"/>
      <c r="X943" s="21"/>
      <c r="AC943" s="2"/>
      <c r="AD943" s="2"/>
      <c r="AF943" s="2"/>
    </row>
    <row r="944" spans="1:32" ht="15" customHeight="1" x14ac:dyDescent="0.3">
      <c r="A944" s="21"/>
      <c r="B944" s="21"/>
      <c r="C944" s="21"/>
      <c r="D944" s="21"/>
      <c r="E944" s="21"/>
      <c r="F944" s="21"/>
      <c r="G944" s="21"/>
      <c r="H944" s="21"/>
      <c r="I944" s="21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3"/>
      <c r="V944" s="3"/>
      <c r="W944" s="21"/>
      <c r="X944" s="21"/>
      <c r="AC944" s="2"/>
      <c r="AD944" s="2"/>
      <c r="AF944" s="2"/>
    </row>
    <row r="945" spans="1:32" ht="15" customHeight="1" x14ac:dyDescent="0.3">
      <c r="A945" s="21"/>
      <c r="B945" s="21"/>
      <c r="C945" s="21"/>
      <c r="D945" s="21"/>
      <c r="E945" s="21"/>
      <c r="F945" s="21"/>
      <c r="G945" s="21"/>
      <c r="H945" s="21"/>
      <c r="I945" s="21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3"/>
      <c r="V945" s="3"/>
      <c r="W945" s="21"/>
      <c r="X945" s="21"/>
      <c r="AC945" s="2"/>
      <c r="AD945" s="2"/>
      <c r="AF945" s="2"/>
    </row>
    <row r="946" spans="1:32" ht="15" customHeight="1" x14ac:dyDescent="0.3">
      <c r="A946" s="21"/>
      <c r="B946" s="21"/>
      <c r="C946" s="21"/>
      <c r="D946" s="21"/>
      <c r="E946" s="21"/>
      <c r="F946" s="21"/>
      <c r="G946" s="21"/>
      <c r="H946" s="21"/>
      <c r="I946" s="21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3"/>
      <c r="V946" s="3"/>
      <c r="W946" s="21"/>
      <c r="X946" s="21"/>
      <c r="AC946" s="2"/>
      <c r="AD946" s="2"/>
      <c r="AF946" s="2"/>
    </row>
    <row r="947" spans="1:32" ht="15" customHeight="1" x14ac:dyDescent="0.3">
      <c r="A947" s="21"/>
      <c r="B947" s="21"/>
      <c r="C947" s="21"/>
      <c r="D947" s="21"/>
      <c r="E947" s="21"/>
      <c r="F947" s="21"/>
      <c r="G947" s="21"/>
      <c r="H947" s="21"/>
      <c r="I947" s="21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3"/>
      <c r="V947" s="3"/>
      <c r="W947" s="21"/>
      <c r="X947" s="21"/>
      <c r="AC947" s="2"/>
      <c r="AD947" s="2"/>
      <c r="AF947" s="2"/>
    </row>
    <row r="948" spans="1:32" ht="15" customHeight="1" x14ac:dyDescent="0.3">
      <c r="A948" s="21"/>
      <c r="B948" s="21"/>
      <c r="C948" s="21"/>
      <c r="D948" s="21"/>
      <c r="E948" s="21"/>
      <c r="F948" s="21"/>
      <c r="G948" s="21"/>
      <c r="H948" s="21"/>
      <c r="I948" s="21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3"/>
      <c r="V948" s="3"/>
      <c r="W948" s="21"/>
      <c r="X948" s="21"/>
      <c r="AC948" s="2"/>
      <c r="AD948" s="2"/>
      <c r="AF948" s="2"/>
    </row>
    <row r="949" spans="1:32" ht="15" customHeight="1" x14ac:dyDescent="0.3">
      <c r="A949" s="21"/>
      <c r="B949" s="21"/>
      <c r="C949" s="21"/>
      <c r="D949" s="21"/>
      <c r="E949" s="21"/>
      <c r="F949" s="21"/>
      <c r="G949" s="21"/>
      <c r="H949" s="21"/>
      <c r="I949" s="21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3"/>
      <c r="V949" s="3"/>
      <c r="W949" s="21"/>
      <c r="X949" s="21"/>
      <c r="AC949" s="2"/>
      <c r="AD949" s="2"/>
      <c r="AF949" s="2"/>
    </row>
    <row r="950" spans="1:32" ht="15" customHeight="1" x14ac:dyDescent="0.3">
      <c r="A950" s="21"/>
      <c r="B950" s="21"/>
      <c r="C950" s="21"/>
      <c r="D950" s="21"/>
      <c r="E950" s="21"/>
      <c r="F950" s="21"/>
      <c r="G950" s="21"/>
      <c r="H950" s="21"/>
      <c r="I950" s="21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3"/>
      <c r="V950" s="3"/>
      <c r="W950" s="21"/>
      <c r="X950" s="21"/>
      <c r="AC950" s="2"/>
      <c r="AD950" s="2"/>
      <c r="AF950" s="2"/>
    </row>
    <row r="951" spans="1:32" ht="15" customHeight="1" x14ac:dyDescent="0.3">
      <c r="A951" s="21"/>
      <c r="B951" s="21"/>
      <c r="C951" s="21"/>
      <c r="D951" s="21"/>
      <c r="E951" s="21"/>
      <c r="F951" s="21"/>
      <c r="G951" s="21"/>
      <c r="H951" s="21"/>
      <c r="I951" s="21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3"/>
      <c r="V951" s="3"/>
      <c r="W951" s="21"/>
      <c r="X951" s="21"/>
      <c r="AC951" s="2"/>
      <c r="AD951" s="2"/>
      <c r="AF951" s="2"/>
    </row>
    <row r="952" spans="1:32" ht="15" customHeight="1" x14ac:dyDescent="0.3">
      <c r="A952" s="21"/>
      <c r="B952" s="21"/>
      <c r="C952" s="21"/>
      <c r="D952" s="21"/>
      <c r="E952" s="21"/>
      <c r="F952" s="21"/>
      <c r="G952" s="21"/>
      <c r="H952" s="21"/>
      <c r="I952" s="21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3"/>
      <c r="V952" s="3"/>
      <c r="W952" s="21"/>
      <c r="X952" s="21"/>
      <c r="AC952" s="2"/>
      <c r="AD952" s="2"/>
      <c r="AF952" s="2"/>
    </row>
    <row r="953" spans="1:32" ht="15" customHeight="1" x14ac:dyDescent="0.3">
      <c r="A953" s="21"/>
      <c r="B953" s="21"/>
      <c r="C953" s="21"/>
      <c r="D953" s="21"/>
      <c r="E953" s="21"/>
      <c r="F953" s="21"/>
      <c r="G953" s="21"/>
      <c r="H953" s="21"/>
      <c r="I953" s="21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3"/>
      <c r="V953" s="3"/>
      <c r="W953" s="21"/>
      <c r="X953" s="21"/>
      <c r="AC953" s="2"/>
      <c r="AD953" s="2"/>
      <c r="AF953" s="2"/>
    </row>
    <row r="954" spans="1:32" ht="15" customHeight="1" x14ac:dyDescent="0.3">
      <c r="A954" s="21"/>
      <c r="B954" s="21"/>
      <c r="C954" s="21"/>
      <c r="D954" s="21"/>
      <c r="E954" s="21"/>
      <c r="F954" s="21"/>
      <c r="G954" s="21"/>
      <c r="H954" s="21"/>
      <c r="I954" s="21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3"/>
      <c r="V954" s="3"/>
      <c r="W954" s="21"/>
      <c r="X954" s="21"/>
      <c r="AC954" s="2"/>
      <c r="AD954" s="2"/>
      <c r="AF954" s="2"/>
    </row>
    <row r="955" spans="1:32" ht="15" customHeight="1" x14ac:dyDescent="0.3">
      <c r="A955" s="21"/>
      <c r="B955" s="21"/>
      <c r="C955" s="21"/>
      <c r="D955" s="21"/>
      <c r="E955" s="21"/>
      <c r="F955" s="21"/>
      <c r="G955" s="21"/>
      <c r="H955" s="21"/>
      <c r="I955" s="21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3"/>
      <c r="V955" s="3"/>
      <c r="W955" s="21"/>
      <c r="X955" s="21"/>
      <c r="AC955" s="2"/>
      <c r="AD955" s="2"/>
      <c r="AF955" s="2"/>
    </row>
    <row r="956" spans="1:32" ht="15" customHeight="1" x14ac:dyDescent="0.3">
      <c r="A956" s="21"/>
      <c r="B956" s="21"/>
      <c r="C956" s="21"/>
      <c r="D956" s="21"/>
      <c r="E956" s="21"/>
      <c r="F956" s="21"/>
      <c r="G956" s="21"/>
      <c r="H956" s="21"/>
      <c r="I956" s="21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3"/>
      <c r="V956" s="3"/>
      <c r="W956" s="21"/>
      <c r="X956" s="21"/>
      <c r="AC956" s="2"/>
      <c r="AD956" s="2"/>
      <c r="AF956" s="2"/>
    </row>
    <row r="957" spans="1:32" ht="15" customHeight="1" x14ac:dyDescent="0.3">
      <c r="A957" s="21"/>
      <c r="B957" s="21"/>
      <c r="C957" s="21"/>
      <c r="D957" s="21"/>
      <c r="E957" s="21"/>
      <c r="F957" s="21"/>
      <c r="G957" s="21"/>
      <c r="H957" s="21"/>
      <c r="I957" s="21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3"/>
      <c r="V957" s="3"/>
      <c r="W957" s="21"/>
      <c r="X957" s="21"/>
      <c r="AC957" s="2"/>
      <c r="AD957" s="2"/>
      <c r="AF957" s="2"/>
    </row>
    <row r="958" spans="1:32" ht="15" customHeight="1" x14ac:dyDescent="0.3">
      <c r="A958" s="21"/>
      <c r="B958" s="21"/>
      <c r="C958" s="21"/>
      <c r="D958" s="21"/>
      <c r="E958" s="21"/>
      <c r="F958" s="21"/>
      <c r="G958" s="21"/>
      <c r="H958" s="21"/>
      <c r="I958" s="21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3"/>
      <c r="V958" s="3"/>
      <c r="W958" s="21"/>
      <c r="X958" s="21"/>
      <c r="AC958" s="2"/>
      <c r="AD958" s="2"/>
      <c r="AF958" s="2"/>
    </row>
    <row r="959" spans="1:32" ht="15" customHeight="1" x14ac:dyDescent="0.3">
      <c r="A959" s="21"/>
      <c r="B959" s="21"/>
      <c r="C959" s="21"/>
      <c r="D959" s="21"/>
      <c r="E959" s="21"/>
      <c r="F959" s="21"/>
      <c r="G959" s="21"/>
      <c r="H959" s="21"/>
      <c r="I959" s="21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3"/>
      <c r="V959" s="3"/>
      <c r="W959" s="21"/>
      <c r="X959" s="21"/>
      <c r="AC959" s="2"/>
      <c r="AD959" s="2"/>
      <c r="AF959" s="2"/>
    </row>
    <row r="960" spans="1:32" ht="15" customHeight="1" x14ac:dyDescent="0.3">
      <c r="A960" s="21"/>
      <c r="B960" s="21"/>
      <c r="C960" s="21"/>
      <c r="D960" s="21"/>
      <c r="E960" s="21"/>
      <c r="F960" s="21"/>
      <c r="G960" s="21"/>
      <c r="H960" s="21"/>
      <c r="I960" s="21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3"/>
      <c r="V960" s="3"/>
      <c r="W960" s="21"/>
      <c r="X960" s="21"/>
      <c r="AC960" s="2"/>
      <c r="AD960" s="2"/>
      <c r="AF960" s="2"/>
    </row>
    <row r="961" spans="1:32" ht="15" customHeight="1" x14ac:dyDescent="0.3">
      <c r="A961" s="21"/>
      <c r="B961" s="21"/>
      <c r="C961" s="21"/>
      <c r="D961" s="21"/>
      <c r="E961" s="21"/>
      <c r="F961" s="21"/>
      <c r="G961" s="21"/>
      <c r="H961" s="21"/>
      <c r="I961" s="21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3"/>
      <c r="V961" s="3"/>
      <c r="W961" s="21"/>
      <c r="X961" s="21"/>
      <c r="AC961" s="2"/>
      <c r="AD961" s="2"/>
      <c r="AF961" s="2"/>
    </row>
    <row r="962" spans="1:32" ht="15" customHeight="1" x14ac:dyDescent="0.3">
      <c r="A962" s="21"/>
      <c r="B962" s="21"/>
      <c r="C962" s="21"/>
      <c r="D962" s="21"/>
      <c r="E962" s="21"/>
      <c r="F962" s="21"/>
      <c r="G962" s="21"/>
      <c r="H962" s="21"/>
      <c r="I962" s="21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3"/>
      <c r="V962" s="3"/>
      <c r="W962" s="21"/>
      <c r="X962" s="21"/>
      <c r="AC962" s="2"/>
      <c r="AD962" s="2"/>
      <c r="AF962" s="2"/>
    </row>
    <row r="963" spans="1:32" ht="15" customHeight="1" x14ac:dyDescent="0.3">
      <c r="A963" s="21"/>
      <c r="B963" s="21"/>
      <c r="C963" s="21"/>
      <c r="D963" s="21"/>
      <c r="E963" s="21"/>
      <c r="F963" s="21"/>
      <c r="G963" s="21"/>
      <c r="H963" s="21"/>
      <c r="I963" s="21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3"/>
      <c r="V963" s="3"/>
      <c r="W963" s="21"/>
      <c r="X963" s="21"/>
      <c r="AC963" s="2"/>
      <c r="AD963" s="2"/>
      <c r="AF963" s="2"/>
    </row>
    <row r="964" spans="1:32" ht="15" customHeight="1" x14ac:dyDescent="0.3">
      <c r="A964" s="21"/>
      <c r="B964" s="21"/>
      <c r="C964" s="21"/>
      <c r="D964" s="21"/>
      <c r="E964" s="21"/>
      <c r="F964" s="21"/>
      <c r="G964" s="21"/>
      <c r="H964" s="21"/>
      <c r="I964" s="21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3"/>
      <c r="V964" s="3"/>
      <c r="W964" s="21"/>
      <c r="X964" s="21"/>
      <c r="AC964" s="2"/>
      <c r="AD964" s="2"/>
      <c r="AF964" s="2"/>
    </row>
    <row r="965" spans="1:32" ht="15" customHeight="1" x14ac:dyDescent="0.3">
      <c r="A965" s="21"/>
      <c r="B965" s="21"/>
      <c r="C965" s="21"/>
      <c r="D965" s="21"/>
      <c r="E965" s="21"/>
      <c r="F965" s="21"/>
      <c r="G965" s="21"/>
      <c r="H965" s="21"/>
      <c r="I965" s="21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3"/>
      <c r="V965" s="3"/>
      <c r="W965" s="21"/>
      <c r="X965" s="21"/>
      <c r="AC965" s="2"/>
      <c r="AD965" s="2"/>
      <c r="AF965" s="2"/>
    </row>
    <row r="966" spans="1:32" ht="15" customHeight="1" x14ac:dyDescent="0.3">
      <c r="A966" s="21"/>
      <c r="B966" s="21"/>
      <c r="C966" s="21"/>
      <c r="D966" s="21"/>
      <c r="E966" s="21"/>
      <c r="F966" s="21"/>
      <c r="G966" s="21"/>
      <c r="H966" s="21"/>
      <c r="I966" s="21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3"/>
      <c r="V966" s="3"/>
      <c r="W966" s="21"/>
      <c r="X966" s="21"/>
      <c r="AC966" s="2"/>
      <c r="AD966" s="2"/>
      <c r="AF966" s="2"/>
    </row>
    <row r="967" spans="1:32" ht="15" customHeight="1" x14ac:dyDescent="0.3">
      <c r="A967" s="21"/>
      <c r="B967" s="21"/>
      <c r="C967" s="21"/>
      <c r="D967" s="21"/>
      <c r="E967" s="21"/>
      <c r="F967" s="21"/>
      <c r="G967" s="21"/>
      <c r="H967" s="21"/>
      <c r="I967" s="21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3"/>
      <c r="V967" s="3"/>
      <c r="W967" s="21"/>
      <c r="X967" s="21"/>
      <c r="AC967" s="2"/>
      <c r="AD967" s="2"/>
      <c r="AF967" s="2"/>
    </row>
    <row r="968" spans="1:32" ht="15" customHeight="1" x14ac:dyDescent="0.3">
      <c r="A968" s="21"/>
      <c r="B968" s="21"/>
      <c r="C968" s="21"/>
      <c r="D968" s="21"/>
      <c r="E968" s="21"/>
      <c r="F968" s="21"/>
      <c r="G968" s="21"/>
      <c r="H968" s="21"/>
      <c r="I968" s="21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3"/>
      <c r="V968" s="3"/>
      <c r="W968" s="21"/>
      <c r="X968" s="21"/>
      <c r="AC968" s="2"/>
      <c r="AD968" s="2"/>
      <c r="AF968" s="2"/>
    </row>
    <row r="969" spans="1:32" ht="15" customHeight="1" x14ac:dyDescent="0.3">
      <c r="A969" s="21"/>
      <c r="B969" s="21"/>
      <c r="C969" s="21"/>
      <c r="D969" s="21"/>
      <c r="E969" s="21"/>
      <c r="F969" s="21"/>
      <c r="G969" s="21"/>
      <c r="H969" s="21"/>
      <c r="I969" s="21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3"/>
      <c r="V969" s="3"/>
      <c r="W969" s="21"/>
      <c r="X969" s="21"/>
      <c r="AC969" s="2"/>
      <c r="AD969" s="2"/>
      <c r="AF969" s="2"/>
    </row>
    <row r="970" spans="1:32" ht="15" customHeight="1" x14ac:dyDescent="0.3">
      <c r="A970" s="21"/>
      <c r="B970" s="21"/>
      <c r="C970" s="21"/>
      <c r="D970" s="21"/>
      <c r="E970" s="21"/>
      <c r="F970" s="21"/>
      <c r="G970" s="21"/>
      <c r="H970" s="21"/>
      <c r="I970" s="21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3"/>
      <c r="V970" s="3"/>
      <c r="W970" s="21"/>
      <c r="X970" s="21"/>
      <c r="AC970" s="2"/>
      <c r="AD970" s="2"/>
      <c r="AF970" s="2"/>
    </row>
    <row r="971" spans="1:32" ht="15" customHeight="1" x14ac:dyDescent="0.3">
      <c r="A971" s="21"/>
      <c r="B971" s="21"/>
      <c r="C971" s="21"/>
      <c r="D971" s="21"/>
      <c r="E971" s="21"/>
      <c r="F971" s="21"/>
      <c r="G971" s="21"/>
      <c r="H971" s="21"/>
      <c r="I971" s="21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3"/>
      <c r="V971" s="3"/>
      <c r="W971" s="21"/>
      <c r="X971" s="21"/>
      <c r="AC971" s="2"/>
      <c r="AD971" s="2"/>
      <c r="AF971" s="2"/>
    </row>
    <row r="972" spans="1:32" ht="15" customHeight="1" x14ac:dyDescent="0.3">
      <c r="A972" s="21"/>
      <c r="B972" s="21"/>
      <c r="C972" s="21"/>
      <c r="D972" s="21"/>
      <c r="E972" s="21"/>
      <c r="F972" s="21"/>
      <c r="G972" s="21"/>
      <c r="H972" s="21"/>
      <c r="I972" s="21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3"/>
      <c r="V972" s="3"/>
      <c r="W972" s="21"/>
      <c r="X972" s="21"/>
      <c r="AC972" s="2"/>
      <c r="AD972" s="2"/>
      <c r="AF972" s="2"/>
    </row>
    <row r="973" spans="1:32" ht="15" customHeight="1" x14ac:dyDescent="0.3">
      <c r="A973" s="21"/>
      <c r="B973" s="21"/>
      <c r="C973" s="21"/>
      <c r="D973" s="21"/>
      <c r="E973" s="21"/>
      <c r="F973" s="21"/>
      <c r="G973" s="21"/>
      <c r="H973" s="21"/>
      <c r="I973" s="21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3"/>
      <c r="V973" s="3"/>
      <c r="W973" s="21"/>
      <c r="X973" s="21"/>
      <c r="AC973" s="2"/>
      <c r="AD973" s="2"/>
      <c r="AF973" s="2"/>
    </row>
    <row r="974" spans="1:32" ht="15" customHeight="1" x14ac:dyDescent="0.3">
      <c r="A974" s="21"/>
      <c r="B974" s="21"/>
      <c r="C974" s="21"/>
      <c r="D974" s="21"/>
      <c r="E974" s="21"/>
      <c r="F974" s="21"/>
      <c r="G974" s="21"/>
      <c r="H974" s="21"/>
      <c r="I974" s="21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3"/>
      <c r="V974" s="3"/>
      <c r="W974" s="21"/>
      <c r="X974" s="21"/>
      <c r="AC974" s="2"/>
      <c r="AD974" s="2"/>
      <c r="AF974" s="2"/>
    </row>
    <row r="975" spans="1:32" ht="15" customHeight="1" x14ac:dyDescent="0.3">
      <c r="A975" s="21"/>
      <c r="B975" s="21"/>
      <c r="C975" s="21"/>
      <c r="D975" s="21"/>
      <c r="E975" s="21"/>
      <c r="F975" s="21"/>
      <c r="G975" s="21"/>
      <c r="H975" s="21"/>
      <c r="I975" s="21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3"/>
      <c r="V975" s="3"/>
      <c r="W975" s="21"/>
      <c r="X975" s="21"/>
      <c r="AC975" s="2"/>
      <c r="AD975" s="2"/>
      <c r="AF975" s="2"/>
    </row>
    <row r="976" spans="1:32" ht="15" customHeight="1" x14ac:dyDescent="0.3">
      <c r="A976" s="21"/>
      <c r="B976" s="21"/>
      <c r="C976" s="21"/>
      <c r="D976" s="21"/>
      <c r="E976" s="21"/>
      <c r="F976" s="21"/>
      <c r="G976" s="21"/>
      <c r="H976" s="21"/>
      <c r="I976" s="21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3"/>
      <c r="V976" s="3"/>
      <c r="W976" s="21"/>
      <c r="X976" s="21"/>
      <c r="AC976" s="2"/>
      <c r="AD976" s="2"/>
      <c r="AF976" s="2"/>
    </row>
    <row r="977" spans="1:32" ht="15" customHeight="1" x14ac:dyDescent="0.3">
      <c r="A977" s="21"/>
      <c r="B977" s="21"/>
      <c r="C977" s="21"/>
      <c r="D977" s="21"/>
      <c r="E977" s="21"/>
      <c r="F977" s="21"/>
      <c r="G977" s="21"/>
      <c r="H977" s="21"/>
      <c r="I977" s="21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3"/>
      <c r="V977" s="3"/>
      <c r="W977" s="21"/>
      <c r="X977" s="21"/>
      <c r="AC977" s="2"/>
      <c r="AD977" s="2"/>
      <c r="AF977" s="2"/>
    </row>
    <row r="978" spans="1:32" ht="15" customHeight="1" x14ac:dyDescent="0.3">
      <c r="A978" s="21"/>
      <c r="B978" s="21"/>
      <c r="C978" s="21"/>
      <c r="D978" s="21"/>
      <c r="E978" s="21"/>
      <c r="F978" s="21"/>
      <c r="G978" s="21"/>
      <c r="H978" s="21"/>
      <c r="I978" s="21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3"/>
      <c r="V978" s="3"/>
      <c r="W978" s="21"/>
      <c r="X978" s="21"/>
      <c r="AC978" s="2"/>
      <c r="AD978" s="2"/>
      <c r="AF978" s="2"/>
    </row>
    <row r="979" spans="1:32" ht="15" customHeight="1" x14ac:dyDescent="0.3">
      <c r="A979" s="21"/>
      <c r="B979" s="21"/>
      <c r="C979" s="21"/>
      <c r="D979" s="21"/>
      <c r="E979" s="21"/>
      <c r="F979" s="21"/>
      <c r="G979" s="21"/>
      <c r="H979" s="21"/>
      <c r="I979" s="21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3"/>
      <c r="V979" s="3"/>
      <c r="W979" s="21"/>
      <c r="X979" s="21"/>
      <c r="AC979" s="2"/>
      <c r="AD979" s="2"/>
      <c r="AF979" s="2"/>
    </row>
    <row r="980" spans="1:32" ht="15" customHeight="1" x14ac:dyDescent="0.3">
      <c r="A980" s="21"/>
      <c r="B980" s="21"/>
      <c r="C980" s="21"/>
      <c r="D980" s="21"/>
      <c r="E980" s="21"/>
      <c r="F980" s="21"/>
      <c r="G980" s="21"/>
      <c r="H980" s="21"/>
      <c r="I980" s="21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3"/>
      <c r="V980" s="3"/>
      <c r="W980" s="21"/>
      <c r="X980" s="21"/>
      <c r="AC980" s="2"/>
      <c r="AD980" s="2"/>
      <c r="AF980" s="2"/>
    </row>
    <row r="981" spans="1:32" ht="15" customHeight="1" x14ac:dyDescent="0.3">
      <c r="A981" s="21"/>
      <c r="B981" s="21"/>
      <c r="C981" s="21"/>
      <c r="D981" s="21"/>
      <c r="E981" s="21"/>
      <c r="F981" s="21"/>
      <c r="G981" s="21"/>
      <c r="H981" s="21"/>
      <c r="I981" s="21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3"/>
      <c r="V981" s="3"/>
      <c r="W981" s="21"/>
      <c r="X981" s="21"/>
      <c r="AC981" s="2"/>
      <c r="AD981" s="2"/>
      <c r="AF981" s="2"/>
    </row>
    <row r="982" spans="1:32" ht="15" customHeight="1" x14ac:dyDescent="0.3">
      <c r="A982" s="21"/>
      <c r="B982" s="21"/>
      <c r="C982" s="21"/>
      <c r="D982" s="21"/>
      <c r="E982" s="21"/>
      <c r="F982" s="21"/>
      <c r="G982" s="21"/>
      <c r="H982" s="21"/>
      <c r="I982" s="21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3"/>
      <c r="V982" s="3"/>
      <c r="W982" s="21"/>
      <c r="X982" s="21"/>
      <c r="AC982" s="2"/>
      <c r="AD982" s="2"/>
      <c r="AF982" s="2"/>
    </row>
    <row r="983" spans="1:32" ht="15" customHeight="1" x14ac:dyDescent="0.3">
      <c r="A983" s="21"/>
      <c r="B983" s="21"/>
      <c r="C983" s="21"/>
      <c r="D983" s="21"/>
      <c r="E983" s="21"/>
      <c r="F983" s="21"/>
      <c r="G983" s="21"/>
      <c r="H983" s="21"/>
      <c r="I983" s="21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3"/>
      <c r="V983" s="3"/>
      <c r="W983" s="21"/>
      <c r="X983" s="21"/>
      <c r="AC983" s="2"/>
      <c r="AD983" s="2"/>
      <c r="AF983" s="2"/>
    </row>
    <row r="984" spans="1:32" ht="15" customHeight="1" x14ac:dyDescent="0.3">
      <c r="A984" s="21"/>
      <c r="B984" s="21"/>
      <c r="C984" s="21"/>
      <c r="D984" s="21"/>
      <c r="E984" s="21"/>
      <c r="F984" s="21"/>
      <c r="G984" s="21"/>
      <c r="H984" s="21"/>
      <c r="I984" s="21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3"/>
      <c r="V984" s="3"/>
      <c r="W984" s="21"/>
      <c r="X984" s="21"/>
      <c r="AC984" s="2"/>
      <c r="AD984" s="2"/>
      <c r="AF984" s="2"/>
    </row>
    <row r="985" spans="1:32" ht="15" customHeight="1" x14ac:dyDescent="0.3">
      <c r="A985" s="21"/>
      <c r="B985" s="21"/>
      <c r="C985" s="21"/>
      <c r="D985" s="21"/>
      <c r="E985" s="21"/>
      <c r="F985" s="21"/>
      <c r="G985" s="21"/>
      <c r="H985" s="21"/>
      <c r="I985" s="21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3"/>
      <c r="V985" s="3"/>
      <c r="W985" s="21"/>
      <c r="X985" s="21"/>
      <c r="AC985" s="2"/>
      <c r="AD985" s="2"/>
      <c r="AF985" s="2"/>
    </row>
    <row r="986" spans="1:32" ht="15" customHeight="1" x14ac:dyDescent="0.3">
      <c r="A986" s="21"/>
      <c r="B986" s="21"/>
      <c r="C986" s="21"/>
      <c r="D986" s="21"/>
      <c r="E986" s="21"/>
      <c r="F986" s="21"/>
      <c r="G986" s="21"/>
      <c r="H986" s="21"/>
      <c r="I986" s="21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3"/>
      <c r="V986" s="3"/>
      <c r="W986" s="21"/>
      <c r="X986" s="21"/>
      <c r="AC986" s="2"/>
      <c r="AD986" s="2"/>
      <c r="AF986" s="2"/>
    </row>
    <row r="987" spans="1:32" ht="15" customHeight="1" x14ac:dyDescent="0.3">
      <c r="A987" s="21"/>
      <c r="B987" s="21"/>
      <c r="C987" s="21"/>
      <c r="D987" s="21"/>
      <c r="E987" s="21"/>
      <c r="F987" s="21"/>
      <c r="G987" s="21"/>
      <c r="H987" s="21"/>
      <c r="I987" s="21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3"/>
      <c r="V987" s="3"/>
      <c r="W987" s="21"/>
      <c r="X987" s="21"/>
      <c r="AC987" s="2"/>
      <c r="AD987" s="2"/>
      <c r="AF987" s="2"/>
    </row>
    <row r="988" spans="1:32" ht="15" customHeight="1" x14ac:dyDescent="0.3">
      <c r="A988" s="21"/>
      <c r="B988" s="21"/>
      <c r="C988" s="21"/>
      <c r="D988" s="21"/>
      <c r="E988" s="21"/>
      <c r="F988" s="21"/>
      <c r="G988" s="21"/>
      <c r="H988" s="21"/>
      <c r="I988" s="21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3"/>
      <c r="V988" s="3"/>
      <c r="W988" s="21"/>
      <c r="X988" s="21"/>
      <c r="AC988" s="2"/>
      <c r="AD988" s="2"/>
      <c r="AF988" s="2"/>
    </row>
    <row r="989" spans="1:32" ht="15" customHeight="1" x14ac:dyDescent="0.3">
      <c r="A989" s="21"/>
      <c r="B989" s="21"/>
      <c r="C989" s="21"/>
      <c r="D989" s="21"/>
      <c r="E989" s="21"/>
      <c r="F989" s="21"/>
      <c r="G989" s="21"/>
      <c r="H989" s="21"/>
      <c r="I989" s="21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3"/>
      <c r="V989" s="3"/>
      <c r="W989" s="21"/>
      <c r="X989" s="21"/>
      <c r="AC989" s="2"/>
      <c r="AD989" s="2"/>
      <c r="AF989" s="2"/>
    </row>
    <row r="990" spans="1:32" ht="15" customHeight="1" x14ac:dyDescent="0.3">
      <c r="A990" s="21"/>
      <c r="B990" s="21"/>
      <c r="C990" s="21"/>
      <c r="D990" s="21"/>
      <c r="E990" s="21"/>
      <c r="F990" s="21"/>
      <c r="G990" s="21"/>
      <c r="H990" s="21"/>
      <c r="I990" s="21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3"/>
      <c r="V990" s="3"/>
      <c r="W990" s="21"/>
      <c r="X990" s="21"/>
      <c r="AC990" s="2"/>
      <c r="AD990" s="2"/>
      <c r="AF990" s="2"/>
    </row>
    <row r="991" spans="1:32" ht="15" customHeight="1" x14ac:dyDescent="0.3">
      <c r="A991" s="21"/>
      <c r="B991" s="21"/>
      <c r="C991" s="21"/>
      <c r="D991" s="21"/>
      <c r="E991" s="21"/>
      <c r="F991" s="21"/>
      <c r="G991" s="21"/>
      <c r="H991" s="21"/>
      <c r="I991" s="21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3"/>
      <c r="V991" s="3"/>
      <c r="W991" s="21"/>
      <c r="X991" s="21"/>
      <c r="AC991" s="2"/>
      <c r="AD991" s="2"/>
      <c r="AF991" s="2"/>
    </row>
    <row r="992" spans="1:32" ht="15" customHeight="1" x14ac:dyDescent="0.3">
      <c r="A992" s="21"/>
      <c r="B992" s="21"/>
      <c r="C992" s="21"/>
      <c r="D992" s="21"/>
      <c r="E992" s="21"/>
      <c r="F992" s="21"/>
      <c r="G992" s="21"/>
      <c r="H992" s="21"/>
      <c r="I992" s="21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3"/>
      <c r="V992" s="3"/>
      <c r="W992" s="21"/>
      <c r="X992" s="21"/>
      <c r="AC992" s="2"/>
      <c r="AD992" s="2"/>
      <c r="AF992" s="2"/>
    </row>
    <row r="993" spans="1:32" ht="15" customHeight="1" x14ac:dyDescent="0.3">
      <c r="A993" s="21"/>
      <c r="B993" s="21"/>
      <c r="C993" s="21"/>
      <c r="D993" s="21"/>
      <c r="E993" s="21"/>
      <c r="F993" s="21"/>
      <c r="G993" s="21"/>
      <c r="H993" s="21"/>
      <c r="I993" s="21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3"/>
      <c r="V993" s="3"/>
      <c r="W993" s="21"/>
      <c r="X993" s="21"/>
      <c r="AC993" s="2"/>
      <c r="AD993" s="2"/>
      <c r="AF993" s="2"/>
    </row>
    <row r="994" spans="1:32" ht="15" customHeight="1" x14ac:dyDescent="0.3">
      <c r="A994" s="21"/>
      <c r="B994" s="21"/>
      <c r="C994" s="21"/>
      <c r="D994" s="21"/>
      <c r="E994" s="21"/>
      <c r="F994" s="21"/>
      <c r="G994" s="21"/>
      <c r="H994" s="21"/>
      <c r="I994" s="21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3"/>
      <c r="V994" s="3"/>
      <c r="W994" s="21"/>
      <c r="X994" s="21"/>
      <c r="AC994" s="2"/>
      <c r="AD994" s="2"/>
      <c r="AF994" s="2"/>
    </row>
    <row r="995" spans="1:32" ht="15" customHeight="1" x14ac:dyDescent="0.3">
      <c r="A995" s="21"/>
      <c r="B995" s="21"/>
      <c r="C995" s="21"/>
      <c r="D995" s="21"/>
      <c r="E995" s="21"/>
      <c r="F995" s="21"/>
      <c r="G995" s="21"/>
      <c r="H995" s="21"/>
      <c r="I995" s="21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3"/>
      <c r="V995" s="3"/>
      <c r="W995" s="21"/>
      <c r="X995" s="21"/>
      <c r="AC995" s="2"/>
      <c r="AD995" s="2"/>
      <c r="AF995" s="2"/>
    </row>
    <row r="996" spans="1:32" ht="15" customHeight="1" x14ac:dyDescent="0.3">
      <c r="A996" s="21"/>
      <c r="B996" s="21"/>
      <c r="C996" s="21"/>
      <c r="D996" s="21"/>
      <c r="E996" s="21"/>
      <c r="F996" s="21"/>
      <c r="G996" s="21"/>
      <c r="H996" s="21"/>
      <c r="I996" s="21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3"/>
      <c r="V996" s="3"/>
      <c r="W996" s="21"/>
      <c r="X996" s="21"/>
      <c r="AC996" s="2"/>
      <c r="AD996" s="2"/>
      <c r="AF996" s="2"/>
    </row>
    <row r="997" spans="1:32" ht="15" customHeight="1" x14ac:dyDescent="0.3">
      <c r="A997" s="21"/>
      <c r="B997" s="21"/>
      <c r="C997" s="21"/>
      <c r="D997" s="21"/>
      <c r="E997" s="21"/>
      <c r="F997" s="21"/>
      <c r="G997" s="21"/>
      <c r="H997" s="21"/>
      <c r="I997" s="21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3"/>
      <c r="V997" s="3"/>
      <c r="W997" s="21"/>
      <c r="X997" s="21"/>
      <c r="AC997" s="2"/>
      <c r="AD997" s="2"/>
      <c r="AF997" s="2"/>
    </row>
    <row r="998" spans="1:32" ht="15" customHeight="1" x14ac:dyDescent="0.3">
      <c r="A998" s="21"/>
      <c r="B998" s="21"/>
      <c r="C998" s="21"/>
      <c r="D998" s="21"/>
      <c r="E998" s="21"/>
      <c r="F998" s="21"/>
      <c r="G998" s="21"/>
      <c r="H998" s="21"/>
      <c r="I998" s="21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3"/>
      <c r="V998" s="3"/>
      <c r="W998" s="21"/>
      <c r="X998" s="21"/>
      <c r="AC998" s="2"/>
      <c r="AD998" s="2"/>
      <c r="AF998" s="2"/>
    </row>
    <row r="999" spans="1:32" ht="15" customHeight="1" x14ac:dyDescent="0.3">
      <c r="A999" s="21"/>
      <c r="B999" s="21"/>
      <c r="C999" s="21"/>
      <c r="D999" s="21"/>
      <c r="E999" s="21"/>
      <c r="F999" s="21"/>
      <c r="G999" s="21"/>
      <c r="H999" s="21"/>
      <c r="I999" s="21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3"/>
      <c r="V999" s="3"/>
      <c r="W999" s="21"/>
      <c r="X999" s="21"/>
      <c r="AC999" s="2"/>
      <c r="AD999" s="2"/>
      <c r="AF999" s="2"/>
    </row>
    <row r="1000" spans="1:32" ht="15" customHeight="1" x14ac:dyDescent="0.3">
      <c r="A1000" s="21"/>
      <c r="B1000" s="21"/>
      <c r="C1000" s="21"/>
      <c r="D1000" s="21"/>
      <c r="E1000" s="21"/>
      <c r="F1000" s="21"/>
      <c r="G1000" s="21"/>
      <c r="H1000" s="21"/>
      <c r="I1000" s="21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3"/>
      <c r="V1000" s="3"/>
      <c r="W1000" s="21"/>
      <c r="X1000" s="21"/>
      <c r="AC1000" s="2"/>
      <c r="AD1000" s="2"/>
      <c r="AF1000" s="2"/>
    </row>
    <row r="1001" spans="1:32" ht="15" customHeight="1" x14ac:dyDescent="0.3">
      <c r="A1001" s="21"/>
      <c r="B1001" s="21"/>
      <c r="C1001" s="21"/>
      <c r="D1001" s="21"/>
      <c r="E1001" s="21"/>
      <c r="F1001" s="21"/>
      <c r="G1001" s="21"/>
      <c r="H1001" s="21"/>
      <c r="I1001" s="21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3"/>
      <c r="V1001" s="3"/>
      <c r="W1001" s="21"/>
      <c r="X1001" s="21"/>
      <c r="AC1001" s="2"/>
      <c r="AD1001" s="2"/>
      <c r="AF1001" s="2"/>
    </row>
    <row r="1002" spans="1:32" ht="15" customHeight="1" x14ac:dyDescent="0.3">
      <c r="A1002" s="21"/>
      <c r="B1002" s="21"/>
      <c r="C1002" s="21"/>
      <c r="D1002" s="21"/>
      <c r="E1002" s="21"/>
      <c r="F1002" s="21"/>
      <c r="G1002" s="21"/>
      <c r="H1002" s="21"/>
      <c r="I1002" s="21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3"/>
      <c r="V1002" s="3"/>
      <c r="W1002" s="21"/>
      <c r="X1002" s="21"/>
      <c r="AC1002" s="2"/>
      <c r="AD1002" s="2"/>
      <c r="AF1002" s="2"/>
    </row>
    <row r="1003" spans="1:32" ht="15" customHeight="1" x14ac:dyDescent="0.3">
      <c r="A1003" s="21"/>
      <c r="B1003" s="21"/>
      <c r="C1003" s="21"/>
      <c r="D1003" s="21"/>
      <c r="E1003" s="21"/>
      <c r="F1003" s="21"/>
      <c r="G1003" s="21"/>
      <c r="H1003" s="21"/>
      <c r="I1003" s="21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3"/>
      <c r="V1003" s="3"/>
      <c r="W1003" s="21"/>
      <c r="X1003" s="21"/>
      <c r="AC1003" s="2"/>
      <c r="AD1003" s="2"/>
      <c r="AF1003" s="2"/>
    </row>
    <row r="1004" spans="1:32" ht="15" customHeight="1" x14ac:dyDescent="0.3">
      <c r="A1004" s="21"/>
      <c r="B1004" s="21"/>
      <c r="C1004" s="21"/>
      <c r="D1004" s="21"/>
      <c r="E1004" s="21"/>
      <c r="F1004" s="21"/>
      <c r="G1004" s="21"/>
      <c r="H1004" s="21"/>
      <c r="I1004" s="21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3"/>
      <c r="V1004" s="3"/>
      <c r="W1004" s="21"/>
      <c r="X1004" s="21"/>
      <c r="AC1004" s="2"/>
      <c r="AD1004" s="2"/>
      <c r="AF1004" s="2"/>
    </row>
    <row r="1005" spans="1:32" ht="15" customHeight="1" x14ac:dyDescent="0.3">
      <c r="A1005" s="21"/>
      <c r="B1005" s="21"/>
      <c r="C1005" s="21"/>
      <c r="D1005" s="21"/>
      <c r="E1005" s="21"/>
      <c r="F1005" s="21"/>
      <c r="G1005" s="21"/>
      <c r="H1005" s="21"/>
      <c r="I1005" s="21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3"/>
      <c r="V1005" s="3"/>
      <c r="W1005" s="21"/>
      <c r="X1005" s="21"/>
      <c r="AC1005" s="2"/>
      <c r="AD1005" s="2"/>
      <c r="AF1005" s="2"/>
    </row>
    <row r="1006" spans="1:32" s="23" customFormat="1" ht="15" customHeight="1" x14ac:dyDescent="0.3">
      <c r="A1006" s="18"/>
      <c r="B1006" s="18"/>
      <c r="C1006" s="18"/>
      <c r="D1006" s="18"/>
      <c r="E1006" s="18"/>
      <c r="F1006" s="18"/>
      <c r="G1006" s="18"/>
      <c r="H1006" s="18"/>
      <c r="I1006" s="18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1"/>
      <c r="V1006" s="51"/>
      <c r="W1006" s="18"/>
      <c r="X1006" s="18"/>
    </row>
    <row r="1007" spans="1:32" s="23" customFormat="1" ht="15" customHeight="1" x14ac:dyDescent="0.3">
      <c r="A1007" s="18"/>
      <c r="B1007" s="18"/>
      <c r="C1007" s="18"/>
      <c r="D1007" s="18"/>
      <c r="E1007" s="18"/>
      <c r="F1007" s="18"/>
      <c r="G1007" s="18"/>
      <c r="H1007" s="18"/>
      <c r="I1007" s="18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1"/>
      <c r="V1007" s="51"/>
      <c r="W1007" s="18"/>
      <c r="X1007" s="18"/>
    </row>
    <row r="1008" spans="1:32" ht="15" customHeight="1" x14ac:dyDescent="0.3">
      <c r="A1008" s="21"/>
      <c r="B1008" s="21"/>
      <c r="C1008" s="21"/>
      <c r="D1008" s="21"/>
      <c r="E1008" s="21"/>
      <c r="F1008" s="21"/>
      <c r="G1008" s="21"/>
      <c r="H1008" s="21"/>
      <c r="I1008" s="21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3"/>
      <c r="V1008" s="3"/>
      <c r="W1008" s="21"/>
      <c r="X1008" s="21"/>
      <c r="AC1008" s="2"/>
      <c r="AD1008" s="2"/>
      <c r="AF1008" s="2"/>
    </row>
    <row r="1009" spans="1:32" ht="15" customHeight="1" x14ac:dyDescent="0.3">
      <c r="A1009" s="21"/>
      <c r="B1009" s="21"/>
      <c r="C1009" s="21"/>
      <c r="D1009" s="21"/>
      <c r="E1009" s="21"/>
      <c r="F1009" s="21"/>
      <c r="G1009" s="21"/>
      <c r="H1009" s="21"/>
      <c r="I1009" s="21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3"/>
      <c r="V1009" s="3"/>
      <c r="W1009" s="21"/>
      <c r="X1009" s="21"/>
      <c r="AC1009" s="2"/>
      <c r="AD1009" s="2"/>
      <c r="AF1009" s="2"/>
    </row>
    <row r="1010" spans="1:32" ht="15" customHeight="1" x14ac:dyDescent="0.3">
      <c r="A1010" s="21"/>
      <c r="B1010" s="21"/>
      <c r="C1010" s="21"/>
      <c r="D1010" s="21"/>
      <c r="E1010" s="21"/>
      <c r="F1010" s="21"/>
      <c r="G1010" s="21"/>
      <c r="H1010" s="21"/>
      <c r="I1010" s="21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3"/>
      <c r="V1010" s="3"/>
      <c r="W1010" s="21"/>
      <c r="X1010" s="21"/>
      <c r="AC1010" s="2"/>
      <c r="AD1010" s="2"/>
      <c r="AF1010" s="2"/>
    </row>
    <row r="1011" spans="1:32" ht="15" customHeight="1" x14ac:dyDescent="0.3">
      <c r="A1011" s="21"/>
      <c r="B1011" s="21"/>
      <c r="C1011" s="21"/>
      <c r="D1011" s="21"/>
      <c r="E1011" s="21"/>
      <c r="F1011" s="21"/>
      <c r="G1011" s="21"/>
      <c r="H1011" s="21"/>
      <c r="I1011" s="21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3"/>
      <c r="V1011" s="3"/>
      <c r="W1011" s="21"/>
      <c r="X1011" s="21"/>
      <c r="AC1011" s="2"/>
      <c r="AD1011" s="2"/>
      <c r="AF1011" s="2"/>
    </row>
    <row r="1012" spans="1:32" ht="15" customHeight="1" x14ac:dyDescent="0.3">
      <c r="A1012" s="21"/>
      <c r="B1012" s="21"/>
      <c r="C1012" s="21"/>
      <c r="D1012" s="21"/>
      <c r="E1012" s="21"/>
      <c r="F1012" s="21"/>
      <c r="G1012" s="21"/>
      <c r="H1012" s="21"/>
      <c r="I1012" s="21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3"/>
      <c r="V1012" s="3"/>
      <c r="W1012" s="21"/>
      <c r="X1012" s="21"/>
      <c r="AC1012" s="2"/>
      <c r="AD1012" s="2"/>
      <c r="AF1012" s="2"/>
    </row>
    <row r="1013" spans="1:32" ht="15" customHeight="1" x14ac:dyDescent="0.3">
      <c r="A1013" s="21"/>
      <c r="B1013" s="21"/>
      <c r="C1013" s="21"/>
      <c r="D1013" s="21"/>
      <c r="E1013" s="21"/>
      <c r="F1013" s="21"/>
      <c r="G1013" s="21"/>
      <c r="H1013" s="21"/>
      <c r="I1013" s="21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3"/>
      <c r="V1013" s="3"/>
      <c r="W1013" s="21"/>
      <c r="X1013" s="21"/>
      <c r="AC1013" s="2"/>
      <c r="AD1013" s="2"/>
      <c r="AF1013" s="2"/>
    </row>
    <row r="1014" spans="1:32" ht="15" customHeight="1" x14ac:dyDescent="0.3">
      <c r="A1014" s="21"/>
      <c r="B1014" s="21"/>
      <c r="C1014" s="21"/>
      <c r="D1014" s="21"/>
      <c r="E1014" s="21"/>
      <c r="F1014" s="21"/>
      <c r="G1014" s="21"/>
      <c r="H1014" s="21"/>
      <c r="I1014" s="21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3"/>
      <c r="V1014" s="3"/>
      <c r="W1014" s="21"/>
      <c r="X1014" s="21"/>
      <c r="AC1014" s="2"/>
      <c r="AD1014" s="2"/>
      <c r="AF1014" s="2"/>
    </row>
    <row r="1015" spans="1:32" ht="15" customHeight="1" x14ac:dyDescent="0.3">
      <c r="A1015" s="21"/>
      <c r="B1015" s="21"/>
      <c r="C1015" s="21"/>
      <c r="D1015" s="21"/>
      <c r="E1015" s="21"/>
      <c r="F1015" s="21"/>
      <c r="G1015" s="21"/>
      <c r="H1015" s="21"/>
      <c r="I1015" s="21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3"/>
      <c r="V1015" s="3"/>
      <c r="W1015" s="21"/>
      <c r="X1015" s="21"/>
      <c r="AC1015" s="2"/>
      <c r="AD1015" s="2"/>
      <c r="AF1015" s="2"/>
    </row>
    <row r="1016" spans="1:32" ht="15" customHeight="1" x14ac:dyDescent="0.3">
      <c r="A1016" s="21"/>
      <c r="B1016" s="21"/>
      <c r="C1016" s="21"/>
      <c r="D1016" s="21"/>
      <c r="E1016" s="21"/>
      <c r="F1016" s="21"/>
      <c r="G1016" s="21"/>
      <c r="H1016" s="21"/>
      <c r="I1016" s="21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3"/>
      <c r="V1016" s="3"/>
      <c r="W1016" s="21"/>
      <c r="X1016" s="21"/>
      <c r="AC1016" s="2"/>
      <c r="AD1016" s="2"/>
      <c r="AF1016" s="2"/>
    </row>
    <row r="1017" spans="1:32" ht="15" customHeight="1" x14ac:dyDescent="0.3">
      <c r="A1017" s="21"/>
      <c r="B1017" s="21"/>
      <c r="C1017" s="21"/>
      <c r="D1017" s="21"/>
      <c r="E1017" s="21"/>
      <c r="F1017" s="21"/>
      <c r="G1017" s="21"/>
      <c r="H1017" s="21"/>
      <c r="I1017" s="21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3"/>
      <c r="V1017" s="3"/>
      <c r="W1017" s="21"/>
      <c r="X1017" s="21"/>
      <c r="AC1017" s="2"/>
      <c r="AD1017" s="2"/>
      <c r="AF1017" s="2"/>
    </row>
    <row r="1018" spans="1:32" ht="15" customHeight="1" x14ac:dyDescent="0.3">
      <c r="A1018" s="21"/>
      <c r="B1018" s="21"/>
      <c r="C1018" s="21"/>
      <c r="D1018" s="21"/>
      <c r="E1018" s="21"/>
      <c r="F1018" s="21"/>
      <c r="G1018" s="21"/>
      <c r="H1018" s="21"/>
      <c r="I1018" s="21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3"/>
      <c r="V1018" s="3"/>
      <c r="W1018" s="21"/>
      <c r="X1018" s="21"/>
      <c r="AC1018" s="2"/>
      <c r="AD1018" s="2"/>
      <c r="AF1018" s="2"/>
    </row>
    <row r="1019" spans="1:32" ht="15" customHeight="1" x14ac:dyDescent="0.3">
      <c r="A1019" s="21"/>
      <c r="B1019" s="21"/>
      <c r="C1019" s="21"/>
      <c r="D1019" s="21"/>
      <c r="E1019" s="21"/>
      <c r="F1019" s="21"/>
      <c r="G1019" s="21"/>
      <c r="H1019" s="21"/>
      <c r="I1019" s="21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3"/>
      <c r="V1019" s="3"/>
      <c r="W1019" s="21"/>
      <c r="X1019" s="21"/>
      <c r="AC1019" s="2"/>
      <c r="AD1019" s="2"/>
      <c r="AF1019" s="2"/>
    </row>
    <row r="1020" spans="1:32" ht="15" customHeight="1" x14ac:dyDescent="0.3">
      <c r="A1020" s="21"/>
      <c r="B1020" s="21"/>
      <c r="C1020" s="21"/>
      <c r="D1020" s="21"/>
      <c r="E1020" s="21"/>
      <c r="F1020" s="21"/>
      <c r="G1020" s="21"/>
      <c r="H1020" s="21"/>
      <c r="I1020" s="21"/>
      <c r="J1020" s="55"/>
      <c r="K1020" s="55"/>
      <c r="L1020" s="55"/>
      <c r="M1020" s="55"/>
      <c r="N1020" s="55"/>
      <c r="O1020" s="55"/>
      <c r="P1020" s="55"/>
      <c r="Q1020" s="55"/>
      <c r="R1020" s="55"/>
      <c r="S1020" s="55"/>
      <c r="T1020" s="55"/>
      <c r="U1020" s="3"/>
      <c r="V1020" s="3"/>
      <c r="W1020" s="21"/>
      <c r="X1020" s="21"/>
      <c r="AC1020" s="2"/>
      <c r="AD1020" s="2"/>
      <c r="AF1020" s="2"/>
    </row>
    <row r="1021" spans="1:32" ht="15" customHeight="1" x14ac:dyDescent="0.3">
      <c r="A1021" s="21"/>
      <c r="B1021" s="21"/>
      <c r="C1021" s="21"/>
      <c r="D1021" s="21"/>
      <c r="E1021" s="21"/>
      <c r="F1021" s="21"/>
      <c r="G1021" s="21"/>
      <c r="H1021" s="21"/>
      <c r="I1021" s="21"/>
      <c r="J1021" s="55"/>
      <c r="K1021" s="55"/>
      <c r="L1021" s="55"/>
      <c r="M1021" s="55"/>
      <c r="N1021" s="55"/>
      <c r="O1021" s="55"/>
      <c r="P1021" s="55"/>
      <c r="Q1021" s="55"/>
      <c r="R1021" s="55"/>
      <c r="S1021" s="55"/>
      <c r="T1021" s="55"/>
      <c r="U1021" s="3"/>
      <c r="V1021" s="3"/>
      <c r="W1021" s="21"/>
      <c r="X1021" s="21"/>
      <c r="AC1021" s="2"/>
      <c r="AD1021" s="2"/>
      <c r="AF1021" s="2"/>
    </row>
    <row r="1022" spans="1:32" ht="15" customHeight="1" x14ac:dyDescent="0.3">
      <c r="A1022" s="21"/>
      <c r="B1022" s="21"/>
      <c r="C1022" s="21"/>
      <c r="D1022" s="21"/>
      <c r="E1022" s="21"/>
      <c r="F1022" s="21"/>
      <c r="G1022" s="21"/>
      <c r="H1022" s="21"/>
      <c r="I1022" s="21"/>
      <c r="J1022" s="55"/>
      <c r="K1022" s="55"/>
      <c r="L1022" s="55"/>
      <c r="M1022" s="55"/>
      <c r="N1022" s="55"/>
      <c r="O1022" s="55"/>
      <c r="P1022" s="55"/>
      <c r="Q1022" s="55"/>
      <c r="R1022" s="55"/>
      <c r="S1022" s="55"/>
      <c r="T1022" s="55"/>
      <c r="U1022" s="3"/>
      <c r="V1022" s="3"/>
      <c r="W1022" s="21"/>
      <c r="X1022" s="21"/>
      <c r="AC1022" s="2"/>
      <c r="AD1022" s="2"/>
      <c r="AF1022" s="2"/>
    </row>
    <row r="1023" spans="1:32" ht="15" customHeight="1" x14ac:dyDescent="0.3">
      <c r="A1023" s="21"/>
      <c r="B1023" s="21"/>
      <c r="C1023" s="21"/>
      <c r="D1023" s="21"/>
      <c r="E1023" s="21"/>
      <c r="F1023" s="21"/>
      <c r="G1023" s="21"/>
      <c r="H1023" s="21"/>
      <c r="I1023" s="21"/>
      <c r="J1023" s="55"/>
      <c r="K1023" s="55"/>
      <c r="L1023" s="55"/>
      <c r="M1023" s="55"/>
      <c r="N1023" s="55"/>
      <c r="O1023" s="55"/>
      <c r="P1023" s="55"/>
      <c r="Q1023" s="55"/>
      <c r="R1023" s="55"/>
      <c r="S1023" s="55"/>
      <c r="T1023" s="55"/>
      <c r="U1023" s="3"/>
      <c r="V1023" s="3"/>
      <c r="W1023" s="21"/>
      <c r="X1023" s="21"/>
      <c r="AC1023" s="2"/>
      <c r="AD1023" s="2"/>
      <c r="AF1023" s="2"/>
    </row>
    <row r="1024" spans="1:32" ht="15" customHeight="1" x14ac:dyDescent="0.3">
      <c r="A1024" s="21"/>
      <c r="B1024" s="21"/>
      <c r="C1024" s="21"/>
      <c r="D1024" s="21"/>
      <c r="E1024" s="21"/>
      <c r="F1024" s="21"/>
      <c r="G1024" s="21"/>
      <c r="H1024" s="21"/>
      <c r="I1024" s="21"/>
      <c r="J1024" s="55"/>
      <c r="K1024" s="55"/>
      <c r="L1024" s="55"/>
      <c r="M1024" s="55"/>
      <c r="N1024" s="55"/>
      <c r="O1024" s="55"/>
      <c r="P1024" s="55"/>
      <c r="Q1024" s="55"/>
      <c r="R1024" s="55"/>
      <c r="S1024" s="55"/>
      <c r="T1024" s="55"/>
      <c r="U1024" s="3"/>
      <c r="V1024" s="3"/>
      <c r="W1024" s="21"/>
      <c r="X1024" s="21"/>
      <c r="AC1024" s="2"/>
      <c r="AD1024" s="2"/>
      <c r="AF1024" s="2"/>
    </row>
    <row r="1025" spans="1:32" s="23" customFormat="1" ht="15" customHeight="1" x14ac:dyDescent="0.3">
      <c r="A1025" s="18"/>
      <c r="B1025" s="18"/>
      <c r="C1025" s="18"/>
      <c r="D1025" s="18"/>
      <c r="E1025" s="18"/>
      <c r="F1025" s="18"/>
      <c r="G1025" s="18"/>
      <c r="H1025" s="18"/>
      <c r="I1025" s="18"/>
      <c r="J1025" s="56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1"/>
      <c r="V1025" s="51"/>
      <c r="W1025" s="18"/>
      <c r="X1025" s="18"/>
    </row>
    <row r="1026" spans="1:32" ht="15" customHeight="1" x14ac:dyDescent="0.3">
      <c r="A1026" s="21"/>
      <c r="B1026" s="21"/>
      <c r="C1026" s="21"/>
      <c r="D1026" s="21"/>
      <c r="E1026" s="21"/>
      <c r="F1026" s="21"/>
      <c r="G1026" s="21"/>
      <c r="H1026" s="21"/>
      <c r="I1026" s="21"/>
      <c r="J1026" s="55"/>
      <c r="K1026" s="55"/>
      <c r="L1026" s="55"/>
      <c r="M1026" s="55"/>
      <c r="N1026" s="55"/>
      <c r="O1026" s="55"/>
      <c r="P1026" s="55"/>
      <c r="Q1026" s="55"/>
      <c r="R1026" s="55"/>
      <c r="S1026" s="55"/>
      <c r="T1026" s="55"/>
      <c r="U1026" s="3"/>
      <c r="V1026" s="3"/>
      <c r="W1026" s="21"/>
      <c r="X1026" s="21"/>
      <c r="AC1026" s="2"/>
      <c r="AD1026" s="2"/>
      <c r="AF1026" s="2"/>
    </row>
    <row r="1027" spans="1:32" ht="15" customHeight="1" x14ac:dyDescent="0.3">
      <c r="A1027" s="21"/>
      <c r="B1027" s="21"/>
      <c r="C1027" s="21"/>
      <c r="D1027" s="21"/>
      <c r="E1027" s="21"/>
      <c r="F1027" s="21"/>
      <c r="G1027" s="21"/>
      <c r="H1027" s="21"/>
      <c r="I1027" s="21"/>
      <c r="J1027" s="55"/>
      <c r="K1027" s="55"/>
      <c r="L1027" s="55"/>
      <c r="M1027" s="55"/>
      <c r="N1027" s="55"/>
      <c r="O1027" s="55"/>
      <c r="P1027" s="55"/>
      <c r="Q1027" s="55"/>
      <c r="R1027" s="55"/>
      <c r="S1027" s="55"/>
      <c r="T1027" s="55"/>
      <c r="U1027" s="3"/>
      <c r="V1027" s="3"/>
      <c r="W1027" s="21"/>
      <c r="X1027" s="21"/>
      <c r="AC1027" s="2"/>
      <c r="AD1027" s="2"/>
      <c r="AF1027" s="2"/>
    </row>
    <row r="1028" spans="1:32" ht="15" customHeight="1" x14ac:dyDescent="0.3">
      <c r="A1028" s="21"/>
      <c r="B1028" s="21"/>
      <c r="C1028" s="21"/>
      <c r="D1028" s="21"/>
      <c r="E1028" s="21"/>
      <c r="F1028" s="21"/>
      <c r="G1028" s="21"/>
      <c r="H1028" s="21"/>
      <c r="I1028" s="21"/>
      <c r="J1028" s="55"/>
      <c r="K1028" s="55"/>
      <c r="L1028" s="55"/>
      <c r="M1028" s="55"/>
      <c r="N1028" s="55"/>
      <c r="O1028" s="55"/>
      <c r="P1028" s="55"/>
      <c r="Q1028" s="55"/>
      <c r="R1028" s="55"/>
      <c r="S1028" s="55"/>
      <c r="T1028" s="55"/>
      <c r="U1028" s="3"/>
      <c r="V1028" s="3"/>
      <c r="W1028" s="21"/>
      <c r="X1028" s="21"/>
      <c r="AC1028" s="2"/>
      <c r="AD1028" s="2"/>
      <c r="AF1028" s="2"/>
    </row>
    <row r="1029" spans="1:32" ht="15" customHeight="1" x14ac:dyDescent="0.3">
      <c r="A1029" s="21"/>
      <c r="B1029" s="21"/>
      <c r="C1029" s="21"/>
      <c r="D1029" s="21"/>
      <c r="E1029" s="21"/>
      <c r="F1029" s="21"/>
      <c r="G1029" s="21"/>
      <c r="H1029" s="21"/>
      <c r="I1029" s="21"/>
      <c r="J1029" s="55"/>
      <c r="K1029" s="55"/>
      <c r="L1029" s="55"/>
      <c r="M1029" s="55"/>
      <c r="N1029" s="55"/>
      <c r="O1029" s="55"/>
      <c r="P1029" s="55"/>
      <c r="Q1029" s="55"/>
      <c r="R1029" s="55"/>
      <c r="S1029" s="55"/>
      <c r="T1029" s="55"/>
      <c r="U1029" s="3"/>
      <c r="V1029" s="3"/>
      <c r="W1029" s="21"/>
      <c r="X1029" s="21"/>
      <c r="AC1029" s="2"/>
      <c r="AD1029" s="2"/>
      <c r="AF1029" s="2"/>
    </row>
    <row r="1030" spans="1:32" ht="15" customHeight="1" x14ac:dyDescent="0.3">
      <c r="A1030" s="21"/>
      <c r="B1030" s="21"/>
      <c r="C1030" s="21"/>
      <c r="D1030" s="21"/>
      <c r="E1030" s="21"/>
      <c r="F1030" s="21"/>
      <c r="G1030" s="21"/>
      <c r="H1030" s="21"/>
      <c r="I1030" s="21"/>
      <c r="J1030" s="55"/>
      <c r="K1030" s="55"/>
      <c r="L1030" s="55"/>
      <c r="M1030" s="55"/>
      <c r="N1030" s="55"/>
      <c r="O1030" s="55"/>
      <c r="P1030" s="55"/>
      <c r="Q1030" s="55"/>
      <c r="R1030" s="55"/>
      <c r="S1030" s="55"/>
      <c r="T1030" s="55"/>
      <c r="U1030" s="3"/>
      <c r="V1030" s="3"/>
      <c r="W1030" s="21"/>
      <c r="X1030" s="21"/>
      <c r="AC1030" s="2"/>
      <c r="AD1030" s="2"/>
      <c r="AF1030" s="2"/>
    </row>
    <row r="1031" spans="1:32" ht="15" customHeight="1" x14ac:dyDescent="0.3">
      <c r="A1031" s="21"/>
      <c r="B1031" s="21"/>
      <c r="C1031" s="21"/>
      <c r="D1031" s="21"/>
      <c r="E1031" s="21"/>
      <c r="F1031" s="21"/>
      <c r="G1031" s="21"/>
      <c r="H1031" s="21"/>
      <c r="I1031" s="21"/>
      <c r="J1031" s="55"/>
      <c r="K1031" s="55"/>
      <c r="L1031" s="55"/>
      <c r="M1031" s="55"/>
      <c r="N1031" s="55"/>
      <c r="O1031" s="55"/>
      <c r="P1031" s="55"/>
      <c r="Q1031" s="55"/>
      <c r="R1031" s="55"/>
      <c r="S1031" s="55"/>
      <c r="T1031" s="55"/>
      <c r="U1031" s="3"/>
      <c r="V1031" s="3"/>
      <c r="W1031" s="21"/>
      <c r="X1031" s="21"/>
      <c r="AC1031" s="2"/>
      <c r="AD1031" s="2"/>
      <c r="AF1031" s="2"/>
    </row>
    <row r="1032" spans="1:32" ht="15" customHeight="1" x14ac:dyDescent="0.3">
      <c r="A1032" s="21"/>
      <c r="B1032" s="21"/>
      <c r="C1032" s="21"/>
      <c r="D1032" s="21"/>
      <c r="E1032" s="21"/>
      <c r="F1032" s="21"/>
      <c r="G1032" s="21"/>
      <c r="H1032" s="21"/>
      <c r="I1032" s="21"/>
      <c r="J1032" s="55"/>
      <c r="K1032" s="55"/>
      <c r="L1032" s="55"/>
      <c r="M1032" s="55"/>
      <c r="N1032" s="55"/>
      <c r="O1032" s="55"/>
      <c r="P1032" s="55"/>
      <c r="Q1032" s="55"/>
      <c r="R1032" s="55"/>
      <c r="S1032" s="55"/>
      <c r="T1032" s="55"/>
      <c r="U1032" s="3"/>
      <c r="V1032" s="3"/>
      <c r="W1032" s="21"/>
      <c r="X1032" s="21"/>
      <c r="AC1032" s="2"/>
      <c r="AD1032" s="2"/>
      <c r="AF1032" s="2"/>
    </row>
    <row r="1033" spans="1:32" s="23" customFormat="1" ht="15" customHeight="1" x14ac:dyDescent="0.3">
      <c r="A1033" s="18"/>
      <c r="B1033" s="18"/>
      <c r="C1033" s="18"/>
      <c r="D1033" s="18"/>
      <c r="E1033" s="18"/>
      <c r="F1033" s="18"/>
      <c r="G1033" s="18"/>
      <c r="H1033" s="18"/>
      <c r="I1033" s="18"/>
      <c r="J1033" s="56"/>
      <c r="K1033" s="56"/>
      <c r="L1033" s="56"/>
      <c r="M1033" s="56"/>
      <c r="N1033" s="56"/>
      <c r="O1033" s="56"/>
      <c r="P1033" s="56"/>
      <c r="Q1033" s="56"/>
      <c r="R1033" s="56"/>
      <c r="S1033" s="56"/>
      <c r="T1033" s="56"/>
      <c r="U1033" s="51"/>
      <c r="V1033" s="51"/>
      <c r="W1033" s="18"/>
      <c r="X1033" s="18"/>
    </row>
    <row r="1034" spans="1:32" s="23" customFormat="1" ht="15" customHeight="1" x14ac:dyDescent="0.3">
      <c r="A1034" s="18"/>
      <c r="B1034" s="18"/>
      <c r="C1034" s="18"/>
      <c r="D1034" s="18"/>
      <c r="E1034" s="18"/>
      <c r="F1034" s="18"/>
      <c r="G1034" s="18"/>
      <c r="H1034" s="18"/>
      <c r="I1034" s="18"/>
      <c r="J1034" s="56"/>
      <c r="K1034" s="56"/>
      <c r="L1034" s="56"/>
      <c r="M1034" s="56"/>
      <c r="N1034" s="56"/>
      <c r="O1034" s="56"/>
      <c r="P1034" s="56"/>
      <c r="Q1034" s="56"/>
      <c r="R1034" s="56"/>
      <c r="S1034" s="56"/>
      <c r="T1034" s="56"/>
      <c r="U1034" s="51"/>
      <c r="V1034" s="51"/>
      <c r="W1034" s="18"/>
      <c r="X1034" s="18"/>
    </row>
    <row r="1035" spans="1:32" ht="15" customHeight="1" x14ac:dyDescent="0.3">
      <c r="A1035" s="21"/>
      <c r="B1035" s="21"/>
      <c r="C1035" s="21"/>
      <c r="D1035" s="21"/>
      <c r="E1035" s="21"/>
      <c r="F1035" s="21"/>
      <c r="G1035" s="21"/>
      <c r="H1035" s="21"/>
      <c r="I1035" s="21"/>
      <c r="J1035" s="55"/>
      <c r="K1035" s="55"/>
      <c r="L1035" s="55"/>
      <c r="M1035" s="55"/>
      <c r="N1035" s="55"/>
      <c r="O1035" s="55"/>
      <c r="P1035" s="55"/>
      <c r="Q1035" s="55"/>
      <c r="R1035" s="55"/>
      <c r="S1035" s="55"/>
      <c r="T1035" s="55"/>
      <c r="U1035" s="3"/>
      <c r="V1035" s="3"/>
      <c r="W1035" s="21"/>
      <c r="X1035" s="21"/>
      <c r="AC1035" s="2"/>
      <c r="AD1035" s="2"/>
      <c r="AF1035" s="2"/>
    </row>
    <row r="1036" spans="1:32" ht="15" customHeight="1" x14ac:dyDescent="0.3">
      <c r="A1036" s="21"/>
      <c r="B1036" s="21"/>
      <c r="C1036" s="21"/>
      <c r="D1036" s="21"/>
      <c r="E1036" s="21"/>
      <c r="F1036" s="21"/>
      <c r="G1036" s="21"/>
      <c r="H1036" s="21"/>
      <c r="I1036" s="21"/>
      <c r="J1036" s="55"/>
      <c r="K1036" s="55"/>
      <c r="L1036" s="55"/>
      <c r="M1036" s="55"/>
      <c r="N1036" s="55"/>
      <c r="O1036" s="55"/>
      <c r="P1036" s="55"/>
      <c r="Q1036" s="55"/>
      <c r="R1036" s="55"/>
      <c r="S1036" s="55"/>
      <c r="T1036" s="55"/>
      <c r="U1036" s="3"/>
      <c r="V1036" s="3"/>
      <c r="W1036" s="21"/>
      <c r="X1036" s="21"/>
      <c r="AC1036" s="2"/>
      <c r="AD1036" s="2"/>
      <c r="AF1036" s="2"/>
    </row>
    <row r="1037" spans="1:32" ht="15" customHeight="1" x14ac:dyDescent="0.3">
      <c r="A1037" s="21"/>
      <c r="B1037" s="21"/>
      <c r="C1037" s="21"/>
      <c r="D1037" s="21"/>
      <c r="E1037" s="21"/>
      <c r="F1037" s="21"/>
      <c r="G1037" s="21"/>
      <c r="H1037" s="21"/>
      <c r="I1037" s="21"/>
      <c r="J1037" s="55"/>
      <c r="K1037" s="55"/>
      <c r="L1037" s="55"/>
      <c r="M1037" s="55"/>
      <c r="N1037" s="55"/>
      <c r="O1037" s="55"/>
      <c r="P1037" s="55"/>
      <c r="Q1037" s="55"/>
      <c r="R1037" s="55"/>
      <c r="S1037" s="55"/>
      <c r="T1037" s="55"/>
      <c r="U1037" s="3"/>
      <c r="V1037" s="3"/>
      <c r="W1037" s="21"/>
      <c r="X1037" s="21"/>
      <c r="AC1037" s="2"/>
      <c r="AD1037" s="2"/>
      <c r="AF1037" s="2"/>
    </row>
    <row r="1038" spans="1:32" ht="15" customHeight="1" x14ac:dyDescent="0.3">
      <c r="A1038" s="21"/>
      <c r="B1038" s="21"/>
      <c r="C1038" s="21"/>
      <c r="D1038" s="21"/>
      <c r="E1038" s="21"/>
      <c r="F1038" s="21"/>
      <c r="G1038" s="21"/>
      <c r="H1038" s="21"/>
      <c r="I1038" s="21"/>
      <c r="J1038" s="55"/>
      <c r="K1038" s="55"/>
      <c r="L1038" s="55"/>
      <c r="M1038" s="55"/>
      <c r="N1038" s="55"/>
      <c r="O1038" s="55"/>
      <c r="P1038" s="55"/>
      <c r="Q1038" s="55"/>
      <c r="R1038" s="55"/>
      <c r="S1038" s="55"/>
      <c r="T1038" s="55"/>
      <c r="U1038" s="3"/>
      <c r="V1038" s="3"/>
      <c r="W1038" s="21"/>
      <c r="X1038" s="21"/>
      <c r="AC1038" s="2"/>
      <c r="AD1038" s="2"/>
      <c r="AF1038" s="2"/>
    </row>
    <row r="1039" spans="1:32" ht="15" customHeight="1" x14ac:dyDescent="0.3">
      <c r="A1039" s="21"/>
      <c r="B1039" s="21"/>
      <c r="C1039" s="21"/>
      <c r="D1039" s="21"/>
      <c r="E1039" s="21"/>
      <c r="F1039" s="21"/>
      <c r="G1039" s="21"/>
      <c r="H1039" s="21"/>
      <c r="I1039" s="21"/>
      <c r="J1039" s="55"/>
      <c r="K1039" s="55"/>
      <c r="L1039" s="55"/>
      <c r="M1039" s="55"/>
      <c r="N1039" s="55"/>
      <c r="O1039" s="55"/>
      <c r="P1039" s="55"/>
      <c r="Q1039" s="55"/>
      <c r="R1039" s="55"/>
      <c r="S1039" s="55"/>
      <c r="T1039" s="55"/>
      <c r="U1039" s="3"/>
      <c r="V1039" s="3"/>
      <c r="W1039" s="21"/>
      <c r="X1039" s="21"/>
      <c r="AC1039" s="2"/>
      <c r="AD1039" s="2"/>
      <c r="AF1039" s="2"/>
    </row>
    <row r="1040" spans="1:32" s="24" customFormat="1" ht="15" customHeight="1" x14ac:dyDescent="0.3">
      <c r="A1040" s="12"/>
      <c r="B1040" s="12"/>
      <c r="C1040" s="12"/>
      <c r="D1040" s="12"/>
      <c r="E1040" s="12"/>
      <c r="F1040" s="12"/>
      <c r="G1040" s="12"/>
      <c r="H1040" s="12"/>
      <c r="I1040" s="12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2"/>
      <c r="V1040" s="52"/>
      <c r="W1040" s="12"/>
      <c r="X1040" s="12"/>
    </row>
    <row r="1041" spans="1:32" s="24" customFormat="1" ht="15" customHeight="1" x14ac:dyDescent="0.3">
      <c r="A1041" s="12"/>
      <c r="B1041" s="12"/>
      <c r="C1041" s="12"/>
      <c r="D1041" s="12"/>
      <c r="E1041" s="12"/>
      <c r="F1041" s="12"/>
      <c r="G1041" s="12"/>
      <c r="H1041" s="12"/>
      <c r="I1041" s="12"/>
      <c r="J1041" s="57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2"/>
      <c r="V1041" s="52"/>
      <c r="W1041" s="12"/>
      <c r="X1041" s="12"/>
    </row>
    <row r="1042" spans="1:32" ht="15" customHeight="1" x14ac:dyDescent="0.3">
      <c r="A1042" s="21"/>
      <c r="B1042" s="21"/>
      <c r="C1042" s="21"/>
      <c r="D1042" s="21"/>
      <c r="E1042" s="21"/>
      <c r="F1042" s="21"/>
      <c r="G1042" s="21"/>
      <c r="H1042" s="21"/>
      <c r="I1042" s="21"/>
      <c r="J1042" s="55"/>
      <c r="K1042" s="55"/>
      <c r="L1042" s="55"/>
      <c r="M1042" s="55"/>
      <c r="N1042" s="55"/>
      <c r="O1042" s="55"/>
      <c r="P1042" s="55"/>
      <c r="Q1042" s="55"/>
      <c r="R1042" s="55"/>
      <c r="S1042" s="55"/>
      <c r="T1042" s="55"/>
      <c r="U1042" s="3"/>
      <c r="V1042" s="3"/>
      <c r="W1042" s="21"/>
      <c r="X1042" s="21"/>
      <c r="AC1042" s="2"/>
      <c r="AD1042" s="2"/>
      <c r="AF1042" s="2"/>
    </row>
    <row r="1043" spans="1:32" ht="15" customHeight="1" x14ac:dyDescent="0.3">
      <c r="A1043" s="21"/>
      <c r="B1043" s="21"/>
      <c r="C1043" s="21"/>
      <c r="D1043" s="21"/>
      <c r="E1043" s="21"/>
      <c r="F1043" s="21"/>
      <c r="G1043" s="21"/>
      <c r="H1043" s="21"/>
      <c r="I1043" s="21"/>
      <c r="J1043" s="55"/>
      <c r="K1043" s="55"/>
      <c r="L1043" s="55"/>
      <c r="M1043" s="55"/>
      <c r="N1043" s="55"/>
      <c r="O1043" s="55"/>
      <c r="P1043" s="55"/>
      <c r="Q1043" s="55"/>
      <c r="R1043" s="55"/>
      <c r="S1043" s="55"/>
      <c r="T1043" s="55"/>
      <c r="U1043" s="3"/>
      <c r="V1043" s="3"/>
      <c r="W1043" s="21"/>
      <c r="X1043" s="21"/>
      <c r="AC1043" s="2"/>
      <c r="AD1043" s="2"/>
      <c r="AF1043" s="2"/>
    </row>
    <row r="1044" spans="1:32" ht="15" customHeight="1" x14ac:dyDescent="0.3">
      <c r="A1044" s="21"/>
      <c r="B1044" s="21"/>
      <c r="C1044" s="21"/>
      <c r="D1044" s="21"/>
      <c r="E1044" s="21"/>
      <c r="F1044" s="21"/>
      <c r="G1044" s="21"/>
      <c r="H1044" s="21"/>
      <c r="I1044" s="21"/>
      <c r="J1044" s="55"/>
      <c r="K1044" s="55"/>
      <c r="L1044" s="55"/>
      <c r="M1044" s="55"/>
      <c r="N1044" s="55"/>
      <c r="O1044" s="55"/>
      <c r="P1044" s="55"/>
      <c r="Q1044" s="55"/>
      <c r="R1044" s="55"/>
      <c r="S1044" s="55"/>
      <c r="T1044" s="55"/>
      <c r="U1044" s="3"/>
      <c r="V1044" s="3"/>
      <c r="W1044" s="21"/>
      <c r="X1044" s="21"/>
      <c r="AC1044" s="2"/>
      <c r="AD1044" s="2"/>
      <c r="AF1044" s="2"/>
    </row>
    <row r="1045" spans="1:32" ht="15" customHeight="1" x14ac:dyDescent="0.3">
      <c r="A1045" s="21"/>
      <c r="B1045" s="21"/>
      <c r="C1045" s="21"/>
      <c r="D1045" s="21"/>
      <c r="E1045" s="21"/>
      <c r="F1045" s="21"/>
      <c r="G1045" s="21"/>
      <c r="H1045" s="21"/>
      <c r="I1045" s="21"/>
      <c r="J1045" s="55"/>
      <c r="K1045" s="55"/>
      <c r="L1045" s="55"/>
      <c r="M1045" s="55"/>
      <c r="N1045" s="55"/>
      <c r="O1045" s="55"/>
      <c r="P1045" s="55"/>
      <c r="Q1045" s="55"/>
      <c r="R1045" s="55"/>
      <c r="S1045" s="55"/>
      <c r="T1045" s="55"/>
      <c r="U1045" s="3"/>
      <c r="V1045" s="3"/>
      <c r="W1045" s="21"/>
      <c r="X1045" s="21"/>
      <c r="AC1045" s="2"/>
      <c r="AD1045" s="2"/>
      <c r="AF1045" s="2"/>
    </row>
    <row r="1046" spans="1:32" ht="15" customHeight="1" x14ac:dyDescent="0.3">
      <c r="A1046" s="21"/>
      <c r="B1046" s="21"/>
      <c r="C1046" s="21"/>
      <c r="D1046" s="21"/>
      <c r="E1046" s="21"/>
      <c r="F1046" s="21"/>
      <c r="G1046" s="21"/>
      <c r="H1046" s="21"/>
      <c r="I1046" s="21"/>
      <c r="J1046" s="55"/>
      <c r="K1046" s="55"/>
      <c r="L1046" s="55"/>
      <c r="M1046" s="55"/>
      <c r="N1046" s="55"/>
      <c r="O1046" s="55"/>
      <c r="P1046" s="55"/>
      <c r="Q1046" s="55"/>
      <c r="R1046" s="55"/>
      <c r="S1046" s="55"/>
      <c r="T1046" s="55"/>
      <c r="U1046" s="3"/>
      <c r="V1046" s="3"/>
      <c r="W1046" s="21"/>
      <c r="X1046" s="21"/>
      <c r="AC1046" s="2"/>
      <c r="AD1046" s="2"/>
      <c r="AF1046" s="2"/>
    </row>
    <row r="1047" spans="1:32" ht="15" customHeight="1" x14ac:dyDescent="0.3">
      <c r="A1047" s="21"/>
      <c r="B1047" s="21"/>
      <c r="C1047" s="21"/>
      <c r="D1047" s="21"/>
      <c r="E1047" s="21"/>
      <c r="F1047" s="21"/>
      <c r="G1047" s="21"/>
      <c r="H1047" s="21"/>
      <c r="I1047" s="21"/>
      <c r="J1047" s="55"/>
      <c r="K1047" s="55"/>
      <c r="L1047" s="55"/>
      <c r="M1047" s="55"/>
      <c r="N1047" s="55"/>
      <c r="O1047" s="55"/>
      <c r="P1047" s="55"/>
      <c r="Q1047" s="55"/>
      <c r="R1047" s="55"/>
      <c r="S1047" s="55"/>
      <c r="T1047" s="55"/>
      <c r="U1047" s="3"/>
      <c r="V1047" s="3"/>
      <c r="W1047" s="21"/>
      <c r="X1047" s="21"/>
      <c r="AC1047" s="2"/>
      <c r="AD1047" s="2"/>
      <c r="AF1047" s="2"/>
    </row>
    <row r="1048" spans="1:32" ht="15" customHeight="1" x14ac:dyDescent="0.3">
      <c r="A1048" s="21"/>
      <c r="B1048" s="21"/>
      <c r="C1048" s="21"/>
      <c r="D1048" s="21"/>
      <c r="E1048" s="21"/>
      <c r="F1048" s="21"/>
      <c r="G1048" s="21"/>
      <c r="H1048" s="21"/>
      <c r="I1048" s="21"/>
      <c r="J1048" s="55"/>
      <c r="K1048" s="55"/>
      <c r="L1048" s="55"/>
      <c r="M1048" s="55"/>
      <c r="N1048" s="55"/>
      <c r="O1048" s="55"/>
      <c r="P1048" s="55"/>
      <c r="Q1048" s="55"/>
      <c r="R1048" s="55"/>
      <c r="S1048" s="55"/>
      <c r="T1048" s="55"/>
      <c r="U1048" s="3"/>
      <c r="V1048" s="3"/>
      <c r="W1048" s="21"/>
      <c r="X1048" s="21"/>
      <c r="AC1048" s="2"/>
      <c r="AD1048" s="2"/>
      <c r="AF1048" s="2"/>
    </row>
    <row r="1049" spans="1:32" ht="15" customHeight="1" x14ac:dyDescent="0.3">
      <c r="A1049" s="21"/>
      <c r="B1049" s="21"/>
      <c r="C1049" s="21"/>
      <c r="D1049" s="21"/>
      <c r="E1049" s="21"/>
      <c r="F1049" s="21"/>
      <c r="G1049" s="21"/>
      <c r="H1049" s="21"/>
      <c r="I1049" s="21"/>
      <c r="J1049" s="55"/>
      <c r="K1049" s="55"/>
      <c r="L1049" s="55"/>
      <c r="M1049" s="55"/>
      <c r="N1049" s="55"/>
      <c r="O1049" s="55"/>
      <c r="P1049" s="55"/>
      <c r="Q1049" s="55"/>
      <c r="R1049" s="55"/>
      <c r="S1049" s="55"/>
      <c r="T1049" s="55"/>
      <c r="U1049" s="3"/>
      <c r="V1049" s="3"/>
      <c r="W1049" s="21"/>
      <c r="X1049" s="21"/>
      <c r="AC1049" s="2"/>
      <c r="AD1049" s="2"/>
      <c r="AF1049" s="2"/>
    </row>
    <row r="1050" spans="1:32" ht="15" customHeight="1" x14ac:dyDescent="0.3">
      <c r="A1050" s="21"/>
      <c r="B1050" s="21"/>
      <c r="C1050" s="21"/>
      <c r="D1050" s="21"/>
      <c r="E1050" s="21"/>
      <c r="F1050" s="21"/>
      <c r="G1050" s="21"/>
      <c r="H1050" s="21"/>
      <c r="I1050" s="21"/>
      <c r="J1050" s="55"/>
      <c r="K1050" s="55"/>
      <c r="L1050" s="55"/>
      <c r="M1050" s="55"/>
      <c r="N1050" s="55"/>
      <c r="O1050" s="55"/>
      <c r="P1050" s="55"/>
      <c r="Q1050" s="55"/>
      <c r="R1050" s="55"/>
      <c r="S1050" s="55"/>
      <c r="T1050" s="55"/>
      <c r="U1050" s="3"/>
      <c r="V1050" s="3"/>
      <c r="W1050" s="21"/>
      <c r="X1050" s="21"/>
      <c r="AC1050" s="2"/>
      <c r="AD1050" s="2"/>
      <c r="AF1050" s="2"/>
    </row>
    <row r="1051" spans="1:32" ht="15" customHeight="1" x14ac:dyDescent="0.3">
      <c r="A1051" s="21"/>
      <c r="B1051" s="21"/>
      <c r="C1051" s="21"/>
      <c r="D1051" s="21"/>
      <c r="E1051" s="21"/>
      <c r="F1051" s="21"/>
      <c r="G1051" s="21"/>
      <c r="H1051" s="21"/>
      <c r="I1051" s="21"/>
      <c r="J1051" s="55"/>
      <c r="K1051" s="55"/>
      <c r="L1051" s="55"/>
      <c r="M1051" s="55"/>
      <c r="N1051" s="55"/>
      <c r="O1051" s="55"/>
      <c r="P1051" s="55"/>
      <c r="Q1051" s="55"/>
      <c r="R1051" s="55"/>
      <c r="S1051" s="55"/>
      <c r="T1051" s="55"/>
      <c r="U1051" s="3"/>
      <c r="V1051" s="3"/>
      <c r="W1051" s="21"/>
      <c r="X1051" s="21"/>
      <c r="AC1051" s="2"/>
      <c r="AD1051" s="2"/>
      <c r="AF1051" s="2"/>
    </row>
    <row r="1052" spans="1:32" ht="15" customHeight="1" x14ac:dyDescent="0.3">
      <c r="A1052" s="21"/>
      <c r="B1052" s="21"/>
      <c r="C1052" s="21"/>
      <c r="D1052" s="21"/>
      <c r="E1052" s="21"/>
      <c r="F1052" s="21"/>
      <c r="G1052" s="21"/>
      <c r="H1052" s="21"/>
      <c r="I1052" s="21"/>
      <c r="J1052" s="55"/>
      <c r="K1052" s="55"/>
      <c r="L1052" s="55"/>
      <c r="M1052" s="55"/>
      <c r="N1052" s="55"/>
      <c r="O1052" s="55"/>
      <c r="P1052" s="55"/>
      <c r="Q1052" s="55"/>
      <c r="R1052" s="55"/>
      <c r="S1052" s="55"/>
      <c r="T1052" s="55"/>
      <c r="U1052" s="3"/>
      <c r="V1052" s="3"/>
      <c r="W1052" s="21"/>
      <c r="X1052" s="21"/>
      <c r="AC1052" s="2"/>
      <c r="AD1052" s="2"/>
      <c r="AF1052" s="2"/>
    </row>
    <row r="1053" spans="1:32" ht="15" customHeight="1" x14ac:dyDescent="0.3">
      <c r="A1053" s="21"/>
      <c r="B1053" s="21"/>
      <c r="C1053" s="21"/>
      <c r="D1053" s="21"/>
      <c r="E1053" s="21"/>
      <c r="F1053" s="21"/>
      <c r="G1053" s="21"/>
      <c r="H1053" s="21"/>
      <c r="I1053" s="21"/>
      <c r="J1053" s="55"/>
      <c r="K1053" s="55"/>
      <c r="L1053" s="55"/>
      <c r="M1053" s="55"/>
      <c r="N1053" s="55"/>
      <c r="O1053" s="55"/>
      <c r="P1053" s="55"/>
      <c r="Q1053" s="55"/>
      <c r="R1053" s="55"/>
      <c r="S1053" s="55"/>
      <c r="T1053" s="55"/>
      <c r="U1053" s="3"/>
      <c r="V1053" s="3"/>
      <c r="W1053" s="21"/>
      <c r="X1053" s="21"/>
      <c r="AC1053" s="2"/>
      <c r="AD1053" s="2"/>
      <c r="AF1053" s="2"/>
    </row>
    <row r="1054" spans="1:32" ht="15" customHeight="1" x14ac:dyDescent="0.3">
      <c r="A1054" s="21"/>
      <c r="B1054" s="21"/>
      <c r="C1054" s="21"/>
      <c r="D1054" s="21"/>
      <c r="E1054" s="21"/>
      <c r="F1054" s="21"/>
      <c r="G1054" s="21"/>
      <c r="H1054" s="21"/>
      <c r="I1054" s="21"/>
      <c r="J1054" s="55"/>
      <c r="K1054" s="55"/>
      <c r="L1054" s="55"/>
      <c r="M1054" s="55"/>
      <c r="N1054" s="55"/>
      <c r="O1054" s="55"/>
      <c r="P1054" s="55"/>
      <c r="Q1054" s="55"/>
      <c r="R1054" s="55"/>
      <c r="S1054" s="55"/>
      <c r="T1054" s="55"/>
      <c r="U1054" s="3"/>
      <c r="V1054" s="3"/>
      <c r="W1054" s="21"/>
      <c r="X1054" s="21"/>
      <c r="AC1054" s="2"/>
      <c r="AD1054" s="2"/>
      <c r="AF1054" s="2"/>
    </row>
    <row r="1055" spans="1:32" ht="15" customHeight="1" x14ac:dyDescent="0.3">
      <c r="A1055" s="21"/>
      <c r="B1055" s="21"/>
      <c r="C1055" s="21"/>
      <c r="D1055" s="21"/>
      <c r="E1055" s="21"/>
      <c r="F1055" s="21"/>
      <c r="G1055" s="21"/>
      <c r="H1055" s="21"/>
      <c r="I1055" s="21"/>
      <c r="J1055" s="55"/>
      <c r="K1055" s="55"/>
      <c r="L1055" s="55"/>
      <c r="M1055" s="55"/>
      <c r="N1055" s="55"/>
      <c r="O1055" s="55"/>
      <c r="P1055" s="55"/>
      <c r="Q1055" s="55"/>
      <c r="R1055" s="55"/>
      <c r="S1055" s="55"/>
      <c r="T1055" s="55"/>
      <c r="U1055" s="3"/>
      <c r="V1055" s="3"/>
      <c r="W1055" s="21"/>
      <c r="X1055" s="21"/>
      <c r="AC1055" s="2"/>
      <c r="AD1055" s="2"/>
      <c r="AF1055" s="2"/>
    </row>
    <row r="1056" spans="1:32" s="23" customFormat="1" ht="15" customHeight="1" x14ac:dyDescent="0.3">
      <c r="A1056" s="18"/>
      <c r="B1056" s="18"/>
      <c r="C1056" s="18"/>
      <c r="D1056" s="18"/>
      <c r="E1056" s="18"/>
      <c r="F1056" s="18"/>
      <c r="G1056" s="18"/>
      <c r="H1056" s="18"/>
      <c r="I1056" s="18"/>
      <c r="J1056" s="56"/>
      <c r="K1056" s="56"/>
      <c r="L1056" s="56"/>
      <c r="M1056" s="56"/>
      <c r="N1056" s="56"/>
      <c r="O1056" s="56"/>
      <c r="P1056" s="56"/>
      <c r="Q1056" s="56"/>
      <c r="R1056" s="56"/>
      <c r="S1056" s="56"/>
      <c r="T1056" s="56"/>
      <c r="U1056" s="51"/>
      <c r="V1056" s="51"/>
      <c r="W1056" s="18"/>
      <c r="X1056" s="18"/>
    </row>
    <row r="1057" spans="1:32" ht="15" customHeight="1" x14ac:dyDescent="0.3">
      <c r="A1057" s="21"/>
      <c r="B1057" s="21"/>
      <c r="C1057" s="21"/>
      <c r="D1057" s="21"/>
      <c r="E1057" s="21"/>
      <c r="F1057" s="21"/>
      <c r="G1057" s="21"/>
      <c r="H1057" s="21"/>
      <c r="I1057" s="21"/>
      <c r="J1057" s="55"/>
      <c r="K1057" s="55"/>
      <c r="L1057" s="55"/>
      <c r="M1057" s="55"/>
      <c r="N1057" s="55"/>
      <c r="O1057" s="55"/>
      <c r="P1057" s="55"/>
      <c r="Q1057" s="55"/>
      <c r="R1057" s="55"/>
      <c r="S1057" s="55"/>
      <c r="T1057" s="55"/>
      <c r="U1057" s="3"/>
      <c r="V1057" s="3"/>
      <c r="W1057" s="21"/>
      <c r="X1057" s="21"/>
      <c r="AC1057" s="2"/>
      <c r="AD1057" s="2"/>
      <c r="AF1057" s="2"/>
    </row>
    <row r="1058" spans="1:32" ht="15" customHeight="1" x14ac:dyDescent="0.3">
      <c r="A1058" s="21"/>
      <c r="B1058" s="21"/>
      <c r="C1058" s="21"/>
      <c r="D1058" s="21"/>
      <c r="E1058" s="21"/>
      <c r="F1058" s="21"/>
      <c r="G1058" s="21"/>
      <c r="H1058" s="21"/>
      <c r="I1058" s="21"/>
      <c r="J1058" s="55"/>
      <c r="K1058" s="55"/>
      <c r="L1058" s="55"/>
      <c r="M1058" s="55"/>
      <c r="N1058" s="55"/>
      <c r="O1058" s="55"/>
      <c r="P1058" s="55"/>
      <c r="Q1058" s="55"/>
      <c r="R1058" s="55"/>
      <c r="S1058" s="55"/>
      <c r="T1058" s="55"/>
      <c r="U1058" s="3"/>
      <c r="V1058" s="3"/>
      <c r="W1058" s="21"/>
      <c r="X1058" s="21"/>
      <c r="AC1058" s="2"/>
      <c r="AD1058" s="2"/>
      <c r="AF1058" s="2"/>
    </row>
    <row r="1059" spans="1:32" ht="15" customHeight="1" x14ac:dyDescent="0.3">
      <c r="A1059" s="21"/>
      <c r="B1059" s="21"/>
      <c r="C1059" s="21"/>
      <c r="D1059" s="21"/>
      <c r="E1059" s="21"/>
      <c r="F1059" s="21"/>
      <c r="G1059" s="21"/>
      <c r="H1059" s="21"/>
      <c r="I1059" s="21"/>
      <c r="J1059" s="55"/>
      <c r="K1059" s="55"/>
      <c r="L1059" s="55"/>
      <c r="M1059" s="55"/>
      <c r="N1059" s="55"/>
      <c r="O1059" s="55"/>
      <c r="P1059" s="55"/>
      <c r="Q1059" s="55"/>
      <c r="R1059" s="55"/>
      <c r="S1059" s="55"/>
      <c r="T1059" s="55"/>
      <c r="U1059" s="3"/>
      <c r="V1059" s="3"/>
      <c r="W1059" s="21"/>
      <c r="X1059" s="21"/>
      <c r="AC1059" s="2"/>
      <c r="AD1059" s="2"/>
      <c r="AF1059" s="2"/>
    </row>
    <row r="1060" spans="1:32" ht="15" customHeight="1" x14ac:dyDescent="0.3">
      <c r="A1060" s="21"/>
      <c r="B1060" s="21"/>
      <c r="C1060" s="21"/>
      <c r="D1060" s="21"/>
      <c r="E1060" s="21"/>
      <c r="F1060" s="21"/>
      <c r="G1060" s="21"/>
      <c r="H1060" s="21"/>
      <c r="I1060" s="21"/>
      <c r="J1060" s="55"/>
      <c r="K1060" s="55"/>
      <c r="L1060" s="55"/>
      <c r="M1060" s="55"/>
      <c r="N1060" s="55"/>
      <c r="O1060" s="55"/>
      <c r="P1060" s="55"/>
      <c r="Q1060" s="55"/>
      <c r="R1060" s="55"/>
      <c r="S1060" s="55"/>
      <c r="T1060" s="55"/>
      <c r="U1060" s="3"/>
      <c r="V1060" s="3"/>
      <c r="W1060" s="21"/>
      <c r="X1060" s="21"/>
      <c r="AC1060" s="2"/>
      <c r="AD1060" s="2"/>
      <c r="AF1060" s="2"/>
    </row>
    <row r="1061" spans="1:32" ht="15" customHeight="1" x14ac:dyDescent="0.3">
      <c r="A1061" s="21"/>
      <c r="B1061" s="21"/>
      <c r="C1061" s="21"/>
      <c r="D1061" s="21"/>
      <c r="E1061" s="21"/>
      <c r="F1061" s="21"/>
      <c r="G1061" s="21"/>
      <c r="H1061" s="21"/>
      <c r="I1061" s="21"/>
      <c r="J1061" s="55"/>
      <c r="K1061" s="55"/>
      <c r="L1061" s="55"/>
      <c r="M1061" s="55"/>
      <c r="N1061" s="55"/>
      <c r="O1061" s="55"/>
      <c r="P1061" s="55"/>
      <c r="Q1061" s="55"/>
      <c r="R1061" s="55"/>
      <c r="S1061" s="55"/>
      <c r="T1061" s="55"/>
      <c r="U1061" s="3"/>
      <c r="V1061" s="3"/>
      <c r="W1061" s="21"/>
      <c r="X1061" s="21"/>
      <c r="AC1061" s="2"/>
      <c r="AD1061" s="2"/>
      <c r="AF1061" s="2"/>
    </row>
    <row r="1062" spans="1:32" ht="15" customHeight="1" x14ac:dyDescent="0.3">
      <c r="A1062" s="21"/>
      <c r="B1062" s="21"/>
      <c r="C1062" s="21"/>
      <c r="D1062" s="21"/>
      <c r="E1062" s="21"/>
      <c r="F1062" s="21"/>
      <c r="G1062" s="21"/>
      <c r="H1062" s="21"/>
      <c r="I1062" s="21"/>
      <c r="J1062" s="55"/>
      <c r="K1062" s="55"/>
      <c r="L1062" s="55"/>
      <c r="M1062" s="55"/>
      <c r="N1062" s="55"/>
      <c r="O1062" s="55"/>
      <c r="P1062" s="55"/>
      <c r="Q1062" s="55"/>
      <c r="R1062" s="55"/>
      <c r="S1062" s="55"/>
      <c r="T1062" s="55"/>
      <c r="U1062" s="3"/>
      <c r="V1062" s="3"/>
      <c r="W1062" s="21"/>
      <c r="X1062" s="21"/>
      <c r="AC1062" s="2"/>
      <c r="AD1062" s="2"/>
      <c r="AF1062" s="2"/>
    </row>
    <row r="1063" spans="1:32" ht="15" customHeight="1" x14ac:dyDescent="0.3">
      <c r="A1063" s="21"/>
      <c r="B1063" s="21"/>
      <c r="C1063" s="21"/>
      <c r="D1063" s="21"/>
      <c r="E1063" s="21"/>
      <c r="F1063" s="21"/>
      <c r="G1063" s="21"/>
      <c r="H1063" s="21"/>
      <c r="I1063" s="21"/>
      <c r="J1063" s="55"/>
      <c r="K1063" s="55"/>
      <c r="L1063" s="55"/>
      <c r="M1063" s="55"/>
      <c r="N1063" s="55"/>
      <c r="O1063" s="55"/>
      <c r="P1063" s="55"/>
      <c r="Q1063" s="55"/>
      <c r="R1063" s="55"/>
      <c r="S1063" s="55"/>
      <c r="T1063" s="55"/>
      <c r="U1063" s="3"/>
      <c r="V1063" s="3"/>
      <c r="W1063" s="21"/>
      <c r="X1063" s="21"/>
      <c r="AC1063" s="2"/>
      <c r="AD1063" s="2"/>
      <c r="AF1063" s="2"/>
    </row>
    <row r="1064" spans="1:32" ht="15" customHeight="1" x14ac:dyDescent="0.3">
      <c r="A1064" s="21"/>
      <c r="B1064" s="21"/>
      <c r="C1064" s="21"/>
      <c r="D1064" s="21"/>
      <c r="E1064" s="21"/>
      <c r="F1064" s="21"/>
      <c r="G1064" s="21"/>
      <c r="H1064" s="21"/>
      <c r="I1064" s="21"/>
      <c r="J1064" s="55"/>
      <c r="K1064" s="55"/>
      <c r="L1064" s="55"/>
      <c r="M1064" s="55"/>
      <c r="N1064" s="55"/>
      <c r="O1064" s="55"/>
      <c r="P1064" s="55"/>
      <c r="Q1064" s="55"/>
      <c r="R1064" s="55"/>
      <c r="S1064" s="55"/>
      <c r="T1064" s="55"/>
      <c r="U1064" s="3"/>
      <c r="V1064" s="3"/>
      <c r="W1064" s="21"/>
      <c r="X1064" s="21"/>
      <c r="AC1064" s="2"/>
      <c r="AD1064" s="2"/>
      <c r="AF1064" s="2"/>
    </row>
    <row r="1065" spans="1:32" ht="15" customHeight="1" x14ac:dyDescent="0.3">
      <c r="A1065" s="21"/>
      <c r="B1065" s="21"/>
      <c r="C1065" s="21"/>
      <c r="D1065" s="21"/>
      <c r="E1065" s="21"/>
      <c r="F1065" s="21"/>
      <c r="G1065" s="21"/>
      <c r="H1065" s="21"/>
      <c r="I1065" s="21"/>
      <c r="J1065" s="55"/>
      <c r="K1065" s="55"/>
      <c r="L1065" s="55"/>
      <c r="M1065" s="55"/>
      <c r="N1065" s="55"/>
      <c r="O1065" s="55"/>
      <c r="P1065" s="55"/>
      <c r="Q1065" s="55"/>
      <c r="R1065" s="55"/>
      <c r="S1065" s="55"/>
      <c r="T1065" s="55"/>
      <c r="U1065" s="3"/>
      <c r="V1065" s="3"/>
      <c r="W1065" s="21"/>
      <c r="X1065" s="21"/>
      <c r="AC1065" s="2"/>
      <c r="AD1065" s="2"/>
      <c r="AF1065" s="2"/>
    </row>
    <row r="1066" spans="1:32" ht="15" customHeight="1" x14ac:dyDescent="0.3">
      <c r="A1066" s="21"/>
      <c r="B1066" s="21"/>
      <c r="C1066" s="21"/>
      <c r="D1066" s="21"/>
      <c r="E1066" s="21"/>
      <c r="F1066" s="21"/>
      <c r="G1066" s="21"/>
      <c r="H1066" s="21"/>
      <c r="I1066" s="21"/>
      <c r="J1066" s="55"/>
      <c r="K1066" s="55"/>
      <c r="L1066" s="55"/>
      <c r="M1066" s="55"/>
      <c r="N1066" s="55"/>
      <c r="O1066" s="55"/>
      <c r="P1066" s="55"/>
      <c r="Q1066" s="55"/>
      <c r="R1066" s="55"/>
      <c r="S1066" s="55"/>
      <c r="T1066" s="55"/>
      <c r="U1066" s="3"/>
      <c r="V1066" s="3"/>
      <c r="W1066" s="21"/>
      <c r="X1066" s="21"/>
      <c r="AC1066" s="2"/>
      <c r="AD1066" s="2"/>
      <c r="AF1066" s="2"/>
    </row>
    <row r="1067" spans="1:32" ht="15" customHeight="1" x14ac:dyDescent="0.3">
      <c r="A1067" s="21"/>
      <c r="B1067" s="21"/>
      <c r="C1067" s="21"/>
      <c r="D1067" s="21"/>
      <c r="E1067" s="21"/>
      <c r="F1067" s="21"/>
      <c r="G1067" s="21"/>
      <c r="H1067" s="21"/>
      <c r="I1067" s="21"/>
      <c r="J1067" s="55"/>
      <c r="K1067" s="55"/>
      <c r="L1067" s="55"/>
      <c r="M1067" s="55"/>
      <c r="N1067" s="55"/>
      <c r="O1067" s="55"/>
      <c r="P1067" s="55"/>
      <c r="Q1067" s="55"/>
      <c r="R1067" s="55"/>
      <c r="S1067" s="55"/>
      <c r="T1067" s="55"/>
      <c r="U1067" s="3"/>
      <c r="V1067" s="3"/>
      <c r="W1067" s="21"/>
      <c r="X1067" s="21"/>
      <c r="AC1067" s="2"/>
      <c r="AD1067" s="2"/>
      <c r="AF1067" s="2"/>
    </row>
    <row r="1068" spans="1:32" ht="15" customHeight="1" x14ac:dyDescent="0.3">
      <c r="A1068" s="21"/>
      <c r="B1068" s="21"/>
      <c r="C1068" s="21"/>
      <c r="D1068" s="21"/>
      <c r="E1068" s="21"/>
      <c r="F1068" s="21"/>
      <c r="G1068" s="21"/>
      <c r="H1068" s="21"/>
      <c r="I1068" s="21"/>
      <c r="J1068" s="55"/>
      <c r="K1068" s="55"/>
      <c r="L1068" s="55"/>
      <c r="M1068" s="55"/>
      <c r="N1068" s="55"/>
      <c r="O1068" s="55"/>
      <c r="P1068" s="55"/>
      <c r="Q1068" s="55"/>
      <c r="R1068" s="55"/>
      <c r="S1068" s="55"/>
      <c r="T1068" s="55"/>
      <c r="U1068" s="3"/>
      <c r="V1068" s="3"/>
      <c r="W1068" s="21"/>
      <c r="X1068" s="21"/>
      <c r="AC1068" s="2"/>
      <c r="AD1068" s="2"/>
      <c r="AF1068" s="2"/>
    </row>
    <row r="1069" spans="1:32" ht="15" customHeight="1" x14ac:dyDescent="0.3">
      <c r="A1069" s="21"/>
      <c r="B1069" s="21"/>
      <c r="C1069" s="21"/>
      <c r="D1069" s="21"/>
      <c r="E1069" s="21"/>
      <c r="F1069" s="21"/>
      <c r="G1069" s="21"/>
      <c r="H1069" s="21"/>
      <c r="I1069" s="21"/>
      <c r="J1069" s="55"/>
      <c r="K1069" s="55"/>
      <c r="L1069" s="55"/>
      <c r="M1069" s="55"/>
      <c r="N1069" s="55"/>
      <c r="O1069" s="55"/>
      <c r="P1069" s="55"/>
      <c r="Q1069" s="55"/>
      <c r="R1069" s="55"/>
      <c r="S1069" s="55"/>
      <c r="T1069" s="55"/>
      <c r="U1069" s="3"/>
      <c r="V1069" s="3"/>
      <c r="W1069" s="21"/>
      <c r="X1069" s="21"/>
      <c r="AC1069" s="2"/>
      <c r="AD1069" s="2"/>
      <c r="AF1069" s="2"/>
    </row>
    <row r="1070" spans="1:32" ht="15" customHeight="1" x14ac:dyDescent="0.3">
      <c r="A1070" s="21"/>
      <c r="B1070" s="21"/>
      <c r="C1070" s="21"/>
      <c r="D1070" s="21"/>
      <c r="E1070" s="21"/>
      <c r="F1070" s="21"/>
      <c r="G1070" s="21"/>
      <c r="H1070" s="21"/>
      <c r="I1070" s="21"/>
      <c r="J1070" s="55"/>
      <c r="K1070" s="55"/>
      <c r="L1070" s="55"/>
      <c r="M1070" s="55"/>
      <c r="N1070" s="55"/>
      <c r="O1070" s="55"/>
      <c r="P1070" s="55"/>
      <c r="Q1070" s="55"/>
      <c r="R1070" s="55"/>
      <c r="S1070" s="55"/>
      <c r="T1070" s="55"/>
      <c r="U1070" s="3"/>
      <c r="V1070" s="3"/>
      <c r="W1070" s="21"/>
      <c r="X1070" s="21"/>
      <c r="AC1070" s="2"/>
      <c r="AD1070" s="2"/>
      <c r="AF1070" s="2"/>
    </row>
    <row r="1071" spans="1:32" ht="15" customHeight="1" x14ac:dyDescent="0.3">
      <c r="A1071" s="21"/>
      <c r="B1071" s="21"/>
      <c r="C1071" s="21"/>
      <c r="D1071" s="21"/>
      <c r="E1071" s="21"/>
      <c r="F1071" s="21"/>
      <c r="G1071" s="21"/>
      <c r="H1071" s="21"/>
      <c r="I1071" s="21"/>
      <c r="J1071" s="55"/>
      <c r="K1071" s="55"/>
      <c r="L1071" s="55"/>
      <c r="M1071" s="55"/>
      <c r="N1071" s="55"/>
      <c r="O1071" s="55"/>
      <c r="P1071" s="55"/>
      <c r="Q1071" s="55"/>
      <c r="R1071" s="55"/>
      <c r="S1071" s="55"/>
      <c r="T1071" s="55"/>
      <c r="U1071" s="3"/>
      <c r="V1071" s="3"/>
      <c r="W1071" s="21"/>
      <c r="X1071" s="21"/>
      <c r="AC1071" s="2"/>
      <c r="AD1071" s="2"/>
      <c r="AF1071" s="2"/>
    </row>
    <row r="1072" spans="1:32" ht="15" customHeight="1" x14ac:dyDescent="0.3">
      <c r="A1072" s="21"/>
      <c r="B1072" s="21"/>
      <c r="C1072" s="21"/>
      <c r="D1072" s="21"/>
      <c r="E1072" s="21"/>
      <c r="F1072" s="21"/>
      <c r="G1072" s="21"/>
      <c r="H1072" s="21"/>
      <c r="I1072" s="21"/>
      <c r="J1072" s="55"/>
      <c r="K1072" s="55"/>
      <c r="L1072" s="55"/>
      <c r="M1072" s="55"/>
      <c r="N1072" s="55"/>
      <c r="O1072" s="55"/>
      <c r="P1072" s="55"/>
      <c r="Q1072" s="55"/>
      <c r="R1072" s="55"/>
      <c r="S1072" s="55"/>
      <c r="T1072" s="55"/>
      <c r="U1072" s="3"/>
      <c r="V1072" s="3"/>
      <c r="W1072" s="21"/>
      <c r="X1072" s="21"/>
      <c r="AC1072" s="2"/>
      <c r="AD1072" s="2"/>
      <c r="AF1072" s="2"/>
    </row>
    <row r="1073" spans="1:32" ht="15" customHeight="1" x14ac:dyDescent="0.3">
      <c r="A1073" s="21"/>
      <c r="B1073" s="21"/>
      <c r="C1073" s="21"/>
      <c r="D1073" s="21"/>
      <c r="E1073" s="21"/>
      <c r="F1073" s="21"/>
      <c r="G1073" s="21"/>
      <c r="H1073" s="21"/>
      <c r="I1073" s="21"/>
      <c r="J1073" s="55"/>
      <c r="K1073" s="55"/>
      <c r="L1073" s="55"/>
      <c r="M1073" s="55"/>
      <c r="N1073" s="55"/>
      <c r="O1073" s="55"/>
      <c r="P1073" s="55"/>
      <c r="Q1073" s="55"/>
      <c r="R1073" s="55"/>
      <c r="S1073" s="55"/>
      <c r="T1073" s="55"/>
      <c r="U1073" s="3"/>
      <c r="V1073" s="3"/>
      <c r="W1073" s="21"/>
      <c r="X1073" s="21"/>
      <c r="AC1073" s="2"/>
      <c r="AD1073" s="2"/>
      <c r="AF1073" s="2"/>
    </row>
    <row r="1074" spans="1:32" ht="15" customHeight="1" x14ac:dyDescent="0.3">
      <c r="A1074" s="21"/>
      <c r="B1074" s="21"/>
      <c r="C1074" s="21"/>
      <c r="D1074" s="21"/>
      <c r="E1074" s="21"/>
      <c r="F1074" s="21"/>
      <c r="G1074" s="21"/>
      <c r="H1074" s="21"/>
      <c r="I1074" s="21"/>
      <c r="J1074" s="55"/>
      <c r="K1074" s="55"/>
      <c r="L1074" s="55"/>
      <c r="M1074" s="55"/>
      <c r="N1074" s="55"/>
      <c r="O1074" s="55"/>
      <c r="P1074" s="55"/>
      <c r="Q1074" s="55"/>
      <c r="R1074" s="55"/>
      <c r="S1074" s="55"/>
      <c r="T1074" s="55"/>
      <c r="U1074" s="3"/>
      <c r="V1074" s="3"/>
      <c r="W1074" s="21"/>
      <c r="X1074" s="21"/>
      <c r="AC1074" s="2"/>
      <c r="AD1074" s="2"/>
      <c r="AF1074" s="2"/>
    </row>
    <row r="1075" spans="1:32" ht="15" customHeight="1" x14ac:dyDescent="0.3">
      <c r="A1075" s="21"/>
      <c r="B1075" s="21"/>
      <c r="C1075" s="21"/>
      <c r="D1075" s="21"/>
      <c r="E1075" s="21"/>
      <c r="F1075" s="21"/>
      <c r="G1075" s="21"/>
      <c r="H1075" s="21"/>
      <c r="I1075" s="21"/>
      <c r="J1075" s="55"/>
      <c r="K1075" s="55"/>
      <c r="L1075" s="55"/>
      <c r="M1075" s="55"/>
      <c r="N1075" s="55"/>
      <c r="O1075" s="55"/>
      <c r="P1075" s="55"/>
      <c r="Q1075" s="55"/>
      <c r="R1075" s="55"/>
      <c r="S1075" s="55"/>
      <c r="T1075" s="55"/>
      <c r="U1075" s="3"/>
      <c r="V1075" s="3"/>
      <c r="W1075" s="21"/>
      <c r="X1075" s="21"/>
      <c r="AC1075" s="2"/>
      <c r="AD1075" s="2"/>
      <c r="AF1075" s="2"/>
    </row>
    <row r="1076" spans="1:32" ht="15" customHeight="1" x14ac:dyDescent="0.3">
      <c r="A1076" s="21"/>
      <c r="B1076" s="21"/>
      <c r="C1076" s="21"/>
      <c r="D1076" s="21"/>
      <c r="E1076" s="21"/>
      <c r="F1076" s="21"/>
      <c r="G1076" s="21"/>
      <c r="H1076" s="21"/>
      <c r="I1076" s="21"/>
      <c r="J1076" s="55"/>
      <c r="K1076" s="55"/>
      <c r="L1076" s="55"/>
      <c r="M1076" s="55"/>
      <c r="N1076" s="55"/>
      <c r="O1076" s="55"/>
      <c r="P1076" s="55"/>
      <c r="Q1076" s="55"/>
      <c r="R1076" s="55"/>
      <c r="S1076" s="55"/>
      <c r="T1076" s="55"/>
      <c r="U1076" s="3"/>
      <c r="V1076" s="3"/>
      <c r="W1076" s="21"/>
      <c r="X1076" s="21"/>
      <c r="AC1076" s="2"/>
      <c r="AD1076" s="2"/>
      <c r="AF1076" s="2"/>
    </row>
    <row r="1077" spans="1:32" ht="15" customHeight="1" x14ac:dyDescent="0.3">
      <c r="A1077" s="21"/>
      <c r="B1077" s="21"/>
      <c r="C1077" s="21"/>
      <c r="D1077" s="21"/>
      <c r="E1077" s="21"/>
      <c r="F1077" s="21"/>
      <c r="G1077" s="21"/>
      <c r="H1077" s="21"/>
      <c r="I1077" s="21"/>
      <c r="J1077" s="55"/>
      <c r="K1077" s="55"/>
      <c r="L1077" s="55"/>
      <c r="M1077" s="55"/>
      <c r="N1077" s="55"/>
      <c r="O1077" s="55"/>
      <c r="P1077" s="55"/>
      <c r="Q1077" s="55"/>
      <c r="R1077" s="55"/>
      <c r="S1077" s="55"/>
      <c r="T1077" s="55"/>
      <c r="U1077" s="3"/>
      <c r="V1077" s="3"/>
      <c r="W1077" s="21"/>
      <c r="X1077" s="21"/>
      <c r="AC1077" s="2"/>
      <c r="AD1077" s="2"/>
      <c r="AF1077" s="2"/>
    </row>
    <row r="1078" spans="1:32" ht="15" customHeight="1" x14ac:dyDescent="0.3">
      <c r="A1078" s="21"/>
      <c r="B1078" s="21"/>
      <c r="C1078" s="21"/>
      <c r="D1078" s="21"/>
      <c r="E1078" s="21"/>
      <c r="F1078" s="21"/>
      <c r="G1078" s="21"/>
      <c r="H1078" s="21"/>
      <c r="I1078" s="21"/>
      <c r="J1078" s="55"/>
      <c r="K1078" s="55"/>
      <c r="L1078" s="55"/>
      <c r="M1078" s="55"/>
      <c r="N1078" s="55"/>
      <c r="O1078" s="55"/>
      <c r="P1078" s="55"/>
      <c r="Q1078" s="55"/>
      <c r="R1078" s="55"/>
      <c r="S1078" s="55"/>
      <c r="T1078" s="55"/>
      <c r="U1078" s="3"/>
      <c r="V1078" s="3"/>
      <c r="W1078" s="21"/>
      <c r="X1078" s="21"/>
      <c r="AC1078" s="2"/>
      <c r="AD1078" s="2"/>
      <c r="AF1078" s="2"/>
    </row>
    <row r="1079" spans="1:32" ht="15" customHeight="1" x14ac:dyDescent="0.3">
      <c r="A1079" s="21"/>
      <c r="B1079" s="21"/>
      <c r="C1079" s="21"/>
      <c r="D1079" s="21"/>
      <c r="E1079" s="21"/>
      <c r="F1079" s="21"/>
      <c r="G1079" s="21"/>
      <c r="H1079" s="21"/>
      <c r="I1079" s="21"/>
      <c r="J1079" s="55"/>
      <c r="K1079" s="55"/>
      <c r="L1079" s="55"/>
      <c r="M1079" s="55"/>
      <c r="N1079" s="55"/>
      <c r="O1079" s="55"/>
      <c r="P1079" s="55"/>
      <c r="Q1079" s="55"/>
      <c r="R1079" s="55"/>
      <c r="S1079" s="55"/>
      <c r="T1079" s="55"/>
      <c r="U1079" s="3"/>
      <c r="V1079" s="3"/>
      <c r="W1079" s="21"/>
      <c r="X1079" s="21"/>
      <c r="AC1079" s="2"/>
      <c r="AD1079" s="2"/>
      <c r="AF1079" s="2"/>
    </row>
    <row r="1080" spans="1:32" ht="15" customHeight="1" x14ac:dyDescent="0.3">
      <c r="A1080" s="21"/>
      <c r="B1080" s="21"/>
      <c r="C1080" s="21"/>
      <c r="D1080" s="21"/>
      <c r="E1080" s="21"/>
      <c r="F1080" s="21"/>
      <c r="G1080" s="21"/>
      <c r="H1080" s="21"/>
      <c r="I1080" s="21"/>
      <c r="J1080" s="55"/>
      <c r="K1080" s="55"/>
      <c r="L1080" s="55"/>
      <c r="M1080" s="55"/>
      <c r="N1080" s="55"/>
      <c r="O1080" s="55"/>
      <c r="P1080" s="55"/>
      <c r="Q1080" s="55"/>
      <c r="R1080" s="55"/>
      <c r="S1080" s="55"/>
      <c r="T1080" s="55"/>
      <c r="U1080" s="3"/>
      <c r="V1080" s="3"/>
      <c r="W1080" s="21"/>
      <c r="X1080" s="21"/>
      <c r="AC1080" s="2"/>
      <c r="AD1080" s="2"/>
      <c r="AF1080" s="2"/>
    </row>
    <row r="1081" spans="1:32" ht="15" customHeight="1" x14ac:dyDescent="0.3">
      <c r="A1081" s="21"/>
      <c r="B1081" s="21"/>
      <c r="C1081" s="21"/>
      <c r="D1081" s="21"/>
      <c r="E1081" s="21"/>
      <c r="F1081" s="21"/>
      <c r="G1081" s="21"/>
      <c r="H1081" s="21"/>
      <c r="I1081" s="21"/>
      <c r="J1081" s="55"/>
      <c r="K1081" s="55"/>
      <c r="L1081" s="55"/>
      <c r="M1081" s="55"/>
      <c r="N1081" s="55"/>
      <c r="O1081" s="55"/>
      <c r="P1081" s="55"/>
      <c r="Q1081" s="55"/>
      <c r="R1081" s="55"/>
      <c r="S1081" s="55"/>
      <c r="T1081" s="55"/>
      <c r="U1081" s="3"/>
      <c r="V1081" s="3"/>
      <c r="W1081" s="21"/>
      <c r="X1081" s="21"/>
      <c r="AC1081" s="2"/>
      <c r="AD1081" s="2"/>
      <c r="AF1081" s="2"/>
    </row>
    <row r="1082" spans="1:32" ht="15" customHeight="1" x14ac:dyDescent="0.3">
      <c r="A1082" s="21"/>
      <c r="B1082" s="21"/>
      <c r="C1082" s="21"/>
      <c r="D1082" s="21"/>
      <c r="E1082" s="21"/>
      <c r="F1082" s="21"/>
      <c r="G1082" s="21"/>
      <c r="H1082" s="21"/>
      <c r="I1082" s="21"/>
      <c r="J1082" s="55"/>
      <c r="K1082" s="55"/>
      <c r="L1082" s="55"/>
      <c r="M1082" s="55"/>
      <c r="N1082" s="55"/>
      <c r="O1082" s="55"/>
      <c r="P1082" s="55"/>
      <c r="Q1082" s="55"/>
      <c r="R1082" s="55"/>
      <c r="S1082" s="55"/>
      <c r="T1082" s="55"/>
      <c r="U1082" s="3"/>
      <c r="V1082" s="3"/>
      <c r="W1082" s="21"/>
      <c r="X1082" s="21"/>
      <c r="AC1082" s="2"/>
      <c r="AD1082" s="2"/>
      <c r="AF1082" s="2"/>
    </row>
    <row r="1083" spans="1:32" ht="15" customHeight="1" x14ac:dyDescent="0.3">
      <c r="A1083" s="21"/>
      <c r="B1083" s="21"/>
      <c r="C1083" s="21"/>
      <c r="D1083" s="21"/>
      <c r="E1083" s="21"/>
      <c r="F1083" s="21"/>
      <c r="G1083" s="21"/>
      <c r="H1083" s="21"/>
      <c r="I1083" s="21"/>
      <c r="J1083" s="55"/>
      <c r="K1083" s="55"/>
      <c r="L1083" s="55"/>
      <c r="M1083" s="55"/>
      <c r="N1083" s="55"/>
      <c r="O1083" s="55"/>
      <c r="P1083" s="55"/>
      <c r="Q1083" s="55"/>
      <c r="R1083" s="55"/>
      <c r="S1083" s="55"/>
      <c r="T1083" s="55"/>
      <c r="U1083" s="3"/>
      <c r="V1083" s="3"/>
      <c r="W1083" s="21"/>
      <c r="X1083" s="21"/>
      <c r="AC1083" s="2"/>
      <c r="AD1083" s="2"/>
      <c r="AF1083" s="2"/>
    </row>
    <row r="1084" spans="1:32" ht="15" customHeight="1" x14ac:dyDescent="0.3">
      <c r="A1084" s="21"/>
      <c r="B1084" s="21"/>
      <c r="C1084" s="21"/>
      <c r="D1084" s="21"/>
      <c r="E1084" s="21"/>
      <c r="F1084" s="21"/>
      <c r="G1084" s="21"/>
      <c r="H1084" s="21"/>
      <c r="I1084" s="21"/>
      <c r="J1084" s="55"/>
      <c r="K1084" s="55"/>
      <c r="L1084" s="55"/>
      <c r="M1084" s="55"/>
      <c r="N1084" s="55"/>
      <c r="O1084" s="55"/>
      <c r="P1084" s="55"/>
      <c r="Q1084" s="55"/>
      <c r="R1084" s="55"/>
      <c r="S1084" s="55"/>
      <c r="T1084" s="55"/>
      <c r="U1084" s="3"/>
      <c r="V1084" s="3"/>
      <c r="W1084" s="21"/>
      <c r="X1084" s="21"/>
      <c r="AC1084" s="2"/>
      <c r="AD1084" s="2"/>
      <c r="AF1084" s="2"/>
    </row>
    <row r="1085" spans="1:32" s="23" customFormat="1" ht="15" customHeight="1" x14ac:dyDescent="0.3">
      <c r="A1085" s="18"/>
      <c r="B1085" s="18"/>
      <c r="C1085" s="18"/>
      <c r="D1085" s="18"/>
      <c r="E1085" s="18"/>
      <c r="F1085" s="18"/>
      <c r="G1085" s="18"/>
      <c r="H1085" s="18"/>
      <c r="I1085" s="18"/>
      <c r="J1085" s="56"/>
      <c r="K1085" s="56"/>
      <c r="L1085" s="56"/>
      <c r="M1085" s="56"/>
      <c r="N1085" s="56"/>
      <c r="O1085" s="56"/>
      <c r="P1085" s="56"/>
      <c r="Q1085" s="56"/>
      <c r="R1085" s="56"/>
      <c r="S1085" s="56"/>
      <c r="T1085" s="56"/>
      <c r="U1085" s="51"/>
      <c r="V1085" s="51"/>
      <c r="W1085" s="18"/>
      <c r="X1085" s="18"/>
    </row>
    <row r="1086" spans="1:32" ht="15" customHeight="1" x14ac:dyDescent="0.3">
      <c r="A1086" s="21"/>
      <c r="B1086" s="21"/>
      <c r="C1086" s="21"/>
      <c r="D1086" s="21"/>
      <c r="E1086" s="21"/>
      <c r="F1086" s="21"/>
      <c r="G1086" s="21"/>
      <c r="H1086" s="21"/>
      <c r="I1086" s="21"/>
      <c r="J1086" s="55"/>
      <c r="K1086" s="55"/>
      <c r="L1086" s="55"/>
      <c r="M1086" s="55"/>
      <c r="N1086" s="55"/>
      <c r="O1086" s="55"/>
      <c r="P1086" s="55"/>
      <c r="Q1086" s="55"/>
      <c r="R1086" s="55"/>
      <c r="S1086" s="55"/>
      <c r="T1086" s="55"/>
      <c r="U1086" s="3"/>
      <c r="V1086" s="3"/>
      <c r="W1086" s="21"/>
      <c r="X1086" s="21"/>
      <c r="AC1086" s="2"/>
      <c r="AD1086" s="2"/>
      <c r="AF1086" s="2"/>
    </row>
    <row r="1087" spans="1:32" ht="15" customHeight="1" x14ac:dyDescent="0.3">
      <c r="A1087" s="21"/>
      <c r="B1087" s="21"/>
      <c r="C1087" s="21"/>
      <c r="D1087" s="21"/>
      <c r="E1087" s="21"/>
      <c r="F1087" s="21"/>
      <c r="G1087" s="21"/>
      <c r="H1087" s="21"/>
      <c r="I1087" s="21"/>
      <c r="J1087" s="55"/>
      <c r="K1087" s="55"/>
      <c r="L1087" s="55"/>
      <c r="M1087" s="55"/>
      <c r="N1087" s="55"/>
      <c r="O1087" s="55"/>
      <c r="P1087" s="55"/>
      <c r="Q1087" s="55"/>
      <c r="R1087" s="55"/>
      <c r="S1087" s="55"/>
      <c r="T1087" s="55"/>
      <c r="U1087" s="3"/>
      <c r="V1087" s="3"/>
      <c r="W1087" s="21"/>
      <c r="X1087" s="21"/>
      <c r="AC1087" s="2"/>
      <c r="AD1087" s="2"/>
      <c r="AF1087" s="2"/>
    </row>
    <row r="1088" spans="1:32" ht="15" customHeight="1" x14ac:dyDescent="0.3">
      <c r="A1088" s="21"/>
      <c r="B1088" s="21"/>
      <c r="C1088" s="21"/>
      <c r="D1088" s="21"/>
      <c r="E1088" s="21"/>
      <c r="F1088" s="21"/>
      <c r="G1088" s="21"/>
      <c r="H1088" s="21"/>
      <c r="I1088" s="21"/>
      <c r="J1088" s="55"/>
      <c r="K1088" s="55"/>
      <c r="L1088" s="55"/>
      <c r="M1088" s="55"/>
      <c r="N1088" s="55"/>
      <c r="O1088" s="55"/>
      <c r="P1088" s="55"/>
      <c r="Q1088" s="55"/>
      <c r="R1088" s="55"/>
      <c r="S1088" s="55"/>
      <c r="T1088" s="55"/>
      <c r="U1088" s="3"/>
      <c r="V1088" s="3"/>
      <c r="W1088" s="21"/>
      <c r="X1088" s="21"/>
      <c r="AC1088" s="2"/>
      <c r="AD1088" s="2"/>
      <c r="AF1088" s="2"/>
    </row>
    <row r="1089" spans="1:32" ht="15" customHeight="1" x14ac:dyDescent="0.3">
      <c r="A1089" s="21"/>
      <c r="B1089" s="21"/>
      <c r="C1089" s="21"/>
      <c r="D1089" s="21"/>
      <c r="E1089" s="21"/>
      <c r="F1089" s="21"/>
      <c r="G1089" s="21"/>
      <c r="H1089" s="21"/>
      <c r="I1089" s="21"/>
      <c r="J1089" s="55"/>
      <c r="K1089" s="55"/>
      <c r="L1089" s="55"/>
      <c r="M1089" s="55"/>
      <c r="N1089" s="55"/>
      <c r="O1089" s="55"/>
      <c r="P1089" s="55"/>
      <c r="Q1089" s="55"/>
      <c r="R1089" s="55"/>
      <c r="S1089" s="55"/>
      <c r="T1089" s="55"/>
      <c r="U1089" s="3"/>
      <c r="V1089" s="3"/>
      <c r="W1089" s="21"/>
      <c r="X1089" s="21"/>
      <c r="AC1089" s="2"/>
      <c r="AD1089" s="2"/>
      <c r="AF1089" s="2"/>
    </row>
    <row r="1090" spans="1:32" ht="15" customHeight="1" x14ac:dyDescent="0.3">
      <c r="A1090" s="21"/>
      <c r="B1090" s="21"/>
      <c r="C1090" s="21"/>
      <c r="D1090" s="21"/>
      <c r="E1090" s="21"/>
      <c r="F1090" s="21"/>
      <c r="G1090" s="21"/>
      <c r="H1090" s="21"/>
      <c r="I1090" s="21"/>
      <c r="J1090" s="55"/>
      <c r="K1090" s="55"/>
      <c r="L1090" s="55"/>
      <c r="M1090" s="55"/>
      <c r="N1090" s="55"/>
      <c r="O1090" s="55"/>
      <c r="P1090" s="55"/>
      <c r="Q1090" s="55"/>
      <c r="R1090" s="55"/>
      <c r="S1090" s="55"/>
      <c r="T1090" s="55"/>
      <c r="U1090" s="3"/>
      <c r="V1090" s="3"/>
      <c r="W1090" s="21"/>
      <c r="X1090" s="21"/>
      <c r="AC1090" s="2"/>
      <c r="AD1090" s="2"/>
      <c r="AF1090" s="2"/>
    </row>
    <row r="1091" spans="1:32" ht="15" customHeight="1" x14ac:dyDescent="0.3">
      <c r="A1091" s="21"/>
      <c r="B1091" s="21"/>
      <c r="C1091" s="21"/>
      <c r="D1091" s="21"/>
      <c r="E1091" s="21"/>
      <c r="F1091" s="21"/>
      <c r="G1091" s="21"/>
      <c r="H1091" s="21"/>
      <c r="I1091" s="21"/>
      <c r="J1091" s="55"/>
      <c r="K1091" s="55"/>
      <c r="L1091" s="55"/>
      <c r="M1091" s="55"/>
      <c r="N1091" s="55"/>
      <c r="O1091" s="55"/>
      <c r="P1091" s="55"/>
      <c r="Q1091" s="55"/>
      <c r="R1091" s="55"/>
      <c r="S1091" s="55"/>
      <c r="T1091" s="55"/>
      <c r="U1091" s="3"/>
      <c r="V1091" s="3"/>
      <c r="W1091" s="21"/>
      <c r="X1091" s="21"/>
      <c r="AC1091" s="2"/>
      <c r="AD1091" s="2"/>
      <c r="AF1091" s="2"/>
    </row>
    <row r="1092" spans="1:32" ht="15" customHeight="1" x14ac:dyDescent="0.3">
      <c r="A1092" s="21"/>
      <c r="B1092" s="21"/>
      <c r="C1092" s="21"/>
      <c r="D1092" s="21"/>
      <c r="E1092" s="21"/>
      <c r="F1092" s="21"/>
      <c r="G1092" s="21"/>
      <c r="H1092" s="21"/>
      <c r="I1092" s="21"/>
      <c r="J1092" s="55"/>
      <c r="K1092" s="55"/>
      <c r="L1092" s="55"/>
      <c r="M1092" s="55"/>
      <c r="N1092" s="55"/>
      <c r="O1092" s="55"/>
      <c r="P1092" s="55"/>
      <c r="Q1092" s="55"/>
      <c r="R1092" s="55"/>
      <c r="S1092" s="55"/>
      <c r="T1092" s="55"/>
      <c r="U1092" s="3"/>
      <c r="V1092" s="3"/>
      <c r="W1092" s="21"/>
      <c r="X1092" s="21"/>
      <c r="AC1092" s="2"/>
      <c r="AD1092" s="2"/>
      <c r="AF1092" s="2"/>
    </row>
    <row r="1093" spans="1:32" ht="15" customHeight="1" x14ac:dyDescent="0.3">
      <c r="A1093" s="21"/>
      <c r="B1093" s="21"/>
      <c r="C1093" s="21"/>
      <c r="D1093" s="21"/>
      <c r="E1093" s="21"/>
      <c r="F1093" s="21"/>
      <c r="G1093" s="21"/>
      <c r="H1093" s="21"/>
      <c r="I1093" s="21"/>
      <c r="J1093" s="55"/>
      <c r="K1093" s="55"/>
      <c r="L1093" s="55"/>
      <c r="M1093" s="55"/>
      <c r="N1093" s="55"/>
      <c r="O1093" s="55"/>
      <c r="P1093" s="55"/>
      <c r="Q1093" s="55"/>
      <c r="R1093" s="55"/>
      <c r="S1093" s="55"/>
      <c r="T1093" s="55"/>
      <c r="U1093" s="3"/>
      <c r="V1093" s="3"/>
      <c r="W1093" s="21"/>
      <c r="X1093" s="21"/>
      <c r="AC1093" s="2"/>
      <c r="AD1093" s="2"/>
      <c r="AF1093" s="2"/>
    </row>
    <row r="1094" spans="1:32" ht="15" customHeight="1" x14ac:dyDescent="0.3">
      <c r="A1094" s="21"/>
      <c r="B1094" s="21"/>
      <c r="C1094" s="21"/>
      <c r="D1094" s="21"/>
      <c r="E1094" s="21"/>
      <c r="F1094" s="21"/>
      <c r="G1094" s="21"/>
      <c r="H1094" s="21"/>
      <c r="I1094" s="21"/>
      <c r="J1094" s="55"/>
      <c r="K1094" s="55"/>
      <c r="L1094" s="55"/>
      <c r="M1094" s="55"/>
      <c r="N1094" s="55"/>
      <c r="O1094" s="55"/>
      <c r="P1094" s="55"/>
      <c r="Q1094" s="55"/>
      <c r="R1094" s="55"/>
      <c r="S1094" s="55"/>
      <c r="T1094" s="55"/>
      <c r="U1094" s="3"/>
      <c r="V1094" s="3"/>
      <c r="W1094" s="21"/>
      <c r="X1094" s="21"/>
      <c r="AC1094" s="2"/>
      <c r="AD1094" s="2"/>
      <c r="AF1094" s="2"/>
    </row>
    <row r="1095" spans="1:32" ht="15" customHeight="1" x14ac:dyDescent="0.3">
      <c r="A1095" s="21"/>
      <c r="B1095" s="21"/>
      <c r="C1095" s="21"/>
      <c r="D1095" s="21"/>
      <c r="E1095" s="21"/>
      <c r="F1095" s="21"/>
      <c r="G1095" s="21"/>
      <c r="H1095" s="21"/>
      <c r="I1095" s="21"/>
      <c r="J1095" s="55"/>
      <c r="K1095" s="55"/>
      <c r="L1095" s="55"/>
      <c r="M1095" s="55"/>
      <c r="N1095" s="55"/>
      <c r="O1095" s="55"/>
      <c r="P1095" s="55"/>
      <c r="Q1095" s="55"/>
      <c r="R1095" s="55"/>
      <c r="S1095" s="55"/>
      <c r="T1095" s="55"/>
      <c r="U1095" s="3"/>
      <c r="V1095" s="3"/>
      <c r="W1095" s="21"/>
      <c r="X1095" s="21"/>
      <c r="AC1095" s="2"/>
      <c r="AD1095" s="2"/>
      <c r="AF1095" s="2"/>
    </row>
    <row r="1096" spans="1:32" ht="15" customHeight="1" x14ac:dyDescent="0.3">
      <c r="A1096" s="21"/>
      <c r="B1096" s="21"/>
      <c r="C1096" s="21"/>
      <c r="D1096" s="21"/>
      <c r="E1096" s="21"/>
      <c r="F1096" s="21"/>
      <c r="G1096" s="21"/>
      <c r="H1096" s="21"/>
      <c r="I1096" s="21"/>
      <c r="J1096" s="55"/>
      <c r="K1096" s="55"/>
      <c r="L1096" s="55"/>
      <c r="M1096" s="55"/>
      <c r="N1096" s="55"/>
      <c r="O1096" s="55"/>
      <c r="P1096" s="55"/>
      <c r="Q1096" s="55"/>
      <c r="R1096" s="55"/>
      <c r="S1096" s="55"/>
      <c r="T1096" s="55"/>
      <c r="U1096" s="3"/>
      <c r="V1096" s="3"/>
      <c r="W1096" s="21"/>
      <c r="X1096" s="21"/>
      <c r="AC1096" s="2"/>
      <c r="AD1096" s="2"/>
      <c r="AF1096" s="2"/>
    </row>
    <row r="1097" spans="1:32" ht="15" customHeight="1" x14ac:dyDescent="0.3">
      <c r="A1097" s="21"/>
      <c r="B1097" s="21"/>
      <c r="C1097" s="21"/>
      <c r="D1097" s="21"/>
      <c r="E1097" s="21"/>
      <c r="F1097" s="21"/>
      <c r="G1097" s="21"/>
      <c r="H1097" s="21"/>
      <c r="I1097" s="21"/>
      <c r="J1097" s="55"/>
      <c r="K1097" s="55"/>
      <c r="L1097" s="55"/>
      <c r="M1097" s="55"/>
      <c r="N1097" s="55"/>
      <c r="O1097" s="55"/>
      <c r="P1097" s="55"/>
      <c r="Q1097" s="55"/>
      <c r="R1097" s="55"/>
      <c r="S1097" s="55"/>
      <c r="T1097" s="55"/>
      <c r="U1097" s="3"/>
      <c r="V1097" s="3"/>
      <c r="W1097" s="21"/>
      <c r="X1097" s="21"/>
      <c r="AC1097" s="2"/>
      <c r="AD1097" s="2"/>
      <c r="AF1097" s="2"/>
    </row>
    <row r="1098" spans="1:32" ht="15" customHeight="1" x14ac:dyDescent="0.3">
      <c r="A1098" s="21"/>
      <c r="B1098" s="21"/>
      <c r="C1098" s="21"/>
      <c r="D1098" s="21"/>
      <c r="E1098" s="21"/>
      <c r="F1098" s="21"/>
      <c r="G1098" s="21"/>
      <c r="H1098" s="21"/>
      <c r="I1098" s="21"/>
      <c r="J1098" s="55"/>
      <c r="K1098" s="55"/>
      <c r="L1098" s="55"/>
      <c r="M1098" s="55"/>
      <c r="N1098" s="55"/>
      <c r="O1098" s="55"/>
      <c r="P1098" s="55"/>
      <c r="Q1098" s="55"/>
      <c r="R1098" s="55"/>
      <c r="S1098" s="55"/>
      <c r="T1098" s="55"/>
      <c r="U1098" s="3"/>
      <c r="V1098" s="3"/>
      <c r="W1098" s="21"/>
      <c r="X1098" s="21"/>
      <c r="AC1098" s="2"/>
      <c r="AD1098" s="2"/>
      <c r="AF1098" s="2"/>
    </row>
    <row r="1099" spans="1:32" ht="15" customHeight="1" x14ac:dyDescent="0.3">
      <c r="A1099" s="21"/>
      <c r="B1099" s="21"/>
      <c r="C1099" s="21"/>
      <c r="D1099" s="21"/>
      <c r="E1099" s="21"/>
      <c r="F1099" s="21"/>
      <c r="G1099" s="21"/>
      <c r="H1099" s="21"/>
      <c r="I1099" s="21"/>
      <c r="J1099" s="55"/>
      <c r="K1099" s="55"/>
      <c r="L1099" s="55"/>
      <c r="M1099" s="55"/>
      <c r="N1099" s="55"/>
      <c r="O1099" s="55"/>
      <c r="P1099" s="55"/>
      <c r="Q1099" s="55"/>
      <c r="R1099" s="55"/>
      <c r="S1099" s="55"/>
      <c r="T1099" s="55"/>
      <c r="U1099" s="3"/>
      <c r="V1099" s="3"/>
      <c r="W1099" s="21"/>
      <c r="X1099" s="21"/>
      <c r="AC1099" s="2"/>
      <c r="AD1099" s="2"/>
      <c r="AF1099" s="2"/>
    </row>
    <row r="1100" spans="1:32" ht="15" customHeight="1" x14ac:dyDescent="0.3">
      <c r="A1100" s="21"/>
      <c r="B1100" s="21"/>
      <c r="C1100" s="21"/>
      <c r="D1100" s="21"/>
      <c r="E1100" s="21"/>
      <c r="F1100" s="21"/>
      <c r="G1100" s="21"/>
      <c r="H1100" s="21"/>
      <c r="I1100" s="21"/>
      <c r="J1100" s="55"/>
      <c r="K1100" s="55"/>
      <c r="L1100" s="55"/>
      <c r="M1100" s="55"/>
      <c r="N1100" s="55"/>
      <c r="O1100" s="55"/>
      <c r="P1100" s="55"/>
      <c r="Q1100" s="55"/>
      <c r="R1100" s="55"/>
      <c r="S1100" s="55"/>
      <c r="T1100" s="55"/>
      <c r="U1100" s="3"/>
      <c r="V1100" s="3"/>
      <c r="W1100" s="21"/>
      <c r="X1100" s="21"/>
      <c r="AC1100" s="2"/>
      <c r="AD1100" s="2"/>
      <c r="AF1100" s="2"/>
    </row>
    <row r="1101" spans="1:32" ht="15" customHeight="1" x14ac:dyDescent="0.3">
      <c r="A1101" s="21"/>
      <c r="B1101" s="21"/>
      <c r="C1101" s="21"/>
      <c r="D1101" s="21"/>
      <c r="E1101" s="21"/>
      <c r="F1101" s="21"/>
      <c r="G1101" s="21"/>
      <c r="H1101" s="21"/>
      <c r="I1101" s="21"/>
      <c r="J1101" s="55"/>
      <c r="K1101" s="55"/>
      <c r="L1101" s="55"/>
      <c r="M1101" s="55"/>
      <c r="N1101" s="55"/>
      <c r="O1101" s="55"/>
      <c r="P1101" s="55"/>
      <c r="Q1101" s="55"/>
      <c r="R1101" s="55"/>
      <c r="S1101" s="55"/>
      <c r="T1101" s="55"/>
      <c r="U1101" s="3"/>
      <c r="V1101" s="3"/>
      <c r="W1101" s="21"/>
      <c r="X1101" s="21"/>
      <c r="AC1101" s="2"/>
      <c r="AD1101" s="2"/>
      <c r="AF1101" s="2"/>
    </row>
    <row r="1102" spans="1:32" ht="15" customHeight="1" x14ac:dyDescent="0.3">
      <c r="A1102" s="21"/>
      <c r="B1102" s="21"/>
      <c r="C1102" s="21"/>
      <c r="D1102" s="21"/>
      <c r="E1102" s="21"/>
      <c r="F1102" s="21"/>
      <c r="G1102" s="21"/>
      <c r="H1102" s="21"/>
      <c r="I1102" s="21"/>
      <c r="J1102" s="55"/>
      <c r="K1102" s="55"/>
      <c r="L1102" s="55"/>
      <c r="M1102" s="55"/>
      <c r="N1102" s="55"/>
      <c r="O1102" s="55"/>
      <c r="P1102" s="55"/>
      <c r="Q1102" s="55"/>
      <c r="R1102" s="55"/>
      <c r="S1102" s="55"/>
      <c r="T1102" s="55"/>
      <c r="U1102" s="3"/>
      <c r="V1102" s="3"/>
      <c r="W1102" s="21"/>
      <c r="X1102" s="21"/>
      <c r="AC1102" s="2"/>
      <c r="AD1102" s="2"/>
      <c r="AF1102" s="2"/>
    </row>
    <row r="1103" spans="1:32" ht="15" customHeight="1" x14ac:dyDescent="0.3">
      <c r="A1103" s="21"/>
      <c r="B1103" s="21"/>
      <c r="C1103" s="21"/>
      <c r="D1103" s="21"/>
      <c r="E1103" s="21"/>
      <c r="F1103" s="21"/>
      <c r="G1103" s="21"/>
      <c r="H1103" s="21"/>
      <c r="I1103" s="21"/>
      <c r="J1103" s="55"/>
      <c r="K1103" s="55"/>
      <c r="L1103" s="55"/>
      <c r="M1103" s="55"/>
      <c r="N1103" s="55"/>
      <c r="O1103" s="55"/>
      <c r="P1103" s="55"/>
      <c r="Q1103" s="55"/>
      <c r="R1103" s="55"/>
      <c r="S1103" s="55"/>
      <c r="T1103" s="55"/>
      <c r="U1103" s="3"/>
      <c r="V1103" s="3"/>
      <c r="W1103" s="21"/>
      <c r="X1103" s="21"/>
      <c r="AC1103" s="2"/>
      <c r="AD1103" s="2"/>
      <c r="AF1103" s="2"/>
    </row>
    <row r="1104" spans="1:32" ht="15" customHeight="1" x14ac:dyDescent="0.3">
      <c r="A1104" s="21"/>
      <c r="B1104" s="21"/>
      <c r="C1104" s="21"/>
      <c r="D1104" s="21"/>
      <c r="E1104" s="21"/>
      <c r="F1104" s="21"/>
      <c r="G1104" s="21"/>
      <c r="H1104" s="21"/>
      <c r="I1104" s="21"/>
      <c r="J1104" s="55"/>
      <c r="K1104" s="55"/>
      <c r="L1104" s="55"/>
      <c r="M1104" s="55"/>
      <c r="N1104" s="55"/>
      <c r="O1104" s="55"/>
      <c r="P1104" s="55"/>
      <c r="Q1104" s="55"/>
      <c r="R1104" s="55"/>
      <c r="S1104" s="55"/>
      <c r="T1104" s="55"/>
      <c r="U1104" s="3"/>
      <c r="V1104" s="3"/>
      <c r="W1104" s="21"/>
      <c r="X1104" s="21"/>
      <c r="AC1104" s="2"/>
      <c r="AD1104" s="2"/>
      <c r="AF1104" s="2"/>
    </row>
    <row r="1105" spans="1:32" ht="15" customHeight="1" x14ac:dyDescent="0.3">
      <c r="A1105" s="21"/>
      <c r="B1105" s="21"/>
      <c r="C1105" s="21"/>
      <c r="D1105" s="21"/>
      <c r="E1105" s="21"/>
      <c r="F1105" s="21"/>
      <c r="G1105" s="21"/>
      <c r="H1105" s="21"/>
      <c r="I1105" s="21"/>
      <c r="J1105" s="55"/>
      <c r="K1105" s="55"/>
      <c r="L1105" s="55"/>
      <c r="M1105" s="55"/>
      <c r="N1105" s="55"/>
      <c r="O1105" s="55"/>
      <c r="P1105" s="55"/>
      <c r="Q1105" s="55"/>
      <c r="R1105" s="55"/>
      <c r="S1105" s="55"/>
      <c r="T1105" s="55"/>
      <c r="U1105" s="3"/>
      <c r="V1105" s="3"/>
      <c r="W1105" s="21"/>
      <c r="X1105" s="21"/>
      <c r="AC1105" s="2"/>
      <c r="AD1105" s="2"/>
      <c r="AF1105" s="2"/>
    </row>
    <row r="1106" spans="1:32" ht="15" customHeight="1" x14ac:dyDescent="0.3">
      <c r="A1106" s="21"/>
      <c r="B1106" s="21"/>
      <c r="C1106" s="21"/>
      <c r="D1106" s="21"/>
      <c r="E1106" s="21"/>
      <c r="F1106" s="21"/>
      <c r="G1106" s="21"/>
      <c r="H1106" s="21"/>
      <c r="I1106" s="21"/>
      <c r="J1106" s="55"/>
      <c r="K1106" s="55"/>
      <c r="L1106" s="55"/>
      <c r="M1106" s="55"/>
      <c r="N1106" s="55"/>
      <c r="O1106" s="55"/>
      <c r="P1106" s="55"/>
      <c r="Q1106" s="55"/>
      <c r="R1106" s="55"/>
      <c r="S1106" s="55"/>
      <c r="T1106" s="55"/>
      <c r="U1106" s="3"/>
      <c r="V1106" s="3"/>
      <c r="W1106" s="21"/>
      <c r="X1106" s="21"/>
      <c r="AC1106" s="2"/>
      <c r="AD1106" s="2"/>
      <c r="AF1106" s="2"/>
    </row>
    <row r="1107" spans="1:32" ht="15" customHeight="1" x14ac:dyDescent="0.3">
      <c r="A1107" s="21"/>
      <c r="B1107" s="21"/>
      <c r="C1107" s="21"/>
      <c r="D1107" s="21"/>
      <c r="E1107" s="21"/>
      <c r="F1107" s="21"/>
      <c r="G1107" s="21"/>
      <c r="H1107" s="21"/>
      <c r="I1107" s="21"/>
      <c r="J1107" s="55"/>
      <c r="K1107" s="55"/>
      <c r="L1107" s="55"/>
      <c r="M1107" s="55"/>
      <c r="N1107" s="55"/>
      <c r="O1107" s="55"/>
      <c r="P1107" s="55"/>
      <c r="Q1107" s="55"/>
      <c r="R1107" s="55"/>
      <c r="S1107" s="55"/>
      <c r="T1107" s="55"/>
      <c r="U1107" s="3"/>
      <c r="V1107" s="3"/>
      <c r="W1107" s="21"/>
      <c r="X1107" s="21"/>
      <c r="AC1107" s="2"/>
      <c r="AD1107" s="2"/>
      <c r="AF1107" s="2"/>
    </row>
    <row r="1108" spans="1:32" ht="15" customHeight="1" x14ac:dyDescent="0.3">
      <c r="A1108" s="21"/>
      <c r="B1108" s="21"/>
      <c r="C1108" s="21"/>
      <c r="D1108" s="21"/>
      <c r="E1108" s="21"/>
      <c r="F1108" s="21"/>
      <c r="G1108" s="21"/>
      <c r="H1108" s="21"/>
      <c r="I1108" s="21"/>
      <c r="J1108" s="55"/>
      <c r="K1108" s="55"/>
      <c r="L1108" s="55"/>
      <c r="M1108" s="55"/>
      <c r="N1108" s="55"/>
      <c r="O1108" s="55"/>
      <c r="P1108" s="55"/>
      <c r="Q1108" s="55"/>
      <c r="R1108" s="55"/>
      <c r="S1108" s="55"/>
      <c r="T1108" s="55"/>
      <c r="U1108" s="3"/>
      <c r="V1108" s="3"/>
      <c r="W1108" s="21"/>
      <c r="X1108" s="21"/>
      <c r="AC1108" s="2"/>
      <c r="AD1108" s="2"/>
      <c r="AF1108" s="2"/>
    </row>
    <row r="1109" spans="1:32" ht="15" customHeight="1" x14ac:dyDescent="0.3">
      <c r="A1109" s="21"/>
      <c r="B1109" s="21"/>
      <c r="C1109" s="21"/>
      <c r="D1109" s="21"/>
      <c r="E1109" s="21"/>
      <c r="F1109" s="21"/>
      <c r="G1109" s="21"/>
      <c r="H1109" s="21"/>
      <c r="I1109" s="21"/>
      <c r="J1109" s="55"/>
      <c r="K1109" s="55"/>
      <c r="L1109" s="55"/>
      <c r="M1109" s="55"/>
      <c r="N1109" s="55"/>
      <c r="O1109" s="55"/>
      <c r="P1109" s="55"/>
      <c r="Q1109" s="55"/>
      <c r="R1109" s="55"/>
      <c r="S1109" s="55"/>
      <c r="T1109" s="55"/>
      <c r="U1109" s="3"/>
      <c r="V1109" s="3"/>
      <c r="W1109" s="21"/>
      <c r="X1109" s="21"/>
      <c r="AC1109" s="2"/>
      <c r="AD1109" s="2"/>
      <c r="AF1109" s="2"/>
    </row>
    <row r="1110" spans="1:32" ht="15" customHeight="1" x14ac:dyDescent="0.3">
      <c r="A1110" s="21"/>
      <c r="B1110" s="21"/>
      <c r="C1110" s="21"/>
      <c r="D1110" s="21"/>
      <c r="E1110" s="21"/>
      <c r="F1110" s="21"/>
      <c r="G1110" s="21"/>
      <c r="H1110" s="21"/>
      <c r="I1110" s="21"/>
      <c r="J1110" s="55"/>
      <c r="K1110" s="55"/>
      <c r="L1110" s="55"/>
      <c r="M1110" s="55"/>
      <c r="N1110" s="55"/>
      <c r="O1110" s="55"/>
      <c r="P1110" s="55"/>
      <c r="Q1110" s="55"/>
      <c r="R1110" s="55"/>
      <c r="S1110" s="55"/>
      <c r="T1110" s="55"/>
      <c r="U1110" s="3"/>
      <c r="V1110" s="3"/>
      <c r="W1110" s="21"/>
      <c r="X1110" s="21"/>
      <c r="AC1110" s="2"/>
      <c r="AD1110" s="2"/>
      <c r="AF1110" s="2"/>
    </row>
    <row r="1111" spans="1:32" ht="15" customHeight="1" x14ac:dyDescent="0.3">
      <c r="A1111" s="21"/>
      <c r="B1111" s="21"/>
      <c r="C1111" s="21"/>
      <c r="D1111" s="21"/>
      <c r="E1111" s="21"/>
      <c r="F1111" s="21"/>
      <c r="G1111" s="21"/>
      <c r="H1111" s="21"/>
      <c r="I1111" s="21"/>
      <c r="J1111" s="55"/>
      <c r="K1111" s="55"/>
      <c r="L1111" s="55"/>
      <c r="M1111" s="55"/>
      <c r="N1111" s="55"/>
      <c r="O1111" s="55"/>
      <c r="P1111" s="55"/>
      <c r="Q1111" s="55"/>
      <c r="R1111" s="55"/>
      <c r="S1111" s="55"/>
      <c r="T1111" s="55"/>
      <c r="U1111" s="3"/>
      <c r="V1111" s="3"/>
      <c r="W1111" s="21"/>
      <c r="X1111" s="21"/>
      <c r="AC1111" s="2"/>
      <c r="AD1111" s="2"/>
      <c r="AF1111" s="2"/>
    </row>
    <row r="1112" spans="1:32" ht="15" customHeight="1" x14ac:dyDescent="0.3">
      <c r="A1112" s="21"/>
      <c r="B1112" s="21"/>
      <c r="C1112" s="21"/>
      <c r="D1112" s="21"/>
      <c r="E1112" s="21"/>
      <c r="F1112" s="21"/>
      <c r="G1112" s="21"/>
      <c r="H1112" s="21"/>
      <c r="I1112" s="21"/>
      <c r="J1112" s="55"/>
      <c r="K1112" s="55"/>
      <c r="L1112" s="55"/>
      <c r="M1112" s="55"/>
      <c r="N1112" s="55"/>
      <c r="O1112" s="55"/>
      <c r="P1112" s="55"/>
      <c r="Q1112" s="55"/>
      <c r="R1112" s="55"/>
      <c r="S1112" s="55"/>
      <c r="T1112" s="55"/>
      <c r="U1112" s="3"/>
      <c r="V1112" s="3"/>
      <c r="W1112" s="21"/>
      <c r="X1112" s="21"/>
      <c r="AC1112" s="2"/>
      <c r="AD1112" s="2"/>
      <c r="AF1112" s="2"/>
    </row>
    <row r="1113" spans="1:32" ht="15" customHeight="1" x14ac:dyDescent="0.3">
      <c r="A1113" s="21"/>
      <c r="B1113" s="21"/>
      <c r="C1113" s="21"/>
      <c r="D1113" s="21"/>
      <c r="E1113" s="21"/>
      <c r="F1113" s="21"/>
      <c r="G1113" s="21"/>
      <c r="H1113" s="21"/>
      <c r="I1113" s="21"/>
      <c r="J1113" s="55"/>
      <c r="K1113" s="55"/>
      <c r="L1113" s="55"/>
      <c r="M1113" s="55"/>
      <c r="N1113" s="55"/>
      <c r="O1113" s="55"/>
      <c r="P1113" s="55"/>
      <c r="Q1113" s="55"/>
      <c r="R1113" s="55"/>
      <c r="S1113" s="55"/>
      <c r="T1113" s="55"/>
      <c r="U1113" s="3"/>
      <c r="V1113" s="3"/>
      <c r="W1113" s="21"/>
      <c r="X1113" s="21"/>
      <c r="AC1113" s="2"/>
      <c r="AD1113" s="2"/>
      <c r="AF1113" s="2"/>
    </row>
    <row r="1114" spans="1:32" ht="15" customHeight="1" x14ac:dyDescent="0.3">
      <c r="A1114" s="21"/>
      <c r="B1114" s="21"/>
      <c r="C1114" s="21"/>
      <c r="D1114" s="21"/>
      <c r="E1114" s="21"/>
      <c r="F1114" s="21"/>
      <c r="G1114" s="21"/>
      <c r="H1114" s="21"/>
      <c r="I1114" s="21"/>
      <c r="J1114" s="55"/>
      <c r="K1114" s="55"/>
      <c r="L1114" s="55"/>
      <c r="M1114" s="55"/>
      <c r="N1114" s="55"/>
      <c r="O1114" s="55"/>
      <c r="P1114" s="55"/>
      <c r="Q1114" s="55"/>
      <c r="R1114" s="55"/>
      <c r="S1114" s="55"/>
      <c r="T1114" s="55"/>
      <c r="U1114" s="3"/>
      <c r="V1114" s="3"/>
      <c r="W1114" s="21"/>
      <c r="X1114" s="21"/>
      <c r="AC1114" s="2"/>
      <c r="AD1114" s="2"/>
      <c r="AF1114" s="2"/>
    </row>
    <row r="1115" spans="1:32" ht="15" customHeight="1" x14ac:dyDescent="0.3">
      <c r="A1115" s="21"/>
      <c r="B1115" s="21"/>
      <c r="C1115" s="21"/>
      <c r="D1115" s="21"/>
      <c r="E1115" s="21"/>
      <c r="F1115" s="21"/>
      <c r="G1115" s="21"/>
      <c r="H1115" s="21"/>
      <c r="I1115" s="21"/>
      <c r="J1115" s="55"/>
      <c r="K1115" s="55"/>
      <c r="L1115" s="55"/>
      <c r="M1115" s="55"/>
      <c r="N1115" s="55"/>
      <c r="O1115" s="55"/>
      <c r="P1115" s="55"/>
      <c r="Q1115" s="55"/>
      <c r="R1115" s="55"/>
      <c r="S1115" s="55"/>
      <c r="T1115" s="55"/>
      <c r="U1115" s="3"/>
      <c r="V1115" s="3"/>
      <c r="W1115" s="21"/>
      <c r="X1115" s="21"/>
      <c r="AC1115" s="2"/>
      <c r="AD1115" s="2"/>
      <c r="AF1115" s="2"/>
    </row>
    <row r="1116" spans="1:32" ht="15" customHeight="1" x14ac:dyDescent="0.3">
      <c r="A1116" s="21"/>
      <c r="B1116" s="21"/>
      <c r="C1116" s="21"/>
      <c r="D1116" s="21"/>
      <c r="E1116" s="21"/>
      <c r="F1116" s="21"/>
      <c r="G1116" s="21"/>
      <c r="H1116" s="21"/>
      <c r="I1116" s="21"/>
      <c r="J1116" s="55"/>
      <c r="K1116" s="55"/>
      <c r="L1116" s="55"/>
      <c r="M1116" s="55"/>
      <c r="N1116" s="55"/>
      <c r="O1116" s="55"/>
      <c r="P1116" s="55"/>
      <c r="Q1116" s="55"/>
      <c r="R1116" s="55"/>
      <c r="S1116" s="55"/>
      <c r="T1116" s="55"/>
      <c r="U1116" s="3"/>
      <c r="V1116" s="3"/>
      <c r="W1116" s="21"/>
      <c r="X1116" s="21"/>
      <c r="AC1116" s="2"/>
      <c r="AD1116" s="2"/>
      <c r="AF1116" s="2"/>
    </row>
    <row r="1117" spans="1:32" ht="15" customHeight="1" x14ac:dyDescent="0.3">
      <c r="A1117" s="21"/>
      <c r="B1117" s="21"/>
      <c r="C1117" s="21"/>
      <c r="D1117" s="21"/>
      <c r="E1117" s="21"/>
      <c r="F1117" s="21"/>
      <c r="G1117" s="21"/>
      <c r="H1117" s="21"/>
      <c r="I1117" s="21"/>
      <c r="J1117" s="55"/>
      <c r="K1117" s="55"/>
      <c r="L1117" s="55"/>
      <c r="M1117" s="55"/>
      <c r="N1117" s="55"/>
      <c r="O1117" s="55"/>
      <c r="P1117" s="55"/>
      <c r="Q1117" s="55"/>
      <c r="R1117" s="55"/>
      <c r="S1117" s="55"/>
      <c r="T1117" s="55"/>
      <c r="U1117" s="3"/>
      <c r="V1117" s="3"/>
      <c r="W1117" s="21"/>
      <c r="X1117" s="21"/>
      <c r="AC1117" s="2"/>
      <c r="AD1117" s="2"/>
      <c r="AF1117" s="2"/>
    </row>
    <row r="1118" spans="1:32" ht="15" customHeight="1" x14ac:dyDescent="0.3">
      <c r="A1118" s="21"/>
      <c r="B1118" s="21"/>
      <c r="C1118" s="21"/>
      <c r="D1118" s="21"/>
      <c r="E1118" s="21"/>
      <c r="F1118" s="21"/>
      <c r="G1118" s="21"/>
      <c r="H1118" s="21"/>
      <c r="I1118" s="21"/>
      <c r="J1118" s="55"/>
      <c r="K1118" s="55"/>
      <c r="L1118" s="55"/>
      <c r="M1118" s="55"/>
      <c r="N1118" s="55"/>
      <c r="O1118" s="55"/>
      <c r="P1118" s="55"/>
      <c r="Q1118" s="55"/>
      <c r="R1118" s="55"/>
      <c r="S1118" s="55"/>
      <c r="T1118" s="55"/>
      <c r="U1118" s="3"/>
      <c r="V1118" s="3"/>
      <c r="W1118" s="21"/>
      <c r="X1118" s="21"/>
      <c r="AC1118" s="2"/>
      <c r="AD1118" s="2"/>
      <c r="AF1118" s="2"/>
    </row>
    <row r="1119" spans="1:32" ht="15" customHeight="1" x14ac:dyDescent="0.3">
      <c r="A1119" s="21"/>
      <c r="B1119" s="21"/>
      <c r="C1119" s="21"/>
      <c r="D1119" s="21"/>
      <c r="E1119" s="21"/>
      <c r="F1119" s="21"/>
      <c r="G1119" s="21"/>
      <c r="H1119" s="21"/>
      <c r="I1119" s="21"/>
      <c r="J1119" s="55"/>
      <c r="K1119" s="55"/>
      <c r="L1119" s="55"/>
      <c r="M1119" s="55"/>
      <c r="N1119" s="55"/>
      <c r="O1119" s="55"/>
      <c r="P1119" s="55"/>
      <c r="Q1119" s="55"/>
      <c r="R1119" s="55"/>
      <c r="S1119" s="55"/>
      <c r="T1119" s="55"/>
      <c r="U1119" s="3"/>
      <c r="V1119" s="3"/>
      <c r="W1119" s="21"/>
      <c r="X1119" s="21"/>
      <c r="AC1119" s="2"/>
      <c r="AD1119" s="2"/>
      <c r="AF1119" s="2"/>
    </row>
    <row r="1120" spans="1:32" ht="15" customHeight="1" x14ac:dyDescent="0.3">
      <c r="A1120" s="21"/>
      <c r="B1120" s="21"/>
      <c r="C1120" s="21"/>
      <c r="D1120" s="21"/>
      <c r="E1120" s="21"/>
      <c r="F1120" s="21"/>
      <c r="G1120" s="21"/>
      <c r="H1120" s="21"/>
      <c r="I1120" s="21"/>
      <c r="J1120" s="55"/>
      <c r="K1120" s="55"/>
      <c r="L1120" s="55"/>
      <c r="M1120" s="55"/>
      <c r="N1120" s="55"/>
      <c r="O1120" s="55"/>
      <c r="P1120" s="55"/>
      <c r="Q1120" s="55"/>
      <c r="R1120" s="55"/>
      <c r="S1120" s="55"/>
      <c r="T1120" s="55"/>
      <c r="U1120" s="3"/>
      <c r="V1120" s="3"/>
      <c r="W1120" s="21"/>
      <c r="X1120" s="21"/>
      <c r="AC1120" s="2"/>
      <c r="AD1120" s="2"/>
      <c r="AF1120" s="2"/>
    </row>
    <row r="1121" spans="1:32" ht="15" customHeight="1" x14ac:dyDescent="0.3">
      <c r="A1121" s="21"/>
      <c r="B1121" s="21"/>
      <c r="C1121" s="21"/>
      <c r="D1121" s="21"/>
      <c r="E1121" s="21"/>
      <c r="F1121" s="21"/>
      <c r="G1121" s="21"/>
      <c r="H1121" s="21"/>
      <c r="I1121" s="21"/>
      <c r="J1121" s="55"/>
      <c r="K1121" s="55"/>
      <c r="L1121" s="55"/>
      <c r="M1121" s="55"/>
      <c r="N1121" s="55"/>
      <c r="O1121" s="55"/>
      <c r="P1121" s="55"/>
      <c r="Q1121" s="55"/>
      <c r="R1121" s="55"/>
      <c r="S1121" s="55"/>
      <c r="T1121" s="55"/>
      <c r="U1121" s="3"/>
      <c r="V1121" s="3"/>
      <c r="W1121" s="21"/>
      <c r="X1121" s="21"/>
      <c r="AC1121" s="2"/>
      <c r="AD1121" s="2"/>
      <c r="AF1121" s="2"/>
    </row>
    <row r="1122" spans="1:32" ht="15" customHeight="1" x14ac:dyDescent="0.3">
      <c r="A1122" s="21"/>
      <c r="B1122" s="21"/>
      <c r="C1122" s="21"/>
      <c r="D1122" s="21"/>
      <c r="E1122" s="21"/>
      <c r="F1122" s="21"/>
      <c r="G1122" s="21"/>
      <c r="H1122" s="21"/>
      <c r="I1122" s="21"/>
      <c r="J1122" s="55"/>
      <c r="K1122" s="55"/>
      <c r="L1122" s="55"/>
      <c r="M1122" s="55"/>
      <c r="N1122" s="55"/>
      <c r="O1122" s="55"/>
      <c r="P1122" s="55"/>
      <c r="Q1122" s="55"/>
      <c r="R1122" s="55"/>
      <c r="S1122" s="55"/>
      <c r="T1122" s="55"/>
      <c r="U1122" s="3"/>
      <c r="V1122" s="3"/>
      <c r="W1122" s="21"/>
      <c r="X1122" s="21"/>
      <c r="AC1122" s="2"/>
      <c r="AD1122" s="2"/>
      <c r="AF1122" s="2"/>
    </row>
    <row r="1123" spans="1:32" ht="15" customHeight="1" x14ac:dyDescent="0.3">
      <c r="A1123" s="21"/>
      <c r="B1123" s="21"/>
      <c r="C1123" s="21"/>
      <c r="D1123" s="21"/>
      <c r="E1123" s="21"/>
      <c r="F1123" s="21"/>
      <c r="G1123" s="21"/>
      <c r="H1123" s="21"/>
      <c r="I1123" s="21"/>
      <c r="J1123" s="55"/>
      <c r="K1123" s="55"/>
      <c r="L1123" s="55"/>
      <c r="M1123" s="55"/>
      <c r="N1123" s="55"/>
      <c r="O1123" s="55"/>
      <c r="P1123" s="55"/>
      <c r="Q1123" s="55"/>
      <c r="R1123" s="55"/>
      <c r="S1123" s="55"/>
      <c r="T1123" s="55"/>
      <c r="U1123" s="3"/>
      <c r="V1123" s="3"/>
      <c r="W1123" s="21"/>
      <c r="X1123" s="21"/>
      <c r="AC1123" s="2"/>
      <c r="AD1123" s="2"/>
      <c r="AF1123" s="2"/>
    </row>
    <row r="1124" spans="1:32" ht="15" customHeight="1" x14ac:dyDescent="0.3">
      <c r="A1124" s="21"/>
      <c r="B1124" s="21"/>
      <c r="C1124" s="21"/>
      <c r="D1124" s="21"/>
      <c r="E1124" s="21"/>
      <c r="F1124" s="21"/>
      <c r="G1124" s="21"/>
      <c r="H1124" s="21"/>
      <c r="I1124" s="21"/>
      <c r="J1124" s="55"/>
      <c r="K1124" s="55"/>
      <c r="L1124" s="55"/>
      <c r="M1124" s="55"/>
      <c r="N1124" s="55"/>
      <c r="O1124" s="55"/>
      <c r="P1124" s="55"/>
      <c r="Q1124" s="55"/>
      <c r="R1124" s="55"/>
      <c r="S1124" s="55"/>
      <c r="T1124" s="55"/>
      <c r="U1124" s="3"/>
      <c r="V1124" s="3"/>
      <c r="W1124" s="21"/>
      <c r="X1124" s="21"/>
      <c r="AC1124" s="2"/>
      <c r="AD1124" s="2"/>
      <c r="AF1124" s="2"/>
    </row>
    <row r="1125" spans="1:32" ht="15" customHeight="1" x14ac:dyDescent="0.3">
      <c r="A1125" s="21"/>
      <c r="B1125" s="21"/>
      <c r="C1125" s="21"/>
      <c r="D1125" s="21"/>
      <c r="E1125" s="21"/>
      <c r="F1125" s="21"/>
      <c r="G1125" s="21"/>
      <c r="H1125" s="21"/>
      <c r="I1125" s="21"/>
      <c r="J1125" s="55"/>
      <c r="K1125" s="55"/>
      <c r="L1125" s="55"/>
      <c r="M1125" s="55"/>
      <c r="N1125" s="55"/>
      <c r="O1125" s="55"/>
      <c r="P1125" s="55"/>
      <c r="Q1125" s="55"/>
      <c r="R1125" s="55"/>
      <c r="S1125" s="55"/>
      <c r="T1125" s="55"/>
      <c r="U1125" s="3"/>
      <c r="V1125" s="3"/>
      <c r="W1125" s="21"/>
      <c r="X1125" s="21"/>
      <c r="AC1125" s="2"/>
      <c r="AD1125" s="2"/>
      <c r="AF1125" s="2"/>
    </row>
    <row r="1126" spans="1:32" ht="15" customHeight="1" x14ac:dyDescent="0.3">
      <c r="A1126" s="21"/>
      <c r="B1126" s="21"/>
      <c r="C1126" s="21"/>
      <c r="D1126" s="21"/>
      <c r="E1126" s="21"/>
      <c r="F1126" s="21"/>
      <c r="G1126" s="21"/>
      <c r="H1126" s="21"/>
      <c r="I1126" s="21"/>
      <c r="J1126" s="55"/>
      <c r="K1126" s="55"/>
      <c r="L1126" s="55"/>
      <c r="M1126" s="55"/>
      <c r="N1126" s="55"/>
      <c r="O1126" s="55"/>
      <c r="P1126" s="55"/>
      <c r="Q1126" s="55"/>
      <c r="R1126" s="55"/>
      <c r="S1126" s="55"/>
      <c r="T1126" s="55"/>
      <c r="U1126" s="3"/>
      <c r="V1126" s="3"/>
      <c r="W1126" s="21"/>
      <c r="X1126" s="21"/>
      <c r="AC1126" s="2"/>
      <c r="AD1126" s="2"/>
      <c r="AF1126" s="2"/>
    </row>
    <row r="1127" spans="1:32" ht="15" customHeight="1" x14ac:dyDescent="0.3">
      <c r="A1127" s="21"/>
      <c r="B1127" s="21"/>
      <c r="C1127" s="21"/>
      <c r="D1127" s="21"/>
      <c r="E1127" s="21"/>
      <c r="F1127" s="21"/>
      <c r="G1127" s="21"/>
      <c r="H1127" s="21"/>
      <c r="I1127" s="21"/>
      <c r="J1127" s="55"/>
      <c r="K1127" s="55"/>
      <c r="L1127" s="55"/>
      <c r="M1127" s="55"/>
      <c r="N1127" s="55"/>
      <c r="O1127" s="55"/>
      <c r="P1127" s="55"/>
      <c r="Q1127" s="55"/>
      <c r="R1127" s="55"/>
      <c r="S1127" s="55"/>
      <c r="T1127" s="55"/>
      <c r="U1127" s="3"/>
      <c r="V1127" s="3"/>
      <c r="W1127" s="21"/>
      <c r="X1127" s="21"/>
      <c r="AC1127" s="2"/>
      <c r="AD1127" s="2"/>
      <c r="AF1127" s="2"/>
    </row>
    <row r="1128" spans="1:32" ht="15" customHeight="1" x14ac:dyDescent="0.3">
      <c r="A1128" s="21"/>
      <c r="B1128" s="21"/>
      <c r="C1128" s="21"/>
      <c r="D1128" s="21"/>
      <c r="E1128" s="21"/>
      <c r="F1128" s="21"/>
      <c r="G1128" s="21"/>
      <c r="H1128" s="21"/>
      <c r="I1128" s="21"/>
      <c r="J1128" s="55"/>
      <c r="K1128" s="55"/>
      <c r="L1128" s="55"/>
      <c r="M1128" s="55"/>
      <c r="N1128" s="55"/>
      <c r="O1128" s="55"/>
      <c r="P1128" s="55"/>
      <c r="Q1128" s="55"/>
      <c r="R1128" s="55"/>
      <c r="S1128" s="55"/>
      <c r="T1128" s="55"/>
      <c r="U1128" s="3"/>
      <c r="V1128" s="3"/>
      <c r="W1128" s="21"/>
      <c r="X1128" s="21"/>
      <c r="AC1128" s="2"/>
      <c r="AD1128" s="2"/>
      <c r="AF1128" s="2"/>
    </row>
    <row r="1129" spans="1:32" ht="15" customHeight="1" x14ac:dyDescent="0.3">
      <c r="A1129" s="21"/>
      <c r="B1129" s="21"/>
      <c r="C1129" s="21"/>
      <c r="D1129" s="21"/>
      <c r="E1129" s="21"/>
      <c r="F1129" s="21"/>
      <c r="G1129" s="21"/>
      <c r="H1129" s="21"/>
      <c r="I1129" s="21"/>
      <c r="J1129" s="55"/>
      <c r="K1129" s="55"/>
      <c r="L1129" s="55"/>
      <c r="M1129" s="55"/>
      <c r="N1129" s="55"/>
      <c r="O1129" s="55"/>
      <c r="P1129" s="55"/>
      <c r="Q1129" s="55"/>
      <c r="R1129" s="55"/>
      <c r="S1129" s="55"/>
      <c r="T1129" s="55"/>
      <c r="U1129" s="3"/>
      <c r="V1129" s="3"/>
      <c r="W1129" s="21"/>
      <c r="X1129" s="21"/>
      <c r="AC1129" s="2"/>
      <c r="AD1129" s="2"/>
      <c r="AF1129" s="2"/>
    </row>
    <row r="1130" spans="1:32" ht="15" customHeight="1" x14ac:dyDescent="0.3">
      <c r="A1130" s="21"/>
      <c r="B1130" s="21"/>
      <c r="C1130" s="21"/>
      <c r="D1130" s="21"/>
      <c r="E1130" s="21"/>
      <c r="F1130" s="21"/>
      <c r="G1130" s="21"/>
      <c r="H1130" s="21"/>
      <c r="I1130" s="21"/>
      <c r="J1130" s="55"/>
      <c r="K1130" s="55"/>
      <c r="L1130" s="55"/>
      <c r="M1130" s="55"/>
      <c r="N1130" s="55"/>
      <c r="O1130" s="55"/>
      <c r="P1130" s="55"/>
      <c r="Q1130" s="55"/>
      <c r="R1130" s="55"/>
      <c r="S1130" s="55"/>
      <c r="T1130" s="55"/>
      <c r="U1130" s="3"/>
      <c r="V1130" s="3"/>
      <c r="W1130" s="21"/>
      <c r="X1130" s="21"/>
      <c r="AC1130" s="2"/>
      <c r="AD1130" s="2"/>
      <c r="AF1130" s="2"/>
    </row>
    <row r="1131" spans="1:32" ht="15" customHeight="1" x14ac:dyDescent="0.3">
      <c r="A1131" s="21"/>
      <c r="B1131" s="21"/>
      <c r="C1131" s="21"/>
      <c r="D1131" s="21"/>
      <c r="E1131" s="21"/>
      <c r="F1131" s="21"/>
      <c r="G1131" s="21"/>
      <c r="H1131" s="21"/>
      <c r="I1131" s="21"/>
      <c r="J1131" s="55"/>
      <c r="K1131" s="55"/>
      <c r="L1131" s="55"/>
      <c r="M1131" s="55"/>
      <c r="N1131" s="55"/>
      <c r="O1131" s="55"/>
      <c r="P1131" s="55"/>
      <c r="Q1131" s="55"/>
      <c r="R1131" s="55"/>
      <c r="S1131" s="55"/>
      <c r="T1131" s="55"/>
      <c r="U1131" s="3"/>
      <c r="V1131" s="3"/>
      <c r="W1131" s="21"/>
      <c r="X1131" s="21"/>
      <c r="AC1131" s="2"/>
      <c r="AD1131" s="2"/>
      <c r="AF1131" s="2"/>
    </row>
    <row r="1132" spans="1:32" ht="15" customHeight="1" x14ac:dyDescent="0.3">
      <c r="A1132" s="21"/>
      <c r="B1132" s="21"/>
      <c r="C1132" s="21"/>
      <c r="D1132" s="21"/>
      <c r="E1132" s="21"/>
      <c r="F1132" s="21"/>
      <c r="G1132" s="21"/>
      <c r="H1132" s="21"/>
      <c r="I1132" s="21"/>
      <c r="J1132" s="55"/>
      <c r="K1132" s="55"/>
      <c r="L1132" s="55"/>
      <c r="M1132" s="55"/>
      <c r="N1132" s="55"/>
      <c r="O1132" s="55"/>
      <c r="P1132" s="55"/>
      <c r="Q1132" s="55"/>
      <c r="R1132" s="55"/>
      <c r="S1132" s="55"/>
      <c r="T1132" s="55"/>
      <c r="U1132" s="3"/>
      <c r="V1132" s="3"/>
      <c r="W1132" s="21"/>
      <c r="X1132" s="21"/>
      <c r="AC1132" s="2"/>
      <c r="AD1132" s="2"/>
      <c r="AF1132" s="2"/>
    </row>
    <row r="1133" spans="1:32" ht="15" customHeight="1" x14ac:dyDescent="0.3">
      <c r="A1133" s="21"/>
      <c r="B1133" s="21"/>
      <c r="C1133" s="21"/>
      <c r="D1133" s="21"/>
      <c r="E1133" s="21"/>
      <c r="F1133" s="21"/>
      <c r="G1133" s="21"/>
      <c r="H1133" s="21"/>
      <c r="I1133" s="21"/>
      <c r="J1133" s="55"/>
      <c r="K1133" s="55"/>
      <c r="L1133" s="55"/>
      <c r="M1133" s="55"/>
      <c r="N1133" s="55"/>
      <c r="O1133" s="55"/>
      <c r="P1133" s="55"/>
      <c r="Q1133" s="55"/>
      <c r="R1133" s="55"/>
      <c r="S1133" s="55"/>
      <c r="T1133" s="55"/>
      <c r="U1133" s="3"/>
      <c r="V1133" s="3"/>
      <c r="W1133" s="21"/>
      <c r="X1133" s="21"/>
      <c r="AC1133" s="2"/>
      <c r="AD1133" s="2"/>
      <c r="AF1133" s="2"/>
    </row>
    <row r="1134" spans="1:32" ht="15" customHeight="1" x14ac:dyDescent="0.3">
      <c r="A1134" s="21"/>
      <c r="B1134" s="21"/>
      <c r="C1134" s="21"/>
      <c r="D1134" s="21"/>
      <c r="E1134" s="21"/>
      <c r="F1134" s="21"/>
      <c r="G1134" s="21"/>
      <c r="H1134" s="21"/>
      <c r="I1134" s="21"/>
      <c r="J1134" s="55"/>
      <c r="K1134" s="55"/>
      <c r="L1134" s="55"/>
      <c r="M1134" s="55"/>
      <c r="N1134" s="55"/>
      <c r="O1134" s="55"/>
      <c r="P1134" s="55"/>
      <c r="Q1134" s="55"/>
      <c r="R1134" s="55"/>
      <c r="S1134" s="55"/>
      <c r="T1134" s="55"/>
      <c r="U1134" s="3"/>
      <c r="V1134" s="3"/>
      <c r="W1134" s="21"/>
      <c r="X1134" s="21"/>
      <c r="AC1134" s="2"/>
      <c r="AD1134" s="2"/>
      <c r="AF1134" s="2"/>
    </row>
    <row r="1135" spans="1:32" ht="15" customHeight="1" x14ac:dyDescent="0.3">
      <c r="A1135" s="21"/>
      <c r="B1135" s="21"/>
      <c r="C1135" s="21"/>
      <c r="D1135" s="21"/>
      <c r="E1135" s="21"/>
      <c r="F1135" s="21"/>
      <c r="G1135" s="21"/>
      <c r="H1135" s="21"/>
      <c r="I1135" s="21"/>
      <c r="J1135" s="55"/>
      <c r="K1135" s="55"/>
      <c r="L1135" s="55"/>
      <c r="M1135" s="55"/>
      <c r="N1135" s="55"/>
      <c r="O1135" s="55"/>
      <c r="P1135" s="55"/>
      <c r="Q1135" s="55"/>
      <c r="R1135" s="55"/>
      <c r="S1135" s="55"/>
      <c r="T1135" s="55"/>
      <c r="U1135" s="3"/>
      <c r="V1135" s="3"/>
      <c r="W1135" s="21"/>
      <c r="X1135" s="21"/>
      <c r="AC1135" s="2"/>
      <c r="AD1135" s="2"/>
      <c r="AF1135" s="2"/>
    </row>
    <row r="1136" spans="1:32" ht="15" customHeight="1" x14ac:dyDescent="0.3">
      <c r="A1136" s="21"/>
      <c r="B1136" s="21"/>
      <c r="C1136" s="21"/>
      <c r="D1136" s="21"/>
      <c r="E1136" s="21"/>
      <c r="F1136" s="21"/>
      <c r="G1136" s="21"/>
      <c r="H1136" s="21"/>
      <c r="I1136" s="21"/>
      <c r="J1136" s="55"/>
      <c r="K1136" s="55"/>
      <c r="L1136" s="55"/>
      <c r="M1136" s="55"/>
      <c r="N1136" s="55"/>
      <c r="O1136" s="55"/>
      <c r="P1136" s="55"/>
      <c r="Q1136" s="55"/>
      <c r="R1136" s="55"/>
      <c r="S1136" s="55"/>
      <c r="T1136" s="55"/>
      <c r="U1136" s="3"/>
      <c r="V1136" s="3"/>
      <c r="W1136" s="21"/>
      <c r="X1136" s="21"/>
      <c r="AC1136" s="2"/>
      <c r="AD1136" s="2"/>
      <c r="AF1136" s="2"/>
    </row>
    <row r="1137" spans="1:32" ht="15" customHeight="1" x14ac:dyDescent="0.3">
      <c r="A1137" s="21"/>
      <c r="B1137" s="21"/>
      <c r="C1137" s="21"/>
      <c r="D1137" s="21"/>
      <c r="E1137" s="21"/>
      <c r="F1137" s="21"/>
      <c r="G1137" s="21"/>
      <c r="H1137" s="21"/>
      <c r="I1137" s="21"/>
      <c r="J1137" s="55"/>
      <c r="K1137" s="55"/>
      <c r="L1137" s="55"/>
      <c r="M1137" s="55"/>
      <c r="N1137" s="55"/>
      <c r="O1137" s="55"/>
      <c r="P1137" s="55"/>
      <c r="Q1137" s="55"/>
      <c r="R1137" s="55"/>
      <c r="S1137" s="55"/>
      <c r="T1137" s="55"/>
      <c r="U1137" s="3"/>
      <c r="V1137" s="3"/>
      <c r="W1137" s="21"/>
      <c r="X1137" s="21"/>
      <c r="AC1137" s="2"/>
      <c r="AD1137" s="2"/>
      <c r="AF1137" s="2"/>
    </row>
    <row r="1138" spans="1:32" s="22" customFormat="1" ht="15" customHeight="1" x14ac:dyDescent="0.3">
      <c r="A1138" s="21"/>
      <c r="B1138" s="21"/>
      <c r="C1138" s="21"/>
      <c r="D1138" s="21"/>
      <c r="E1138" s="21"/>
      <c r="F1138" s="21"/>
      <c r="G1138" s="21"/>
      <c r="H1138" s="21"/>
      <c r="I1138" s="21"/>
      <c r="J1138" s="55"/>
      <c r="K1138" s="55"/>
      <c r="L1138" s="55"/>
      <c r="M1138" s="55"/>
      <c r="N1138" s="55"/>
      <c r="O1138" s="55"/>
      <c r="P1138" s="55"/>
      <c r="Q1138" s="55"/>
      <c r="R1138" s="55"/>
      <c r="S1138" s="55"/>
      <c r="T1138" s="55"/>
      <c r="U1138" s="3"/>
      <c r="V1138" s="3"/>
      <c r="W1138" s="21"/>
      <c r="X1138" s="21"/>
    </row>
    <row r="1139" spans="1:32" ht="15" customHeight="1" x14ac:dyDescent="0.3">
      <c r="A1139" s="21"/>
      <c r="B1139" s="21"/>
      <c r="C1139" s="21"/>
      <c r="D1139" s="21"/>
      <c r="E1139" s="21"/>
      <c r="F1139" s="21"/>
      <c r="G1139" s="21"/>
      <c r="H1139" s="21"/>
      <c r="I1139" s="21"/>
      <c r="J1139" s="55"/>
      <c r="K1139" s="55"/>
      <c r="L1139" s="55"/>
      <c r="M1139" s="55"/>
      <c r="N1139" s="55"/>
      <c r="O1139" s="55"/>
      <c r="P1139" s="55"/>
      <c r="Q1139" s="55"/>
      <c r="R1139" s="55"/>
      <c r="S1139" s="55"/>
      <c r="T1139" s="55"/>
      <c r="U1139" s="3"/>
      <c r="V1139" s="3"/>
      <c r="W1139" s="21"/>
      <c r="X1139" s="21"/>
      <c r="AC1139" s="2"/>
      <c r="AD1139" s="2"/>
      <c r="AF1139" s="2"/>
    </row>
    <row r="1140" spans="1:32" ht="15" customHeight="1" x14ac:dyDescent="0.3">
      <c r="A1140" s="21"/>
      <c r="B1140" s="21"/>
      <c r="C1140" s="21"/>
      <c r="D1140" s="21"/>
      <c r="E1140" s="21"/>
      <c r="F1140" s="21"/>
      <c r="G1140" s="21"/>
      <c r="H1140" s="21"/>
      <c r="I1140" s="21"/>
      <c r="J1140" s="55"/>
      <c r="K1140" s="55"/>
      <c r="L1140" s="55"/>
      <c r="M1140" s="55"/>
      <c r="N1140" s="55"/>
      <c r="O1140" s="55"/>
      <c r="P1140" s="55"/>
      <c r="Q1140" s="55"/>
      <c r="R1140" s="55"/>
      <c r="S1140" s="55"/>
      <c r="T1140" s="55"/>
      <c r="U1140" s="3"/>
      <c r="V1140" s="3"/>
      <c r="W1140" s="21"/>
      <c r="X1140" s="21"/>
      <c r="AC1140" s="2"/>
      <c r="AD1140" s="2"/>
      <c r="AF1140" s="2"/>
    </row>
    <row r="1141" spans="1:32" ht="15" customHeight="1" x14ac:dyDescent="0.3">
      <c r="A1141" s="21"/>
      <c r="B1141" s="21"/>
      <c r="C1141" s="21"/>
      <c r="D1141" s="21"/>
      <c r="E1141" s="21"/>
      <c r="F1141" s="21"/>
      <c r="G1141" s="21"/>
      <c r="H1141" s="21"/>
      <c r="I1141" s="21"/>
      <c r="J1141" s="55"/>
      <c r="K1141" s="55"/>
      <c r="L1141" s="55"/>
      <c r="M1141" s="55"/>
      <c r="N1141" s="55"/>
      <c r="O1141" s="55"/>
      <c r="P1141" s="55"/>
      <c r="Q1141" s="55"/>
      <c r="R1141" s="55"/>
      <c r="S1141" s="55"/>
      <c r="T1141" s="55"/>
      <c r="U1141" s="3"/>
      <c r="V1141" s="3"/>
      <c r="W1141" s="21"/>
      <c r="X1141" s="21"/>
      <c r="AC1141" s="2"/>
      <c r="AD1141" s="2"/>
      <c r="AF1141" s="2"/>
    </row>
    <row r="1142" spans="1:32" ht="15" customHeight="1" x14ac:dyDescent="0.3">
      <c r="A1142" s="21"/>
      <c r="B1142" s="21"/>
      <c r="C1142" s="21"/>
      <c r="D1142" s="21"/>
      <c r="E1142" s="21"/>
      <c r="F1142" s="21"/>
      <c r="G1142" s="21"/>
      <c r="H1142" s="21"/>
      <c r="I1142" s="21"/>
      <c r="J1142" s="55"/>
      <c r="K1142" s="55"/>
      <c r="L1142" s="55"/>
      <c r="M1142" s="55"/>
      <c r="N1142" s="55"/>
      <c r="O1142" s="55"/>
      <c r="P1142" s="55"/>
      <c r="Q1142" s="55"/>
      <c r="R1142" s="55"/>
      <c r="S1142" s="55"/>
      <c r="T1142" s="55"/>
      <c r="U1142" s="3"/>
      <c r="V1142" s="3"/>
      <c r="W1142" s="21"/>
      <c r="X1142" s="21"/>
      <c r="AC1142" s="2"/>
      <c r="AD1142" s="2"/>
      <c r="AF1142" s="2"/>
    </row>
    <row r="1143" spans="1:32" ht="15" customHeight="1" x14ac:dyDescent="0.3">
      <c r="A1143" s="21"/>
      <c r="B1143" s="21"/>
      <c r="C1143" s="21"/>
      <c r="D1143" s="21"/>
      <c r="E1143" s="21"/>
      <c r="F1143" s="21"/>
      <c r="G1143" s="21"/>
      <c r="H1143" s="21"/>
      <c r="I1143" s="21"/>
      <c r="J1143" s="55"/>
      <c r="K1143" s="55"/>
      <c r="L1143" s="55"/>
      <c r="M1143" s="55"/>
      <c r="N1143" s="55"/>
      <c r="O1143" s="55"/>
      <c r="P1143" s="55"/>
      <c r="Q1143" s="55"/>
      <c r="R1143" s="55"/>
      <c r="S1143" s="55"/>
      <c r="T1143" s="55"/>
      <c r="U1143" s="3"/>
      <c r="V1143" s="3"/>
      <c r="W1143" s="21"/>
      <c r="X1143" s="21"/>
      <c r="AC1143" s="2"/>
      <c r="AD1143" s="2"/>
      <c r="AF1143" s="2"/>
    </row>
    <row r="1144" spans="1:32" ht="15" customHeight="1" x14ac:dyDescent="0.3">
      <c r="A1144" s="21"/>
      <c r="B1144" s="21"/>
      <c r="C1144" s="21"/>
      <c r="D1144" s="21"/>
      <c r="E1144" s="21"/>
      <c r="F1144" s="21"/>
      <c r="G1144" s="21"/>
      <c r="H1144" s="21"/>
      <c r="I1144" s="21"/>
      <c r="J1144" s="55"/>
      <c r="K1144" s="55"/>
      <c r="L1144" s="55"/>
      <c r="M1144" s="55"/>
      <c r="N1144" s="55"/>
      <c r="O1144" s="55"/>
      <c r="P1144" s="55"/>
      <c r="Q1144" s="55"/>
      <c r="R1144" s="55"/>
      <c r="S1144" s="55"/>
      <c r="T1144" s="55"/>
      <c r="U1144" s="3"/>
      <c r="V1144" s="3"/>
      <c r="W1144" s="21"/>
      <c r="X1144" s="21"/>
      <c r="AC1144" s="2"/>
      <c r="AD1144" s="2"/>
      <c r="AF1144" s="2"/>
    </row>
    <row r="1145" spans="1:32" s="23" customFormat="1" ht="15" customHeight="1" x14ac:dyDescent="0.3">
      <c r="A1145" s="18"/>
      <c r="B1145" s="18"/>
      <c r="C1145" s="18"/>
      <c r="D1145" s="18"/>
      <c r="E1145" s="18"/>
      <c r="F1145" s="18"/>
      <c r="G1145" s="18"/>
      <c r="H1145" s="18"/>
      <c r="I1145" s="18"/>
      <c r="J1145" s="56"/>
      <c r="K1145" s="56"/>
      <c r="L1145" s="56"/>
      <c r="M1145" s="56"/>
      <c r="N1145" s="56"/>
      <c r="O1145" s="56"/>
      <c r="P1145" s="56"/>
      <c r="Q1145" s="56"/>
      <c r="R1145" s="56"/>
      <c r="S1145" s="56"/>
      <c r="T1145" s="56"/>
      <c r="U1145" s="51"/>
      <c r="V1145" s="51"/>
      <c r="W1145" s="18"/>
      <c r="X1145" s="18"/>
    </row>
    <row r="1146" spans="1:32" ht="15" customHeight="1" x14ac:dyDescent="0.3">
      <c r="A1146" s="21"/>
      <c r="B1146" s="21"/>
      <c r="C1146" s="21"/>
      <c r="D1146" s="21"/>
      <c r="E1146" s="21"/>
      <c r="F1146" s="21"/>
      <c r="G1146" s="21"/>
      <c r="H1146" s="21"/>
      <c r="I1146" s="21"/>
      <c r="J1146" s="55"/>
      <c r="K1146" s="55"/>
      <c r="L1146" s="55"/>
      <c r="M1146" s="55"/>
      <c r="N1146" s="55"/>
      <c r="O1146" s="55"/>
      <c r="P1146" s="55"/>
      <c r="Q1146" s="55"/>
      <c r="R1146" s="55"/>
      <c r="S1146" s="55"/>
      <c r="T1146" s="55"/>
      <c r="U1146" s="3"/>
      <c r="V1146" s="3"/>
      <c r="W1146" s="21"/>
      <c r="X1146" s="21"/>
      <c r="AC1146" s="2"/>
      <c r="AD1146" s="2"/>
      <c r="AF1146" s="2"/>
    </row>
    <row r="1147" spans="1:32" ht="15" customHeight="1" x14ac:dyDescent="0.3">
      <c r="A1147" s="21"/>
      <c r="B1147" s="21"/>
      <c r="C1147" s="21"/>
      <c r="D1147" s="21"/>
      <c r="E1147" s="21"/>
      <c r="F1147" s="21"/>
      <c r="G1147" s="21"/>
      <c r="H1147" s="21"/>
      <c r="I1147" s="21"/>
      <c r="J1147" s="55"/>
      <c r="K1147" s="55"/>
      <c r="L1147" s="55"/>
      <c r="M1147" s="55"/>
      <c r="N1147" s="55"/>
      <c r="O1147" s="55"/>
      <c r="P1147" s="55"/>
      <c r="Q1147" s="55"/>
      <c r="R1147" s="55"/>
      <c r="S1147" s="55"/>
      <c r="T1147" s="55"/>
      <c r="U1147" s="3"/>
      <c r="V1147" s="3"/>
      <c r="W1147" s="21"/>
      <c r="X1147" s="21"/>
      <c r="AC1147" s="2"/>
      <c r="AD1147" s="2"/>
      <c r="AF1147" s="2"/>
    </row>
    <row r="1148" spans="1:32" ht="15" customHeight="1" x14ac:dyDescent="0.3">
      <c r="A1148" s="21"/>
      <c r="B1148" s="21"/>
      <c r="C1148" s="21"/>
      <c r="D1148" s="21"/>
      <c r="E1148" s="21"/>
      <c r="F1148" s="21"/>
      <c r="G1148" s="21"/>
      <c r="H1148" s="21"/>
      <c r="I1148" s="21"/>
      <c r="J1148" s="55"/>
      <c r="K1148" s="55"/>
      <c r="L1148" s="55"/>
      <c r="M1148" s="55"/>
      <c r="N1148" s="55"/>
      <c r="O1148" s="55"/>
      <c r="P1148" s="55"/>
      <c r="Q1148" s="55"/>
      <c r="R1148" s="55"/>
      <c r="S1148" s="55"/>
      <c r="T1148" s="55"/>
      <c r="U1148" s="3"/>
      <c r="V1148" s="3"/>
      <c r="W1148" s="21"/>
      <c r="X1148" s="21"/>
      <c r="AC1148" s="2"/>
      <c r="AD1148" s="2"/>
      <c r="AF1148" s="2"/>
    </row>
    <row r="1149" spans="1:32" ht="15" customHeight="1" x14ac:dyDescent="0.3">
      <c r="A1149" s="21"/>
      <c r="B1149" s="21"/>
      <c r="C1149" s="21"/>
      <c r="D1149" s="21"/>
      <c r="E1149" s="21"/>
      <c r="F1149" s="21"/>
      <c r="G1149" s="21"/>
      <c r="H1149" s="21"/>
      <c r="I1149" s="21"/>
      <c r="J1149" s="55"/>
      <c r="K1149" s="55"/>
      <c r="L1149" s="55"/>
      <c r="M1149" s="55"/>
      <c r="N1149" s="55"/>
      <c r="O1149" s="55"/>
      <c r="P1149" s="55"/>
      <c r="Q1149" s="55"/>
      <c r="R1149" s="55"/>
      <c r="S1149" s="55"/>
      <c r="T1149" s="55"/>
      <c r="U1149" s="3"/>
      <c r="V1149" s="3"/>
      <c r="W1149" s="21"/>
      <c r="X1149" s="21"/>
      <c r="AC1149" s="2"/>
      <c r="AD1149" s="2"/>
      <c r="AF1149" s="2"/>
    </row>
    <row r="1150" spans="1:32" ht="15" customHeight="1" x14ac:dyDescent="0.3">
      <c r="A1150" s="21"/>
      <c r="B1150" s="21"/>
      <c r="C1150" s="21"/>
      <c r="D1150" s="21"/>
      <c r="E1150" s="21"/>
      <c r="F1150" s="21"/>
      <c r="G1150" s="21"/>
      <c r="H1150" s="21"/>
      <c r="I1150" s="21"/>
      <c r="J1150" s="55"/>
      <c r="K1150" s="55"/>
      <c r="L1150" s="55"/>
      <c r="M1150" s="55"/>
      <c r="N1150" s="55"/>
      <c r="O1150" s="55"/>
      <c r="P1150" s="55"/>
      <c r="Q1150" s="55"/>
      <c r="R1150" s="55"/>
      <c r="S1150" s="55"/>
      <c r="T1150" s="55"/>
      <c r="U1150" s="3"/>
      <c r="V1150" s="3"/>
      <c r="W1150" s="21"/>
      <c r="X1150" s="21"/>
      <c r="AC1150" s="2"/>
      <c r="AD1150" s="2"/>
      <c r="AF1150" s="2"/>
    </row>
    <row r="1151" spans="1:32" ht="15" customHeight="1" x14ac:dyDescent="0.3">
      <c r="A1151" s="21"/>
      <c r="B1151" s="21"/>
      <c r="C1151" s="21"/>
      <c r="D1151" s="21"/>
      <c r="E1151" s="21"/>
      <c r="F1151" s="21"/>
      <c r="G1151" s="21"/>
      <c r="H1151" s="21"/>
      <c r="I1151" s="21"/>
      <c r="J1151" s="55"/>
      <c r="K1151" s="55"/>
      <c r="L1151" s="55"/>
      <c r="M1151" s="55"/>
      <c r="N1151" s="55"/>
      <c r="O1151" s="55"/>
      <c r="P1151" s="55"/>
      <c r="Q1151" s="55"/>
      <c r="R1151" s="55"/>
      <c r="S1151" s="55"/>
      <c r="T1151" s="55"/>
      <c r="U1151" s="3"/>
      <c r="V1151" s="3"/>
      <c r="W1151" s="21"/>
      <c r="X1151" s="21"/>
      <c r="AC1151" s="2"/>
      <c r="AD1151" s="2"/>
      <c r="AF1151" s="2"/>
    </row>
    <row r="1152" spans="1:32" ht="15" customHeight="1" x14ac:dyDescent="0.3">
      <c r="A1152" s="21"/>
      <c r="B1152" s="21"/>
      <c r="C1152" s="21"/>
      <c r="D1152" s="21"/>
      <c r="E1152" s="21"/>
      <c r="F1152" s="21"/>
      <c r="G1152" s="21"/>
      <c r="H1152" s="21"/>
      <c r="I1152" s="21"/>
      <c r="J1152" s="55"/>
      <c r="K1152" s="55"/>
      <c r="L1152" s="55"/>
      <c r="M1152" s="55"/>
      <c r="N1152" s="55"/>
      <c r="O1152" s="55"/>
      <c r="P1152" s="55"/>
      <c r="Q1152" s="55"/>
      <c r="R1152" s="55"/>
      <c r="S1152" s="55"/>
      <c r="T1152" s="55"/>
      <c r="U1152" s="3"/>
      <c r="V1152" s="3"/>
      <c r="W1152" s="21"/>
      <c r="X1152" s="21"/>
      <c r="AC1152" s="2"/>
      <c r="AD1152" s="2"/>
      <c r="AF1152" s="2"/>
    </row>
    <row r="1153" spans="1:32" ht="15" customHeight="1" x14ac:dyDescent="0.3">
      <c r="A1153" s="21"/>
      <c r="B1153" s="21"/>
      <c r="C1153" s="21"/>
      <c r="D1153" s="21"/>
      <c r="E1153" s="21"/>
      <c r="F1153" s="21"/>
      <c r="G1153" s="21"/>
      <c r="H1153" s="21"/>
      <c r="I1153" s="21"/>
      <c r="J1153" s="55"/>
      <c r="K1153" s="55"/>
      <c r="L1153" s="55"/>
      <c r="M1153" s="55"/>
      <c r="N1153" s="55"/>
      <c r="O1153" s="55"/>
      <c r="P1153" s="55"/>
      <c r="Q1153" s="55"/>
      <c r="R1153" s="55"/>
      <c r="S1153" s="55"/>
      <c r="T1153" s="55"/>
      <c r="U1153" s="3"/>
      <c r="V1153" s="3"/>
      <c r="W1153" s="21"/>
      <c r="X1153" s="21"/>
      <c r="AC1153" s="2"/>
      <c r="AD1153" s="2"/>
      <c r="AF1153" s="2"/>
    </row>
    <row r="1154" spans="1:32" x14ac:dyDescent="0.3">
      <c r="A1154" s="21"/>
      <c r="B1154" s="21"/>
      <c r="C1154" s="21"/>
      <c r="D1154" s="21"/>
      <c r="E1154" s="21"/>
      <c r="F1154" s="21"/>
      <c r="G1154" s="21"/>
      <c r="H1154" s="21"/>
      <c r="I1154" s="21"/>
      <c r="J1154" s="55"/>
      <c r="K1154" s="55"/>
      <c r="L1154" s="55"/>
      <c r="M1154" s="55"/>
      <c r="N1154" s="55"/>
      <c r="O1154" s="55"/>
      <c r="P1154" s="55"/>
      <c r="Q1154" s="55"/>
      <c r="R1154" s="55"/>
      <c r="S1154" s="55"/>
      <c r="T1154" s="55"/>
      <c r="U1154" s="3"/>
      <c r="V1154" s="3"/>
      <c r="W1154" s="21"/>
      <c r="X1154" s="21"/>
      <c r="AC1154" s="2"/>
      <c r="AD1154" s="2"/>
      <c r="AF1154" s="2"/>
    </row>
    <row r="1155" spans="1:32" ht="15" customHeight="1" x14ac:dyDescent="0.3">
      <c r="A1155" s="21"/>
      <c r="B1155" s="21"/>
      <c r="C1155" s="21"/>
      <c r="D1155" s="21"/>
      <c r="E1155" s="21"/>
      <c r="F1155" s="21"/>
      <c r="G1155" s="21"/>
      <c r="H1155" s="21"/>
      <c r="I1155" s="21"/>
      <c r="J1155" s="55"/>
      <c r="K1155" s="55"/>
      <c r="L1155" s="55"/>
      <c r="M1155" s="55"/>
      <c r="N1155" s="55"/>
      <c r="O1155" s="55"/>
      <c r="P1155" s="55"/>
      <c r="Q1155" s="55"/>
      <c r="R1155" s="55"/>
      <c r="S1155" s="55"/>
      <c r="T1155" s="55"/>
      <c r="U1155" s="3"/>
      <c r="V1155" s="3"/>
      <c r="W1155" s="21"/>
      <c r="X1155" s="21"/>
      <c r="AC1155" s="2"/>
      <c r="AD1155" s="2"/>
      <c r="AF1155" s="2"/>
    </row>
    <row r="1156" spans="1:32" ht="15" customHeight="1" x14ac:dyDescent="0.3">
      <c r="A1156" s="21"/>
      <c r="B1156" s="21"/>
      <c r="C1156" s="21"/>
      <c r="D1156" s="21"/>
      <c r="E1156" s="21"/>
      <c r="F1156" s="21"/>
      <c r="G1156" s="21"/>
      <c r="H1156" s="21"/>
      <c r="I1156" s="21"/>
      <c r="J1156" s="55"/>
      <c r="K1156" s="55"/>
      <c r="L1156" s="55"/>
      <c r="M1156" s="55"/>
      <c r="N1156" s="55"/>
      <c r="O1156" s="55"/>
      <c r="P1156" s="55"/>
      <c r="Q1156" s="55"/>
      <c r="R1156" s="55"/>
      <c r="S1156" s="55"/>
      <c r="T1156" s="55"/>
      <c r="U1156" s="3"/>
      <c r="V1156" s="3"/>
      <c r="W1156" s="21"/>
      <c r="X1156" s="21"/>
      <c r="AC1156" s="2"/>
      <c r="AD1156" s="2"/>
      <c r="AF1156" s="2"/>
    </row>
    <row r="1157" spans="1:32" ht="15" customHeight="1" x14ac:dyDescent="0.3">
      <c r="A1157" s="21"/>
      <c r="B1157" s="21"/>
      <c r="C1157" s="21"/>
      <c r="D1157" s="21"/>
      <c r="E1157" s="21"/>
      <c r="F1157" s="21"/>
      <c r="G1157" s="21"/>
      <c r="H1157" s="21"/>
      <c r="I1157" s="21"/>
      <c r="J1157" s="55"/>
      <c r="K1157" s="55"/>
      <c r="L1157" s="55"/>
      <c r="M1157" s="55"/>
      <c r="N1157" s="55"/>
      <c r="O1157" s="55"/>
      <c r="P1157" s="55"/>
      <c r="Q1157" s="55"/>
      <c r="R1157" s="55"/>
      <c r="S1157" s="55"/>
      <c r="T1157" s="55"/>
      <c r="U1157" s="3"/>
      <c r="V1157" s="3"/>
      <c r="W1157" s="21"/>
      <c r="X1157" s="21"/>
      <c r="AC1157" s="2"/>
      <c r="AD1157" s="2"/>
      <c r="AF1157" s="2"/>
    </row>
    <row r="1158" spans="1:32" s="23" customFormat="1" ht="15" customHeight="1" x14ac:dyDescent="0.3">
      <c r="A1158" s="18"/>
      <c r="B1158" s="18"/>
      <c r="C1158" s="18"/>
      <c r="D1158" s="18"/>
      <c r="E1158" s="18"/>
      <c r="F1158" s="18"/>
      <c r="G1158" s="18"/>
      <c r="H1158" s="18"/>
      <c r="I1158" s="18"/>
      <c r="J1158" s="56"/>
      <c r="K1158" s="56"/>
      <c r="L1158" s="56"/>
      <c r="M1158" s="56"/>
      <c r="N1158" s="56"/>
      <c r="O1158" s="56"/>
      <c r="P1158" s="56"/>
      <c r="Q1158" s="56"/>
      <c r="R1158" s="56"/>
      <c r="S1158" s="56"/>
      <c r="T1158" s="56"/>
      <c r="U1158" s="51"/>
      <c r="V1158" s="51"/>
      <c r="W1158" s="18"/>
      <c r="X1158" s="18"/>
    </row>
    <row r="1159" spans="1:32" s="23" customFormat="1" ht="15" customHeight="1" x14ac:dyDescent="0.3">
      <c r="A1159" s="18"/>
      <c r="B1159" s="18"/>
      <c r="C1159" s="18"/>
      <c r="D1159" s="18"/>
      <c r="E1159" s="18"/>
      <c r="F1159" s="18"/>
      <c r="G1159" s="18"/>
      <c r="H1159" s="18"/>
      <c r="I1159" s="18"/>
      <c r="J1159" s="56"/>
      <c r="K1159" s="56"/>
      <c r="L1159" s="56"/>
      <c r="M1159" s="56"/>
      <c r="N1159" s="56"/>
      <c r="O1159" s="56"/>
      <c r="P1159" s="56"/>
      <c r="Q1159" s="56"/>
      <c r="R1159" s="56"/>
      <c r="S1159" s="56"/>
      <c r="T1159" s="56"/>
      <c r="U1159" s="51"/>
      <c r="V1159" s="51"/>
      <c r="W1159" s="18"/>
      <c r="X1159" s="18"/>
    </row>
    <row r="1160" spans="1:32" ht="15" customHeight="1" x14ac:dyDescent="0.3">
      <c r="A1160" s="21"/>
      <c r="B1160" s="21"/>
      <c r="C1160" s="21"/>
      <c r="D1160" s="21"/>
      <c r="E1160" s="21"/>
      <c r="F1160" s="21"/>
      <c r="G1160" s="21"/>
      <c r="H1160" s="21"/>
      <c r="I1160" s="21"/>
      <c r="J1160" s="55"/>
      <c r="K1160" s="55"/>
      <c r="L1160" s="55"/>
      <c r="M1160" s="55"/>
      <c r="N1160" s="55"/>
      <c r="O1160" s="55"/>
      <c r="P1160" s="55"/>
      <c r="Q1160" s="55"/>
      <c r="R1160" s="55"/>
      <c r="S1160" s="55"/>
      <c r="T1160" s="55"/>
      <c r="U1160" s="3"/>
      <c r="V1160" s="3"/>
      <c r="W1160" s="21"/>
      <c r="X1160" s="21"/>
      <c r="AC1160" s="2"/>
      <c r="AD1160" s="2"/>
      <c r="AF1160" s="2"/>
    </row>
    <row r="1161" spans="1:32" ht="15" customHeight="1" x14ac:dyDescent="0.3">
      <c r="A1161" s="21"/>
      <c r="B1161" s="21"/>
      <c r="C1161" s="21"/>
      <c r="D1161" s="21"/>
      <c r="E1161" s="21"/>
      <c r="F1161" s="21"/>
      <c r="G1161" s="21"/>
      <c r="H1161" s="21"/>
      <c r="I1161" s="21"/>
      <c r="J1161" s="55"/>
      <c r="K1161" s="55"/>
      <c r="L1161" s="55"/>
      <c r="M1161" s="55"/>
      <c r="N1161" s="55"/>
      <c r="O1161" s="55"/>
      <c r="P1161" s="55"/>
      <c r="Q1161" s="55"/>
      <c r="R1161" s="55"/>
      <c r="S1161" s="55"/>
      <c r="T1161" s="55"/>
      <c r="U1161" s="3"/>
      <c r="V1161" s="3"/>
      <c r="W1161" s="21"/>
      <c r="X1161" s="21"/>
      <c r="AC1161" s="2"/>
      <c r="AD1161" s="2"/>
      <c r="AF1161" s="2"/>
    </row>
    <row r="1162" spans="1:32" ht="15" customHeight="1" x14ac:dyDescent="0.3">
      <c r="A1162" s="21"/>
      <c r="B1162" s="21"/>
      <c r="C1162" s="21"/>
      <c r="D1162" s="21"/>
      <c r="E1162" s="21"/>
      <c r="F1162" s="21"/>
      <c r="G1162" s="21"/>
      <c r="H1162" s="21"/>
      <c r="I1162" s="21"/>
      <c r="J1162" s="55"/>
      <c r="K1162" s="55"/>
      <c r="L1162" s="55"/>
      <c r="M1162" s="55"/>
      <c r="N1162" s="55"/>
      <c r="O1162" s="55"/>
      <c r="P1162" s="55"/>
      <c r="Q1162" s="55"/>
      <c r="R1162" s="55"/>
      <c r="S1162" s="55"/>
      <c r="T1162" s="55"/>
      <c r="U1162" s="3"/>
      <c r="V1162" s="3"/>
      <c r="W1162" s="21"/>
      <c r="X1162" s="21"/>
      <c r="AC1162" s="2"/>
      <c r="AD1162" s="2"/>
      <c r="AF1162" s="2"/>
    </row>
    <row r="1163" spans="1:32" ht="15" customHeight="1" x14ac:dyDescent="0.3">
      <c r="A1163" s="21"/>
      <c r="B1163" s="21"/>
      <c r="C1163" s="21"/>
      <c r="D1163" s="21"/>
      <c r="E1163" s="21"/>
      <c r="F1163" s="21"/>
      <c r="G1163" s="21"/>
      <c r="H1163" s="21"/>
      <c r="I1163" s="21"/>
      <c r="J1163" s="55"/>
      <c r="K1163" s="55"/>
      <c r="L1163" s="55"/>
      <c r="M1163" s="55"/>
      <c r="N1163" s="55"/>
      <c r="O1163" s="55"/>
      <c r="P1163" s="55"/>
      <c r="Q1163" s="55"/>
      <c r="R1163" s="55"/>
      <c r="S1163" s="55"/>
      <c r="T1163" s="55"/>
      <c r="U1163" s="3"/>
      <c r="V1163" s="3"/>
      <c r="W1163" s="21"/>
      <c r="X1163" s="21"/>
      <c r="AC1163" s="2"/>
      <c r="AD1163" s="2"/>
      <c r="AF1163" s="2"/>
    </row>
    <row r="1164" spans="1:32" ht="15" customHeight="1" x14ac:dyDescent="0.3">
      <c r="A1164" s="21"/>
      <c r="B1164" s="21"/>
      <c r="C1164" s="21"/>
      <c r="D1164" s="21"/>
      <c r="E1164" s="21"/>
      <c r="F1164" s="21"/>
      <c r="G1164" s="21"/>
      <c r="H1164" s="21"/>
      <c r="I1164" s="21"/>
      <c r="J1164" s="55"/>
      <c r="K1164" s="55"/>
      <c r="L1164" s="55"/>
      <c r="M1164" s="55"/>
      <c r="N1164" s="55"/>
      <c r="O1164" s="55"/>
      <c r="P1164" s="55"/>
      <c r="Q1164" s="55"/>
      <c r="R1164" s="55"/>
      <c r="S1164" s="55"/>
      <c r="T1164" s="55"/>
      <c r="U1164" s="3"/>
      <c r="V1164" s="3"/>
      <c r="W1164" s="21"/>
      <c r="X1164" s="21"/>
      <c r="AC1164" s="2"/>
      <c r="AD1164" s="2"/>
      <c r="AF1164" s="2"/>
    </row>
    <row r="1165" spans="1:32" ht="15" customHeight="1" x14ac:dyDescent="0.3">
      <c r="A1165" s="21"/>
      <c r="B1165" s="21"/>
      <c r="C1165" s="21"/>
      <c r="D1165" s="21"/>
      <c r="E1165" s="21"/>
      <c r="F1165" s="21"/>
      <c r="G1165" s="21"/>
      <c r="H1165" s="21"/>
      <c r="I1165" s="21"/>
      <c r="J1165" s="55"/>
      <c r="K1165" s="55"/>
      <c r="L1165" s="55"/>
      <c r="M1165" s="55"/>
      <c r="N1165" s="55"/>
      <c r="O1165" s="55"/>
      <c r="P1165" s="55"/>
      <c r="Q1165" s="55"/>
      <c r="R1165" s="55"/>
      <c r="S1165" s="55"/>
      <c r="T1165" s="55"/>
      <c r="U1165" s="3"/>
      <c r="V1165" s="3"/>
      <c r="W1165" s="21"/>
      <c r="X1165" s="21"/>
      <c r="AC1165" s="2"/>
      <c r="AD1165" s="2"/>
      <c r="AF1165" s="2"/>
    </row>
    <row r="1166" spans="1:32" ht="15" customHeight="1" x14ac:dyDescent="0.3">
      <c r="A1166" s="21"/>
      <c r="B1166" s="21"/>
      <c r="C1166" s="21"/>
      <c r="D1166" s="21"/>
      <c r="E1166" s="21"/>
      <c r="F1166" s="21"/>
      <c r="G1166" s="21"/>
      <c r="H1166" s="21"/>
      <c r="I1166" s="21"/>
      <c r="J1166" s="55"/>
      <c r="K1166" s="55"/>
      <c r="L1166" s="55"/>
      <c r="M1166" s="55"/>
      <c r="N1166" s="55"/>
      <c r="O1166" s="55"/>
      <c r="P1166" s="55"/>
      <c r="Q1166" s="55"/>
      <c r="R1166" s="55"/>
      <c r="S1166" s="55"/>
      <c r="T1166" s="55"/>
      <c r="U1166" s="3"/>
      <c r="V1166" s="3"/>
      <c r="W1166" s="21"/>
      <c r="X1166" s="21"/>
      <c r="AC1166" s="2"/>
      <c r="AD1166" s="2"/>
      <c r="AF1166" s="2"/>
    </row>
    <row r="1167" spans="1:32" ht="15" customHeight="1" x14ac:dyDescent="0.3">
      <c r="A1167" s="21"/>
      <c r="B1167" s="21"/>
      <c r="C1167" s="21"/>
      <c r="D1167" s="21"/>
      <c r="E1167" s="21"/>
      <c r="F1167" s="21"/>
      <c r="G1167" s="21"/>
      <c r="H1167" s="21"/>
      <c r="I1167" s="21"/>
      <c r="J1167" s="55"/>
      <c r="K1167" s="55"/>
      <c r="L1167" s="55"/>
      <c r="M1167" s="55"/>
      <c r="N1167" s="55"/>
      <c r="O1167" s="55"/>
      <c r="P1167" s="55"/>
      <c r="Q1167" s="55"/>
      <c r="R1167" s="55"/>
      <c r="S1167" s="55"/>
      <c r="T1167" s="55"/>
      <c r="U1167" s="3"/>
      <c r="V1167" s="3"/>
      <c r="W1167" s="21"/>
      <c r="X1167" s="21"/>
      <c r="AC1167" s="2"/>
      <c r="AD1167" s="2"/>
      <c r="AF1167" s="2"/>
    </row>
    <row r="1168" spans="1:32" ht="15" customHeight="1" x14ac:dyDescent="0.3">
      <c r="A1168" s="21"/>
      <c r="B1168" s="21"/>
      <c r="C1168" s="21"/>
      <c r="D1168" s="21"/>
      <c r="E1168" s="21"/>
      <c r="F1168" s="21"/>
      <c r="G1168" s="21"/>
      <c r="H1168" s="21"/>
      <c r="I1168" s="21"/>
      <c r="J1168" s="55"/>
      <c r="K1168" s="55"/>
      <c r="L1168" s="55"/>
      <c r="M1168" s="55"/>
      <c r="N1168" s="55"/>
      <c r="O1168" s="55"/>
      <c r="P1168" s="55"/>
      <c r="Q1168" s="55"/>
      <c r="R1168" s="55"/>
      <c r="S1168" s="55"/>
      <c r="T1168" s="55"/>
      <c r="U1168" s="3"/>
      <c r="V1168" s="3"/>
      <c r="W1168" s="21"/>
      <c r="X1168" s="21"/>
      <c r="AC1168" s="2"/>
      <c r="AD1168" s="2"/>
      <c r="AF1168" s="2"/>
    </row>
    <row r="1169" spans="1:32" ht="15" customHeight="1" x14ac:dyDescent="0.3">
      <c r="A1169" s="21"/>
      <c r="B1169" s="21"/>
      <c r="C1169" s="21"/>
      <c r="D1169" s="21"/>
      <c r="E1169" s="21"/>
      <c r="F1169" s="21"/>
      <c r="G1169" s="21"/>
      <c r="H1169" s="21"/>
      <c r="I1169" s="21"/>
      <c r="J1169" s="55"/>
      <c r="K1169" s="55"/>
      <c r="L1169" s="55"/>
      <c r="M1169" s="55"/>
      <c r="N1169" s="55"/>
      <c r="O1169" s="55"/>
      <c r="P1169" s="55"/>
      <c r="Q1169" s="55"/>
      <c r="R1169" s="55"/>
      <c r="S1169" s="55"/>
      <c r="T1169" s="55"/>
      <c r="U1169" s="3"/>
      <c r="V1169" s="3"/>
      <c r="W1169" s="21"/>
      <c r="X1169" s="21"/>
      <c r="AC1169" s="2"/>
      <c r="AD1169" s="2"/>
      <c r="AF1169" s="2"/>
    </row>
    <row r="1170" spans="1:32" ht="15" customHeight="1" x14ac:dyDescent="0.3">
      <c r="A1170" s="21"/>
      <c r="B1170" s="21"/>
      <c r="C1170" s="21"/>
      <c r="D1170" s="21"/>
      <c r="E1170" s="21"/>
      <c r="F1170" s="21"/>
      <c r="G1170" s="21"/>
      <c r="H1170" s="21"/>
      <c r="I1170" s="21"/>
      <c r="J1170" s="55"/>
      <c r="K1170" s="55"/>
      <c r="L1170" s="55"/>
      <c r="M1170" s="55"/>
      <c r="N1170" s="55"/>
      <c r="O1170" s="55"/>
      <c r="P1170" s="55"/>
      <c r="Q1170" s="55"/>
      <c r="R1170" s="55"/>
      <c r="S1170" s="55"/>
      <c r="T1170" s="55"/>
      <c r="U1170" s="3"/>
      <c r="V1170" s="3"/>
      <c r="W1170" s="21"/>
      <c r="X1170" s="21"/>
      <c r="AC1170" s="2"/>
      <c r="AD1170" s="2"/>
      <c r="AF1170" s="2"/>
    </row>
    <row r="1171" spans="1:32" ht="15" customHeight="1" x14ac:dyDescent="0.3">
      <c r="A1171" s="21"/>
      <c r="B1171" s="21"/>
      <c r="C1171" s="21"/>
      <c r="D1171" s="21"/>
      <c r="E1171" s="21"/>
      <c r="F1171" s="21"/>
      <c r="G1171" s="21"/>
      <c r="H1171" s="21"/>
      <c r="I1171" s="21"/>
      <c r="J1171" s="55"/>
      <c r="K1171" s="55"/>
      <c r="L1171" s="55"/>
      <c r="M1171" s="55"/>
      <c r="N1171" s="55"/>
      <c r="O1171" s="55"/>
      <c r="P1171" s="55"/>
      <c r="Q1171" s="55"/>
      <c r="R1171" s="55"/>
      <c r="S1171" s="55"/>
      <c r="T1171" s="55"/>
      <c r="U1171" s="3"/>
      <c r="V1171" s="3"/>
      <c r="W1171" s="21"/>
      <c r="X1171" s="21"/>
      <c r="AC1171" s="2"/>
      <c r="AD1171" s="2"/>
      <c r="AF1171" s="2"/>
    </row>
    <row r="1172" spans="1:32" ht="15" customHeight="1" x14ac:dyDescent="0.3">
      <c r="A1172" s="21"/>
      <c r="B1172" s="21"/>
      <c r="C1172" s="21"/>
      <c r="D1172" s="21"/>
      <c r="E1172" s="21"/>
      <c r="F1172" s="21"/>
      <c r="G1172" s="21"/>
      <c r="H1172" s="21"/>
      <c r="I1172" s="21"/>
      <c r="J1172" s="55"/>
      <c r="K1172" s="55"/>
      <c r="L1172" s="55"/>
      <c r="M1172" s="55"/>
      <c r="N1172" s="55"/>
      <c r="O1172" s="55"/>
      <c r="P1172" s="55"/>
      <c r="Q1172" s="55"/>
      <c r="R1172" s="55"/>
      <c r="S1172" s="55"/>
      <c r="T1172" s="55"/>
      <c r="U1172" s="3"/>
      <c r="V1172" s="3"/>
      <c r="W1172" s="21"/>
      <c r="X1172" s="21"/>
      <c r="AC1172" s="2"/>
      <c r="AD1172" s="2"/>
      <c r="AF1172" s="2"/>
    </row>
    <row r="1173" spans="1:32" ht="15" customHeight="1" x14ac:dyDescent="0.3">
      <c r="A1173" s="21"/>
      <c r="B1173" s="21"/>
      <c r="C1173" s="21"/>
      <c r="D1173" s="21"/>
      <c r="E1173" s="21"/>
      <c r="F1173" s="21"/>
      <c r="G1173" s="21"/>
      <c r="H1173" s="21"/>
      <c r="I1173" s="21"/>
      <c r="J1173" s="55"/>
      <c r="K1173" s="55"/>
      <c r="L1173" s="55"/>
      <c r="M1173" s="55"/>
      <c r="N1173" s="55"/>
      <c r="O1173" s="55"/>
      <c r="P1173" s="55"/>
      <c r="Q1173" s="55"/>
      <c r="R1173" s="55"/>
      <c r="S1173" s="55"/>
      <c r="T1173" s="55"/>
      <c r="U1173" s="3"/>
      <c r="V1173" s="3"/>
      <c r="W1173" s="21"/>
      <c r="X1173" s="21"/>
      <c r="AC1173" s="2"/>
      <c r="AD1173" s="2"/>
      <c r="AF1173" s="2"/>
    </row>
    <row r="1174" spans="1:32" ht="15" customHeight="1" x14ac:dyDescent="0.3">
      <c r="A1174" s="21"/>
      <c r="B1174" s="21"/>
      <c r="C1174" s="21"/>
      <c r="D1174" s="21"/>
      <c r="E1174" s="21"/>
      <c r="F1174" s="21"/>
      <c r="G1174" s="21"/>
      <c r="H1174" s="21"/>
      <c r="I1174" s="21"/>
      <c r="J1174" s="55"/>
      <c r="K1174" s="55"/>
      <c r="L1174" s="55"/>
      <c r="M1174" s="55"/>
      <c r="N1174" s="55"/>
      <c r="O1174" s="55"/>
      <c r="P1174" s="55"/>
      <c r="Q1174" s="55"/>
      <c r="R1174" s="55"/>
      <c r="S1174" s="55"/>
      <c r="T1174" s="55"/>
      <c r="U1174" s="3"/>
      <c r="V1174" s="3"/>
      <c r="W1174" s="21"/>
      <c r="X1174" s="21"/>
      <c r="AC1174" s="2"/>
      <c r="AD1174" s="2"/>
      <c r="AF1174" s="2"/>
    </row>
    <row r="1175" spans="1:32" ht="15" customHeight="1" x14ac:dyDescent="0.3">
      <c r="A1175" s="21"/>
      <c r="B1175" s="21"/>
      <c r="C1175" s="21"/>
      <c r="D1175" s="21"/>
      <c r="E1175" s="21"/>
      <c r="F1175" s="21"/>
      <c r="G1175" s="21"/>
      <c r="H1175" s="21"/>
      <c r="I1175" s="21"/>
      <c r="J1175" s="55"/>
      <c r="K1175" s="55"/>
      <c r="L1175" s="55"/>
      <c r="M1175" s="55"/>
      <c r="N1175" s="55"/>
      <c r="O1175" s="55"/>
      <c r="P1175" s="55"/>
      <c r="Q1175" s="55"/>
      <c r="R1175" s="55"/>
      <c r="S1175" s="55"/>
      <c r="T1175" s="55"/>
      <c r="U1175" s="3"/>
      <c r="V1175" s="3"/>
      <c r="W1175" s="21"/>
      <c r="X1175" s="21"/>
      <c r="AC1175" s="2"/>
      <c r="AD1175" s="2"/>
      <c r="AF1175" s="2"/>
    </row>
    <row r="1176" spans="1:32" ht="15" customHeight="1" x14ac:dyDescent="0.3">
      <c r="A1176" s="21"/>
      <c r="B1176" s="21"/>
      <c r="C1176" s="21"/>
      <c r="D1176" s="21"/>
      <c r="E1176" s="21"/>
      <c r="F1176" s="21"/>
      <c r="G1176" s="21"/>
      <c r="H1176" s="21"/>
      <c r="I1176" s="21"/>
      <c r="J1176" s="55"/>
      <c r="K1176" s="55"/>
      <c r="L1176" s="55"/>
      <c r="M1176" s="55"/>
      <c r="N1176" s="55"/>
      <c r="O1176" s="55"/>
      <c r="P1176" s="55"/>
      <c r="Q1176" s="55"/>
      <c r="R1176" s="55"/>
      <c r="S1176" s="55"/>
      <c r="T1176" s="55"/>
      <c r="U1176" s="3"/>
      <c r="V1176" s="3"/>
      <c r="W1176" s="21"/>
      <c r="X1176" s="21"/>
      <c r="AC1176" s="2"/>
      <c r="AD1176" s="2"/>
      <c r="AF1176" s="2"/>
    </row>
    <row r="1177" spans="1:32" ht="15" customHeight="1" x14ac:dyDescent="0.3">
      <c r="A1177" s="21"/>
      <c r="B1177" s="21"/>
      <c r="C1177" s="21"/>
      <c r="D1177" s="21"/>
      <c r="E1177" s="21"/>
      <c r="F1177" s="21"/>
      <c r="G1177" s="21"/>
      <c r="H1177" s="21"/>
      <c r="I1177" s="21"/>
      <c r="J1177" s="55"/>
      <c r="K1177" s="55"/>
      <c r="L1177" s="55"/>
      <c r="M1177" s="55"/>
      <c r="N1177" s="55"/>
      <c r="O1177" s="55"/>
      <c r="P1177" s="55"/>
      <c r="Q1177" s="55"/>
      <c r="R1177" s="55"/>
      <c r="S1177" s="55"/>
      <c r="T1177" s="55"/>
      <c r="U1177" s="3"/>
      <c r="V1177" s="3"/>
      <c r="W1177" s="21"/>
      <c r="X1177" s="21"/>
      <c r="AC1177" s="2"/>
      <c r="AD1177" s="2"/>
      <c r="AF1177" s="2"/>
    </row>
    <row r="1178" spans="1:32" ht="15" customHeight="1" x14ac:dyDescent="0.3">
      <c r="A1178" s="21"/>
      <c r="B1178" s="21"/>
      <c r="C1178" s="21"/>
      <c r="D1178" s="21"/>
      <c r="E1178" s="21"/>
      <c r="F1178" s="21"/>
      <c r="G1178" s="21"/>
      <c r="H1178" s="21"/>
      <c r="I1178" s="21"/>
      <c r="J1178" s="55"/>
      <c r="K1178" s="55"/>
      <c r="L1178" s="55"/>
      <c r="M1178" s="55"/>
      <c r="N1178" s="55"/>
      <c r="O1178" s="55"/>
      <c r="P1178" s="55"/>
      <c r="Q1178" s="55"/>
      <c r="R1178" s="55"/>
      <c r="S1178" s="55"/>
      <c r="T1178" s="55"/>
      <c r="U1178" s="3"/>
      <c r="V1178" s="3"/>
      <c r="W1178" s="21"/>
      <c r="X1178" s="21"/>
      <c r="AC1178" s="2"/>
      <c r="AD1178" s="2"/>
      <c r="AF1178" s="2"/>
    </row>
    <row r="1179" spans="1:32" ht="15" customHeight="1" x14ac:dyDescent="0.3">
      <c r="A1179" s="21"/>
      <c r="B1179" s="21"/>
      <c r="C1179" s="21"/>
      <c r="D1179" s="21"/>
      <c r="E1179" s="21"/>
      <c r="F1179" s="21"/>
      <c r="G1179" s="21"/>
      <c r="H1179" s="21"/>
      <c r="I1179" s="21"/>
      <c r="J1179" s="55"/>
      <c r="K1179" s="55"/>
      <c r="L1179" s="55"/>
      <c r="M1179" s="55"/>
      <c r="N1179" s="55"/>
      <c r="O1179" s="55"/>
      <c r="P1179" s="55"/>
      <c r="Q1179" s="55"/>
      <c r="R1179" s="55"/>
      <c r="S1179" s="55"/>
      <c r="T1179" s="55"/>
      <c r="U1179" s="3"/>
      <c r="V1179" s="3"/>
      <c r="W1179" s="21"/>
      <c r="X1179" s="21"/>
      <c r="AC1179" s="2"/>
      <c r="AD1179" s="2"/>
      <c r="AF1179" s="2"/>
    </row>
    <row r="1180" spans="1:32" s="23" customFormat="1" ht="15" customHeight="1" x14ac:dyDescent="0.3">
      <c r="A1180" s="18"/>
      <c r="B1180" s="18"/>
      <c r="C1180" s="18"/>
      <c r="D1180" s="18"/>
      <c r="E1180" s="18"/>
      <c r="F1180" s="18"/>
      <c r="G1180" s="18"/>
      <c r="H1180" s="18"/>
      <c r="I1180" s="18"/>
      <c r="J1180" s="56"/>
      <c r="K1180" s="56"/>
      <c r="L1180" s="56"/>
      <c r="M1180" s="56"/>
      <c r="N1180" s="56"/>
      <c r="O1180" s="56"/>
      <c r="P1180" s="56"/>
      <c r="Q1180" s="56"/>
      <c r="R1180" s="56"/>
      <c r="S1180" s="56"/>
      <c r="T1180" s="56"/>
      <c r="U1180" s="51"/>
      <c r="V1180" s="51"/>
      <c r="W1180" s="18"/>
      <c r="X1180" s="18"/>
    </row>
    <row r="1181" spans="1:32" x14ac:dyDescent="0.3">
      <c r="A1181" s="21"/>
      <c r="B1181" s="21"/>
      <c r="C1181" s="21"/>
      <c r="D1181" s="21"/>
      <c r="E1181" s="21"/>
      <c r="F1181" s="21"/>
      <c r="G1181" s="21"/>
      <c r="H1181" s="21"/>
      <c r="I1181" s="21"/>
      <c r="J1181" s="55"/>
      <c r="K1181" s="55"/>
      <c r="L1181" s="55"/>
      <c r="M1181" s="55"/>
      <c r="N1181" s="55"/>
      <c r="O1181" s="55"/>
      <c r="P1181" s="55"/>
      <c r="Q1181" s="55"/>
      <c r="R1181" s="55"/>
      <c r="S1181" s="55"/>
      <c r="T1181" s="55"/>
      <c r="U1181" s="3"/>
      <c r="V1181" s="3"/>
      <c r="W1181" s="21"/>
      <c r="X1181" s="21"/>
      <c r="AC1181" s="2"/>
      <c r="AD1181" s="2"/>
      <c r="AF1181" s="2"/>
    </row>
    <row r="1182" spans="1:32" x14ac:dyDescent="0.3">
      <c r="A1182" s="21"/>
      <c r="B1182" s="21"/>
      <c r="C1182" s="21"/>
      <c r="D1182" s="21"/>
      <c r="E1182" s="21"/>
      <c r="F1182" s="21"/>
      <c r="G1182" s="21"/>
      <c r="H1182" s="21"/>
      <c r="I1182" s="21"/>
      <c r="J1182" s="55"/>
      <c r="K1182" s="55"/>
      <c r="L1182" s="55"/>
      <c r="M1182" s="55"/>
      <c r="N1182" s="55"/>
      <c r="O1182" s="55"/>
      <c r="P1182" s="55"/>
      <c r="Q1182" s="55"/>
      <c r="R1182" s="55"/>
      <c r="S1182" s="55"/>
      <c r="T1182" s="55"/>
      <c r="U1182" s="3"/>
      <c r="V1182" s="3"/>
      <c r="W1182" s="21"/>
      <c r="X1182" s="21"/>
      <c r="AC1182" s="2"/>
      <c r="AD1182" s="2"/>
      <c r="AF1182" s="2"/>
    </row>
    <row r="1183" spans="1:32" x14ac:dyDescent="0.3">
      <c r="A1183" s="21"/>
      <c r="B1183" s="21"/>
      <c r="C1183" s="21"/>
      <c r="D1183" s="21"/>
      <c r="E1183" s="21"/>
      <c r="F1183" s="21"/>
      <c r="G1183" s="21"/>
      <c r="H1183" s="21"/>
      <c r="I1183" s="21"/>
      <c r="J1183" s="55"/>
      <c r="K1183" s="55"/>
      <c r="L1183" s="55"/>
      <c r="M1183" s="55"/>
      <c r="N1183" s="55"/>
      <c r="O1183" s="55"/>
      <c r="P1183" s="55"/>
      <c r="Q1183" s="55"/>
      <c r="R1183" s="55"/>
      <c r="S1183" s="55"/>
      <c r="T1183" s="55"/>
      <c r="U1183" s="3"/>
      <c r="V1183" s="3"/>
      <c r="W1183" s="21"/>
      <c r="X1183" s="21"/>
      <c r="AC1183" s="2"/>
      <c r="AD1183" s="2"/>
      <c r="AF1183" s="2"/>
    </row>
    <row r="1184" spans="1:32" x14ac:dyDescent="0.3">
      <c r="A1184" s="21"/>
      <c r="B1184" s="21"/>
      <c r="C1184" s="21"/>
      <c r="D1184" s="21"/>
      <c r="E1184" s="21"/>
      <c r="F1184" s="21"/>
      <c r="G1184" s="21"/>
      <c r="H1184" s="21"/>
      <c r="I1184" s="21"/>
      <c r="J1184" s="55"/>
      <c r="K1184" s="55"/>
      <c r="L1184" s="55"/>
      <c r="M1184" s="55"/>
      <c r="N1184" s="55"/>
      <c r="O1184" s="55"/>
      <c r="P1184" s="55"/>
      <c r="Q1184" s="55"/>
      <c r="R1184" s="55"/>
      <c r="S1184" s="55"/>
      <c r="T1184" s="55"/>
      <c r="U1184" s="3"/>
      <c r="V1184" s="3"/>
      <c r="W1184" s="21"/>
      <c r="X1184" s="21"/>
      <c r="AC1184" s="2"/>
      <c r="AD1184" s="2"/>
      <c r="AF1184" s="2"/>
    </row>
    <row r="1185" spans="1:32" s="23" customFormat="1" x14ac:dyDescent="0.3">
      <c r="A1185" s="18"/>
      <c r="B1185" s="18"/>
      <c r="C1185" s="18"/>
      <c r="D1185" s="18"/>
      <c r="E1185" s="18"/>
      <c r="F1185" s="18"/>
      <c r="G1185" s="18"/>
      <c r="H1185" s="18"/>
      <c r="I1185" s="18"/>
      <c r="J1185" s="56"/>
      <c r="K1185" s="56"/>
      <c r="L1185" s="56"/>
      <c r="M1185" s="56"/>
      <c r="N1185" s="56"/>
      <c r="O1185" s="56"/>
      <c r="P1185" s="56"/>
      <c r="Q1185" s="56"/>
      <c r="R1185" s="56"/>
      <c r="S1185" s="56"/>
      <c r="T1185" s="56"/>
      <c r="U1185" s="51"/>
      <c r="V1185" s="51"/>
      <c r="W1185" s="18"/>
      <c r="X1185" s="18"/>
    </row>
    <row r="1186" spans="1:32" s="23" customFormat="1" x14ac:dyDescent="0.3">
      <c r="A1186" s="18"/>
      <c r="B1186" s="18"/>
      <c r="C1186" s="18"/>
      <c r="D1186" s="18"/>
      <c r="E1186" s="18"/>
      <c r="F1186" s="18"/>
      <c r="G1186" s="18"/>
      <c r="H1186" s="18"/>
      <c r="I1186" s="18"/>
      <c r="J1186" s="56"/>
      <c r="K1186" s="56"/>
      <c r="L1186" s="56"/>
      <c r="M1186" s="56"/>
      <c r="N1186" s="56"/>
      <c r="O1186" s="56"/>
      <c r="P1186" s="56"/>
      <c r="Q1186" s="56"/>
      <c r="R1186" s="56"/>
      <c r="S1186" s="56"/>
      <c r="T1186" s="56"/>
      <c r="U1186" s="51"/>
      <c r="V1186" s="51"/>
      <c r="W1186" s="18"/>
      <c r="X1186" s="18"/>
    </row>
    <row r="1187" spans="1:32" x14ac:dyDescent="0.3">
      <c r="A1187" s="21"/>
      <c r="B1187" s="21"/>
      <c r="C1187" s="21"/>
      <c r="D1187" s="21"/>
      <c r="E1187" s="21"/>
      <c r="F1187" s="21"/>
      <c r="G1187" s="21"/>
      <c r="H1187" s="21"/>
      <c r="I1187" s="21"/>
      <c r="J1187" s="55"/>
      <c r="K1187" s="55"/>
      <c r="L1187" s="55"/>
      <c r="M1187" s="55"/>
      <c r="N1187" s="55"/>
      <c r="O1187" s="55"/>
      <c r="P1187" s="55"/>
      <c r="Q1187" s="55"/>
      <c r="R1187" s="55"/>
      <c r="S1187" s="55"/>
      <c r="T1187" s="55"/>
      <c r="U1187" s="3"/>
      <c r="V1187" s="3"/>
      <c r="W1187" s="21"/>
      <c r="X1187" s="21"/>
      <c r="AC1187" s="2"/>
      <c r="AD1187" s="2"/>
      <c r="AF1187" s="2"/>
    </row>
    <row r="1188" spans="1:32" x14ac:dyDescent="0.3">
      <c r="A1188" s="21"/>
      <c r="B1188" s="21"/>
      <c r="C1188" s="21"/>
      <c r="D1188" s="21"/>
      <c r="E1188" s="21"/>
      <c r="F1188" s="21"/>
      <c r="G1188" s="21"/>
      <c r="H1188" s="21"/>
      <c r="I1188" s="21"/>
      <c r="J1188" s="55"/>
      <c r="K1188" s="55"/>
      <c r="L1188" s="55"/>
      <c r="M1188" s="55"/>
      <c r="N1188" s="55"/>
      <c r="O1188" s="55"/>
      <c r="P1188" s="55"/>
      <c r="Q1188" s="55"/>
      <c r="R1188" s="55"/>
      <c r="S1188" s="55"/>
      <c r="T1188" s="55"/>
      <c r="U1188" s="3"/>
      <c r="V1188" s="3"/>
      <c r="W1188" s="21"/>
      <c r="X1188" s="21"/>
      <c r="AC1188" s="2"/>
      <c r="AD1188" s="2"/>
      <c r="AF1188" s="2"/>
    </row>
    <row r="1189" spans="1:32" x14ac:dyDescent="0.3">
      <c r="A1189" s="21"/>
      <c r="B1189" s="21"/>
      <c r="C1189" s="21"/>
      <c r="D1189" s="21"/>
      <c r="E1189" s="21"/>
      <c r="F1189" s="21"/>
      <c r="G1189" s="21"/>
      <c r="H1189" s="21"/>
      <c r="I1189" s="21"/>
      <c r="J1189" s="55"/>
      <c r="K1189" s="55"/>
      <c r="L1189" s="55"/>
      <c r="M1189" s="55"/>
      <c r="N1189" s="55"/>
      <c r="O1189" s="55"/>
      <c r="P1189" s="55"/>
      <c r="Q1189" s="55"/>
      <c r="R1189" s="55"/>
      <c r="S1189" s="55"/>
      <c r="T1189" s="55"/>
      <c r="U1189" s="3"/>
      <c r="V1189" s="3"/>
      <c r="W1189" s="21"/>
      <c r="X1189" s="21"/>
      <c r="AC1189" s="2"/>
      <c r="AD1189" s="2"/>
      <c r="AF1189" s="2"/>
    </row>
    <row r="1190" spans="1:32" x14ac:dyDescent="0.3">
      <c r="A1190" s="21"/>
      <c r="B1190" s="21"/>
      <c r="C1190" s="21"/>
      <c r="D1190" s="21"/>
      <c r="E1190" s="21"/>
      <c r="F1190" s="21"/>
      <c r="G1190" s="21"/>
      <c r="H1190" s="21"/>
      <c r="I1190" s="21"/>
      <c r="J1190" s="55"/>
      <c r="K1190" s="55"/>
      <c r="L1190" s="55"/>
      <c r="M1190" s="55"/>
      <c r="N1190" s="55"/>
      <c r="O1190" s="55"/>
      <c r="P1190" s="55"/>
      <c r="Q1190" s="55"/>
      <c r="R1190" s="55"/>
      <c r="S1190" s="55"/>
      <c r="T1190" s="55"/>
      <c r="U1190" s="3"/>
      <c r="V1190" s="3"/>
      <c r="W1190" s="21"/>
      <c r="X1190" s="21"/>
      <c r="AC1190" s="2"/>
      <c r="AD1190" s="2"/>
      <c r="AF1190" s="2"/>
    </row>
    <row r="1191" spans="1:32" x14ac:dyDescent="0.3">
      <c r="A1191" s="21"/>
      <c r="B1191" s="21"/>
      <c r="C1191" s="21"/>
      <c r="D1191" s="21"/>
      <c r="E1191" s="21"/>
      <c r="F1191" s="21"/>
      <c r="G1191" s="21"/>
      <c r="H1191" s="21"/>
      <c r="I1191" s="21"/>
      <c r="J1191" s="55"/>
      <c r="K1191" s="55"/>
      <c r="L1191" s="55"/>
      <c r="M1191" s="55"/>
      <c r="N1191" s="55"/>
      <c r="O1191" s="55"/>
      <c r="P1191" s="55"/>
      <c r="Q1191" s="55"/>
      <c r="R1191" s="55"/>
      <c r="S1191" s="55"/>
      <c r="T1191" s="55"/>
      <c r="U1191" s="3"/>
      <c r="V1191" s="3"/>
      <c r="W1191" s="21"/>
      <c r="X1191" s="21"/>
      <c r="AC1191" s="2"/>
      <c r="AD1191" s="2"/>
      <c r="AF1191" s="2"/>
    </row>
    <row r="1192" spans="1:32" x14ac:dyDescent="0.3">
      <c r="A1192" s="21"/>
      <c r="B1192" s="21"/>
      <c r="C1192" s="21"/>
      <c r="D1192" s="21"/>
      <c r="E1192" s="21"/>
      <c r="F1192" s="21"/>
      <c r="G1192" s="21"/>
      <c r="H1192" s="21"/>
      <c r="I1192" s="21"/>
      <c r="J1192" s="55"/>
      <c r="K1192" s="55"/>
      <c r="L1192" s="55"/>
      <c r="M1192" s="55"/>
      <c r="N1192" s="55"/>
      <c r="O1192" s="55"/>
      <c r="P1192" s="55"/>
      <c r="Q1192" s="55"/>
      <c r="R1192" s="55"/>
      <c r="S1192" s="55"/>
      <c r="T1192" s="55"/>
      <c r="U1192" s="3"/>
      <c r="V1192" s="3"/>
      <c r="W1192" s="21"/>
      <c r="X1192" s="21"/>
      <c r="AC1192" s="2"/>
      <c r="AD1192" s="2"/>
      <c r="AF1192" s="2"/>
    </row>
    <row r="1193" spans="1:32" x14ac:dyDescent="0.3">
      <c r="A1193" s="21"/>
      <c r="B1193" s="21"/>
      <c r="C1193" s="21"/>
      <c r="D1193" s="21"/>
      <c r="E1193" s="21"/>
      <c r="F1193" s="21"/>
      <c r="G1193" s="21"/>
      <c r="H1193" s="21"/>
      <c r="I1193" s="21"/>
      <c r="J1193" s="55"/>
      <c r="K1193" s="55"/>
      <c r="L1193" s="55"/>
      <c r="M1193" s="55"/>
      <c r="N1193" s="55"/>
      <c r="O1193" s="55"/>
      <c r="P1193" s="55"/>
      <c r="Q1193" s="55"/>
      <c r="R1193" s="55"/>
      <c r="S1193" s="55"/>
      <c r="T1193" s="55"/>
      <c r="U1193" s="3"/>
      <c r="V1193" s="3"/>
      <c r="W1193" s="21"/>
      <c r="X1193" s="21"/>
      <c r="AC1193" s="2"/>
      <c r="AD1193" s="2"/>
      <c r="AF1193" s="2"/>
    </row>
    <row r="1194" spans="1:32" x14ac:dyDescent="0.3">
      <c r="A1194" s="21"/>
      <c r="B1194" s="21"/>
      <c r="C1194" s="21"/>
      <c r="D1194" s="21"/>
      <c r="E1194" s="21"/>
      <c r="F1194" s="21"/>
      <c r="G1194" s="21"/>
      <c r="H1194" s="21"/>
      <c r="I1194" s="21"/>
      <c r="J1194" s="55"/>
      <c r="K1194" s="55"/>
      <c r="L1194" s="55"/>
      <c r="M1194" s="55"/>
      <c r="N1194" s="55"/>
      <c r="O1194" s="55"/>
      <c r="P1194" s="55"/>
      <c r="Q1194" s="55"/>
      <c r="R1194" s="55"/>
      <c r="S1194" s="55"/>
      <c r="T1194" s="55"/>
      <c r="U1194" s="3"/>
      <c r="V1194" s="3"/>
      <c r="W1194" s="21"/>
      <c r="X1194" s="21"/>
      <c r="AC1194" s="2"/>
      <c r="AD1194" s="2"/>
      <c r="AF1194" s="2"/>
    </row>
    <row r="1195" spans="1:32" x14ac:dyDescent="0.3">
      <c r="A1195" s="21"/>
      <c r="B1195" s="21"/>
      <c r="C1195" s="21"/>
      <c r="D1195" s="21"/>
      <c r="E1195" s="21"/>
      <c r="F1195" s="21"/>
      <c r="G1195" s="21"/>
      <c r="H1195" s="21"/>
      <c r="I1195" s="21"/>
      <c r="J1195" s="55"/>
      <c r="K1195" s="55"/>
      <c r="L1195" s="55"/>
      <c r="M1195" s="55"/>
      <c r="N1195" s="55"/>
      <c r="O1195" s="55"/>
      <c r="P1195" s="55"/>
      <c r="Q1195" s="55"/>
      <c r="R1195" s="55"/>
      <c r="S1195" s="55"/>
      <c r="T1195" s="55"/>
      <c r="U1195" s="3"/>
      <c r="V1195" s="3"/>
      <c r="W1195" s="21"/>
      <c r="X1195" s="21"/>
      <c r="AC1195" s="2"/>
      <c r="AD1195" s="2"/>
      <c r="AF1195" s="2"/>
    </row>
    <row r="1196" spans="1:32" x14ac:dyDescent="0.3">
      <c r="A1196" s="21"/>
      <c r="B1196" s="21"/>
      <c r="C1196" s="21"/>
      <c r="D1196" s="21"/>
      <c r="E1196" s="21"/>
      <c r="F1196" s="21"/>
      <c r="G1196" s="21"/>
      <c r="H1196" s="21"/>
      <c r="I1196" s="21"/>
      <c r="J1196" s="55"/>
      <c r="K1196" s="55"/>
      <c r="L1196" s="55"/>
      <c r="M1196" s="55"/>
      <c r="N1196" s="55"/>
      <c r="O1196" s="55"/>
      <c r="P1196" s="55"/>
      <c r="Q1196" s="55"/>
      <c r="R1196" s="55"/>
      <c r="S1196" s="55"/>
      <c r="T1196" s="55"/>
      <c r="U1196" s="3"/>
      <c r="V1196" s="3"/>
      <c r="W1196" s="21"/>
      <c r="X1196" s="21"/>
      <c r="AC1196" s="2"/>
      <c r="AD1196" s="2"/>
      <c r="AF1196" s="2"/>
    </row>
    <row r="1197" spans="1:32" x14ac:dyDescent="0.3">
      <c r="A1197" s="21"/>
      <c r="B1197" s="21"/>
      <c r="C1197" s="21"/>
      <c r="D1197" s="21"/>
      <c r="E1197" s="21"/>
      <c r="F1197" s="21"/>
      <c r="G1197" s="21"/>
      <c r="H1197" s="21"/>
      <c r="I1197" s="21"/>
      <c r="J1197" s="55"/>
      <c r="K1197" s="55"/>
      <c r="L1197" s="55"/>
      <c r="M1197" s="55"/>
      <c r="N1197" s="55"/>
      <c r="O1197" s="55"/>
      <c r="P1197" s="55"/>
      <c r="Q1197" s="55"/>
      <c r="R1197" s="55"/>
      <c r="S1197" s="55"/>
      <c r="T1197" s="55"/>
      <c r="U1197" s="3"/>
      <c r="V1197" s="3"/>
      <c r="W1197" s="21"/>
      <c r="X1197" s="21"/>
      <c r="AC1197" s="2"/>
      <c r="AD1197" s="2"/>
      <c r="AF1197" s="2"/>
    </row>
    <row r="1198" spans="1:32" x14ac:dyDescent="0.3">
      <c r="A1198" s="21"/>
      <c r="B1198" s="21"/>
      <c r="C1198" s="21"/>
      <c r="D1198" s="21"/>
      <c r="E1198" s="21"/>
      <c r="F1198" s="21"/>
      <c r="G1198" s="21"/>
      <c r="H1198" s="21"/>
      <c r="I1198" s="21"/>
      <c r="J1198" s="55"/>
      <c r="K1198" s="55"/>
      <c r="L1198" s="55"/>
      <c r="M1198" s="55"/>
      <c r="N1198" s="55"/>
      <c r="O1198" s="55"/>
      <c r="P1198" s="55"/>
      <c r="Q1198" s="55"/>
      <c r="R1198" s="55"/>
      <c r="S1198" s="55"/>
      <c r="T1198" s="55"/>
      <c r="U1198" s="3"/>
      <c r="V1198" s="3"/>
      <c r="W1198" s="21"/>
      <c r="X1198" s="21"/>
      <c r="AC1198" s="2"/>
      <c r="AD1198" s="2"/>
      <c r="AF1198" s="2"/>
    </row>
    <row r="1199" spans="1:32" x14ac:dyDescent="0.3">
      <c r="A1199" s="21"/>
      <c r="B1199" s="21"/>
      <c r="C1199" s="21"/>
      <c r="D1199" s="21"/>
      <c r="E1199" s="21"/>
      <c r="F1199" s="21"/>
      <c r="G1199" s="21"/>
      <c r="H1199" s="21"/>
      <c r="I1199" s="21"/>
      <c r="J1199" s="55"/>
      <c r="K1199" s="55"/>
      <c r="L1199" s="55"/>
      <c r="M1199" s="55"/>
      <c r="N1199" s="55"/>
      <c r="O1199" s="55"/>
      <c r="P1199" s="55"/>
      <c r="Q1199" s="55"/>
      <c r="R1199" s="55"/>
      <c r="S1199" s="55"/>
      <c r="T1199" s="55"/>
      <c r="U1199" s="3"/>
      <c r="V1199" s="3"/>
      <c r="W1199" s="21"/>
      <c r="X1199" s="21"/>
      <c r="AC1199" s="2"/>
      <c r="AD1199" s="2"/>
      <c r="AF1199" s="2"/>
    </row>
    <row r="1200" spans="1:32" x14ac:dyDescent="0.3">
      <c r="A1200" s="21"/>
      <c r="B1200" s="21"/>
      <c r="C1200" s="21"/>
      <c r="D1200" s="21"/>
      <c r="E1200" s="21"/>
      <c r="F1200" s="21"/>
      <c r="G1200" s="21"/>
      <c r="H1200" s="21"/>
      <c r="I1200" s="21"/>
      <c r="J1200" s="55"/>
      <c r="K1200" s="55"/>
      <c r="L1200" s="55"/>
      <c r="M1200" s="55"/>
      <c r="N1200" s="55"/>
      <c r="O1200" s="55"/>
      <c r="P1200" s="55"/>
      <c r="Q1200" s="55"/>
      <c r="R1200" s="55"/>
      <c r="S1200" s="55"/>
      <c r="T1200" s="55"/>
      <c r="U1200" s="3"/>
      <c r="V1200" s="3"/>
      <c r="W1200" s="21"/>
      <c r="X1200" s="21"/>
      <c r="AC1200" s="2"/>
      <c r="AD1200" s="2"/>
      <c r="AF1200" s="2"/>
    </row>
    <row r="1201" spans="1:32" x14ac:dyDescent="0.3">
      <c r="A1201" s="21"/>
      <c r="B1201" s="21"/>
      <c r="C1201" s="21"/>
      <c r="D1201" s="21"/>
      <c r="E1201" s="21"/>
      <c r="F1201" s="21"/>
      <c r="G1201" s="21"/>
      <c r="H1201" s="21"/>
      <c r="I1201" s="21"/>
      <c r="J1201" s="55"/>
      <c r="K1201" s="55"/>
      <c r="L1201" s="55"/>
      <c r="M1201" s="55"/>
      <c r="N1201" s="55"/>
      <c r="O1201" s="55"/>
      <c r="P1201" s="55"/>
      <c r="Q1201" s="55"/>
      <c r="R1201" s="55"/>
      <c r="S1201" s="55"/>
      <c r="T1201" s="55"/>
      <c r="U1201" s="3"/>
      <c r="V1201" s="3"/>
      <c r="W1201" s="21"/>
      <c r="X1201" s="21"/>
      <c r="AC1201" s="2"/>
      <c r="AD1201" s="2"/>
      <c r="AF1201" s="2"/>
    </row>
    <row r="1202" spans="1:32" x14ac:dyDescent="0.3">
      <c r="A1202" s="21"/>
      <c r="B1202" s="21"/>
      <c r="C1202" s="21"/>
      <c r="D1202" s="21"/>
      <c r="E1202" s="21"/>
      <c r="F1202" s="21"/>
      <c r="G1202" s="21"/>
      <c r="H1202" s="21"/>
      <c r="I1202" s="21"/>
      <c r="J1202" s="55"/>
      <c r="K1202" s="55"/>
      <c r="L1202" s="55"/>
      <c r="M1202" s="55"/>
      <c r="N1202" s="55"/>
      <c r="O1202" s="55"/>
      <c r="P1202" s="55"/>
      <c r="Q1202" s="55"/>
      <c r="R1202" s="55"/>
      <c r="S1202" s="55"/>
      <c r="T1202" s="55"/>
      <c r="U1202" s="3"/>
      <c r="V1202" s="3"/>
      <c r="W1202" s="21"/>
      <c r="X1202" s="21"/>
      <c r="AC1202" s="2"/>
      <c r="AD1202" s="2"/>
      <c r="AF1202" s="2"/>
    </row>
    <row r="1203" spans="1:32" x14ac:dyDescent="0.3">
      <c r="A1203" s="21"/>
      <c r="B1203" s="21"/>
      <c r="C1203" s="21"/>
      <c r="D1203" s="21"/>
      <c r="E1203" s="21"/>
      <c r="F1203" s="21"/>
      <c r="G1203" s="21"/>
      <c r="H1203" s="21"/>
      <c r="I1203" s="21"/>
      <c r="J1203" s="55"/>
      <c r="K1203" s="55"/>
      <c r="L1203" s="55"/>
      <c r="M1203" s="55"/>
      <c r="N1203" s="55"/>
      <c r="O1203" s="55"/>
      <c r="P1203" s="55"/>
      <c r="Q1203" s="55"/>
      <c r="R1203" s="55"/>
      <c r="S1203" s="55"/>
      <c r="T1203" s="55"/>
      <c r="U1203" s="3"/>
      <c r="V1203" s="3"/>
      <c r="W1203" s="21"/>
      <c r="X1203" s="21"/>
      <c r="AC1203" s="2"/>
      <c r="AD1203" s="2"/>
      <c r="AF1203" s="2"/>
    </row>
    <row r="1204" spans="1:32" x14ac:dyDescent="0.3">
      <c r="A1204" s="21"/>
      <c r="B1204" s="21"/>
      <c r="C1204" s="21"/>
      <c r="D1204" s="21"/>
      <c r="E1204" s="21"/>
      <c r="F1204" s="21"/>
      <c r="G1204" s="21"/>
      <c r="H1204" s="21"/>
      <c r="I1204" s="21"/>
      <c r="J1204" s="55"/>
      <c r="K1204" s="55"/>
      <c r="L1204" s="55"/>
      <c r="M1204" s="55"/>
      <c r="N1204" s="55"/>
      <c r="O1204" s="55"/>
      <c r="P1204" s="55"/>
      <c r="Q1204" s="55"/>
      <c r="R1204" s="55"/>
      <c r="S1204" s="55"/>
      <c r="T1204" s="55"/>
      <c r="U1204" s="3"/>
      <c r="V1204" s="3"/>
      <c r="W1204" s="21"/>
      <c r="X1204" s="21"/>
      <c r="AC1204" s="2"/>
      <c r="AD1204" s="2"/>
      <c r="AF1204" s="2"/>
    </row>
    <row r="1205" spans="1:32" x14ac:dyDescent="0.3">
      <c r="A1205" s="21"/>
      <c r="B1205" s="21"/>
      <c r="C1205" s="21"/>
      <c r="D1205" s="21"/>
      <c r="E1205" s="21"/>
      <c r="F1205" s="21"/>
      <c r="G1205" s="21"/>
      <c r="H1205" s="21"/>
      <c r="I1205" s="21"/>
      <c r="J1205" s="55"/>
      <c r="K1205" s="55"/>
      <c r="L1205" s="55"/>
      <c r="M1205" s="55"/>
      <c r="N1205" s="55"/>
      <c r="O1205" s="55"/>
      <c r="P1205" s="55"/>
      <c r="Q1205" s="55"/>
      <c r="R1205" s="55"/>
      <c r="S1205" s="55"/>
      <c r="T1205" s="55"/>
      <c r="U1205" s="3"/>
      <c r="V1205" s="3"/>
      <c r="W1205" s="21"/>
      <c r="X1205" s="21"/>
      <c r="AC1205" s="2"/>
      <c r="AD1205" s="2"/>
      <c r="AF1205" s="2"/>
    </row>
    <row r="1206" spans="1:32" x14ac:dyDescent="0.3">
      <c r="A1206" s="21"/>
      <c r="B1206" s="21"/>
      <c r="C1206" s="21"/>
      <c r="D1206" s="21"/>
      <c r="E1206" s="21"/>
      <c r="F1206" s="21"/>
      <c r="G1206" s="21"/>
      <c r="H1206" s="21"/>
      <c r="I1206" s="21"/>
      <c r="J1206" s="55"/>
      <c r="K1206" s="55"/>
      <c r="L1206" s="55"/>
      <c r="M1206" s="55"/>
      <c r="N1206" s="55"/>
      <c r="O1206" s="55"/>
      <c r="P1206" s="55"/>
      <c r="Q1206" s="55"/>
      <c r="R1206" s="55"/>
      <c r="S1206" s="55"/>
      <c r="T1206" s="55"/>
      <c r="U1206" s="3"/>
      <c r="V1206" s="3"/>
      <c r="W1206" s="21"/>
      <c r="X1206" s="21"/>
      <c r="AC1206" s="2"/>
      <c r="AD1206" s="2"/>
      <c r="AF1206" s="2"/>
    </row>
    <row r="1207" spans="1:32" x14ac:dyDescent="0.3">
      <c r="A1207" s="21"/>
      <c r="B1207" s="21"/>
      <c r="C1207" s="21"/>
      <c r="D1207" s="21"/>
      <c r="E1207" s="21"/>
      <c r="F1207" s="21"/>
      <c r="G1207" s="21"/>
      <c r="H1207" s="21"/>
      <c r="I1207" s="21"/>
      <c r="J1207" s="55"/>
      <c r="K1207" s="55"/>
      <c r="L1207" s="55"/>
      <c r="M1207" s="55"/>
      <c r="N1207" s="55"/>
      <c r="O1207" s="55"/>
      <c r="P1207" s="55"/>
      <c r="Q1207" s="55"/>
      <c r="R1207" s="55"/>
      <c r="S1207" s="55"/>
      <c r="T1207" s="55"/>
      <c r="U1207" s="3"/>
      <c r="V1207" s="3"/>
      <c r="W1207" s="21"/>
      <c r="X1207" s="21"/>
      <c r="AC1207" s="2"/>
      <c r="AD1207" s="2"/>
      <c r="AF1207" s="2"/>
    </row>
    <row r="1208" spans="1:32" x14ac:dyDescent="0.3">
      <c r="A1208" s="21"/>
      <c r="B1208" s="21"/>
      <c r="C1208" s="21"/>
      <c r="D1208" s="21"/>
      <c r="E1208" s="21"/>
      <c r="F1208" s="21"/>
      <c r="G1208" s="21"/>
      <c r="H1208" s="21"/>
      <c r="I1208" s="21"/>
      <c r="J1208" s="55"/>
      <c r="K1208" s="55"/>
      <c r="L1208" s="55"/>
      <c r="M1208" s="55"/>
      <c r="N1208" s="55"/>
      <c r="O1208" s="55"/>
      <c r="P1208" s="55"/>
      <c r="Q1208" s="55"/>
      <c r="R1208" s="55"/>
      <c r="S1208" s="55"/>
      <c r="T1208" s="55"/>
      <c r="U1208" s="3"/>
      <c r="V1208" s="3"/>
      <c r="W1208" s="21"/>
      <c r="X1208" s="21"/>
      <c r="AC1208" s="2"/>
      <c r="AD1208" s="2"/>
      <c r="AF1208" s="2"/>
    </row>
    <row r="1209" spans="1:32" x14ac:dyDescent="0.3">
      <c r="A1209" s="21"/>
      <c r="B1209" s="21"/>
      <c r="C1209" s="21"/>
      <c r="D1209" s="21"/>
      <c r="E1209" s="21"/>
      <c r="F1209" s="21"/>
      <c r="G1209" s="21"/>
      <c r="H1209" s="21"/>
      <c r="I1209" s="21"/>
      <c r="J1209" s="55"/>
      <c r="K1209" s="55"/>
      <c r="L1209" s="55"/>
      <c r="M1209" s="55"/>
      <c r="N1209" s="55"/>
      <c r="O1209" s="55"/>
      <c r="P1209" s="55"/>
      <c r="Q1209" s="55"/>
      <c r="R1209" s="55"/>
      <c r="S1209" s="55"/>
      <c r="T1209" s="55"/>
      <c r="U1209" s="3"/>
      <c r="V1209" s="3"/>
      <c r="W1209" s="21"/>
      <c r="X1209" s="21"/>
      <c r="AC1209" s="2"/>
      <c r="AD1209" s="2"/>
      <c r="AF1209" s="2"/>
    </row>
    <row r="1210" spans="1:32" x14ac:dyDescent="0.3">
      <c r="A1210" s="21"/>
      <c r="B1210" s="21"/>
      <c r="C1210" s="21"/>
      <c r="D1210" s="21"/>
      <c r="E1210" s="21"/>
      <c r="F1210" s="21"/>
      <c r="G1210" s="21"/>
      <c r="H1210" s="21"/>
      <c r="I1210" s="21"/>
      <c r="J1210" s="55"/>
      <c r="K1210" s="55"/>
      <c r="L1210" s="55"/>
      <c r="M1210" s="55"/>
      <c r="N1210" s="55"/>
      <c r="O1210" s="55"/>
      <c r="P1210" s="55"/>
      <c r="Q1210" s="55"/>
      <c r="R1210" s="55"/>
      <c r="S1210" s="55"/>
      <c r="T1210" s="55"/>
      <c r="U1210" s="3"/>
      <c r="V1210" s="3"/>
      <c r="W1210" s="21"/>
      <c r="X1210" s="21"/>
      <c r="AC1210" s="2"/>
      <c r="AD1210" s="2"/>
      <c r="AF1210" s="2"/>
    </row>
    <row r="1211" spans="1:32" x14ac:dyDescent="0.3">
      <c r="A1211" s="21"/>
      <c r="B1211" s="21"/>
      <c r="C1211" s="21"/>
      <c r="D1211" s="21"/>
      <c r="E1211" s="21"/>
      <c r="F1211" s="21"/>
      <c r="G1211" s="21"/>
      <c r="H1211" s="21"/>
      <c r="I1211" s="21"/>
      <c r="J1211" s="55"/>
      <c r="K1211" s="55"/>
      <c r="L1211" s="55"/>
      <c r="M1211" s="55"/>
      <c r="N1211" s="55"/>
      <c r="O1211" s="55"/>
      <c r="P1211" s="55"/>
      <c r="Q1211" s="55"/>
      <c r="R1211" s="55"/>
      <c r="S1211" s="55"/>
      <c r="T1211" s="55"/>
      <c r="U1211" s="3"/>
      <c r="V1211" s="3"/>
      <c r="W1211" s="21"/>
      <c r="X1211" s="21"/>
      <c r="AC1211" s="2"/>
      <c r="AD1211" s="2"/>
      <c r="AF1211" s="2"/>
    </row>
    <row r="1212" spans="1:32" x14ac:dyDescent="0.3">
      <c r="A1212" s="21"/>
      <c r="B1212" s="21"/>
      <c r="C1212" s="21"/>
      <c r="D1212" s="21"/>
      <c r="E1212" s="21"/>
      <c r="F1212" s="21"/>
      <c r="G1212" s="21"/>
      <c r="H1212" s="21"/>
      <c r="I1212" s="21"/>
      <c r="J1212" s="55"/>
      <c r="K1212" s="55"/>
      <c r="L1212" s="55"/>
      <c r="M1212" s="55"/>
      <c r="N1212" s="55"/>
      <c r="O1212" s="55"/>
      <c r="P1212" s="55"/>
      <c r="Q1212" s="55"/>
      <c r="R1212" s="55"/>
      <c r="S1212" s="55"/>
      <c r="T1212" s="55"/>
      <c r="U1212" s="3"/>
      <c r="V1212" s="3"/>
      <c r="W1212" s="21"/>
      <c r="X1212" s="21"/>
      <c r="AC1212" s="2"/>
      <c r="AD1212" s="2"/>
      <c r="AF1212" s="2"/>
    </row>
    <row r="1213" spans="1:32" x14ac:dyDescent="0.3">
      <c r="A1213" s="21"/>
      <c r="B1213" s="21"/>
      <c r="C1213" s="21"/>
      <c r="D1213" s="21"/>
      <c r="E1213" s="21"/>
      <c r="F1213" s="21"/>
      <c r="G1213" s="21"/>
      <c r="H1213" s="21"/>
      <c r="I1213" s="21"/>
      <c r="J1213" s="55"/>
      <c r="K1213" s="55"/>
      <c r="L1213" s="55"/>
      <c r="M1213" s="55"/>
      <c r="N1213" s="55"/>
      <c r="O1213" s="55"/>
      <c r="P1213" s="55"/>
      <c r="Q1213" s="55"/>
      <c r="R1213" s="55"/>
      <c r="S1213" s="55"/>
      <c r="T1213" s="55"/>
      <c r="U1213" s="3"/>
      <c r="V1213" s="3"/>
      <c r="W1213" s="21"/>
      <c r="X1213" s="21"/>
      <c r="AC1213" s="2"/>
      <c r="AD1213" s="2"/>
      <c r="AF1213" s="2"/>
    </row>
    <row r="1214" spans="1:32" x14ac:dyDescent="0.3">
      <c r="A1214" s="21"/>
      <c r="B1214" s="21"/>
      <c r="C1214" s="21"/>
      <c r="D1214" s="21"/>
      <c r="E1214" s="21"/>
      <c r="F1214" s="21"/>
      <c r="G1214" s="21"/>
      <c r="H1214" s="21"/>
      <c r="I1214" s="21"/>
      <c r="J1214" s="55"/>
      <c r="K1214" s="55"/>
      <c r="L1214" s="55"/>
      <c r="M1214" s="55"/>
      <c r="N1214" s="55"/>
      <c r="O1214" s="55"/>
      <c r="P1214" s="55"/>
      <c r="Q1214" s="55"/>
      <c r="R1214" s="55"/>
      <c r="S1214" s="55"/>
      <c r="T1214" s="55"/>
      <c r="U1214" s="3"/>
      <c r="V1214" s="3"/>
      <c r="W1214" s="21"/>
      <c r="X1214" s="21"/>
      <c r="AC1214" s="2"/>
      <c r="AD1214" s="2"/>
      <c r="AF1214" s="2"/>
    </row>
    <row r="1215" spans="1:32" x14ac:dyDescent="0.3">
      <c r="A1215" s="21"/>
      <c r="B1215" s="21"/>
      <c r="C1215" s="21"/>
      <c r="D1215" s="21"/>
      <c r="E1215" s="21"/>
      <c r="F1215" s="21"/>
      <c r="G1215" s="21"/>
      <c r="H1215" s="21"/>
      <c r="I1215" s="21"/>
      <c r="J1215" s="55"/>
      <c r="K1215" s="55"/>
      <c r="L1215" s="55"/>
      <c r="M1215" s="55"/>
      <c r="N1215" s="55"/>
      <c r="O1215" s="55"/>
      <c r="P1215" s="55"/>
      <c r="Q1215" s="55"/>
      <c r="R1215" s="55"/>
      <c r="S1215" s="55"/>
      <c r="T1215" s="55"/>
      <c r="U1215" s="3"/>
      <c r="V1215" s="3"/>
      <c r="W1215" s="21"/>
      <c r="X1215" s="21"/>
      <c r="AC1215" s="2"/>
      <c r="AD1215" s="2"/>
      <c r="AF1215" s="2"/>
    </row>
    <row r="1216" spans="1:32" x14ac:dyDescent="0.3">
      <c r="A1216" s="21"/>
      <c r="B1216" s="21"/>
      <c r="C1216" s="21"/>
      <c r="D1216" s="21"/>
      <c r="E1216" s="21"/>
      <c r="F1216" s="21"/>
      <c r="G1216" s="21"/>
      <c r="H1216" s="21"/>
      <c r="I1216" s="21"/>
      <c r="J1216" s="55"/>
      <c r="K1216" s="55"/>
      <c r="L1216" s="55"/>
      <c r="M1216" s="55"/>
      <c r="N1216" s="55"/>
      <c r="O1216" s="55"/>
      <c r="P1216" s="55"/>
      <c r="Q1216" s="55"/>
      <c r="R1216" s="55"/>
      <c r="S1216" s="55"/>
      <c r="T1216" s="55"/>
      <c r="U1216" s="3"/>
      <c r="V1216" s="3"/>
      <c r="W1216" s="21"/>
      <c r="X1216" s="21"/>
      <c r="AC1216" s="2"/>
      <c r="AD1216" s="2"/>
      <c r="AF1216" s="2"/>
    </row>
    <row r="1217" spans="1:32" x14ac:dyDescent="0.3">
      <c r="A1217" s="21"/>
      <c r="B1217" s="21"/>
      <c r="C1217" s="21"/>
      <c r="D1217" s="21"/>
      <c r="E1217" s="21"/>
      <c r="F1217" s="21"/>
      <c r="G1217" s="21"/>
      <c r="H1217" s="21"/>
      <c r="I1217" s="21"/>
      <c r="J1217" s="55"/>
      <c r="K1217" s="55"/>
      <c r="L1217" s="55"/>
      <c r="M1217" s="55"/>
      <c r="N1217" s="55"/>
      <c r="O1217" s="55"/>
      <c r="P1217" s="55"/>
      <c r="Q1217" s="55"/>
      <c r="R1217" s="55"/>
      <c r="S1217" s="55"/>
      <c r="T1217" s="55"/>
      <c r="U1217" s="3"/>
      <c r="V1217" s="3"/>
      <c r="W1217" s="21"/>
      <c r="X1217" s="21"/>
      <c r="AC1217" s="2"/>
      <c r="AD1217" s="2"/>
      <c r="AF1217" s="2"/>
    </row>
    <row r="1218" spans="1:32" x14ac:dyDescent="0.3">
      <c r="A1218" s="21"/>
      <c r="B1218" s="21"/>
      <c r="C1218" s="21"/>
      <c r="D1218" s="21"/>
      <c r="E1218" s="21"/>
      <c r="F1218" s="21"/>
      <c r="G1218" s="21"/>
      <c r="H1218" s="21"/>
      <c r="I1218" s="21"/>
      <c r="J1218" s="55"/>
      <c r="K1218" s="55"/>
      <c r="L1218" s="55"/>
      <c r="M1218" s="55"/>
      <c r="N1218" s="55"/>
      <c r="O1218" s="55"/>
      <c r="P1218" s="55"/>
      <c r="Q1218" s="55"/>
      <c r="R1218" s="55"/>
      <c r="S1218" s="55"/>
      <c r="T1218" s="55"/>
      <c r="U1218" s="3"/>
      <c r="V1218" s="3"/>
      <c r="W1218" s="21"/>
      <c r="X1218" s="21"/>
      <c r="AC1218" s="2"/>
      <c r="AD1218" s="2"/>
      <c r="AF1218" s="2"/>
    </row>
    <row r="1219" spans="1:32" x14ac:dyDescent="0.3">
      <c r="A1219" s="21"/>
      <c r="B1219" s="21"/>
      <c r="C1219" s="21"/>
      <c r="D1219" s="21"/>
      <c r="E1219" s="21"/>
      <c r="F1219" s="21"/>
      <c r="G1219" s="21"/>
      <c r="H1219" s="21"/>
      <c r="I1219" s="21"/>
      <c r="J1219" s="55"/>
      <c r="K1219" s="55"/>
      <c r="L1219" s="55"/>
      <c r="M1219" s="55"/>
      <c r="N1219" s="55"/>
      <c r="O1219" s="55"/>
      <c r="P1219" s="55"/>
      <c r="Q1219" s="55"/>
      <c r="R1219" s="55"/>
      <c r="S1219" s="55"/>
      <c r="T1219" s="55"/>
      <c r="U1219" s="3"/>
      <c r="V1219" s="3"/>
      <c r="W1219" s="21"/>
      <c r="X1219" s="21"/>
      <c r="AC1219" s="2"/>
      <c r="AD1219" s="2"/>
      <c r="AF1219" s="2"/>
    </row>
    <row r="1220" spans="1:32" x14ac:dyDescent="0.3">
      <c r="A1220" s="21"/>
      <c r="B1220" s="21"/>
      <c r="C1220" s="21"/>
      <c r="D1220" s="21"/>
      <c r="E1220" s="21"/>
      <c r="F1220" s="21"/>
      <c r="G1220" s="21"/>
      <c r="H1220" s="21"/>
      <c r="I1220" s="21"/>
      <c r="J1220" s="55"/>
      <c r="K1220" s="55"/>
      <c r="L1220" s="55"/>
      <c r="M1220" s="55"/>
      <c r="N1220" s="55"/>
      <c r="O1220" s="55"/>
      <c r="P1220" s="55"/>
      <c r="Q1220" s="55"/>
      <c r="R1220" s="55"/>
      <c r="S1220" s="55"/>
      <c r="T1220" s="55"/>
      <c r="U1220" s="3"/>
      <c r="V1220" s="3"/>
      <c r="W1220" s="21"/>
      <c r="X1220" s="21"/>
      <c r="AC1220" s="2"/>
      <c r="AD1220" s="2"/>
      <c r="AF1220" s="2"/>
    </row>
    <row r="1221" spans="1:32" x14ac:dyDescent="0.3">
      <c r="A1221" s="21"/>
      <c r="B1221" s="21"/>
      <c r="C1221" s="21"/>
      <c r="D1221" s="21"/>
      <c r="E1221" s="21"/>
      <c r="F1221" s="21"/>
      <c r="G1221" s="21"/>
      <c r="H1221" s="21"/>
      <c r="I1221" s="21"/>
      <c r="J1221" s="55"/>
      <c r="K1221" s="55"/>
      <c r="L1221" s="55"/>
      <c r="M1221" s="55"/>
      <c r="N1221" s="55"/>
      <c r="O1221" s="55"/>
      <c r="P1221" s="55"/>
      <c r="Q1221" s="55"/>
      <c r="R1221" s="55"/>
      <c r="S1221" s="55"/>
      <c r="T1221" s="55"/>
      <c r="U1221" s="3"/>
      <c r="V1221" s="3"/>
      <c r="W1221" s="21"/>
      <c r="X1221" s="21"/>
      <c r="AC1221" s="2"/>
      <c r="AD1221" s="2"/>
      <c r="AF1221" s="2"/>
    </row>
    <row r="1222" spans="1:32" x14ac:dyDescent="0.3">
      <c r="A1222" s="21"/>
      <c r="B1222" s="21"/>
      <c r="C1222" s="21"/>
      <c r="D1222" s="21"/>
      <c r="E1222" s="21"/>
      <c r="F1222" s="21"/>
      <c r="G1222" s="21"/>
      <c r="H1222" s="21"/>
      <c r="I1222" s="21"/>
      <c r="J1222" s="55"/>
      <c r="K1222" s="55"/>
      <c r="L1222" s="55"/>
      <c r="M1222" s="55"/>
      <c r="N1222" s="55"/>
      <c r="O1222" s="55"/>
      <c r="P1222" s="55"/>
      <c r="Q1222" s="55"/>
      <c r="R1222" s="55"/>
      <c r="S1222" s="55"/>
      <c r="T1222" s="55"/>
      <c r="U1222" s="3"/>
      <c r="V1222" s="3"/>
      <c r="W1222" s="21"/>
      <c r="X1222" s="21"/>
      <c r="AC1222" s="2"/>
      <c r="AD1222" s="2"/>
      <c r="AF1222" s="2"/>
    </row>
    <row r="1223" spans="1:32" x14ac:dyDescent="0.3">
      <c r="A1223" s="21"/>
      <c r="B1223" s="21"/>
      <c r="C1223" s="21"/>
      <c r="D1223" s="21"/>
      <c r="E1223" s="21"/>
      <c r="F1223" s="21"/>
      <c r="G1223" s="21"/>
      <c r="H1223" s="21"/>
      <c r="I1223" s="21"/>
      <c r="J1223" s="55"/>
      <c r="K1223" s="55"/>
      <c r="L1223" s="55"/>
      <c r="M1223" s="55"/>
      <c r="N1223" s="55"/>
      <c r="O1223" s="55"/>
      <c r="P1223" s="55"/>
      <c r="Q1223" s="55"/>
      <c r="R1223" s="55"/>
      <c r="S1223" s="55"/>
      <c r="T1223" s="55"/>
      <c r="U1223" s="3"/>
      <c r="V1223" s="3"/>
      <c r="W1223" s="21"/>
      <c r="X1223" s="21"/>
      <c r="AC1223" s="2"/>
      <c r="AD1223" s="2"/>
      <c r="AF1223" s="2"/>
    </row>
    <row r="1224" spans="1:32" x14ac:dyDescent="0.3">
      <c r="A1224" s="21"/>
      <c r="B1224" s="21"/>
      <c r="C1224" s="21"/>
      <c r="D1224" s="21"/>
      <c r="E1224" s="21"/>
      <c r="F1224" s="21"/>
      <c r="G1224" s="21"/>
      <c r="H1224" s="21"/>
      <c r="I1224" s="21"/>
      <c r="J1224" s="55"/>
      <c r="K1224" s="55"/>
      <c r="L1224" s="55"/>
      <c r="M1224" s="55"/>
      <c r="N1224" s="55"/>
      <c r="O1224" s="55"/>
      <c r="P1224" s="55"/>
      <c r="Q1224" s="55"/>
      <c r="R1224" s="55"/>
      <c r="S1224" s="55"/>
      <c r="T1224" s="55"/>
      <c r="U1224" s="3"/>
      <c r="V1224" s="3"/>
      <c r="W1224" s="21"/>
      <c r="X1224" s="21"/>
      <c r="AC1224" s="2"/>
      <c r="AD1224" s="2"/>
      <c r="AF1224" s="2"/>
    </row>
    <row r="1225" spans="1:32" x14ac:dyDescent="0.3">
      <c r="A1225" s="21"/>
      <c r="B1225" s="21"/>
      <c r="C1225" s="21"/>
      <c r="D1225" s="21"/>
      <c r="E1225" s="21"/>
      <c r="F1225" s="21"/>
      <c r="G1225" s="21"/>
      <c r="H1225" s="21"/>
      <c r="I1225" s="21"/>
      <c r="J1225" s="55"/>
      <c r="K1225" s="55"/>
      <c r="L1225" s="55"/>
      <c r="M1225" s="55"/>
      <c r="N1225" s="55"/>
      <c r="O1225" s="55"/>
      <c r="P1225" s="55"/>
      <c r="Q1225" s="55"/>
      <c r="R1225" s="55"/>
      <c r="S1225" s="55"/>
      <c r="T1225" s="55"/>
      <c r="U1225" s="3"/>
      <c r="V1225" s="3"/>
      <c r="W1225" s="21"/>
      <c r="X1225" s="21"/>
      <c r="AC1225" s="2"/>
      <c r="AD1225" s="2"/>
      <c r="AF1225" s="2"/>
    </row>
    <row r="1226" spans="1:32" x14ac:dyDescent="0.3">
      <c r="A1226" s="21"/>
      <c r="B1226" s="21"/>
      <c r="C1226" s="21"/>
      <c r="D1226" s="21"/>
      <c r="E1226" s="21"/>
      <c r="F1226" s="21"/>
      <c r="G1226" s="21"/>
      <c r="H1226" s="21"/>
      <c r="I1226" s="21"/>
      <c r="J1226" s="55"/>
      <c r="K1226" s="55"/>
      <c r="L1226" s="55"/>
      <c r="M1226" s="55"/>
      <c r="N1226" s="55"/>
      <c r="O1226" s="55"/>
      <c r="P1226" s="55"/>
      <c r="Q1226" s="55"/>
      <c r="R1226" s="55"/>
      <c r="S1226" s="55"/>
      <c r="T1226" s="55"/>
      <c r="U1226" s="3"/>
      <c r="V1226" s="3"/>
      <c r="W1226" s="21"/>
      <c r="X1226" s="21"/>
      <c r="AC1226" s="2"/>
      <c r="AD1226" s="2"/>
      <c r="AF1226" s="2"/>
    </row>
    <row r="1227" spans="1:32" x14ac:dyDescent="0.3">
      <c r="A1227" s="21"/>
      <c r="B1227" s="21"/>
      <c r="C1227" s="21"/>
      <c r="D1227" s="21"/>
      <c r="E1227" s="21"/>
      <c r="F1227" s="21"/>
      <c r="G1227" s="21"/>
      <c r="H1227" s="21"/>
      <c r="I1227" s="21"/>
      <c r="J1227" s="55"/>
      <c r="K1227" s="55"/>
      <c r="L1227" s="55"/>
      <c r="M1227" s="55"/>
      <c r="N1227" s="55"/>
      <c r="O1227" s="55"/>
      <c r="P1227" s="55"/>
      <c r="Q1227" s="55"/>
      <c r="R1227" s="55"/>
      <c r="S1227" s="55"/>
      <c r="T1227" s="55"/>
      <c r="U1227" s="3"/>
      <c r="V1227" s="3"/>
      <c r="W1227" s="21"/>
      <c r="X1227" s="21"/>
      <c r="AC1227" s="2"/>
      <c r="AD1227" s="2"/>
      <c r="AF1227" s="2"/>
    </row>
    <row r="1228" spans="1:32" x14ac:dyDescent="0.3">
      <c r="A1228" s="21"/>
      <c r="B1228" s="21"/>
      <c r="C1228" s="21"/>
      <c r="D1228" s="21"/>
      <c r="E1228" s="21"/>
      <c r="F1228" s="21"/>
      <c r="G1228" s="21"/>
      <c r="H1228" s="21"/>
      <c r="I1228" s="21"/>
      <c r="J1228" s="55"/>
      <c r="K1228" s="55"/>
      <c r="L1228" s="55"/>
      <c r="M1228" s="55"/>
      <c r="N1228" s="55"/>
      <c r="O1228" s="55"/>
      <c r="P1228" s="55"/>
      <c r="Q1228" s="55"/>
      <c r="R1228" s="55"/>
      <c r="S1228" s="55"/>
      <c r="T1228" s="55"/>
      <c r="U1228" s="3"/>
      <c r="V1228" s="3"/>
      <c r="W1228" s="21"/>
      <c r="X1228" s="21"/>
      <c r="AC1228" s="2"/>
      <c r="AD1228" s="2"/>
      <c r="AF1228" s="2"/>
    </row>
    <row r="1229" spans="1:32" x14ac:dyDescent="0.3">
      <c r="A1229" s="21"/>
      <c r="B1229" s="21"/>
      <c r="C1229" s="21"/>
      <c r="D1229" s="21"/>
      <c r="E1229" s="21"/>
      <c r="F1229" s="21"/>
      <c r="G1229" s="21"/>
      <c r="H1229" s="21"/>
      <c r="I1229" s="21"/>
      <c r="J1229" s="55"/>
      <c r="K1229" s="55"/>
      <c r="L1229" s="55"/>
      <c r="M1229" s="55"/>
      <c r="N1229" s="55"/>
      <c r="O1229" s="55"/>
      <c r="P1229" s="55"/>
      <c r="Q1229" s="55"/>
      <c r="R1229" s="55"/>
      <c r="S1229" s="55"/>
      <c r="T1229" s="55"/>
      <c r="U1229" s="3"/>
      <c r="V1229" s="3"/>
      <c r="W1229" s="21"/>
      <c r="X1229" s="21"/>
      <c r="AC1229" s="2"/>
      <c r="AD1229" s="2"/>
      <c r="AF1229" s="2"/>
    </row>
    <row r="1230" spans="1:32" x14ac:dyDescent="0.3">
      <c r="A1230" s="21"/>
      <c r="B1230" s="21"/>
      <c r="C1230" s="21"/>
      <c r="D1230" s="21"/>
      <c r="E1230" s="21"/>
      <c r="F1230" s="21"/>
      <c r="G1230" s="21"/>
      <c r="H1230" s="21"/>
      <c r="I1230" s="21"/>
      <c r="J1230" s="55"/>
      <c r="K1230" s="55"/>
      <c r="L1230" s="55"/>
      <c r="M1230" s="55"/>
      <c r="N1230" s="55"/>
      <c r="O1230" s="55"/>
      <c r="P1230" s="55"/>
      <c r="Q1230" s="55"/>
      <c r="R1230" s="55"/>
      <c r="S1230" s="55"/>
      <c r="T1230" s="55"/>
      <c r="U1230" s="3"/>
      <c r="V1230" s="3"/>
      <c r="W1230" s="21"/>
      <c r="X1230" s="21"/>
      <c r="AC1230" s="2"/>
      <c r="AD1230" s="2"/>
      <c r="AF1230" s="2"/>
    </row>
    <row r="1231" spans="1:32" x14ac:dyDescent="0.3">
      <c r="A1231" s="21"/>
      <c r="B1231" s="21"/>
      <c r="C1231" s="21"/>
      <c r="D1231" s="21"/>
      <c r="E1231" s="21"/>
      <c r="F1231" s="21"/>
      <c r="G1231" s="21"/>
      <c r="H1231" s="21"/>
      <c r="I1231" s="21"/>
      <c r="J1231" s="55"/>
      <c r="K1231" s="55"/>
      <c r="L1231" s="55"/>
      <c r="M1231" s="55"/>
      <c r="N1231" s="55"/>
      <c r="O1231" s="55"/>
      <c r="P1231" s="55"/>
      <c r="Q1231" s="55"/>
      <c r="R1231" s="55"/>
      <c r="S1231" s="55"/>
      <c r="T1231" s="55"/>
      <c r="U1231" s="3"/>
      <c r="V1231" s="3"/>
      <c r="W1231" s="21"/>
      <c r="X1231" s="21"/>
      <c r="AC1231" s="2"/>
      <c r="AD1231" s="2"/>
      <c r="AF1231" s="2"/>
    </row>
    <row r="1232" spans="1:32" x14ac:dyDescent="0.3">
      <c r="A1232" s="21"/>
      <c r="B1232" s="21"/>
      <c r="C1232" s="21"/>
      <c r="D1232" s="21"/>
      <c r="E1232" s="21"/>
      <c r="F1232" s="21"/>
      <c r="G1232" s="21"/>
      <c r="H1232" s="21"/>
      <c r="I1232" s="21"/>
      <c r="J1232" s="55"/>
      <c r="K1232" s="55"/>
      <c r="L1232" s="55"/>
      <c r="M1232" s="55"/>
      <c r="N1232" s="55"/>
      <c r="O1232" s="55"/>
      <c r="P1232" s="55"/>
      <c r="Q1232" s="55"/>
      <c r="R1232" s="55"/>
      <c r="S1232" s="55"/>
      <c r="T1232" s="55"/>
      <c r="U1232" s="3"/>
      <c r="V1232" s="3"/>
      <c r="W1232" s="21"/>
      <c r="X1232" s="21"/>
      <c r="AC1232" s="2"/>
      <c r="AD1232" s="2"/>
      <c r="AF1232" s="2"/>
    </row>
    <row r="1233" spans="1:32" x14ac:dyDescent="0.3">
      <c r="A1233" s="21"/>
      <c r="B1233" s="21"/>
      <c r="C1233" s="21"/>
      <c r="D1233" s="21"/>
      <c r="E1233" s="21"/>
      <c r="F1233" s="21"/>
      <c r="G1233" s="21"/>
      <c r="H1233" s="21"/>
      <c r="I1233" s="21"/>
      <c r="J1233" s="55"/>
      <c r="K1233" s="55"/>
      <c r="L1233" s="55"/>
      <c r="M1233" s="55"/>
      <c r="N1233" s="55"/>
      <c r="O1233" s="55"/>
      <c r="P1233" s="55"/>
      <c r="Q1233" s="55"/>
      <c r="R1233" s="55"/>
      <c r="S1233" s="55"/>
      <c r="T1233" s="55"/>
      <c r="U1233" s="3"/>
      <c r="V1233" s="3"/>
      <c r="W1233" s="21"/>
      <c r="X1233" s="21"/>
      <c r="AC1233" s="2"/>
      <c r="AD1233" s="2"/>
      <c r="AF1233" s="2"/>
    </row>
    <row r="1234" spans="1:32" x14ac:dyDescent="0.3">
      <c r="A1234" s="21"/>
      <c r="B1234" s="21"/>
      <c r="C1234" s="21"/>
      <c r="D1234" s="21"/>
      <c r="E1234" s="21"/>
      <c r="F1234" s="21"/>
      <c r="G1234" s="21"/>
      <c r="H1234" s="21"/>
      <c r="I1234" s="21"/>
      <c r="J1234" s="55"/>
      <c r="K1234" s="55"/>
      <c r="L1234" s="55"/>
      <c r="M1234" s="55"/>
      <c r="N1234" s="55"/>
      <c r="O1234" s="55"/>
      <c r="P1234" s="55"/>
      <c r="Q1234" s="55"/>
      <c r="R1234" s="55"/>
      <c r="S1234" s="55"/>
      <c r="T1234" s="55"/>
      <c r="U1234" s="3"/>
      <c r="V1234" s="3"/>
      <c r="W1234" s="21"/>
      <c r="X1234" s="21"/>
      <c r="AC1234" s="2"/>
      <c r="AD1234" s="2"/>
      <c r="AF1234" s="2"/>
    </row>
    <row r="1235" spans="1:32" x14ac:dyDescent="0.3">
      <c r="A1235" s="21"/>
      <c r="B1235" s="21"/>
      <c r="C1235" s="21"/>
      <c r="D1235" s="21"/>
      <c r="E1235" s="21"/>
      <c r="F1235" s="21"/>
      <c r="G1235" s="21"/>
      <c r="H1235" s="21"/>
      <c r="I1235" s="21"/>
      <c r="J1235" s="55"/>
      <c r="K1235" s="55"/>
      <c r="L1235" s="55"/>
      <c r="M1235" s="55"/>
      <c r="N1235" s="55"/>
      <c r="O1235" s="55"/>
      <c r="P1235" s="55"/>
      <c r="Q1235" s="55"/>
      <c r="R1235" s="55"/>
      <c r="S1235" s="55"/>
      <c r="T1235" s="55"/>
      <c r="U1235" s="3"/>
      <c r="V1235" s="3"/>
      <c r="W1235" s="21"/>
      <c r="X1235" s="21"/>
      <c r="AC1235" s="2"/>
      <c r="AD1235" s="2"/>
      <c r="AF1235" s="2"/>
    </row>
    <row r="1236" spans="1:32" x14ac:dyDescent="0.3">
      <c r="A1236" s="21"/>
      <c r="B1236" s="21"/>
      <c r="C1236" s="21"/>
      <c r="D1236" s="21"/>
      <c r="E1236" s="21"/>
      <c r="F1236" s="21"/>
      <c r="G1236" s="21"/>
      <c r="H1236" s="21"/>
      <c r="I1236" s="21"/>
      <c r="J1236" s="55"/>
      <c r="K1236" s="55"/>
      <c r="L1236" s="55"/>
      <c r="M1236" s="55"/>
      <c r="N1236" s="55"/>
      <c r="O1236" s="55"/>
      <c r="P1236" s="55"/>
      <c r="Q1236" s="55"/>
      <c r="R1236" s="55"/>
      <c r="S1236" s="55"/>
      <c r="T1236" s="55"/>
      <c r="U1236" s="3"/>
      <c r="V1236" s="3"/>
      <c r="W1236" s="21"/>
      <c r="X1236" s="21"/>
      <c r="AC1236" s="2"/>
      <c r="AD1236" s="2"/>
      <c r="AF1236" s="2"/>
    </row>
    <row r="1237" spans="1:32" x14ac:dyDescent="0.3">
      <c r="A1237" s="21"/>
      <c r="B1237" s="21"/>
      <c r="C1237" s="21"/>
      <c r="D1237" s="21"/>
      <c r="E1237" s="21"/>
      <c r="F1237" s="21"/>
      <c r="G1237" s="21"/>
      <c r="H1237" s="21"/>
      <c r="I1237" s="21"/>
      <c r="J1237" s="55"/>
      <c r="K1237" s="55"/>
      <c r="L1237" s="55"/>
      <c r="M1237" s="55"/>
      <c r="N1237" s="55"/>
      <c r="O1237" s="55"/>
      <c r="P1237" s="55"/>
      <c r="Q1237" s="55"/>
      <c r="R1237" s="55"/>
      <c r="S1237" s="55"/>
      <c r="T1237" s="55"/>
      <c r="U1237" s="3"/>
      <c r="V1237" s="3"/>
      <c r="W1237" s="21"/>
      <c r="X1237" s="21"/>
      <c r="AC1237" s="2"/>
      <c r="AD1237" s="2"/>
      <c r="AF1237" s="2"/>
    </row>
    <row r="1238" spans="1:32" x14ac:dyDescent="0.3">
      <c r="A1238" s="21"/>
      <c r="B1238" s="21"/>
      <c r="C1238" s="21"/>
      <c r="D1238" s="21"/>
      <c r="E1238" s="21"/>
      <c r="F1238" s="21"/>
      <c r="G1238" s="21"/>
      <c r="H1238" s="21"/>
      <c r="I1238" s="21"/>
      <c r="J1238" s="55"/>
      <c r="K1238" s="55"/>
      <c r="L1238" s="55"/>
      <c r="M1238" s="55"/>
      <c r="N1238" s="55"/>
      <c r="O1238" s="55"/>
      <c r="P1238" s="55"/>
      <c r="Q1238" s="55"/>
      <c r="R1238" s="55"/>
      <c r="S1238" s="55"/>
      <c r="T1238" s="55"/>
      <c r="U1238" s="3"/>
      <c r="V1238" s="3"/>
      <c r="W1238" s="21"/>
      <c r="X1238" s="21"/>
      <c r="AC1238" s="2"/>
      <c r="AD1238" s="2"/>
      <c r="AF1238" s="2"/>
    </row>
    <row r="1239" spans="1:32" x14ac:dyDescent="0.3">
      <c r="A1239" s="21"/>
      <c r="B1239" s="21"/>
      <c r="C1239" s="21"/>
      <c r="D1239" s="21"/>
      <c r="E1239" s="21"/>
      <c r="F1239" s="21"/>
      <c r="G1239" s="21"/>
      <c r="H1239" s="21"/>
      <c r="I1239" s="21"/>
      <c r="J1239" s="55"/>
      <c r="K1239" s="55"/>
      <c r="L1239" s="55"/>
      <c r="M1239" s="55"/>
      <c r="N1239" s="55"/>
      <c r="O1239" s="55"/>
      <c r="P1239" s="55"/>
      <c r="Q1239" s="55"/>
      <c r="R1239" s="55"/>
      <c r="S1239" s="55"/>
      <c r="T1239" s="55"/>
      <c r="U1239" s="3"/>
      <c r="V1239" s="3"/>
      <c r="W1239" s="21"/>
      <c r="X1239" s="21"/>
      <c r="AC1239" s="2"/>
      <c r="AD1239" s="2"/>
      <c r="AF1239" s="2"/>
    </row>
    <row r="1240" spans="1:32" x14ac:dyDescent="0.3">
      <c r="A1240" s="21"/>
      <c r="B1240" s="21"/>
      <c r="C1240" s="21"/>
      <c r="D1240" s="21"/>
      <c r="E1240" s="21"/>
      <c r="F1240" s="21"/>
      <c r="G1240" s="21"/>
      <c r="H1240" s="21"/>
      <c r="I1240" s="21"/>
      <c r="J1240" s="55"/>
      <c r="K1240" s="55"/>
      <c r="L1240" s="55"/>
      <c r="M1240" s="55"/>
      <c r="N1240" s="55"/>
      <c r="O1240" s="55"/>
      <c r="P1240" s="55"/>
      <c r="Q1240" s="55"/>
      <c r="R1240" s="55"/>
      <c r="S1240" s="55"/>
      <c r="T1240" s="55"/>
      <c r="U1240" s="3"/>
      <c r="V1240" s="3"/>
      <c r="W1240" s="21"/>
      <c r="X1240" s="21"/>
      <c r="AC1240" s="2"/>
      <c r="AD1240" s="2"/>
      <c r="AF1240" s="2"/>
    </row>
    <row r="1241" spans="1:32" x14ac:dyDescent="0.3">
      <c r="A1241" s="21"/>
      <c r="B1241" s="21"/>
      <c r="C1241" s="21"/>
      <c r="D1241" s="21"/>
      <c r="E1241" s="21"/>
      <c r="F1241" s="21"/>
      <c r="G1241" s="21"/>
      <c r="H1241" s="21"/>
      <c r="I1241" s="21"/>
      <c r="J1241" s="55"/>
      <c r="K1241" s="55"/>
      <c r="L1241" s="55"/>
      <c r="M1241" s="55"/>
      <c r="N1241" s="55"/>
      <c r="O1241" s="55"/>
      <c r="P1241" s="55"/>
      <c r="Q1241" s="55"/>
      <c r="R1241" s="55"/>
      <c r="S1241" s="55"/>
      <c r="T1241" s="55"/>
      <c r="U1241" s="3"/>
      <c r="V1241" s="3"/>
      <c r="W1241" s="21"/>
      <c r="X1241" s="21"/>
      <c r="AC1241" s="2"/>
      <c r="AD1241" s="2"/>
      <c r="AF1241" s="2"/>
    </row>
    <row r="1242" spans="1:32" x14ac:dyDescent="0.3">
      <c r="A1242" s="21"/>
      <c r="B1242" s="21"/>
      <c r="C1242" s="21"/>
      <c r="D1242" s="21"/>
      <c r="E1242" s="21"/>
      <c r="F1242" s="21"/>
      <c r="G1242" s="21"/>
      <c r="H1242" s="21"/>
      <c r="I1242" s="21"/>
      <c r="J1242" s="55"/>
      <c r="K1242" s="55"/>
      <c r="L1242" s="55"/>
      <c r="M1242" s="55"/>
      <c r="N1242" s="55"/>
      <c r="O1242" s="55"/>
      <c r="P1242" s="55"/>
      <c r="Q1242" s="55"/>
      <c r="R1242" s="55"/>
      <c r="S1242" s="55"/>
      <c r="T1242" s="55"/>
      <c r="U1242" s="3"/>
      <c r="V1242" s="3"/>
      <c r="W1242" s="21"/>
      <c r="X1242" s="21"/>
      <c r="AC1242" s="2"/>
      <c r="AD1242" s="2"/>
      <c r="AF1242" s="2"/>
    </row>
    <row r="1243" spans="1:32" x14ac:dyDescent="0.3">
      <c r="A1243" s="21"/>
      <c r="B1243" s="21"/>
      <c r="C1243" s="21"/>
      <c r="D1243" s="21"/>
      <c r="E1243" s="21"/>
      <c r="F1243" s="21"/>
      <c r="G1243" s="21"/>
      <c r="H1243" s="21"/>
      <c r="I1243" s="21"/>
      <c r="J1243" s="55"/>
      <c r="K1243" s="55"/>
      <c r="L1243" s="55"/>
      <c r="M1243" s="55"/>
      <c r="N1243" s="55"/>
      <c r="O1243" s="55"/>
      <c r="P1243" s="55"/>
      <c r="Q1243" s="55"/>
      <c r="R1243" s="55"/>
      <c r="S1243" s="55"/>
      <c r="T1243" s="55"/>
      <c r="U1243" s="3"/>
      <c r="V1243" s="3"/>
      <c r="W1243" s="21"/>
      <c r="X1243" s="21"/>
      <c r="AC1243" s="2"/>
      <c r="AD1243" s="2"/>
      <c r="AF1243" s="2"/>
    </row>
    <row r="1244" spans="1:32" x14ac:dyDescent="0.3">
      <c r="A1244" s="21"/>
      <c r="B1244" s="21"/>
      <c r="C1244" s="21"/>
      <c r="D1244" s="21"/>
      <c r="E1244" s="21"/>
      <c r="F1244" s="21"/>
      <c r="G1244" s="21"/>
      <c r="H1244" s="21"/>
      <c r="I1244" s="21"/>
      <c r="J1244" s="55"/>
      <c r="K1244" s="55"/>
      <c r="L1244" s="55"/>
      <c r="M1244" s="55"/>
      <c r="N1244" s="55"/>
      <c r="O1244" s="55"/>
      <c r="P1244" s="55"/>
      <c r="Q1244" s="55"/>
      <c r="R1244" s="55"/>
      <c r="S1244" s="55"/>
      <c r="T1244" s="55"/>
      <c r="U1244" s="3"/>
      <c r="V1244" s="3"/>
      <c r="W1244" s="21"/>
      <c r="X1244" s="21"/>
      <c r="AC1244" s="2"/>
      <c r="AD1244" s="2"/>
      <c r="AF1244" s="2"/>
    </row>
    <row r="1245" spans="1:32" x14ac:dyDescent="0.3">
      <c r="A1245" s="21"/>
      <c r="B1245" s="21"/>
      <c r="C1245" s="21"/>
      <c r="D1245" s="21"/>
      <c r="E1245" s="21"/>
      <c r="F1245" s="21"/>
      <c r="G1245" s="21"/>
      <c r="H1245" s="21"/>
      <c r="I1245" s="21"/>
      <c r="J1245" s="55"/>
      <c r="K1245" s="55"/>
      <c r="L1245" s="55"/>
      <c r="M1245" s="55"/>
      <c r="N1245" s="55"/>
      <c r="O1245" s="55"/>
      <c r="P1245" s="55"/>
      <c r="Q1245" s="55"/>
      <c r="R1245" s="55"/>
      <c r="S1245" s="55"/>
      <c r="T1245" s="55"/>
      <c r="U1245" s="3"/>
      <c r="V1245" s="3"/>
      <c r="W1245" s="21"/>
      <c r="X1245" s="21"/>
      <c r="AC1245" s="2"/>
      <c r="AD1245" s="2"/>
      <c r="AF1245" s="2"/>
    </row>
    <row r="1246" spans="1:32" x14ac:dyDescent="0.3">
      <c r="A1246" s="21"/>
      <c r="B1246" s="21"/>
      <c r="C1246" s="21"/>
      <c r="D1246" s="21"/>
      <c r="E1246" s="21"/>
      <c r="F1246" s="21"/>
      <c r="G1246" s="21"/>
      <c r="H1246" s="21"/>
      <c r="I1246" s="21"/>
      <c r="J1246" s="55"/>
      <c r="K1246" s="55"/>
      <c r="L1246" s="55"/>
      <c r="M1246" s="55"/>
      <c r="N1246" s="55"/>
      <c r="O1246" s="55"/>
      <c r="P1246" s="55"/>
      <c r="Q1246" s="55"/>
      <c r="R1246" s="55"/>
      <c r="S1246" s="55"/>
      <c r="T1246" s="55"/>
      <c r="U1246" s="3"/>
      <c r="V1246" s="3"/>
      <c r="W1246" s="21"/>
      <c r="X1246" s="21"/>
      <c r="AC1246" s="2"/>
      <c r="AD1246" s="2"/>
      <c r="AF1246" s="2"/>
    </row>
    <row r="1247" spans="1:32" x14ac:dyDescent="0.3">
      <c r="A1247" s="21"/>
      <c r="B1247" s="21"/>
      <c r="C1247" s="21"/>
      <c r="D1247" s="21"/>
      <c r="E1247" s="21"/>
      <c r="F1247" s="21"/>
      <c r="G1247" s="21"/>
      <c r="H1247" s="21"/>
      <c r="I1247" s="21"/>
      <c r="J1247" s="55"/>
      <c r="K1247" s="55"/>
      <c r="L1247" s="55"/>
      <c r="M1247" s="55"/>
      <c r="N1247" s="55"/>
      <c r="O1247" s="55"/>
      <c r="P1247" s="55"/>
      <c r="Q1247" s="55"/>
      <c r="R1247" s="55"/>
      <c r="S1247" s="55"/>
      <c r="T1247" s="55"/>
      <c r="U1247" s="3"/>
      <c r="V1247" s="3"/>
      <c r="W1247" s="21"/>
      <c r="X1247" s="21"/>
      <c r="AC1247" s="2"/>
      <c r="AD1247" s="2"/>
      <c r="AF1247" s="2"/>
    </row>
    <row r="1248" spans="1:32" x14ac:dyDescent="0.3">
      <c r="A1248" s="21"/>
      <c r="B1248" s="21"/>
      <c r="C1248" s="21"/>
      <c r="D1248" s="21"/>
      <c r="E1248" s="21"/>
      <c r="F1248" s="21"/>
      <c r="G1248" s="21"/>
      <c r="H1248" s="21"/>
      <c r="I1248" s="21"/>
      <c r="J1248" s="55"/>
      <c r="K1248" s="55"/>
      <c r="L1248" s="55"/>
      <c r="M1248" s="55"/>
      <c r="N1248" s="55"/>
      <c r="O1248" s="55"/>
      <c r="P1248" s="55"/>
      <c r="Q1248" s="55"/>
      <c r="R1248" s="55"/>
      <c r="S1248" s="55"/>
      <c r="T1248" s="55"/>
      <c r="U1248" s="3"/>
      <c r="V1248" s="3"/>
      <c r="W1248" s="21"/>
      <c r="X1248" s="21"/>
      <c r="AC1248" s="2"/>
      <c r="AD1248" s="2"/>
      <c r="AF1248" s="2"/>
    </row>
    <row r="1249" spans="1:32" x14ac:dyDescent="0.3">
      <c r="A1249" s="21"/>
      <c r="B1249" s="21"/>
      <c r="C1249" s="21"/>
      <c r="D1249" s="21"/>
      <c r="E1249" s="21"/>
      <c r="F1249" s="21"/>
      <c r="G1249" s="21"/>
      <c r="H1249" s="21"/>
      <c r="I1249" s="21"/>
      <c r="J1249" s="55"/>
      <c r="K1249" s="55"/>
      <c r="L1249" s="55"/>
      <c r="M1249" s="55"/>
      <c r="N1249" s="55"/>
      <c r="O1249" s="55"/>
      <c r="P1249" s="55"/>
      <c r="Q1249" s="55"/>
      <c r="R1249" s="55"/>
      <c r="S1249" s="55"/>
      <c r="T1249" s="55"/>
      <c r="U1249" s="3"/>
      <c r="V1249" s="3"/>
      <c r="W1249" s="21"/>
      <c r="X1249" s="21"/>
      <c r="AC1249" s="2"/>
      <c r="AD1249" s="2"/>
      <c r="AF1249" s="2"/>
    </row>
    <row r="1250" spans="1:32" x14ac:dyDescent="0.3">
      <c r="A1250" s="21"/>
      <c r="B1250" s="21"/>
      <c r="C1250" s="21"/>
      <c r="D1250" s="21"/>
      <c r="E1250" s="21"/>
      <c r="F1250" s="21"/>
      <c r="G1250" s="21"/>
      <c r="H1250" s="21"/>
      <c r="I1250" s="21"/>
      <c r="J1250" s="55"/>
      <c r="K1250" s="55"/>
      <c r="L1250" s="55"/>
      <c r="M1250" s="55"/>
      <c r="N1250" s="55"/>
      <c r="O1250" s="55"/>
      <c r="P1250" s="55"/>
      <c r="Q1250" s="55"/>
      <c r="R1250" s="55"/>
      <c r="S1250" s="55"/>
      <c r="T1250" s="55"/>
      <c r="U1250" s="3"/>
      <c r="V1250" s="3"/>
      <c r="W1250" s="21"/>
      <c r="X1250" s="21"/>
      <c r="AC1250" s="2"/>
      <c r="AD1250" s="2"/>
      <c r="AF1250" s="2"/>
    </row>
    <row r="1251" spans="1:32" x14ac:dyDescent="0.3">
      <c r="A1251" s="21"/>
      <c r="B1251" s="21"/>
      <c r="C1251" s="21"/>
      <c r="D1251" s="21"/>
      <c r="E1251" s="21"/>
      <c r="F1251" s="21"/>
      <c r="G1251" s="21"/>
      <c r="H1251" s="21"/>
      <c r="I1251" s="21"/>
      <c r="J1251" s="55"/>
      <c r="K1251" s="55"/>
      <c r="L1251" s="55"/>
      <c r="M1251" s="55"/>
      <c r="N1251" s="55"/>
      <c r="O1251" s="55"/>
      <c r="P1251" s="55"/>
      <c r="Q1251" s="55"/>
      <c r="R1251" s="55"/>
      <c r="S1251" s="55"/>
      <c r="T1251" s="55"/>
      <c r="U1251" s="3"/>
      <c r="V1251" s="3"/>
      <c r="W1251" s="21"/>
      <c r="X1251" s="21"/>
      <c r="AC1251" s="2"/>
      <c r="AD1251" s="2"/>
      <c r="AF1251" s="2"/>
    </row>
    <row r="1252" spans="1:32" x14ac:dyDescent="0.3">
      <c r="A1252" s="21"/>
      <c r="B1252" s="21"/>
      <c r="C1252" s="21"/>
      <c r="D1252" s="21"/>
      <c r="E1252" s="21"/>
      <c r="F1252" s="21"/>
      <c r="G1252" s="21"/>
      <c r="H1252" s="21"/>
      <c r="I1252" s="21"/>
      <c r="J1252" s="55"/>
      <c r="K1252" s="55"/>
      <c r="L1252" s="55"/>
      <c r="M1252" s="55"/>
      <c r="N1252" s="55"/>
      <c r="O1252" s="55"/>
      <c r="P1252" s="55"/>
      <c r="Q1252" s="55"/>
      <c r="R1252" s="55"/>
      <c r="S1252" s="55"/>
      <c r="T1252" s="55"/>
      <c r="U1252" s="3"/>
      <c r="V1252" s="3"/>
      <c r="W1252" s="21"/>
      <c r="X1252" s="21"/>
      <c r="AC1252" s="2"/>
      <c r="AD1252" s="2"/>
      <c r="AF1252" s="2"/>
    </row>
    <row r="1253" spans="1:32" x14ac:dyDescent="0.3">
      <c r="A1253" s="21"/>
      <c r="B1253" s="21"/>
      <c r="C1253" s="21"/>
      <c r="D1253" s="21"/>
      <c r="E1253" s="21"/>
      <c r="F1253" s="21"/>
      <c r="G1253" s="21"/>
      <c r="H1253" s="21"/>
      <c r="I1253" s="21"/>
      <c r="J1253" s="55"/>
      <c r="K1253" s="55"/>
      <c r="L1253" s="55"/>
      <c r="M1253" s="55"/>
      <c r="N1253" s="55"/>
      <c r="O1253" s="55"/>
      <c r="P1253" s="55"/>
      <c r="Q1253" s="55"/>
      <c r="R1253" s="55"/>
      <c r="S1253" s="55"/>
      <c r="T1253" s="55"/>
      <c r="U1253" s="3"/>
      <c r="V1253" s="3"/>
      <c r="W1253" s="21"/>
      <c r="X1253" s="21"/>
      <c r="AC1253" s="2"/>
      <c r="AD1253" s="2"/>
      <c r="AF1253" s="2"/>
    </row>
    <row r="1254" spans="1:32" x14ac:dyDescent="0.3">
      <c r="A1254" s="21"/>
      <c r="B1254" s="21"/>
      <c r="C1254" s="21"/>
      <c r="D1254" s="21"/>
      <c r="E1254" s="21"/>
      <c r="F1254" s="21"/>
      <c r="G1254" s="21"/>
      <c r="H1254" s="21"/>
      <c r="I1254" s="21"/>
      <c r="J1254" s="55"/>
      <c r="K1254" s="55"/>
      <c r="L1254" s="55"/>
      <c r="M1254" s="55"/>
      <c r="N1254" s="55"/>
      <c r="O1254" s="55"/>
      <c r="P1254" s="55"/>
      <c r="Q1254" s="55"/>
      <c r="R1254" s="55"/>
      <c r="S1254" s="55"/>
      <c r="T1254" s="55"/>
      <c r="U1254" s="3"/>
      <c r="V1254" s="3"/>
      <c r="W1254" s="21"/>
      <c r="X1254" s="21"/>
      <c r="AC1254" s="2"/>
      <c r="AD1254" s="2"/>
      <c r="AF1254" s="2"/>
    </row>
    <row r="1255" spans="1:32" x14ac:dyDescent="0.3">
      <c r="A1255" s="21"/>
      <c r="B1255" s="21"/>
      <c r="C1255" s="21"/>
      <c r="D1255" s="21"/>
      <c r="E1255" s="21"/>
      <c r="F1255" s="21"/>
      <c r="G1255" s="21"/>
      <c r="H1255" s="21"/>
      <c r="I1255" s="21"/>
      <c r="J1255" s="55"/>
      <c r="K1255" s="55"/>
      <c r="L1255" s="55"/>
      <c r="M1255" s="55"/>
      <c r="N1255" s="55"/>
      <c r="O1255" s="55"/>
      <c r="P1255" s="55"/>
      <c r="Q1255" s="55"/>
      <c r="R1255" s="55"/>
      <c r="S1255" s="55"/>
      <c r="T1255" s="55"/>
      <c r="U1255" s="3"/>
      <c r="V1255" s="3"/>
      <c r="W1255" s="21"/>
      <c r="X1255" s="21"/>
      <c r="AC1255" s="2"/>
      <c r="AD1255" s="2"/>
      <c r="AF1255" s="2"/>
    </row>
    <row r="1256" spans="1:32" x14ac:dyDescent="0.3">
      <c r="A1256" s="21"/>
      <c r="B1256" s="21"/>
      <c r="C1256" s="21"/>
      <c r="D1256" s="21"/>
      <c r="E1256" s="21"/>
      <c r="F1256" s="21"/>
      <c r="G1256" s="21"/>
      <c r="H1256" s="21"/>
      <c r="I1256" s="21"/>
      <c r="J1256" s="55"/>
      <c r="K1256" s="55"/>
      <c r="L1256" s="55"/>
      <c r="M1256" s="55"/>
      <c r="N1256" s="55"/>
      <c r="O1256" s="55"/>
      <c r="P1256" s="55"/>
      <c r="Q1256" s="55"/>
      <c r="R1256" s="55"/>
      <c r="S1256" s="55"/>
      <c r="T1256" s="55"/>
      <c r="U1256" s="3"/>
      <c r="V1256" s="3"/>
      <c r="W1256" s="21"/>
      <c r="X1256" s="21"/>
      <c r="AC1256" s="2"/>
      <c r="AD1256" s="2"/>
      <c r="AF1256" s="2"/>
    </row>
    <row r="1257" spans="1:32" x14ac:dyDescent="0.3">
      <c r="A1257" s="21"/>
      <c r="B1257" s="21"/>
      <c r="C1257" s="21"/>
      <c r="D1257" s="21"/>
      <c r="E1257" s="21"/>
      <c r="F1257" s="21"/>
      <c r="G1257" s="21"/>
      <c r="H1257" s="21"/>
      <c r="I1257" s="21"/>
      <c r="J1257" s="55"/>
      <c r="K1257" s="55"/>
      <c r="L1257" s="55"/>
      <c r="M1257" s="55"/>
      <c r="N1257" s="55"/>
      <c r="O1257" s="55"/>
      <c r="P1257" s="55"/>
      <c r="Q1257" s="55"/>
      <c r="R1257" s="55"/>
      <c r="S1257" s="55"/>
      <c r="T1257" s="55"/>
      <c r="U1257" s="3"/>
      <c r="V1257" s="3"/>
      <c r="W1257" s="21"/>
      <c r="X1257" s="21"/>
      <c r="AC1257" s="2"/>
      <c r="AD1257" s="2"/>
      <c r="AF1257" s="2"/>
    </row>
    <row r="1258" spans="1:32" x14ac:dyDescent="0.3">
      <c r="A1258" s="21"/>
      <c r="B1258" s="21"/>
      <c r="C1258" s="21"/>
      <c r="D1258" s="21"/>
      <c r="E1258" s="21"/>
      <c r="F1258" s="21"/>
      <c r="G1258" s="21"/>
      <c r="H1258" s="21"/>
      <c r="I1258" s="21"/>
      <c r="J1258" s="55"/>
      <c r="K1258" s="55"/>
      <c r="L1258" s="55"/>
      <c r="M1258" s="55"/>
      <c r="N1258" s="55"/>
      <c r="O1258" s="55"/>
      <c r="P1258" s="55"/>
      <c r="Q1258" s="55"/>
      <c r="R1258" s="55"/>
      <c r="S1258" s="55"/>
      <c r="T1258" s="55"/>
      <c r="U1258" s="3"/>
      <c r="V1258" s="3"/>
      <c r="W1258" s="21"/>
      <c r="X1258" s="21"/>
      <c r="AC1258" s="2"/>
      <c r="AD1258" s="2"/>
      <c r="AF1258" s="2"/>
    </row>
    <row r="1259" spans="1:32" x14ac:dyDescent="0.3">
      <c r="A1259" s="21"/>
      <c r="B1259" s="21"/>
      <c r="C1259" s="21"/>
      <c r="D1259" s="21"/>
      <c r="E1259" s="21"/>
      <c r="F1259" s="21"/>
      <c r="G1259" s="21"/>
      <c r="H1259" s="21"/>
      <c r="I1259" s="21"/>
      <c r="J1259" s="55"/>
      <c r="K1259" s="55"/>
      <c r="L1259" s="55"/>
      <c r="M1259" s="55"/>
      <c r="N1259" s="55"/>
      <c r="O1259" s="55"/>
      <c r="P1259" s="55"/>
      <c r="Q1259" s="55"/>
      <c r="R1259" s="55"/>
      <c r="S1259" s="55"/>
      <c r="T1259" s="55"/>
      <c r="U1259" s="3"/>
      <c r="V1259" s="3"/>
      <c r="W1259" s="21"/>
      <c r="X1259" s="21"/>
      <c r="AC1259" s="2"/>
      <c r="AD1259" s="2"/>
      <c r="AF1259" s="2"/>
    </row>
    <row r="1260" spans="1:32" x14ac:dyDescent="0.3">
      <c r="A1260" s="21"/>
      <c r="B1260" s="21"/>
      <c r="C1260" s="21"/>
      <c r="D1260" s="21"/>
      <c r="E1260" s="21"/>
      <c r="F1260" s="21"/>
      <c r="G1260" s="21"/>
      <c r="H1260" s="21"/>
      <c r="I1260" s="21"/>
      <c r="J1260" s="55"/>
      <c r="K1260" s="55"/>
      <c r="L1260" s="55"/>
      <c r="M1260" s="55"/>
      <c r="N1260" s="55"/>
      <c r="O1260" s="55"/>
      <c r="P1260" s="55"/>
      <c r="Q1260" s="55"/>
      <c r="R1260" s="55"/>
      <c r="S1260" s="55"/>
      <c r="T1260" s="55"/>
      <c r="U1260" s="3"/>
      <c r="V1260" s="3"/>
      <c r="W1260" s="21"/>
      <c r="X1260" s="21"/>
      <c r="AC1260" s="2"/>
      <c r="AD1260" s="2"/>
      <c r="AF1260" s="2"/>
    </row>
    <row r="1261" spans="1:32" x14ac:dyDescent="0.3">
      <c r="A1261" s="21"/>
      <c r="B1261" s="21"/>
      <c r="C1261" s="21"/>
      <c r="D1261" s="21"/>
      <c r="E1261" s="21"/>
      <c r="F1261" s="21"/>
      <c r="G1261" s="21"/>
      <c r="H1261" s="21"/>
      <c r="I1261" s="21"/>
      <c r="J1261" s="55"/>
      <c r="K1261" s="55"/>
      <c r="L1261" s="55"/>
      <c r="M1261" s="55"/>
      <c r="N1261" s="55"/>
      <c r="O1261" s="55"/>
      <c r="P1261" s="55"/>
      <c r="Q1261" s="55"/>
      <c r="R1261" s="55"/>
      <c r="S1261" s="55"/>
      <c r="T1261" s="55"/>
      <c r="U1261" s="3"/>
      <c r="V1261" s="3"/>
      <c r="W1261" s="21"/>
      <c r="X1261" s="21"/>
      <c r="AC1261" s="2"/>
      <c r="AD1261" s="2"/>
      <c r="AF1261" s="2"/>
    </row>
    <row r="1262" spans="1:32" x14ac:dyDescent="0.3">
      <c r="A1262" s="21"/>
      <c r="B1262" s="21"/>
      <c r="C1262" s="21"/>
      <c r="D1262" s="21"/>
      <c r="E1262" s="21"/>
      <c r="F1262" s="21"/>
      <c r="G1262" s="21"/>
      <c r="H1262" s="21"/>
      <c r="I1262" s="21"/>
      <c r="J1262" s="55"/>
      <c r="K1262" s="55"/>
      <c r="L1262" s="55"/>
      <c r="M1262" s="55"/>
      <c r="N1262" s="55"/>
      <c r="O1262" s="55"/>
      <c r="P1262" s="55"/>
      <c r="Q1262" s="55"/>
      <c r="R1262" s="55"/>
      <c r="S1262" s="55"/>
      <c r="T1262" s="55"/>
      <c r="U1262" s="3"/>
      <c r="V1262" s="3"/>
      <c r="W1262" s="21"/>
      <c r="X1262" s="21"/>
      <c r="AC1262" s="2"/>
      <c r="AD1262" s="2"/>
      <c r="AF1262" s="2"/>
    </row>
    <row r="1263" spans="1:32" x14ac:dyDescent="0.3">
      <c r="A1263" s="21"/>
      <c r="B1263" s="21"/>
      <c r="C1263" s="21"/>
      <c r="D1263" s="21"/>
      <c r="E1263" s="21"/>
      <c r="F1263" s="21"/>
      <c r="G1263" s="21"/>
      <c r="H1263" s="21"/>
      <c r="I1263" s="21"/>
      <c r="J1263" s="55"/>
      <c r="K1263" s="55"/>
      <c r="L1263" s="55"/>
      <c r="M1263" s="55"/>
      <c r="N1263" s="55"/>
      <c r="O1263" s="55"/>
      <c r="P1263" s="55"/>
      <c r="Q1263" s="55"/>
      <c r="R1263" s="55"/>
      <c r="S1263" s="55"/>
      <c r="T1263" s="55"/>
      <c r="U1263" s="3"/>
      <c r="V1263" s="3"/>
      <c r="W1263" s="21"/>
      <c r="X1263" s="21"/>
      <c r="AC1263" s="2"/>
      <c r="AD1263" s="2"/>
      <c r="AF1263" s="2"/>
    </row>
    <row r="1264" spans="1:32" x14ac:dyDescent="0.3">
      <c r="A1264" s="21"/>
      <c r="B1264" s="21"/>
      <c r="C1264" s="21"/>
      <c r="D1264" s="21"/>
      <c r="E1264" s="21"/>
      <c r="F1264" s="21"/>
      <c r="G1264" s="21"/>
      <c r="H1264" s="21"/>
      <c r="I1264" s="21"/>
      <c r="J1264" s="55"/>
      <c r="K1264" s="55"/>
      <c r="L1264" s="55"/>
      <c r="M1264" s="55"/>
      <c r="N1264" s="55"/>
      <c r="O1264" s="55"/>
      <c r="P1264" s="55"/>
      <c r="Q1264" s="55"/>
      <c r="R1264" s="55"/>
      <c r="S1264" s="55"/>
      <c r="T1264" s="55"/>
      <c r="U1264" s="3"/>
      <c r="V1264" s="3"/>
      <c r="W1264" s="21"/>
      <c r="X1264" s="21"/>
      <c r="AC1264" s="2"/>
      <c r="AD1264" s="2"/>
      <c r="AF1264" s="2"/>
    </row>
    <row r="1265" spans="1:32" x14ac:dyDescent="0.3">
      <c r="A1265" s="21"/>
      <c r="B1265" s="21"/>
      <c r="C1265" s="21"/>
      <c r="D1265" s="21"/>
      <c r="E1265" s="21"/>
      <c r="F1265" s="21"/>
      <c r="G1265" s="21"/>
      <c r="H1265" s="21"/>
      <c r="I1265" s="21"/>
      <c r="J1265" s="55"/>
      <c r="K1265" s="55"/>
      <c r="L1265" s="55"/>
      <c r="M1265" s="55"/>
      <c r="N1265" s="55"/>
      <c r="O1265" s="55"/>
      <c r="P1265" s="55"/>
      <c r="Q1265" s="55"/>
      <c r="R1265" s="55"/>
      <c r="S1265" s="55"/>
      <c r="T1265" s="55"/>
      <c r="U1265" s="3"/>
      <c r="V1265" s="3"/>
      <c r="W1265" s="21"/>
      <c r="X1265" s="21"/>
      <c r="AC1265" s="2"/>
      <c r="AD1265" s="2"/>
      <c r="AF1265" s="2"/>
    </row>
    <row r="1266" spans="1:32" x14ac:dyDescent="0.3">
      <c r="A1266" s="21"/>
      <c r="B1266" s="21"/>
      <c r="C1266" s="21"/>
      <c r="D1266" s="21"/>
      <c r="E1266" s="21"/>
      <c r="F1266" s="21"/>
      <c r="G1266" s="21"/>
      <c r="H1266" s="21"/>
      <c r="I1266" s="21"/>
      <c r="J1266" s="55"/>
      <c r="K1266" s="55"/>
      <c r="L1266" s="55"/>
      <c r="M1266" s="55"/>
      <c r="N1266" s="55"/>
      <c r="O1266" s="55"/>
      <c r="P1266" s="55"/>
      <c r="Q1266" s="55"/>
      <c r="R1266" s="55"/>
      <c r="S1266" s="55"/>
      <c r="T1266" s="55"/>
      <c r="U1266" s="3"/>
      <c r="V1266" s="3"/>
      <c r="W1266" s="21"/>
      <c r="X1266" s="21"/>
      <c r="AC1266" s="2"/>
      <c r="AD1266" s="2"/>
      <c r="AF1266" s="2"/>
    </row>
    <row r="1267" spans="1:32" x14ac:dyDescent="0.3">
      <c r="A1267" s="21"/>
      <c r="B1267" s="21"/>
      <c r="C1267" s="21"/>
      <c r="D1267" s="21"/>
      <c r="E1267" s="21"/>
      <c r="F1267" s="21"/>
      <c r="G1267" s="21"/>
      <c r="H1267" s="21"/>
      <c r="I1267" s="21"/>
      <c r="J1267" s="55"/>
      <c r="K1267" s="55"/>
      <c r="L1267" s="55"/>
      <c r="M1267" s="55"/>
      <c r="N1267" s="55"/>
      <c r="O1267" s="55"/>
      <c r="P1267" s="55"/>
      <c r="Q1267" s="55"/>
      <c r="R1267" s="55"/>
      <c r="S1267" s="55"/>
      <c r="T1267" s="55"/>
      <c r="U1267" s="3"/>
      <c r="V1267" s="3"/>
      <c r="W1267" s="21"/>
      <c r="X1267" s="21"/>
      <c r="AC1267" s="2"/>
      <c r="AD1267" s="2"/>
      <c r="AF1267" s="2"/>
    </row>
    <row r="1268" spans="1:32" x14ac:dyDescent="0.3">
      <c r="A1268" s="21"/>
      <c r="B1268" s="21"/>
      <c r="C1268" s="21"/>
      <c r="D1268" s="21"/>
      <c r="E1268" s="21"/>
      <c r="F1268" s="21"/>
      <c r="G1268" s="21"/>
      <c r="H1268" s="21"/>
      <c r="I1268" s="21"/>
      <c r="J1268" s="55"/>
      <c r="K1268" s="55"/>
      <c r="L1268" s="55"/>
      <c r="M1268" s="55"/>
      <c r="N1268" s="55"/>
      <c r="O1268" s="55"/>
      <c r="P1268" s="55"/>
      <c r="Q1268" s="55"/>
      <c r="R1268" s="55"/>
      <c r="S1268" s="55"/>
      <c r="T1268" s="55"/>
      <c r="U1268" s="3"/>
      <c r="V1268" s="3"/>
      <c r="W1268" s="21"/>
      <c r="X1268" s="21"/>
      <c r="AC1268" s="2"/>
      <c r="AD1268" s="2"/>
      <c r="AF1268" s="2"/>
    </row>
    <row r="1269" spans="1:32" x14ac:dyDescent="0.3">
      <c r="A1269" s="21"/>
      <c r="B1269" s="21"/>
      <c r="C1269" s="21"/>
      <c r="D1269" s="21"/>
      <c r="E1269" s="21"/>
      <c r="F1269" s="21"/>
      <c r="G1269" s="21"/>
      <c r="H1269" s="21"/>
      <c r="I1269" s="21"/>
      <c r="J1269" s="55"/>
      <c r="K1269" s="55"/>
      <c r="L1269" s="55"/>
      <c r="M1269" s="55"/>
      <c r="N1269" s="55"/>
      <c r="O1269" s="55"/>
      <c r="P1269" s="55"/>
      <c r="Q1269" s="55"/>
      <c r="R1269" s="55"/>
      <c r="S1269" s="55"/>
      <c r="T1269" s="55"/>
      <c r="U1269" s="3"/>
      <c r="V1269" s="3"/>
      <c r="W1269" s="21"/>
      <c r="X1269" s="21"/>
      <c r="AC1269" s="2"/>
      <c r="AD1269" s="2"/>
      <c r="AF1269" s="2"/>
    </row>
    <row r="1270" spans="1:32" x14ac:dyDescent="0.3">
      <c r="A1270" s="21"/>
      <c r="B1270" s="21"/>
      <c r="C1270" s="21"/>
      <c r="D1270" s="21"/>
      <c r="E1270" s="21"/>
      <c r="F1270" s="21"/>
      <c r="G1270" s="21"/>
      <c r="H1270" s="21"/>
      <c r="I1270" s="21"/>
      <c r="J1270" s="55"/>
      <c r="K1270" s="55"/>
      <c r="L1270" s="55"/>
      <c r="M1270" s="55"/>
      <c r="N1270" s="55"/>
      <c r="O1270" s="55"/>
      <c r="P1270" s="55"/>
      <c r="Q1270" s="55"/>
      <c r="R1270" s="55"/>
      <c r="S1270" s="55"/>
      <c r="T1270" s="55"/>
      <c r="U1270" s="3"/>
      <c r="V1270" s="3"/>
      <c r="W1270" s="21"/>
      <c r="X1270" s="21"/>
      <c r="AC1270" s="2"/>
      <c r="AD1270" s="2"/>
      <c r="AF1270" s="2"/>
    </row>
    <row r="1271" spans="1:32" x14ac:dyDescent="0.3">
      <c r="A1271" s="21"/>
      <c r="B1271" s="21"/>
      <c r="C1271" s="21"/>
      <c r="D1271" s="21"/>
      <c r="E1271" s="21"/>
      <c r="F1271" s="21"/>
      <c r="G1271" s="21"/>
      <c r="H1271" s="21"/>
      <c r="I1271" s="21"/>
      <c r="J1271" s="55"/>
      <c r="K1271" s="55"/>
      <c r="L1271" s="55"/>
      <c r="M1271" s="55"/>
      <c r="N1271" s="55"/>
      <c r="O1271" s="55"/>
      <c r="P1271" s="55"/>
      <c r="Q1271" s="55"/>
      <c r="R1271" s="55"/>
      <c r="S1271" s="55"/>
      <c r="T1271" s="55"/>
      <c r="U1271" s="3"/>
      <c r="V1271" s="3"/>
      <c r="W1271" s="21"/>
      <c r="X1271" s="21"/>
      <c r="AC1271" s="2"/>
      <c r="AD1271" s="2"/>
      <c r="AF1271" s="2"/>
    </row>
    <row r="1272" spans="1:32" x14ac:dyDescent="0.3">
      <c r="A1272" s="21"/>
      <c r="B1272" s="21"/>
      <c r="C1272" s="21"/>
      <c r="D1272" s="21"/>
      <c r="E1272" s="21"/>
      <c r="F1272" s="21"/>
      <c r="G1272" s="21"/>
      <c r="H1272" s="21"/>
      <c r="I1272" s="21"/>
      <c r="J1272" s="55"/>
      <c r="K1272" s="55"/>
      <c r="L1272" s="55"/>
      <c r="M1272" s="55"/>
      <c r="N1272" s="55"/>
      <c r="O1272" s="55"/>
      <c r="P1272" s="55"/>
      <c r="Q1272" s="55"/>
      <c r="R1272" s="55"/>
      <c r="S1272" s="55"/>
      <c r="T1272" s="55"/>
      <c r="U1272" s="3"/>
      <c r="V1272" s="3"/>
      <c r="W1272" s="21"/>
      <c r="X1272" s="21"/>
      <c r="AC1272" s="2"/>
      <c r="AD1272" s="2"/>
      <c r="AF1272" s="2"/>
    </row>
    <row r="1273" spans="1:32" x14ac:dyDescent="0.3">
      <c r="A1273" s="21"/>
      <c r="B1273" s="21"/>
      <c r="C1273" s="21"/>
      <c r="D1273" s="21"/>
      <c r="E1273" s="21"/>
      <c r="F1273" s="21"/>
      <c r="G1273" s="21"/>
      <c r="H1273" s="21"/>
      <c r="I1273" s="21"/>
      <c r="J1273" s="55"/>
      <c r="K1273" s="55"/>
      <c r="L1273" s="55"/>
      <c r="M1273" s="55"/>
      <c r="N1273" s="55"/>
      <c r="O1273" s="55"/>
      <c r="P1273" s="55"/>
      <c r="Q1273" s="55"/>
      <c r="R1273" s="55"/>
      <c r="S1273" s="55"/>
      <c r="T1273" s="55"/>
      <c r="U1273" s="3"/>
      <c r="V1273" s="3"/>
      <c r="W1273" s="21"/>
      <c r="X1273" s="21"/>
      <c r="AC1273" s="2"/>
      <c r="AD1273" s="2"/>
      <c r="AF1273" s="2"/>
    </row>
    <row r="1274" spans="1:32" x14ac:dyDescent="0.3">
      <c r="A1274" s="21"/>
      <c r="B1274" s="21"/>
      <c r="C1274" s="21"/>
      <c r="D1274" s="21"/>
      <c r="E1274" s="21"/>
      <c r="F1274" s="21"/>
      <c r="G1274" s="21"/>
      <c r="H1274" s="21"/>
      <c r="I1274" s="21"/>
      <c r="J1274" s="55"/>
      <c r="K1274" s="55"/>
      <c r="L1274" s="55"/>
      <c r="M1274" s="55"/>
      <c r="N1274" s="55"/>
      <c r="O1274" s="55"/>
      <c r="P1274" s="55"/>
      <c r="Q1274" s="55"/>
      <c r="R1274" s="55"/>
      <c r="S1274" s="55"/>
      <c r="T1274" s="55"/>
      <c r="U1274" s="3"/>
      <c r="V1274" s="3"/>
      <c r="W1274" s="21"/>
      <c r="X1274" s="21"/>
      <c r="AC1274" s="2"/>
      <c r="AD1274" s="2"/>
      <c r="AF1274" s="2"/>
    </row>
    <row r="1275" spans="1:32" x14ac:dyDescent="0.3">
      <c r="A1275" s="21"/>
      <c r="B1275" s="21"/>
      <c r="C1275" s="21"/>
      <c r="D1275" s="21"/>
      <c r="E1275" s="21"/>
      <c r="F1275" s="21"/>
      <c r="G1275" s="21"/>
      <c r="H1275" s="21"/>
      <c r="I1275" s="21"/>
      <c r="J1275" s="55"/>
      <c r="K1275" s="55"/>
      <c r="L1275" s="55"/>
      <c r="M1275" s="55"/>
      <c r="N1275" s="55"/>
      <c r="O1275" s="55"/>
      <c r="P1275" s="55"/>
      <c r="Q1275" s="55"/>
      <c r="R1275" s="55"/>
      <c r="S1275" s="55"/>
      <c r="T1275" s="55"/>
      <c r="U1275" s="3"/>
      <c r="V1275" s="3"/>
      <c r="W1275" s="21"/>
      <c r="X1275" s="21"/>
      <c r="AC1275" s="2"/>
      <c r="AD1275" s="2"/>
      <c r="AF1275" s="2"/>
    </row>
    <row r="1276" spans="1:32" x14ac:dyDescent="0.3">
      <c r="A1276" s="21"/>
      <c r="B1276" s="21"/>
      <c r="C1276" s="21"/>
      <c r="D1276" s="21"/>
      <c r="E1276" s="21"/>
      <c r="F1276" s="21"/>
      <c r="G1276" s="21"/>
      <c r="H1276" s="21"/>
      <c r="I1276" s="21"/>
      <c r="J1276" s="55"/>
      <c r="K1276" s="55"/>
      <c r="L1276" s="55"/>
      <c r="M1276" s="55"/>
      <c r="N1276" s="55"/>
      <c r="O1276" s="55"/>
      <c r="P1276" s="55"/>
      <c r="Q1276" s="55"/>
      <c r="R1276" s="55"/>
      <c r="S1276" s="55"/>
      <c r="T1276" s="55"/>
      <c r="U1276" s="3"/>
      <c r="V1276" s="3"/>
      <c r="W1276" s="21"/>
      <c r="X1276" s="21"/>
      <c r="AC1276" s="2"/>
      <c r="AD1276" s="2"/>
      <c r="AF1276" s="2"/>
    </row>
    <row r="1277" spans="1:32" x14ac:dyDescent="0.3">
      <c r="A1277" s="21"/>
      <c r="B1277" s="21"/>
      <c r="C1277" s="21"/>
      <c r="D1277" s="21"/>
      <c r="E1277" s="21"/>
      <c r="F1277" s="21"/>
      <c r="G1277" s="21"/>
      <c r="H1277" s="21"/>
      <c r="I1277" s="21"/>
      <c r="J1277" s="55"/>
      <c r="K1277" s="55"/>
      <c r="L1277" s="55"/>
      <c r="M1277" s="55"/>
      <c r="N1277" s="55"/>
      <c r="O1277" s="55"/>
      <c r="P1277" s="55"/>
      <c r="Q1277" s="55"/>
      <c r="R1277" s="55"/>
      <c r="S1277" s="55"/>
      <c r="T1277" s="55"/>
      <c r="U1277" s="3"/>
      <c r="V1277" s="3"/>
      <c r="W1277" s="21"/>
      <c r="X1277" s="21"/>
      <c r="AC1277" s="2"/>
      <c r="AD1277" s="2"/>
      <c r="AF1277" s="2"/>
    </row>
    <row r="1278" spans="1:32" x14ac:dyDescent="0.3">
      <c r="A1278" s="21"/>
      <c r="B1278" s="21"/>
      <c r="C1278" s="21"/>
      <c r="D1278" s="21"/>
      <c r="E1278" s="21"/>
      <c r="F1278" s="21"/>
      <c r="G1278" s="21"/>
      <c r="H1278" s="21"/>
      <c r="I1278" s="21"/>
      <c r="J1278" s="55"/>
      <c r="K1278" s="55"/>
      <c r="L1278" s="55"/>
      <c r="M1278" s="55"/>
      <c r="N1278" s="55"/>
      <c r="O1278" s="55"/>
      <c r="P1278" s="55"/>
      <c r="Q1278" s="55"/>
      <c r="R1278" s="55"/>
      <c r="S1278" s="55"/>
      <c r="T1278" s="55"/>
      <c r="U1278" s="3"/>
      <c r="V1278" s="3"/>
      <c r="W1278" s="21"/>
      <c r="X1278" s="21"/>
      <c r="AC1278" s="2"/>
      <c r="AD1278" s="2"/>
      <c r="AF1278" s="2"/>
    </row>
    <row r="1279" spans="1:32" x14ac:dyDescent="0.3">
      <c r="A1279" s="21"/>
      <c r="B1279" s="21"/>
      <c r="C1279" s="21"/>
      <c r="D1279" s="21"/>
      <c r="E1279" s="21"/>
      <c r="F1279" s="21"/>
      <c r="G1279" s="21"/>
      <c r="H1279" s="21"/>
      <c r="I1279" s="21"/>
      <c r="J1279" s="55"/>
      <c r="K1279" s="55"/>
      <c r="L1279" s="55"/>
      <c r="M1279" s="55"/>
      <c r="N1279" s="55"/>
      <c r="O1279" s="55"/>
      <c r="P1279" s="55"/>
      <c r="Q1279" s="55"/>
      <c r="R1279" s="55"/>
      <c r="S1279" s="55"/>
      <c r="T1279" s="55"/>
      <c r="U1279" s="3"/>
      <c r="V1279" s="3"/>
      <c r="W1279" s="21"/>
      <c r="X1279" s="21"/>
      <c r="AC1279" s="2"/>
      <c r="AD1279" s="2"/>
      <c r="AF1279" s="2"/>
    </row>
    <row r="1280" spans="1:32" x14ac:dyDescent="0.3">
      <c r="A1280" s="21"/>
      <c r="B1280" s="21"/>
      <c r="C1280" s="21"/>
      <c r="D1280" s="21"/>
      <c r="E1280" s="21"/>
      <c r="F1280" s="21"/>
      <c r="G1280" s="21"/>
      <c r="H1280" s="21"/>
      <c r="I1280" s="21"/>
      <c r="J1280" s="55"/>
      <c r="K1280" s="55"/>
      <c r="L1280" s="55"/>
      <c r="M1280" s="55"/>
      <c r="N1280" s="55"/>
      <c r="O1280" s="55"/>
      <c r="P1280" s="55"/>
      <c r="Q1280" s="55"/>
      <c r="R1280" s="55"/>
      <c r="S1280" s="55"/>
      <c r="T1280" s="55"/>
      <c r="U1280" s="3"/>
      <c r="V1280" s="3"/>
      <c r="W1280" s="21"/>
      <c r="X1280" s="21"/>
      <c r="AC1280" s="2"/>
      <c r="AD1280" s="2"/>
      <c r="AF1280" s="2"/>
    </row>
    <row r="1281" spans="1:32" x14ac:dyDescent="0.3">
      <c r="A1281" s="21"/>
      <c r="B1281" s="21"/>
      <c r="C1281" s="21"/>
      <c r="D1281" s="21"/>
      <c r="E1281" s="21"/>
      <c r="F1281" s="21"/>
      <c r="G1281" s="21"/>
      <c r="H1281" s="21"/>
      <c r="I1281" s="21"/>
      <c r="J1281" s="55"/>
      <c r="K1281" s="55"/>
      <c r="L1281" s="55"/>
      <c r="M1281" s="55"/>
      <c r="N1281" s="55"/>
      <c r="O1281" s="55"/>
      <c r="P1281" s="55"/>
      <c r="Q1281" s="55"/>
      <c r="R1281" s="55"/>
      <c r="S1281" s="55"/>
      <c r="T1281" s="55"/>
      <c r="U1281" s="3"/>
      <c r="V1281" s="3"/>
      <c r="W1281" s="21"/>
      <c r="X1281" s="21"/>
      <c r="AC1281" s="2"/>
      <c r="AD1281" s="2"/>
      <c r="AF1281" s="2"/>
    </row>
    <row r="1282" spans="1:32" x14ac:dyDescent="0.3">
      <c r="A1282" s="21"/>
      <c r="B1282" s="21"/>
      <c r="C1282" s="21"/>
      <c r="D1282" s="21"/>
      <c r="E1282" s="21"/>
      <c r="F1282" s="21"/>
      <c r="G1282" s="21"/>
      <c r="H1282" s="21"/>
      <c r="I1282" s="21"/>
      <c r="J1282" s="55"/>
      <c r="K1282" s="55"/>
      <c r="L1282" s="55"/>
      <c r="M1282" s="55"/>
      <c r="N1282" s="55"/>
      <c r="O1282" s="55"/>
      <c r="P1282" s="55"/>
      <c r="Q1282" s="55"/>
      <c r="R1282" s="55"/>
      <c r="S1282" s="55"/>
      <c r="T1282" s="55"/>
      <c r="U1282" s="3"/>
      <c r="V1282" s="3"/>
      <c r="W1282" s="21"/>
      <c r="X1282" s="21"/>
      <c r="AC1282" s="2"/>
      <c r="AD1282" s="2"/>
      <c r="AF1282" s="2"/>
    </row>
    <row r="1283" spans="1:32" x14ac:dyDescent="0.3">
      <c r="A1283" s="21"/>
      <c r="B1283" s="21"/>
      <c r="C1283" s="21"/>
      <c r="D1283" s="21"/>
      <c r="E1283" s="21"/>
      <c r="F1283" s="21"/>
      <c r="G1283" s="21"/>
      <c r="H1283" s="21"/>
      <c r="I1283" s="21"/>
      <c r="J1283" s="55"/>
      <c r="K1283" s="55"/>
      <c r="L1283" s="55"/>
      <c r="M1283" s="55"/>
      <c r="N1283" s="55"/>
      <c r="O1283" s="55"/>
      <c r="P1283" s="55"/>
      <c r="Q1283" s="55"/>
      <c r="R1283" s="55"/>
      <c r="S1283" s="55"/>
      <c r="T1283" s="55"/>
      <c r="U1283" s="3"/>
      <c r="V1283" s="3"/>
      <c r="W1283" s="21"/>
      <c r="X1283" s="21"/>
      <c r="AC1283" s="2"/>
      <c r="AD1283" s="2"/>
      <c r="AF1283" s="2"/>
    </row>
    <row r="1284" spans="1:32" x14ac:dyDescent="0.3">
      <c r="A1284" s="21"/>
      <c r="B1284" s="21"/>
      <c r="C1284" s="21"/>
      <c r="D1284" s="21"/>
      <c r="E1284" s="21"/>
      <c r="F1284" s="21"/>
      <c r="G1284" s="21"/>
      <c r="H1284" s="21"/>
      <c r="I1284" s="21"/>
      <c r="J1284" s="55"/>
      <c r="K1284" s="55"/>
      <c r="L1284" s="55"/>
      <c r="M1284" s="55"/>
      <c r="N1284" s="55"/>
      <c r="O1284" s="55"/>
      <c r="P1284" s="55"/>
      <c r="Q1284" s="55"/>
      <c r="R1284" s="55"/>
      <c r="S1284" s="55"/>
      <c r="T1284" s="55"/>
      <c r="U1284" s="3"/>
      <c r="V1284" s="3"/>
      <c r="W1284" s="21"/>
      <c r="X1284" s="21"/>
      <c r="AC1284" s="2"/>
      <c r="AD1284" s="2"/>
      <c r="AF1284" s="2"/>
    </row>
    <row r="1285" spans="1:32" x14ac:dyDescent="0.3">
      <c r="A1285" s="21"/>
      <c r="B1285" s="21"/>
      <c r="C1285" s="21"/>
      <c r="D1285" s="21"/>
      <c r="E1285" s="21"/>
      <c r="F1285" s="21"/>
      <c r="G1285" s="21"/>
      <c r="H1285" s="21"/>
      <c r="I1285" s="21"/>
      <c r="J1285" s="55"/>
      <c r="K1285" s="55"/>
      <c r="L1285" s="55"/>
      <c r="M1285" s="55"/>
      <c r="N1285" s="55"/>
      <c r="O1285" s="55"/>
      <c r="P1285" s="55"/>
      <c r="Q1285" s="55"/>
      <c r="R1285" s="55"/>
      <c r="S1285" s="55"/>
      <c r="T1285" s="55"/>
      <c r="U1285" s="3"/>
      <c r="V1285" s="3"/>
      <c r="W1285" s="21"/>
      <c r="X1285" s="21"/>
      <c r="AC1285" s="2"/>
      <c r="AD1285" s="2"/>
      <c r="AF1285" s="2"/>
    </row>
    <row r="1286" spans="1:32" x14ac:dyDescent="0.3">
      <c r="A1286" s="21"/>
      <c r="B1286" s="21"/>
      <c r="C1286" s="21"/>
      <c r="D1286" s="21"/>
      <c r="E1286" s="21"/>
      <c r="F1286" s="21"/>
      <c r="G1286" s="21"/>
      <c r="H1286" s="21"/>
      <c r="I1286" s="21"/>
      <c r="J1286" s="55"/>
      <c r="K1286" s="55"/>
      <c r="L1286" s="55"/>
      <c r="M1286" s="55"/>
      <c r="N1286" s="55"/>
      <c r="O1286" s="55"/>
      <c r="P1286" s="55"/>
      <c r="Q1286" s="55"/>
      <c r="R1286" s="55"/>
      <c r="S1286" s="55"/>
      <c r="T1286" s="55"/>
      <c r="U1286" s="3"/>
      <c r="V1286" s="3"/>
      <c r="W1286" s="21"/>
      <c r="X1286" s="21"/>
      <c r="AC1286" s="2"/>
      <c r="AD1286" s="2"/>
      <c r="AF1286" s="2"/>
    </row>
    <row r="1287" spans="1:32" x14ac:dyDescent="0.3">
      <c r="A1287" s="21"/>
      <c r="B1287" s="21"/>
      <c r="C1287" s="21"/>
      <c r="D1287" s="21"/>
      <c r="E1287" s="21"/>
      <c r="F1287" s="21"/>
      <c r="G1287" s="21"/>
      <c r="H1287" s="21"/>
      <c r="I1287" s="21"/>
      <c r="J1287" s="55"/>
      <c r="K1287" s="55"/>
      <c r="L1287" s="55"/>
      <c r="M1287" s="55"/>
      <c r="N1287" s="55"/>
      <c r="O1287" s="55"/>
      <c r="P1287" s="55"/>
      <c r="Q1287" s="55"/>
      <c r="R1287" s="55"/>
      <c r="S1287" s="55"/>
      <c r="T1287" s="55"/>
      <c r="U1287" s="3"/>
      <c r="V1287" s="3"/>
      <c r="W1287" s="21"/>
      <c r="X1287" s="21"/>
      <c r="AC1287" s="2"/>
      <c r="AD1287" s="2"/>
      <c r="AF1287" s="2"/>
    </row>
    <row r="1288" spans="1:32" x14ac:dyDescent="0.3">
      <c r="A1288" s="21"/>
      <c r="B1288" s="21"/>
      <c r="C1288" s="21"/>
      <c r="D1288" s="21"/>
      <c r="E1288" s="21"/>
      <c r="F1288" s="21"/>
      <c r="G1288" s="21"/>
      <c r="H1288" s="21"/>
      <c r="I1288" s="21"/>
      <c r="J1288" s="55"/>
      <c r="K1288" s="55"/>
      <c r="L1288" s="55"/>
      <c r="M1288" s="55"/>
      <c r="N1288" s="55"/>
      <c r="O1288" s="55"/>
      <c r="P1288" s="55"/>
      <c r="Q1288" s="55"/>
      <c r="R1288" s="55"/>
      <c r="S1288" s="55"/>
      <c r="T1288" s="55"/>
      <c r="U1288" s="3"/>
      <c r="V1288" s="3"/>
      <c r="W1288" s="21"/>
      <c r="X1288" s="21"/>
      <c r="AC1288" s="2"/>
      <c r="AD1288" s="2"/>
      <c r="AF1288" s="2"/>
    </row>
    <row r="1289" spans="1:32" x14ac:dyDescent="0.3">
      <c r="A1289" s="21"/>
      <c r="B1289" s="21"/>
      <c r="C1289" s="21"/>
      <c r="D1289" s="21"/>
      <c r="E1289" s="21"/>
      <c r="F1289" s="21"/>
      <c r="G1289" s="21"/>
      <c r="H1289" s="21"/>
      <c r="I1289" s="21"/>
      <c r="J1289" s="55"/>
      <c r="K1289" s="55"/>
      <c r="L1289" s="55"/>
      <c r="M1289" s="55"/>
      <c r="N1289" s="55"/>
      <c r="O1289" s="55"/>
      <c r="P1289" s="55"/>
      <c r="Q1289" s="55"/>
      <c r="R1289" s="55"/>
      <c r="S1289" s="55"/>
      <c r="T1289" s="55"/>
      <c r="U1289" s="3"/>
      <c r="V1289" s="3"/>
      <c r="W1289" s="21"/>
      <c r="X1289" s="21"/>
      <c r="AC1289" s="2"/>
      <c r="AD1289" s="2"/>
      <c r="AF1289" s="2"/>
    </row>
    <row r="1290" spans="1:32" x14ac:dyDescent="0.3">
      <c r="A1290" s="21"/>
      <c r="B1290" s="21"/>
      <c r="C1290" s="21"/>
      <c r="D1290" s="21"/>
      <c r="E1290" s="21"/>
      <c r="F1290" s="21"/>
      <c r="G1290" s="21"/>
      <c r="H1290" s="21"/>
      <c r="I1290" s="21"/>
      <c r="J1290" s="55"/>
      <c r="K1290" s="55"/>
      <c r="L1290" s="55"/>
      <c r="M1290" s="55"/>
      <c r="N1290" s="55"/>
      <c r="O1290" s="55"/>
      <c r="P1290" s="55"/>
      <c r="Q1290" s="55"/>
      <c r="R1290" s="55"/>
      <c r="S1290" s="55"/>
      <c r="T1290" s="55"/>
      <c r="U1290" s="3"/>
      <c r="V1290" s="3"/>
      <c r="W1290" s="21"/>
      <c r="X1290" s="21"/>
      <c r="AC1290" s="2"/>
      <c r="AD1290" s="2"/>
      <c r="AF1290" s="2"/>
    </row>
    <row r="1291" spans="1:32" x14ac:dyDescent="0.3">
      <c r="A1291" s="21"/>
      <c r="B1291" s="21"/>
      <c r="C1291" s="21"/>
      <c r="D1291" s="21"/>
      <c r="E1291" s="21"/>
      <c r="F1291" s="21"/>
      <c r="G1291" s="21"/>
      <c r="H1291" s="21"/>
      <c r="I1291" s="21"/>
      <c r="J1291" s="55"/>
      <c r="K1291" s="55"/>
      <c r="L1291" s="55"/>
      <c r="M1291" s="55"/>
      <c r="N1291" s="55"/>
      <c r="O1291" s="55"/>
      <c r="P1291" s="55"/>
      <c r="Q1291" s="55"/>
      <c r="R1291" s="55"/>
      <c r="S1291" s="55"/>
      <c r="T1291" s="55"/>
      <c r="U1291" s="3"/>
      <c r="V1291" s="3"/>
      <c r="W1291" s="21"/>
      <c r="X1291" s="21"/>
      <c r="AC1291" s="2"/>
      <c r="AD1291" s="2"/>
      <c r="AF1291" s="2"/>
    </row>
    <row r="1292" spans="1:32" x14ac:dyDescent="0.3">
      <c r="A1292" s="21"/>
      <c r="B1292" s="21"/>
      <c r="C1292" s="21"/>
      <c r="D1292" s="21"/>
      <c r="E1292" s="21"/>
      <c r="F1292" s="21"/>
      <c r="G1292" s="21"/>
      <c r="H1292" s="21"/>
      <c r="I1292" s="21"/>
      <c r="J1292" s="55"/>
      <c r="K1292" s="55"/>
      <c r="L1292" s="55"/>
      <c r="M1292" s="55"/>
      <c r="N1292" s="55"/>
      <c r="O1292" s="55"/>
      <c r="P1292" s="55"/>
      <c r="Q1292" s="55"/>
      <c r="R1292" s="55"/>
      <c r="S1292" s="55"/>
      <c r="T1292" s="55"/>
      <c r="U1292" s="3"/>
      <c r="V1292" s="3"/>
      <c r="W1292" s="21"/>
      <c r="X1292" s="21"/>
      <c r="AC1292" s="2"/>
      <c r="AD1292" s="2"/>
      <c r="AF1292" s="2"/>
    </row>
    <row r="1293" spans="1:32" x14ac:dyDescent="0.3">
      <c r="A1293" s="21"/>
      <c r="B1293" s="21"/>
      <c r="C1293" s="21"/>
      <c r="D1293" s="21"/>
      <c r="E1293" s="21"/>
      <c r="F1293" s="21"/>
      <c r="G1293" s="21"/>
      <c r="H1293" s="21"/>
      <c r="I1293" s="21"/>
      <c r="J1293" s="55"/>
      <c r="K1293" s="55"/>
      <c r="L1293" s="55"/>
      <c r="M1293" s="55"/>
      <c r="N1293" s="55"/>
      <c r="O1293" s="55"/>
      <c r="P1293" s="55"/>
      <c r="Q1293" s="55"/>
      <c r="R1293" s="55"/>
      <c r="S1293" s="55"/>
      <c r="T1293" s="55"/>
      <c r="U1293" s="3"/>
      <c r="V1293" s="3"/>
      <c r="W1293" s="21"/>
      <c r="X1293" s="21"/>
      <c r="AC1293" s="2"/>
      <c r="AD1293" s="2"/>
      <c r="AF1293" s="2"/>
    </row>
    <row r="1294" spans="1:32" x14ac:dyDescent="0.3">
      <c r="A1294" s="21"/>
      <c r="B1294" s="21"/>
      <c r="C1294" s="21"/>
      <c r="D1294" s="21"/>
      <c r="E1294" s="21"/>
      <c r="F1294" s="21"/>
      <c r="G1294" s="21"/>
      <c r="H1294" s="21"/>
      <c r="I1294" s="21"/>
      <c r="J1294" s="55"/>
      <c r="K1294" s="55"/>
      <c r="L1294" s="55"/>
      <c r="M1294" s="55"/>
      <c r="N1294" s="55"/>
      <c r="O1294" s="55"/>
      <c r="P1294" s="55"/>
      <c r="Q1294" s="55"/>
      <c r="R1294" s="55"/>
      <c r="S1294" s="55"/>
      <c r="T1294" s="55"/>
      <c r="U1294" s="3"/>
      <c r="V1294" s="3"/>
      <c r="W1294" s="21"/>
      <c r="X1294" s="21"/>
      <c r="AC1294" s="2"/>
      <c r="AD1294" s="2"/>
      <c r="AF1294" s="2"/>
    </row>
    <row r="1295" spans="1:32" x14ac:dyDescent="0.3">
      <c r="A1295" s="21"/>
      <c r="B1295" s="21"/>
      <c r="C1295" s="21"/>
      <c r="D1295" s="21"/>
      <c r="E1295" s="21"/>
      <c r="F1295" s="21"/>
      <c r="G1295" s="21"/>
      <c r="H1295" s="21"/>
      <c r="I1295" s="21"/>
      <c r="J1295" s="55"/>
      <c r="K1295" s="55"/>
      <c r="L1295" s="55"/>
      <c r="M1295" s="55"/>
      <c r="N1295" s="55"/>
      <c r="O1295" s="55"/>
      <c r="P1295" s="55"/>
      <c r="Q1295" s="55"/>
      <c r="R1295" s="55"/>
      <c r="S1295" s="55"/>
      <c r="T1295" s="55"/>
      <c r="U1295" s="3"/>
      <c r="V1295" s="3"/>
      <c r="W1295" s="21"/>
      <c r="X1295" s="21"/>
      <c r="AC1295" s="2"/>
      <c r="AD1295" s="2"/>
      <c r="AF1295" s="2"/>
    </row>
    <row r="1296" spans="1:32" x14ac:dyDescent="0.3">
      <c r="A1296" s="21"/>
      <c r="B1296" s="21"/>
      <c r="C1296" s="21"/>
      <c r="D1296" s="21"/>
      <c r="E1296" s="21"/>
      <c r="F1296" s="21"/>
      <c r="G1296" s="21"/>
      <c r="H1296" s="21"/>
      <c r="I1296" s="21"/>
      <c r="J1296" s="55"/>
      <c r="K1296" s="55"/>
      <c r="L1296" s="55"/>
      <c r="M1296" s="55"/>
      <c r="N1296" s="55"/>
      <c r="O1296" s="55"/>
      <c r="P1296" s="55"/>
      <c r="Q1296" s="55"/>
      <c r="R1296" s="55"/>
      <c r="S1296" s="55"/>
      <c r="T1296" s="55"/>
      <c r="U1296" s="3"/>
      <c r="V1296" s="3"/>
      <c r="W1296" s="21"/>
      <c r="X1296" s="21"/>
      <c r="AC1296" s="2"/>
      <c r="AD1296" s="2"/>
      <c r="AF1296" s="2"/>
    </row>
    <row r="1297" spans="1:32" x14ac:dyDescent="0.3">
      <c r="A1297" s="21"/>
      <c r="B1297" s="21"/>
      <c r="C1297" s="21"/>
      <c r="D1297" s="21"/>
      <c r="E1297" s="21"/>
      <c r="F1297" s="21"/>
      <c r="G1297" s="21"/>
      <c r="H1297" s="21"/>
      <c r="I1297" s="21"/>
      <c r="J1297" s="55"/>
      <c r="K1297" s="55"/>
      <c r="L1297" s="55"/>
      <c r="M1297" s="55"/>
      <c r="N1297" s="55"/>
      <c r="O1297" s="55"/>
      <c r="P1297" s="55"/>
      <c r="Q1297" s="55"/>
      <c r="R1297" s="55"/>
      <c r="S1297" s="55"/>
      <c r="T1297" s="55"/>
      <c r="U1297" s="3"/>
      <c r="V1297" s="3"/>
      <c r="W1297" s="21"/>
      <c r="X1297" s="21"/>
      <c r="AC1297" s="2"/>
      <c r="AD1297" s="2"/>
      <c r="AF1297" s="2"/>
    </row>
    <row r="1298" spans="1:32" x14ac:dyDescent="0.3">
      <c r="A1298" s="21"/>
      <c r="B1298" s="21"/>
      <c r="C1298" s="21"/>
      <c r="D1298" s="21"/>
      <c r="E1298" s="21"/>
      <c r="F1298" s="21"/>
      <c r="G1298" s="21"/>
      <c r="H1298" s="21"/>
      <c r="I1298" s="21"/>
      <c r="J1298" s="55"/>
      <c r="K1298" s="55"/>
      <c r="L1298" s="55"/>
      <c r="M1298" s="55"/>
      <c r="N1298" s="55"/>
      <c r="O1298" s="55"/>
      <c r="P1298" s="55"/>
      <c r="Q1298" s="55"/>
      <c r="R1298" s="55"/>
      <c r="S1298" s="55"/>
      <c r="T1298" s="55"/>
      <c r="U1298" s="3"/>
      <c r="V1298" s="3"/>
      <c r="W1298" s="21"/>
      <c r="X1298" s="21"/>
      <c r="AC1298" s="2"/>
      <c r="AD1298" s="2"/>
      <c r="AF1298" s="2"/>
    </row>
    <row r="1299" spans="1:32" x14ac:dyDescent="0.3">
      <c r="A1299" s="21"/>
      <c r="B1299" s="21"/>
      <c r="C1299" s="21"/>
      <c r="D1299" s="21"/>
      <c r="E1299" s="21"/>
      <c r="F1299" s="21"/>
      <c r="G1299" s="21"/>
      <c r="H1299" s="21"/>
      <c r="I1299" s="21"/>
      <c r="J1299" s="55"/>
      <c r="K1299" s="55"/>
      <c r="L1299" s="55"/>
      <c r="M1299" s="55"/>
      <c r="N1299" s="55"/>
      <c r="O1299" s="55"/>
      <c r="P1299" s="55"/>
      <c r="Q1299" s="55"/>
      <c r="R1299" s="55"/>
      <c r="S1299" s="55"/>
      <c r="T1299" s="55"/>
      <c r="U1299" s="3"/>
      <c r="V1299" s="3"/>
      <c r="W1299" s="21"/>
      <c r="X1299" s="21"/>
      <c r="AC1299" s="2"/>
      <c r="AD1299" s="2"/>
      <c r="AF1299" s="2"/>
    </row>
    <row r="1300" spans="1:32" x14ac:dyDescent="0.3">
      <c r="A1300" s="21"/>
      <c r="B1300" s="21"/>
      <c r="C1300" s="21"/>
      <c r="D1300" s="21"/>
      <c r="E1300" s="21"/>
      <c r="F1300" s="21"/>
      <c r="G1300" s="21"/>
      <c r="H1300" s="21"/>
      <c r="I1300" s="21"/>
      <c r="J1300" s="55"/>
      <c r="K1300" s="55"/>
      <c r="L1300" s="55"/>
      <c r="M1300" s="55"/>
      <c r="N1300" s="55"/>
      <c r="O1300" s="55"/>
      <c r="P1300" s="55"/>
      <c r="Q1300" s="55"/>
      <c r="R1300" s="55"/>
      <c r="S1300" s="55"/>
      <c r="T1300" s="55"/>
      <c r="U1300" s="3"/>
      <c r="V1300" s="3"/>
      <c r="W1300" s="21"/>
      <c r="X1300" s="21"/>
      <c r="AC1300" s="2"/>
      <c r="AD1300" s="2"/>
      <c r="AF1300" s="2"/>
    </row>
    <row r="1301" spans="1:32" x14ac:dyDescent="0.3">
      <c r="A1301" s="21"/>
      <c r="B1301" s="21"/>
      <c r="C1301" s="21"/>
      <c r="D1301" s="21"/>
      <c r="E1301" s="21"/>
      <c r="F1301" s="21"/>
      <c r="G1301" s="21"/>
      <c r="H1301" s="21"/>
      <c r="I1301" s="21"/>
      <c r="J1301" s="55"/>
      <c r="K1301" s="55"/>
      <c r="L1301" s="55"/>
      <c r="M1301" s="55"/>
      <c r="N1301" s="55"/>
      <c r="O1301" s="55"/>
      <c r="P1301" s="55"/>
      <c r="Q1301" s="55"/>
      <c r="R1301" s="55"/>
      <c r="S1301" s="55"/>
      <c r="T1301" s="55"/>
      <c r="U1301" s="3"/>
      <c r="V1301" s="3"/>
      <c r="W1301" s="21"/>
      <c r="X1301" s="21"/>
      <c r="AC1301" s="2"/>
      <c r="AD1301" s="2"/>
      <c r="AF1301" s="2"/>
    </row>
    <row r="1302" spans="1:32" x14ac:dyDescent="0.3">
      <c r="A1302" s="21"/>
      <c r="B1302" s="21"/>
      <c r="C1302" s="21"/>
      <c r="D1302" s="21"/>
      <c r="E1302" s="21"/>
      <c r="F1302" s="21"/>
      <c r="G1302" s="21"/>
      <c r="H1302" s="21"/>
      <c r="I1302" s="21"/>
      <c r="J1302" s="55"/>
      <c r="K1302" s="55"/>
      <c r="L1302" s="55"/>
      <c r="M1302" s="55"/>
      <c r="N1302" s="55"/>
      <c r="O1302" s="55"/>
      <c r="P1302" s="55"/>
      <c r="Q1302" s="55"/>
      <c r="R1302" s="55"/>
      <c r="S1302" s="55"/>
      <c r="T1302" s="55"/>
      <c r="U1302" s="3"/>
      <c r="V1302" s="3"/>
      <c r="W1302" s="21"/>
      <c r="X1302" s="21"/>
      <c r="AC1302" s="2"/>
      <c r="AD1302" s="2"/>
      <c r="AF1302" s="2"/>
    </row>
    <row r="1303" spans="1:32" x14ac:dyDescent="0.3">
      <c r="A1303" s="21"/>
      <c r="B1303" s="21"/>
      <c r="C1303" s="21"/>
      <c r="D1303" s="21"/>
      <c r="E1303" s="21"/>
      <c r="F1303" s="21"/>
      <c r="G1303" s="21"/>
      <c r="H1303" s="21"/>
      <c r="I1303" s="21"/>
      <c r="J1303" s="55"/>
      <c r="K1303" s="55"/>
      <c r="L1303" s="55"/>
      <c r="M1303" s="55"/>
      <c r="N1303" s="55"/>
      <c r="O1303" s="55"/>
      <c r="P1303" s="55"/>
      <c r="Q1303" s="55"/>
      <c r="R1303" s="55"/>
      <c r="S1303" s="55"/>
      <c r="T1303" s="55"/>
      <c r="U1303" s="3"/>
      <c r="V1303" s="3"/>
      <c r="W1303" s="21"/>
      <c r="X1303" s="21"/>
      <c r="AC1303" s="2"/>
      <c r="AD1303" s="2"/>
      <c r="AF1303" s="2"/>
    </row>
    <row r="1304" spans="1:32" x14ac:dyDescent="0.3">
      <c r="A1304" s="21"/>
      <c r="B1304" s="21"/>
      <c r="C1304" s="21"/>
      <c r="D1304" s="21"/>
      <c r="E1304" s="21"/>
      <c r="F1304" s="21"/>
      <c r="G1304" s="21"/>
      <c r="H1304" s="21"/>
      <c r="I1304" s="21"/>
      <c r="J1304" s="55"/>
      <c r="K1304" s="55"/>
      <c r="L1304" s="55"/>
      <c r="M1304" s="55"/>
      <c r="N1304" s="55"/>
      <c r="O1304" s="55"/>
      <c r="P1304" s="55"/>
      <c r="Q1304" s="55"/>
      <c r="R1304" s="55"/>
      <c r="S1304" s="55"/>
      <c r="T1304" s="55"/>
      <c r="U1304" s="3"/>
      <c r="V1304" s="3"/>
      <c r="W1304" s="21"/>
      <c r="X1304" s="21"/>
      <c r="AC1304" s="2"/>
      <c r="AD1304" s="2"/>
      <c r="AF1304" s="2"/>
    </row>
    <row r="1305" spans="1:32" x14ac:dyDescent="0.3">
      <c r="A1305" s="21"/>
      <c r="B1305" s="21"/>
      <c r="C1305" s="21"/>
      <c r="D1305" s="21"/>
      <c r="E1305" s="21"/>
      <c r="F1305" s="21"/>
      <c r="G1305" s="21"/>
      <c r="H1305" s="21"/>
      <c r="I1305" s="21"/>
      <c r="J1305" s="55"/>
      <c r="K1305" s="55"/>
      <c r="L1305" s="55"/>
      <c r="M1305" s="55"/>
      <c r="N1305" s="55"/>
      <c r="O1305" s="55"/>
      <c r="P1305" s="55"/>
      <c r="Q1305" s="55"/>
      <c r="R1305" s="55"/>
      <c r="S1305" s="55"/>
      <c r="T1305" s="55"/>
      <c r="U1305" s="3"/>
      <c r="V1305" s="3"/>
      <c r="W1305" s="21"/>
      <c r="X1305" s="21"/>
      <c r="AC1305" s="2"/>
      <c r="AD1305" s="2"/>
      <c r="AF1305" s="2"/>
    </row>
    <row r="1306" spans="1:32" x14ac:dyDescent="0.3">
      <c r="A1306" s="21"/>
      <c r="B1306" s="21"/>
      <c r="C1306" s="21"/>
      <c r="D1306" s="21"/>
      <c r="E1306" s="21"/>
      <c r="F1306" s="21"/>
      <c r="G1306" s="21"/>
      <c r="H1306" s="21"/>
      <c r="I1306" s="21"/>
      <c r="J1306" s="55"/>
      <c r="K1306" s="55"/>
      <c r="L1306" s="55"/>
      <c r="M1306" s="55"/>
      <c r="N1306" s="55"/>
      <c r="O1306" s="55"/>
      <c r="P1306" s="55"/>
      <c r="Q1306" s="55"/>
      <c r="R1306" s="55"/>
      <c r="S1306" s="55"/>
      <c r="T1306" s="55"/>
      <c r="U1306" s="3"/>
      <c r="V1306" s="3"/>
      <c r="W1306" s="21"/>
      <c r="X1306" s="21"/>
      <c r="AC1306" s="2"/>
      <c r="AD1306" s="2"/>
      <c r="AF1306" s="2"/>
    </row>
    <row r="1307" spans="1:32" x14ac:dyDescent="0.3">
      <c r="A1307" s="21"/>
      <c r="B1307" s="21"/>
      <c r="C1307" s="21"/>
      <c r="D1307" s="21"/>
      <c r="E1307" s="21"/>
      <c r="F1307" s="21"/>
      <c r="G1307" s="21"/>
      <c r="H1307" s="21"/>
      <c r="I1307" s="21"/>
      <c r="J1307" s="55"/>
      <c r="K1307" s="55"/>
      <c r="L1307" s="55"/>
      <c r="M1307" s="55"/>
      <c r="N1307" s="55"/>
      <c r="O1307" s="55"/>
      <c r="P1307" s="55"/>
      <c r="Q1307" s="55"/>
      <c r="R1307" s="55"/>
      <c r="S1307" s="55"/>
      <c r="T1307" s="55"/>
      <c r="U1307" s="3"/>
      <c r="V1307" s="3"/>
      <c r="W1307" s="21"/>
      <c r="X1307" s="21"/>
      <c r="AC1307" s="2"/>
      <c r="AD1307" s="2"/>
      <c r="AF1307" s="2"/>
    </row>
    <row r="1308" spans="1:32" x14ac:dyDescent="0.3">
      <c r="A1308" s="21"/>
      <c r="B1308" s="21"/>
      <c r="C1308" s="21"/>
      <c r="D1308" s="21"/>
      <c r="E1308" s="21"/>
      <c r="F1308" s="21"/>
      <c r="G1308" s="21"/>
      <c r="H1308" s="21"/>
      <c r="I1308" s="21"/>
      <c r="J1308" s="55"/>
      <c r="K1308" s="55"/>
      <c r="L1308" s="55"/>
      <c r="M1308" s="55"/>
      <c r="N1308" s="55"/>
      <c r="O1308" s="55"/>
      <c r="P1308" s="55"/>
      <c r="Q1308" s="55"/>
      <c r="R1308" s="55"/>
      <c r="S1308" s="55"/>
      <c r="T1308" s="55"/>
      <c r="U1308" s="3"/>
      <c r="V1308" s="3"/>
      <c r="W1308" s="21"/>
      <c r="X1308" s="21"/>
      <c r="AC1308" s="2"/>
      <c r="AD1308" s="2"/>
      <c r="AF1308" s="2"/>
    </row>
    <row r="1309" spans="1:32" x14ac:dyDescent="0.3">
      <c r="A1309" s="21"/>
      <c r="B1309" s="21"/>
      <c r="C1309" s="21"/>
      <c r="D1309" s="21"/>
      <c r="E1309" s="21"/>
      <c r="F1309" s="21"/>
      <c r="G1309" s="21"/>
      <c r="H1309" s="21"/>
      <c r="I1309" s="21"/>
      <c r="J1309" s="55"/>
      <c r="K1309" s="55"/>
      <c r="L1309" s="55"/>
      <c r="M1309" s="55"/>
      <c r="N1309" s="55"/>
      <c r="O1309" s="55"/>
      <c r="P1309" s="55"/>
      <c r="Q1309" s="55"/>
      <c r="R1309" s="55"/>
      <c r="S1309" s="55"/>
      <c r="T1309" s="55"/>
      <c r="U1309" s="3"/>
      <c r="V1309" s="3"/>
      <c r="W1309" s="21"/>
      <c r="X1309" s="21"/>
      <c r="AC1309" s="2"/>
      <c r="AD1309" s="2"/>
      <c r="AF1309" s="2"/>
    </row>
    <row r="1310" spans="1:32" x14ac:dyDescent="0.3">
      <c r="A1310" s="21"/>
      <c r="B1310" s="21"/>
      <c r="C1310" s="21"/>
      <c r="D1310" s="21"/>
      <c r="E1310" s="21"/>
      <c r="F1310" s="21"/>
      <c r="G1310" s="21"/>
      <c r="H1310" s="21"/>
      <c r="I1310" s="21"/>
      <c r="J1310" s="55"/>
      <c r="K1310" s="55"/>
      <c r="L1310" s="55"/>
      <c r="M1310" s="55"/>
      <c r="N1310" s="55"/>
      <c r="O1310" s="55"/>
      <c r="P1310" s="55"/>
      <c r="Q1310" s="55"/>
      <c r="R1310" s="55"/>
      <c r="S1310" s="55"/>
      <c r="T1310" s="55"/>
      <c r="U1310" s="3"/>
      <c r="V1310" s="3"/>
      <c r="W1310" s="21"/>
      <c r="X1310" s="21"/>
      <c r="AC1310" s="2"/>
      <c r="AD1310" s="2"/>
      <c r="AF1310" s="2"/>
    </row>
    <row r="1311" spans="1:32" x14ac:dyDescent="0.3">
      <c r="A1311" s="21"/>
      <c r="B1311" s="21"/>
      <c r="C1311" s="21"/>
      <c r="D1311" s="21"/>
      <c r="E1311" s="21"/>
      <c r="F1311" s="21"/>
      <c r="G1311" s="21"/>
      <c r="H1311" s="21"/>
      <c r="I1311" s="21"/>
      <c r="J1311" s="55"/>
      <c r="K1311" s="55"/>
      <c r="L1311" s="55"/>
      <c r="M1311" s="55"/>
      <c r="N1311" s="55"/>
      <c r="O1311" s="55"/>
      <c r="P1311" s="55"/>
      <c r="Q1311" s="55"/>
      <c r="R1311" s="55"/>
      <c r="S1311" s="55"/>
      <c r="T1311" s="55"/>
      <c r="U1311" s="3"/>
      <c r="V1311" s="3"/>
      <c r="W1311" s="21"/>
      <c r="X1311" s="21"/>
      <c r="AC1311" s="2"/>
      <c r="AD1311" s="2"/>
      <c r="AF1311" s="2"/>
    </row>
    <row r="1312" spans="1:32" x14ac:dyDescent="0.3">
      <c r="A1312" s="21"/>
      <c r="B1312" s="21"/>
      <c r="C1312" s="21"/>
      <c r="D1312" s="21"/>
      <c r="E1312" s="21"/>
      <c r="F1312" s="21"/>
      <c r="G1312" s="21"/>
      <c r="H1312" s="21"/>
      <c r="I1312" s="21"/>
      <c r="J1312" s="55"/>
      <c r="K1312" s="55"/>
      <c r="L1312" s="55"/>
      <c r="M1312" s="55"/>
      <c r="N1312" s="55"/>
      <c r="O1312" s="55"/>
      <c r="P1312" s="55"/>
      <c r="Q1312" s="55"/>
      <c r="R1312" s="55"/>
      <c r="S1312" s="55"/>
      <c r="T1312" s="55"/>
      <c r="U1312" s="3"/>
      <c r="V1312" s="3"/>
      <c r="W1312" s="21"/>
      <c r="X1312" s="21"/>
      <c r="AC1312" s="2"/>
      <c r="AD1312" s="2"/>
      <c r="AF1312" s="2"/>
    </row>
    <row r="1313" spans="1:32" x14ac:dyDescent="0.3">
      <c r="A1313" s="21"/>
      <c r="B1313" s="21"/>
      <c r="C1313" s="21"/>
      <c r="D1313" s="21"/>
      <c r="E1313" s="21"/>
      <c r="F1313" s="21"/>
      <c r="G1313" s="21"/>
      <c r="H1313" s="21"/>
      <c r="I1313" s="21"/>
      <c r="J1313" s="55"/>
      <c r="K1313" s="55"/>
      <c r="L1313" s="55"/>
      <c r="M1313" s="55"/>
      <c r="N1313" s="55"/>
      <c r="O1313" s="55"/>
      <c r="P1313" s="55"/>
      <c r="Q1313" s="55"/>
      <c r="R1313" s="55"/>
      <c r="S1313" s="55"/>
      <c r="T1313" s="55"/>
      <c r="U1313" s="3"/>
      <c r="V1313" s="3"/>
      <c r="W1313" s="21"/>
      <c r="X1313" s="21"/>
      <c r="AC1313" s="2"/>
      <c r="AD1313" s="2"/>
      <c r="AF1313" s="2"/>
    </row>
    <row r="1314" spans="1:32" x14ac:dyDescent="0.3">
      <c r="A1314" s="21"/>
      <c r="B1314" s="21"/>
      <c r="C1314" s="21"/>
      <c r="D1314" s="21"/>
      <c r="E1314" s="21"/>
      <c r="F1314" s="21"/>
      <c r="G1314" s="21"/>
      <c r="H1314" s="21"/>
      <c r="I1314" s="21"/>
      <c r="J1314" s="55"/>
      <c r="K1314" s="55"/>
      <c r="L1314" s="55"/>
      <c r="M1314" s="55"/>
      <c r="N1314" s="55"/>
      <c r="O1314" s="55"/>
      <c r="P1314" s="55"/>
      <c r="Q1314" s="55"/>
      <c r="R1314" s="55"/>
      <c r="S1314" s="55"/>
      <c r="T1314" s="55"/>
      <c r="U1314" s="3"/>
      <c r="V1314" s="3"/>
      <c r="W1314" s="21"/>
      <c r="X1314" s="21"/>
      <c r="AC1314" s="2"/>
      <c r="AD1314" s="2"/>
      <c r="AF1314" s="2"/>
    </row>
    <row r="1315" spans="1:32" x14ac:dyDescent="0.3">
      <c r="A1315" s="21"/>
      <c r="B1315" s="21"/>
      <c r="C1315" s="21"/>
      <c r="D1315" s="21"/>
      <c r="E1315" s="21"/>
      <c r="F1315" s="21"/>
      <c r="G1315" s="21"/>
      <c r="H1315" s="21"/>
      <c r="I1315" s="21"/>
      <c r="J1315" s="55"/>
      <c r="K1315" s="55"/>
      <c r="L1315" s="55"/>
      <c r="M1315" s="55"/>
      <c r="N1315" s="55"/>
      <c r="O1315" s="55"/>
      <c r="P1315" s="55"/>
      <c r="Q1315" s="55"/>
      <c r="R1315" s="55"/>
      <c r="S1315" s="55"/>
      <c r="T1315" s="55"/>
      <c r="U1315" s="3"/>
      <c r="V1315" s="3"/>
      <c r="W1315" s="21"/>
      <c r="X1315" s="21"/>
      <c r="AC1315" s="2"/>
      <c r="AD1315" s="2"/>
      <c r="AF1315" s="2"/>
    </row>
    <row r="1316" spans="1:32" x14ac:dyDescent="0.3">
      <c r="A1316" s="21"/>
      <c r="B1316" s="21"/>
      <c r="C1316" s="21"/>
      <c r="D1316" s="21"/>
      <c r="E1316" s="21"/>
      <c r="F1316" s="21"/>
      <c r="G1316" s="21"/>
      <c r="H1316" s="21"/>
      <c r="I1316" s="21"/>
      <c r="J1316" s="55"/>
      <c r="K1316" s="55"/>
      <c r="L1316" s="55"/>
      <c r="M1316" s="55"/>
      <c r="N1316" s="55"/>
      <c r="O1316" s="55"/>
      <c r="P1316" s="55"/>
      <c r="Q1316" s="55"/>
      <c r="R1316" s="55"/>
      <c r="S1316" s="55"/>
      <c r="T1316" s="55"/>
      <c r="U1316" s="3"/>
      <c r="V1316" s="3"/>
      <c r="W1316" s="21"/>
      <c r="X1316" s="21"/>
      <c r="AC1316" s="2"/>
      <c r="AD1316" s="2"/>
      <c r="AF1316" s="2"/>
    </row>
    <row r="1317" spans="1:32" x14ac:dyDescent="0.3">
      <c r="A1317" s="21"/>
      <c r="B1317" s="21"/>
      <c r="C1317" s="21"/>
      <c r="D1317" s="21"/>
      <c r="E1317" s="21"/>
      <c r="F1317" s="21"/>
      <c r="G1317" s="21"/>
      <c r="H1317" s="21"/>
      <c r="I1317" s="21"/>
      <c r="J1317" s="55"/>
      <c r="K1317" s="55"/>
      <c r="L1317" s="55"/>
      <c r="M1317" s="55"/>
      <c r="N1317" s="55"/>
      <c r="O1317" s="55"/>
      <c r="P1317" s="55"/>
      <c r="Q1317" s="55"/>
      <c r="R1317" s="55"/>
      <c r="S1317" s="55"/>
      <c r="T1317" s="55"/>
      <c r="U1317" s="3"/>
      <c r="V1317" s="3"/>
      <c r="W1317" s="21"/>
      <c r="X1317" s="21"/>
      <c r="AC1317" s="2"/>
      <c r="AD1317" s="2"/>
      <c r="AF1317" s="2"/>
    </row>
    <row r="1318" spans="1:32" x14ac:dyDescent="0.3">
      <c r="A1318" s="21"/>
      <c r="B1318" s="21"/>
      <c r="C1318" s="21"/>
      <c r="D1318" s="21"/>
      <c r="E1318" s="21"/>
      <c r="F1318" s="21"/>
      <c r="G1318" s="21"/>
      <c r="H1318" s="21"/>
      <c r="I1318" s="21"/>
      <c r="J1318" s="55"/>
      <c r="K1318" s="55"/>
      <c r="L1318" s="55"/>
      <c r="M1318" s="55"/>
      <c r="N1318" s="55"/>
      <c r="O1318" s="55"/>
      <c r="P1318" s="55"/>
      <c r="Q1318" s="55"/>
      <c r="R1318" s="55"/>
      <c r="S1318" s="55"/>
      <c r="T1318" s="55"/>
      <c r="U1318" s="3"/>
      <c r="V1318" s="3"/>
      <c r="W1318" s="21"/>
      <c r="X1318" s="21"/>
      <c r="AC1318" s="2"/>
      <c r="AD1318" s="2"/>
      <c r="AF1318" s="2"/>
    </row>
    <row r="1319" spans="1:32" x14ac:dyDescent="0.3">
      <c r="A1319" s="21"/>
      <c r="B1319" s="21"/>
      <c r="C1319" s="21"/>
      <c r="D1319" s="21"/>
      <c r="E1319" s="21"/>
      <c r="F1319" s="21"/>
      <c r="G1319" s="21"/>
      <c r="H1319" s="21"/>
      <c r="I1319" s="21"/>
      <c r="J1319" s="55"/>
      <c r="K1319" s="55"/>
      <c r="L1319" s="55"/>
      <c r="M1319" s="55"/>
      <c r="N1319" s="55"/>
      <c r="O1319" s="55"/>
      <c r="P1319" s="55"/>
      <c r="Q1319" s="55"/>
      <c r="R1319" s="55"/>
      <c r="S1319" s="55"/>
      <c r="T1319" s="55"/>
      <c r="U1319" s="3"/>
      <c r="V1319" s="3"/>
      <c r="W1319" s="21"/>
      <c r="X1319" s="21"/>
      <c r="AC1319" s="2"/>
      <c r="AD1319" s="2"/>
      <c r="AF1319" s="2"/>
    </row>
    <row r="1320" spans="1:32" x14ac:dyDescent="0.3">
      <c r="A1320" s="21"/>
      <c r="B1320" s="21"/>
      <c r="C1320" s="21"/>
      <c r="D1320" s="21"/>
      <c r="E1320" s="21"/>
      <c r="F1320" s="21"/>
      <c r="G1320" s="21"/>
      <c r="H1320" s="21"/>
      <c r="I1320" s="21"/>
      <c r="J1320" s="55"/>
      <c r="K1320" s="55"/>
      <c r="L1320" s="55"/>
      <c r="M1320" s="55"/>
      <c r="N1320" s="55"/>
      <c r="O1320" s="55"/>
      <c r="P1320" s="55"/>
      <c r="Q1320" s="55"/>
      <c r="R1320" s="55"/>
      <c r="S1320" s="55"/>
      <c r="T1320" s="55"/>
      <c r="U1320" s="3"/>
      <c r="V1320" s="3"/>
      <c r="W1320" s="21"/>
      <c r="X1320" s="21"/>
      <c r="AC1320" s="2"/>
      <c r="AD1320" s="2"/>
      <c r="AF1320" s="2"/>
    </row>
    <row r="1321" spans="1:32" x14ac:dyDescent="0.3">
      <c r="A1321" s="21"/>
      <c r="B1321" s="21"/>
      <c r="C1321" s="21"/>
      <c r="D1321" s="21"/>
      <c r="E1321" s="21"/>
      <c r="F1321" s="21"/>
      <c r="G1321" s="21"/>
      <c r="H1321" s="21"/>
      <c r="I1321" s="21"/>
      <c r="J1321" s="55"/>
      <c r="K1321" s="55"/>
      <c r="L1321" s="55"/>
      <c r="M1321" s="55"/>
      <c r="N1321" s="55"/>
      <c r="O1321" s="55"/>
      <c r="P1321" s="55"/>
      <c r="Q1321" s="55"/>
      <c r="R1321" s="55"/>
      <c r="S1321" s="55"/>
      <c r="T1321" s="55"/>
      <c r="U1321" s="3"/>
      <c r="V1321" s="3"/>
      <c r="W1321" s="21"/>
      <c r="X1321" s="21"/>
      <c r="AC1321" s="2"/>
      <c r="AD1321" s="2"/>
      <c r="AF1321" s="2"/>
    </row>
    <row r="1322" spans="1:32" x14ac:dyDescent="0.3">
      <c r="A1322" s="21"/>
      <c r="B1322" s="21"/>
      <c r="C1322" s="21"/>
      <c r="D1322" s="21"/>
      <c r="E1322" s="21"/>
      <c r="F1322" s="21"/>
      <c r="G1322" s="21"/>
      <c r="H1322" s="21"/>
      <c r="I1322" s="21"/>
      <c r="J1322" s="55"/>
      <c r="K1322" s="55"/>
      <c r="L1322" s="55"/>
      <c r="M1322" s="55"/>
      <c r="N1322" s="55"/>
      <c r="O1322" s="55"/>
      <c r="P1322" s="55"/>
      <c r="Q1322" s="55"/>
      <c r="R1322" s="55"/>
      <c r="S1322" s="55"/>
      <c r="T1322" s="55"/>
      <c r="U1322" s="3"/>
      <c r="V1322" s="3"/>
      <c r="W1322" s="21"/>
      <c r="X1322" s="21"/>
      <c r="AC1322" s="2"/>
      <c r="AD1322" s="2"/>
      <c r="AF1322" s="2"/>
    </row>
    <row r="1323" spans="1:32" x14ac:dyDescent="0.3">
      <c r="A1323" s="21"/>
      <c r="B1323" s="21"/>
      <c r="C1323" s="21"/>
      <c r="D1323" s="21"/>
      <c r="E1323" s="21"/>
      <c r="F1323" s="21"/>
      <c r="G1323" s="21"/>
      <c r="H1323" s="21"/>
      <c r="I1323" s="21"/>
      <c r="J1323" s="55"/>
      <c r="K1323" s="55"/>
      <c r="L1323" s="55"/>
      <c r="M1323" s="55"/>
      <c r="N1323" s="55"/>
      <c r="O1323" s="55"/>
      <c r="P1323" s="55"/>
      <c r="Q1323" s="55"/>
      <c r="R1323" s="55"/>
      <c r="S1323" s="55"/>
      <c r="T1323" s="55"/>
      <c r="U1323" s="3"/>
      <c r="V1323" s="3"/>
      <c r="W1323" s="21"/>
      <c r="X1323" s="21"/>
      <c r="AC1323" s="2"/>
      <c r="AD1323" s="2"/>
      <c r="AF1323" s="2"/>
    </row>
    <row r="1324" spans="1:32" x14ac:dyDescent="0.3">
      <c r="A1324" s="21"/>
      <c r="B1324" s="21"/>
      <c r="C1324" s="21"/>
      <c r="D1324" s="21"/>
      <c r="E1324" s="21"/>
      <c r="F1324" s="21"/>
      <c r="G1324" s="21"/>
      <c r="H1324" s="21"/>
      <c r="I1324" s="21"/>
      <c r="J1324" s="55"/>
      <c r="K1324" s="55"/>
      <c r="L1324" s="55"/>
      <c r="M1324" s="55"/>
      <c r="N1324" s="55"/>
      <c r="O1324" s="55"/>
      <c r="P1324" s="55"/>
      <c r="Q1324" s="55"/>
      <c r="R1324" s="55"/>
      <c r="S1324" s="55"/>
      <c r="T1324" s="55"/>
      <c r="U1324" s="3"/>
      <c r="V1324" s="3"/>
      <c r="W1324" s="21"/>
      <c r="X1324" s="21"/>
      <c r="AC1324" s="2"/>
      <c r="AD1324" s="2"/>
      <c r="AF1324" s="2"/>
    </row>
    <row r="1325" spans="1:32" x14ac:dyDescent="0.3">
      <c r="A1325" s="21"/>
      <c r="B1325" s="21"/>
      <c r="C1325" s="21"/>
      <c r="D1325" s="21"/>
      <c r="E1325" s="21"/>
      <c r="F1325" s="21"/>
      <c r="G1325" s="21"/>
      <c r="H1325" s="21"/>
      <c r="I1325" s="21"/>
      <c r="J1325" s="55"/>
      <c r="K1325" s="55"/>
      <c r="L1325" s="55"/>
      <c r="M1325" s="55"/>
      <c r="N1325" s="55"/>
      <c r="O1325" s="55"/>
      <c r="P1325" s="55"/>
      <c r="Q1325" s="55"/>
      <c r="R1325" s="55"/>
      <c r="S1325" s="55"/>
      <c r="T1325" s="55"/>
      <c r="U1325" s="3"/>
      <c r="V1325" s="3"/>
      <c r="W1325" s="21"/>
      <c r="X1325" s="21"/>
      <c r="AC1325" s="2"/>
      <c r="AD1325" s="2"/>
      <c r="AF1325" s="2"/>
    </row>
    <row r="1326" spans="1:32" x14ac:dyDescent="0.3">
      <c r="A1326" s="21"/>
      <c r="B1326" s="21"/>
      <c r="C1326" s="21"/>
      <c r="D1326" s="21"/>
      <c r="E1326" s="21"/>
      <c r="F1326" s="21"/>
      <c r="G1326" s="21"/>
      <c r="H1326" s="21"/>
      <c r="I1326" s="21"/>
      <c r="J1326" s="55"/>
      <c r="K1326" s="55"/>
      <c r="L1326" s="55"/>
      <c r="M1326" s="55"/>
      <c r="N1326" s="55"/>
      <c r="O1326" s="55"/>
      <c r="P1326" s="55"/>
      <c r="Q1326" s="55"/>
      <c r="R1326" s="55"/>
      <c r="S1326" s="55"/>
      <c r="T1326" s="55"/>
      <c r="U1326" s="3"/>
      <c r="V1326" s="3"/>
      <c r="W1326" s="21"/>
      <c r="X1326" s="21"/>
      <c r="AC1326" s="2"/>
      <c r="AD1326" s="2"/>
      <c r="AF1326" s="2"/>
    </row>
    <row r="1327" spans="1:32" x14ac:dyDescent="0.3">
      <c r="A1327" s="21"/>
      <c r="B1327" s="21"/>
      <c r="C1327" s="21"/>
      <c r="D1327" s="21"/>
      <c r="E1327" s="21"/>
      <c r="F1327" s="21"/>
      <c r="G1327" s="21"/>
      <c r="H1327" s="21"/>
      <c r="I1327" s="21"/>
      <c r="J1327" s="55"/>
      <c r="K1327" s="55"/>
      <c r="L1327" s="55"/>
      <c r="M1327" s="55"/>
      <c r="N1327" s="55"/>
      <c r="O1327" s="55"/>
      <c r="P1327" s="55"/>
      <c r="Q1327" s="55"/>
      <c r="R1327" s="55"/>
      <c r="S1327" s="55"/>
      <c r="T1327" s="55"/>
      <c r="U1327" s="3"/>
      <c r="V1327" s="3"/>
      <c r="W1327" s="21"/>
      <c r="X1327" s="21"/>
      <c r="AC1327" s="2"/>
      <c r="AD1327" s="2"/>
      <c r="AF1327" s="2"/>
    </row>
    <row r="1328" spans="1:32" x14ac:dyDescent="0.3">
      <c r="A1328" s="21"/>
      <c r="B1328" s="21"/>
      <c r="C1328" s="21"/>
      <c r="D1328" s="21"/>
      <c r="E1328" s="21"/>
      <c r="F1328" s="21"/>
      <c r="G1328" s="21"/>
      <c r="H1328" s="21"/>
      <c r="I1328" s="21"/>
      <c r="J1328" s="55"/>
      <c r="K1328" s="55"/>
      <c r="L1328" s="55"/>
      <c r="M1328" s="55"/>
      <c r="N1328" s="55"/>
      <c r="O1328" s="55"/>
      <c r="P1328" s="55"/>
      <c r="Q1328" s="55"/>
      <c r="R1328" s="55"/>
      <c r="S1328" s="55"/>
      <c r="T1328" s="55"/>
      <c r="U1328" s="3"/>
      <c r="V1328" s="3"/>
      <c r="W1328" s="21"/>
      <c r="X1328" s="21"/>
      <c r="AC1328" s="2"/>
      <c r="AD1328" s="2"/>
      <c r="AF1328" s="2"/>
    </row>
    <row r="1329" spans="1:32" x14ac:dyDescent="0.3">
      <c r="A1329" s="21"/>
      <c r="B1329" s="21"/>
      <c r="C1329" s="21"/>
      <c r="D1329" s="21"/>
      <c r="E1329" s="21"/>
      <c r="F1329" s="21"/>
      <c r="G1329" s="21"/>
      <c r="H1329" s="21"/>
      <c r="I1329" s="21"/>
      <c r="J1329" s="55"/>
      <c r="K1329" s="55"/>
      <c r="L1329" s="55"/>
      <c r="M1329" s="55"/>
      <c r="N1329" s="55"/>
      <c r="O1329" s="55"/>
      <c r="P1329" s="55"/>
      <c r="Q1329" s="55"/>
      <c r="R1329" s="55"/>
      <c r="S1329" s="55"/>
      <c r="T1329" s="55"/>
      <c r="U1329" s="3"/>
      <c r="V1329" s="3"/>
      <c r="W1329" s="21"/>
      <c r="X1329" s="21"/>
      <c r="AC1329" s="2"/>
      <c r="AD1329" s="2"/>
      <c r="AF1329" s="2"/>
    </row>
    <row r="1330" spans="1:32" x14ac:dyDescent="0.3">
      <c r="A1330" s="21"/>
      <c r="B1330" s="21"/>
      <c r="C1330" s="21"/>
      <c r="D1330" s="21"/>
      <c r="E1330" s="21"/>
      <c r="F1330" s="21"/>
      <c r="G1330" s="21"/>
      <c r="H1330" s="21"/>
      <c r="I1330" s="21"/>
      <c r="J1330" s="55"/>
      <c r="K1330" s="55"/>
      <c r="L1330" s="55"/>
      <c r="M1330" s="55"/>
      <c r="N1330" s="55"/>
      <c r="O1330" s="55"/>
      <c r="P1330" s="55"/>
      <c r="Q1330" s="55"/>
      <c r="R1330" s="55"/>
      <c r="S1330" s="55"/>
      <c r="T1330" s="55"/>
      <c r="U1330" s="3"/>
      <c r="V1330" s="3"/>
      <c r="W1330" s="21"/>
      <c r="X1330" s="21"/>
      <c r="AC1330" s="2"/>
      <c r="AD1330" s="2"/>
      <c r="AF1330" s="2"/>
    </row>
    <row r="1331" spans="1:32" x14ac:dyDescent="0.3">
      <c r="A1331" s="21"/>
      <c r="B1331" s="21"/>
      <c r="C1331" s="21"/>
      <c r="D1331" s="21"/>
      <c r="E1331" s="21"/>
      <c r="F1331" s="21"/>
      <c r="G1331" s="21"/>
      <c r="H1331" s="21"/>
      <c r="I1331" s="21"/>
      <c r="J1331" s="55"/>
      <c r="K1331" s="55"/>
      <c r="L1331" s="55"/>
      <c r="M1331" s="55"/>
      <c r="N1331" s="55"/>
      <c r="O1331" s="55"/>
      <c r="P1331" s="55"/>
      <c r="Q1331" s="55"/>
      <c r="R1331" s="55"/>
      <c r="S1331" s="55"/>
      <c r="T1331" s="55"/>
      <c r="U1331" s="3"/>
      <c r="V1331" s="3"/>
      <c r="W1331" s="21"/>
      <c r="X1331" s="21"/>
      <c r="AC1331" s="2"/>
      <c r="AD1331" s="2"/>
      <c r="AF1331" s="2"/>
    </row>
    <row r="1332" spans="1:32" x14ac:dyDescent="0.3">
      <c r="A1332" s="21"/>
      <c r="B1332" s="21"/>
      <c r="C1332" s="21"/>
      <c r="D1332" s="21"/>
      <c r="E1332" s="21"/>
      <c r="F1332" s="21"/>
      <c r="G1332" s="21"/>
      <c r="H1332" s="21"/>
      <c r="I1332" s="21"/>
      <c r="J1332" s="55"/>
      <c r="K1332" s="55"/>
      <c r="L1332" s="55"/>
      <c r="M1332" s="55"/>
      <c r="N1332" s="55"/>
      <c r="O1332" s="55"/>
      <c r="P1332" s="55"/>
      <c r="Q1332" s="55"/>
      <c r="R1332" s="55"/>
      <c r="S1332" s="55"/>
      <c r="T1332" s="55"/>
      <c r="U1332" s="3"/>
      <c r="V1332" s="3"/>
      <c r="W1332" s="21"/>
      <c r="X1332" s="21"/>
      <c r="AC1332" s="2"/>
      <c r="AD1332" s="2"/>
      <c r="AF1332" s="2"/>
    </row>
    <row r="1333" spans="1:32" x14ac:dyDescent="0.3">
      <c r="A1333" s="21"/>
      <c r="B1333" s="21"/>
      <c r="C1333" s="21"/>
      <c r="D1333" s="21"/>
      <c r="E1333" s="21"/>
      <c r="F1333" s="21"/>
      <c r="G1333" s="21"/>
      <c r="H1333" s="21"/>
      <c r="I1333" s="21"/>
      <c r="J1333" s="55"/>
      <c r="K1333" s="55"/>
      <c r="L1333" s="55"/>
      <c r="M1333" s="55"/>
      <c r="N1333" s="55"/>
      <c r="O1333" s="55"/>
      <c r="P1333" s="55"/>
      <c r="Q1333" s="55"/>
      <c r="R1333" s="55"/>
      <c r="S1333" s="55"/>
      <c r="T1333" s="55"/>
      <c r="U1333" s="3"/>
      <c r="V1333" s="3"/>
      <c r="W1333" s="21"/>
      <c r="X1333" s="21"/>
      <c r="AC1333" s="2"/>
      <c r="AD1333" s="2"/>
      <c r="AF1333" s="2"/>
    </row>
    <row r="1334" spans="1:32" x14ac:dyDescent="0.3">
      <c r="A1334" s="21"/>
      <c r="B1334" s="21"/>
      <c r="C1334" s="21"/>
      <c r="D1334" s="21"/>
      <c r="E1334" s="21"/>
      <c r="F1334" s="21"/>
      <c r="G1334" s="21"/>
      <c r="H1334" s="21"/>
      <c r="I1334" s="21"/>
      <c r="J1334" s="55"/>
      <c r="K1334" s="55"/>
      <c r="L1334" s="55"/>
      <c r="M1334" s="55"/>
      <c r="N1334" s="55"/>
      <c r="O1334" s="55"/>
      <c r="P1334" s="55"/>
      <c r="Q1334" s="55"/>
      <c r="R1334" s="55"/>
      <c r="S1334" s="55"/>
      <c r="T1334" s="55"/>
      <c r="U1334" s="3"/>
      <c r="V1334" s="3"/>
      <c r="W1334" s="21"/>
      <c r="X1334" s="21"/>
      <c r="AC1334" s="2"/>
      <c r="AD1334" s="2"/>
      <c r="AF1334" s="2"/>
    </row>
    <row r="1335" spans="1:32" x14ac:dyDescent="0.3">
      <c r="A1335" s="21"/>
      <c r="B1335" s="21"/>
      <c r="C1335" s="21"/>
      <c r="D1335" s="21"/>
      <c r="E1335" s="21"/>
      <c r="F1335" s="21"/>
      <c r="G1335" s="21"/>
      <c r="H1335" s="21"/>
      <c r="I1335" s="21"/>
      <c r="J1335" s="55"/>
      <c r="K1335" s="55"/>
      <c r="L1335" s="55"/>
      <c r="M1335" s="55"/>
      <c r="N1335" s="55"/>
      <c r="O1335" s="55"/>
      <c r="P1335" s="55"/>
      <c r="Q1335" s="55"/>
      <c r="R1335" s="55"/>
      <c r="S1335" s="55"/>
      <c r="T1335" s="55"/>
      <c r="U1335" s="3"/>
      <c r="V1335" s="3"/>
      <c r="W1335" s="21"/>
      <c r="X1335" s="21"/>
      <c r="AC1335" s="2"/>
      <c r="AD1335" s="2"/>
      <c r="AF1335" s="2"/>
    </row>
    <row r="1336" spans="1:32" x14ac:dyDescent="0.3">
      <c r="A1336" s="21"/>
      <c r="B1336" s="21"/>
      <c r="C1336" s="21"/>
      <c r="D1336" s="21"/>
      <c r="E1336" s="21"/>
      <c r="F1336" s="21"/>
      <c r="G1336" s="21"/>
      <c r="H1336" s="21"/>
      <c r="I1336" s="21"/>
      <c r="J1336" s="55"/>
      <c r="K1336" s="55"/>
      <c r="L1336" s="55"/>
      <c r="M1336" s="55"/>
      <c r="N1336" s="55"/>
      <c r="O1336" s="55"/>
      <c r="P1336" s="55"/>
      <c r="Q1336" s="55"/>
      <c r="R1336" s="55"/>
      <c r="S1336" s="55"/>
      <c r="T1336" s="55"/>
      <c r="U1336" s="3"/>
      <c r="V1336" s="3"/>
      <c r="W1336" s="21"/>
      <c r="X1336" s="21"/>
      <c r="AC1336" s="2"/>
      <c r="AD1336" s="2"/>
      <c r="AF1336" s="2"/>
    </row>
    <row r="1337" spans="1:32" x14ac:dyDescent="0.3">
      <c r="A1337" s="21"/>
      <c r="B1337" s="21"/>
      <c r="C1337" s="21"/>
      <c r="D1337" s="21"/>
      <c r="E1337" s="21"/>
      <c r="F1337" s="21"/>
      <c r="G1337" s="21"/>
      <c r="H1337" s="21"/>
      <c r="I1337" s="21"/>
      <c r="J1337" s="55"/>
      <c r="K1337" s="55"/>
      <c r="L1337" s="55"/>
      <c r="M1337" s="55"/>
      <c r="N1337" s="55"/>
      <c r="O1337" s="55"/>
      <c r="P1337" s="55"/>
      <c r="Q1337" s="55"/>
      <c r="R1337" s="55"/>
      <c r="S1337" s="55"/>
      <c r="T1337" s="55"/>
      <c r="U1337" s="3"/>
      <c r="V1337" s="3"/>
      <c r="W1337" s="21"/>
      <c r="X1337" s="21"/>
      <c r="AC1337" s="2"/>
      <c r="AD1337" s="2"/>
      <c r="AF1337" s="2"/>
    </row>
    <row r="1338" spans="1:32" x14ac:dyDescent="0.3">
      <c r="A1338" s="21"/>
      <c r="B1338" s="21"/>
      <c r="C1338" s="21"/>
      <c r="D1338" s="21"/>
      <c r="E1338" s="21"/>
      <c r="F1338" s="21"/>
      <c r="G1338" s="21"/>
      <c r="H1338" s="21"/>
      <c r="I1338" s="21"/>
      <c r="J1338" s="55"/>
      <c r="K1338" s="55"/>
      <c r="L1338" s="55"/>
      <c r="M1338" s="55"/>
      <c r="N1338" s="55"/>
      <c r="O1338" s="55"/>
      <c r="P1338" s="55"/>
      <c r="Q1338" s="55"/>
      <c r="R1338" s="55"/>
      <c r="S1338" s="55"/>
      <c r="T1338" s="55"/>
      <c r="U1338" s="3"/>
      <c r="V1338" s="3"/>
      <c r="W1338" s="21"/>
      <c r="X1338" s="21"/>
      <c r="AC1338" s="2"/>
      <c r="AD1338" s="2"/>
      <c r="AF1338" s="2"/>
    </row>
    <row r="1339" spans="1:32" x14ac:dyDescent="0.3">
      <c r="A1339" s="21"/>
      <c r="B1339" s="21"/>
      <c r="C1339" s="21"/>
      <c r="D1339" s="21"/>
      <c r="E1339" s="21"/>
      <c r="F1339" s="21"/>
      <c r="G1339" s="21"/>
      <c r="H1339" s="21"/>
      <c r="I1339" s="21"/>
      <c r="J1339" s="55"/>
      <c r="K1339" s="55"/>
      <c r="L1339" s="55"/>
      <c r="M1339" s="55"/>
      <c r="N1339" s="55"/>
      <c r="O1339" s="55"/>
      <c r="P1339" s="55"/>
      <c r="Q1339" s="55"/>
      <c r="R1339" s="55"/>
      <c r="S1339" s="55"/>
      <c r="T1339" s="55"/>
      <c r="U1339" s="3"/>
      <c r="V1339" s="3"/>
      <c r="W1339" s="21"/>
      <c r="X1339" s="21"/>
      <c r="AC1339" s="2"/>
      <c r="AD1339" s="2"/>
      <c r="AF1339" s="2"/>
    </row>
    <row r="1340" spans="1:32" x14ac:dyDescent="0.3">
      <c r="A1340" s="21"/>
      <c r="B1340" s="21"/>
      <c r="C1340" s="21"/>
      <c r="D1340" s="21"/>
      <c r="E1340" s="21"/>
      <c r="F1340" s="21"/>
      <c r="G1340" s="21"/>
      <c r="H1340" s="21"/>
      <c r="I1340" s="21"/>
      <c r="J1340" s="55"/>
      <c r="K1340" s="55"/>
      <c r="L1340" s="55"/>
      <c r="M1340" s="55"/>
      <c r="N1340" s="55"/>
      <c r="O1340" s="55"/>
      <c r="P1340" s="55"/>
      <c r="Q1340" s="55"/>
      <c r="R1340" s="55"/>
      <c r="S1340" s="55"/>
      <c r="T1340" s="55"/>
      <c r="U1340" s="3"/>
      <c r="V1340" s="3"/>
      <c r="W1340" s="21"/>
      <c r="X1340" s="21"/>
      <c r="AC1340" s="2"/>
      <c r="AD1340" s="2"/>
      <c r="AF1340" s="2"/>
    </row>
    <row r="1341" spans="1:32" x14ac:dyDescent="0.3">
      <c r="A1341" s="21"/>
      <c r="B1341" s="21"/>
      <c r="C1341" s="21"/>
      <c r="D1341" s="21"/>
      <c r="E1341" s="21"/>
      <c r="F1341" s="21"/>
      <c r="G1341" s="21"/>
      <c r="H1341" s="21"/>
      <c r="I1341" s="21"/>
      <c r="J1341" s="55"/>
      <c r="K1341" s="55"/>
      <c r="L1341" s="55"/>
      <c r="M1341" s="55"/>
      <c r="N1341" s="55"/>
      <c r="O1341" s="55"/>
      <c r="P1341" s="55"/>
      <c r="Q1341" s="55"/>
      <c r="R1341" s="55"/>
      <c r="S1341" s="55"/>
      <c r="T1341" s="55"/>
      <c r="U1341" s="3"/>
      <c r="V1341" s="3"/>
      <c r="W1341" s="21"/>
      <c r="X1341" s="21"/>
      <c r="AC1341" s="2"/>
      <c r="AD1341" s="2"/>
      <c r="AF1341" s="2"/>
    </row>
    <row r="1342" spans="1:32" x14ac:dyDescent="0.3">
      <c r="A1342" s="21"/>
      <c r="B1342" s="21"/>
      <c r="C1342" s="21"/>
      <c r="D1342" s="21"/>
      <c r="E1342" s="21"/>
      <c r="F1342" s="21"/>
      <c r="G1342" s="21"/>
      <c r="H1342" s="21"/>
      <c r="I1342" s="21"/>
      <c r="J1342" s="55"/>
      <c r="K1342" s="55"/>
      <c r="L1342" s="55"/>
      <c r="M1342" s="55"/>
      <c r="N1342" s="55"/>
      <c r="O1342" s="55"/>
      <c r="P1342" s="55"/>
      <c r="Q1342" s="55"/>
      <c r="R1342" s="55"/>
      <c r="S1342" s="55"/>
      <c r="T1342" s="55"/>
      <c r="U1342" s="3"/>
      <c r="V1342" s="3"/>
      <c r="W1342" s="21"/>
      <c r="X1342" s="21"/>
      <c r="AC1342" s="2"/>
      <c r="AD1342" s="2"/>
      <c r="AF1342" s="2"/>
    </row>
    <row r="1343" spans="1:32" x14ac:dyDescent="0.3">
      <c r="A1343" s="21"/>
      <c r="B1343" s="21"/>
      <c r="C1343" s="21"/>
      <c r="D1343" s="21"/>
      <c r="E1343" s="21"/>
      <c r="F1343" s="21"/>
      <c r="G1343" s="21"/>
      <c r="H1343" s="21"/>
      <c r="I1343" s="21"/>
      <c r="J1343" s="55"/>
      <c r="K1343" s="55"/>
      <c r="L1343" s="55"/>
      <c r="M1343" s="55"/>
      <c r="N1343" s="55"/>
      <c r="O1343" s="55"/>
      <c r="P1343" s="55"/>
      <c r="Q1343" s="55"/>
      <c r="R1343" s="55"/>
      <c r="S1343" s="55"/>
      <c r="T1343" s="55"/>
      <c r="U1343" s="3"/>
      <c r="V1343" s="3"/>
      <c r="W1343" s="21"/>
      <c r="X1343" s="21"/>
      <c r="AC1343" s="2"/>
      <c r="AD1343" s="2"/>
      <c r="AF1343" s="2"/>
    </row>
    <row r="1344" spans="1:32" x14ac:dyDescent="0.3">
      <c r="A1344" s="21"/>
      <c r="B1344" s="21"/>
      <c r="C1344" s="21"/>
      <c r="D1344" s="21"/>
      <c r="E1344" s="21"/>
      <c r="F1344" s="21"/>
      <c r="G1344" s="21"/>
      <c r="H1344" s="21"/>
      <c r="I1344" s="21"/>
      <c r="J1344" s="55"/>
      <c r="K1344" s="55"/>
      <c r="L1344" s="55"/>
      <c r="M1344" s="55"/>
      <c r="N1344" s="55"/>
      <c r="O1344" s="55"/>
      <c r="P1344" s="55"/>
      <c r="Q1344" s="55"/>
      <c r="R1344" s="55"/>
      <c r="S1344" s="55"/>
      <c r="T1344" s="55"/>
      <c r="U1344" s="3"/>
      <c r="V1344" s="3"/>
      <c r="W1344" s="21"/>
      <c r="X1344" s="21"/>
      <c r="AC1344" s="2"/>
      <c r="AD1344" s="2"/>
      <c r="AF1344" s="2"/>
    </row>
    <row r="1345" spans="1:32" x14ac:dyDescent="0.3">
      <c r="A1345" s="21"/>
      <c r="B1345" s="21"/>
      <c r="C1345" s="21"/>
      <c r="D1345" s="21"/>
      <c r="E1345" s="21"/>
      <c r="F1345" s="21"/>
      <c r="G1345" s="21"/>
      <c r="H1345" s="21"/>
      <c r="I1345" s="21"/>
      <c r="J1345" s="55"/>
      <c r="K1345" s="55"/>
      <c r="L1345" s="55"/>
      <c r="M1345" s="55"/>
      <c r="N1345" s="55"/>
      <c r="O1345" s="55"/>
      <c r="P1345" s="55"/>
      <c r="Q1345" s="55"/>
      <c r="R1345" s="55"/>
      <c r="S1345" s="55"/>
      <c r="T1345" s="55"/>
      <c r="U1345" s="3"/>
      <c r="V1345" s="3"/>
      <c r="W1345" s="21"/>
      <c r="X1345" s="21"/>
      <c r="AC1345" s="2"/>
      <c r="AD1345" s="2"/>
      <c r="AF1345" s="2"/>
    </row>
    <row r="1346" spans="1:32" x14ac:dyDescent="0.3">
      <c r="A1346" s="21"/>
      <c r="B1346" s="21"/>
      <c r="C1346" s="21"/>
      <c r="D1346" s="21"/>
      <c r="E1346" s="21"/>
      <c r="F1346" s="21"/>
      <c r="G1346" s="21"/>
      <c r="H1346" s="21"/>
      <c r="I1346" s="21"/>
      <c r="J1346" s="55"/>
      <c r="K1346" s="55"/>
      <c r="L1346" s="55"/>
      <c r="M1346" s="55"/>
      <c r="N1346" s="55"/>
      <c r="O1346" s="55"/>
      <c r="P1346" s="55"/>
      <c r="Q1346" s="55"/>
      <c r="R1346" s="55"/>
      <c r="S1346" s="55"/>
      <c r="T1346" s="55"/>
      <c r="U1346" s="3"/>
      <c r="V1346" s="3"/>
      <c r="W1346" s="21"/>
      <c r="X1346" s="21"/>
      <c r="AC1346" s="2"/>
      <c r="AD1346" s="2"/>
      <c r="AF1346" s="2"/>
    </row>
    <row r="1347" spans="1:32" x14ac:dyDescent="0.3">
      <c r="A1347" s="21"/>
      <c r="B1347" s="21"/>
      <c r="C1347" s="21"/>
      <c r="D1347" s="21"/>
      <c r="E1347" s="21"/>
      <c r="F1347" s="21"/>
      <c r="G1347" s="21"/>
      <c r="H1347" s="21"/>
      <c r="I1347" s="21"/>
      <c r="J1347" s="55"/>
      <c r="K1347" s="55"/>
      <c r="L1347" s="55"/>
      <c r="M1347" s="55"/>
      <c r="N1347" s="55"/>
      <c r="O1347" s="55"/>
      <c r="P1347" s="55"/>
      <c r="Q1347" s="55"/>
      <c r="R1347" s="55"/>
      <c r="S1347" s="55"/>
      <c r="T1347" s="55"/>
      <c r="U1347" s="3"/>
      <c r="V1347" s="3"/>
      <c r="W1347" s="21"/>
      <c r="X1347" s="21"/>
      <c r="AC1347" s="2"/>
      <c r="AD1347" s="2"/>
      <c r="AF1347" s="2"/>
    </row>
    <row r="1348" spans="1:32" x14ac:dyDescent="0.3">
      <c r="A1348" s="21"/>
      <c r="B1348" s="21"/>
      <c r="C1348" s="21"/>
      <c r="D1348" s="21"/>
      <c r="E1348" s="21"/>
      <c r="F1348" s="21"/>
      <c r="G1348" s="21"/>
      <c r="H1348" s="21"/>
      <c r="I1348" s="21"/>
      <c r="J1348" s="55"/>
      <c r="K1348" s="55"/>
      <c r="L1348" s="55"/>
      <c r="M1348" s="55"/>
      <c r="N1348" s="55"/>
      <c r="O1348" s="55"/>
      <c r="P1348" s="55"/>
      <c r="Q1348" s="55"/>
      <c r="R1348" s="55"/>
      <c r="S1348" s="55"/>
      <c r="T1348" s="55"/>
      <c r="U1348" s="3"/>
      <c r="V1348" s="3"/>
      <c r="W1348" s="21"/>
      <c r="X1348" s="21"/>
      <c r="AC1348" s="2"/>
      <c r="AD1348" s="2"/>
      <c r="AF1348" s="2"/>
    </row>
    <row r="1349" spans="1:32" x14ac:dyDescent="0.3">
      <c r="A1349" s="21"/>
      <c r="B1349" s="21"/>
      <c r="C1349" s="21"/>
      <c r="D1349" s="21"/>
      <c r="E1349" s="21"/>
      <c r="F1349" s="21"/>
      <c r="G1349" s="21"/>
      <c r="H1349" s="21"/>
      <c r="I1349" s="21"/>
      <c r="J1349" s="55"/>
      <c r="K1349" s="55"/>
      <c r="L1349" s="55"/>
      <c r="M1349" s="55"/>
      <c r="N1349" s="55"/>
      <c r="O1349" s="55"/>
      <c r="P1349" s="55"/>
      <c r="Q1349" s="55"/>
      <c r="R1349" s="55"/>
      <c r="S1349" s="55"/>
      <c r="T1349" s="55"/>
      <c r="U1349" s="3"/>
      <c r="V1349" s="3"/>
      <c r="W1349" s="21"/>
      <c r="X1349" s="21"/>
      <c r="AC1349" s="2"/>
      <c r="AD1349" s="2"/>
      <c r="AF1349" s="2"/>
    </row>
    <row r="1350" spans="1:32" x14ac:dyDescent="0.3">
      <c r="A1350" s="21"/>
      <c r="B1350" s="21"/>
      <c r="C1350" s="21"/>
      <c r="D1350" s="21"/>
      <c r="E1350" s="21"/>
      <c r="F1350" s="21"/>
      <c r="G1350" s="21"/>
      <c r="H1350" s="21"/>
      <c r="I1350" s="21"/>
      <c r="J1350" s="55"/>
      <c r="K1350" s="55"/>
      <c r="L1350" s="55"/>
      <c r="M1350" s="55"/>
      <c r="N1350" s="55"/>
      <c r="O1350" s="55"/>
      <c r="P1350" s="55"/>
      <c r="Q1350" s="55"/>
      <c r="R1350" s="55"/>
      <c r="S1350" s="55"/>
      <c r="T1350" s="55"/>
      <c r="U1350" s="3"/>
      <c r="V1350" s="3"/>
      <c r="W1350" s="21"/>
      <c r="X1350" s="21"/>
      <c r="AC1350" s="2"/>
      <c r="AD1350" s="2"/>
      <c r="AF1350" s="2"/>
    </row>
    <row r="1351" spans="1:32" x14ac:dyDescent="0.3">
      <c r="A1351" s="21"/>
      <c r="B1351" s="21"/>
      <c r="C1351" s="21"/>
      <c r="D1351" s="21"/>
      <c r="E1351" s="21"/>
      <c r="F1351" s="21"/>
      <c r="G1351" s="21"/>
      <c r="H1351" s="21"/>
      <c r="I1351" s="21"/>
      <c r="J1351" s="55"/>
      <c r="K1351" s="55"/>
      <c r="L1351" s="55"/>
      <c r="M1351" s="55"/>
      <c r="N1351" s="55"/>
      <c r="O1351" s="55"/>
      <c r="P1351" s="55"/>
      <c r="Q1351" s="55"/>
      <c r="R1351" s="55"/>
      <c r="S1351" s="55"/>
      <c r="T1351" s="55"/>
      <c r="U1351" s="3"/>
      <c r="V1351" s="3"/>
      <c r="W1351" s="21"/>
      <c r="X1351" s="21"/>
      <c r="AC1351" s="2"/>
      <c r="AD1351" s="2"/>
      <c r="AF1351" s="2"/>
    </row>
    <row r="1352" spans="1:32" x14ac:dyDescent="0.3">
      <c r="A1352" s="21"/>
      <c r="B1352" s="21"/>
      <c r="C1352" s="21"/>
      <c r="D1352" s="21"/>
      <c r="E1352" s="21"/>
      <c r="F1352" s="21"/>
      <c r="G1352" s="21"/>
      <c r="H1352" s="21"/>
      <c r="I1352" s="21"/>
      <c r="J1352" s="55"/>
      <c r="K1352" s="55"/>
      <c r="L1352" s="55"/>
      <c r="M1352" s="55"/>
      <c r="N1352" s="55"/>
      <c r="O1352" s="55"/>
      <c r="P1352" s="55"/>
      <c r="Q1352" s="55"/>
      <c r="R1352" s="55"/>
      <c r="S1352" s="55"/>
      <c r="T1352" s="55"/>
      <c r="U1352" s="3"/>
      <c r="V1352" s="3"/>
      <c r="W1352" s="21"/>
      <c r="X1352" s="21"/>
      <c r="AC1352" s="2"/>
      <c r="AD1352" s="2"/>
      <c r="AF1352" s="2"/>
    </row>
    <row r="1353" spans="1:32" x14ac:dyDescent="0.3">
      <c r="A1353" s="21"/>
      <c r="B1353" s="21"/>
      <c r="C1353" s="21"/>
      <c r="D1353" s="21"/>
      <c r="E1353" s="21"/>
      <c r="F1353" s="21"/>
      <c r="G1353" s="21"/>
      <c r="H1353" s="21"/>
      <c r="I1353" s="21"/>
      <c r="J1353" s="55"/>
      <c r="K1353" s="55"/>
      <c r="L1353" s="55"/>
      <c r="M1353" s="55"/>
      <c r="N1353" s="55"/>
      <c r="O1353" s="55"/>
      <c r="P1353" s="55"/>
      <c r="Q1353" s="55"/>
      <c r="R1353" s="55"/>
      <c r="S1353" s="55"/>
      <c r="T1353" s="55"/>
      <c r="U1353" s="3"/>
      <c r="V1353" s="3"/>
      <c r="W1353" s="21"/>
      <c r="X1353" s="21"/>
      <c r="AC1353" s="2"/>
      <c r="AD1353" s="2"/>
      <c r="AF1353" s="2"/>
    </row>
    <row r="1354" spans="1:32" x14ac:dyDescent="0.3">
      <c r="A1354" s="21"/>
      <c r="B1354" s="21"/>
      <c r="C1354" s="21"/>
      <c r="D1354" s="21"/>
      <c r="E1354" s="21"/>
      <c r="F1354" s="21"/>
      <c r="G1354" s="21"/>
      <c r="H1354" s="21"/>
      <c r="I1354" s="21"/>
      <c r="J1354" s="55"/>
      <c r="K1354" s="55"/>
      <c r="L1354" s="55"/>
      <c r="M1354" s="55"/>
      <c r="N1354" s="55"/>
      <c r="O1354" s="55"/>
      <c r="P1354" s="55"/>
      <c r="Q1354" s="55"/>
      <c r="R1354" s="55"/>
      <c r="S1354" s="55"/>
      <c r="T1354" s="55"/>
      <c r="U1354" s="3"/>
      <c r="V1354" s="3"/>
      <c r="W1354" s="21"/>
      <c r="X1354" s="21"/>
      <c r="AC1354" s="2"/>
      <c r="AD1354" s="2"/>
      <c r="AF1354" s="2"/>
    </row>
    <row r="1355" spans="1:32" x14ac:dyDescent="0.3">
      <c r="A1355" s="21"/>
      <c r="B1355" s="21"/>
      <c r="C1355" s="21"/>
      <c r="D1355" s="21"/>
      <c r="E1355" s="21"/>
      <c r="F1355" s="21"/>
      <c r="G1355" s="21"/>
      <c r="H1355" s="21"/>
      <c r="I1355" s="21"/>
      <c r="J1355" s="55"/>
      <c r="K1355" s="55"/>
      <c r="L1355" s="55"/>
      <c r="M1355" s="55"/>
      <c r="N1355" s="55"/>
      <c r="O1355" s="55"/>
      <c r="P1355" s="55"/>
      <c r="Q1355" s="55"/>
      <c r="R1355" s="55"/>
      <c r="S1355" s="55"/>
      <c r="T1355" s="55"/>
      <c r="U1355" s="3"/>
      <c r="V1355" s="3"/>
      <c r="W1355" s="21"/>
      <c r="X1355" s="21"/>
      <c r="AC1355" s="2"/>
      <c r="AD1355" s="2"/>
      <c r="AF1355" s="2"/>
    </row>
    <row r="1356" spans="1:32" x14ac:dyDescent="0.3">
      <c r="A1356" s="21"/>
      <c r="B1356" s="21"/>
      <c r="C1356" s="21"/>
      <c r="D1356" s="21"/>
      <c r="E1356" s="21"/>
      <c r="F1356" s="21"/>
      <c r="G1356" s="21"/>
      <c r="H1356" s="21"/>
      <c r="I1356" s="21"/>
      <c r="J1356" s="55"/>
      <c r="K1356" s="55"/>
      <c r="L1356" s="55"/>
      <c r="M1356" s="55"/>
      <c r="N1356" s="55"/>
      <c r="O1356" s="55"/>
      <c r="P1356" s="55"/>
      <c r="Q1356" s="55"/>
      <c r="R1356" s="55"/>
      <c r="S1356" s="55"/>
      <c r="T1356" s="55"/>
      <c r="U1356" s="3"/>
      <c r="V1356" s="3"/>
      <c r="W1356" s="21"/>
      <c r="X1356" s="21"/>
      <c r="AC1356" s="2"/>
      <c r="AD1356" s="2"/>
      <c r="AF1356" s="2"/>
    </row>
    <row r="1357" spans="1:32" x14ac:dyDescent="0.3">
      <c r="A1357" s="21"/>
      <c r="B1357" s="21"/>
      <c r="C1357" s="21"/>
      <c r="D1357" s="21"/>
      <c r="E1357" s="21"/>
      <c r="F1357" s="21"/>
      <c r="G1357" s="21"/>
      <c r="H1357" s="21"/>
      <c r="I1357" s="21"/>
      <c r="J1357" s="55"/>
      <c r="K1357" s="55"/>
      <c r="L1357" s="55"/>
      <c r="M1357" s="55"/>
      <c r="N1357" s="55"/>
      <c r="O1357" s="55"/>
      <c r="P1357" s="55"/>
      <c r="Q1357" s="55"/>
      <c r="R1357" s="55"/>
      <c r="S1357" s="55"/>
      <c r="T1357" s="55"/>
      <c r="U1357" s="3"/>
      <c r="V1357" s="3"/>
      <c r="W1357" s="21"/>
      <c r="X1357" s="21"/>
      <c r="AC1357" s="2"/>
      <c r="AD1357" s="2"/>
      <c r="AF1357" s="2"/>
    </row>
    <row r="1358" spans="1:32" x14ac:dyDescent="0.3">
      <c r="A1358" s="21"/>
      <c r="B1358" s="21"/>
      <c r="C1358" s="21"/>
      <c r="D1358" s="21"/>
      <c r="E1358" s="21"/>
      <c r="F1358" s="21"/>
      <c r="G1358" s="21"/>
      <c r="H1358" s="21"/>
      <c r="I1358" s="21"/>
      <c r="J1358" s="55"/>
      <c r="K1358" s="55"/>
      <c r="L1358" s="55"/>
      <c r="M1358" s="55"/>
      <c r="N1358" s="55"/>
      <c r="O1358" s="55"/>
      <c r="P1358" s="55"/>
      <c r="Q1358" s="55"/>
      <c r="R1358" s="55"/>
      <c r="S1358" s="55"/>
      <c r="T1358" s="55"/>
      <c r="U1358" s="3"/>
      <c r="V1358" s="3"/>
      <c r="W1358" s="21"/>
      <c r="X1358" s="21"/>
      <c r="AC1358" s="2"/>
      <c r="AD1358" s="2"/>
      <c r="AF1358" s="2"/>
    </row>
    <row r="1359" spans="1:32" x14ac:dyDescent="0.3">
      <c r="A1359" s="21"/>
      <c r="B1359" s="21"/>
      <c r="C1359" s="21"/>
      <c r="D1359" s="21"/>
      <c r="E1359" s="21"/>
      <c r="F1359" s="21"/>
      <c r="G1359" s="21"/>
      <c r="H1359" s="21"/>
      <c r="I1359" s="21"/>
      <c r="J1359" s="55"/>
      <c r="K1359" s="55"/>
      <c r="L1359" s="55"/>
      <c r="M1359" s="55"/>
      <c r="N1359" s="55"/>
      <c r="O1359" s="55"/>
      <c r="P1359" s="55"/>
      <c r="Q1359" s="55"/>
      <c r="R1359" s="55"/>
      <c r="S1359" s="55"/>
      <c r="T1359" s="55"/>
      <c r="U1359" s="3"/>
      <c r="V1359" s="3"/>
      <c r="W1359" s="21"/>
      <c r="X1359" s="21"/>
      <c r="AC1359" s="2"/>
      <c r="AD1359" s="2"/>
      <c r="AF1359" s="2"/>
    </row>
    <row r="1360" spans="1:32" x14ac:dyDescent="0.3">
      <c r="A1360" s="21"/>
      <c r="B1360" s="21"/>
      <c r="C1360" s="21"/>
      <c r="D1360" s="21"/>
      <c r="E1360" s="21"/>
      <c r="F1360" s="21"/>
      <c r="G1360" s="21"/>
      <c r="H1360" s="21"/>
      <c r="I1360" s="21"/>
      <c r="J1360" s="55"/>
      <c r="K1360" s="55"/>
      <c r="L1360" s="55"/>
      <c r="M1360" s="55"/>
      <c r="N1360" s="55"/>
      <c r="O1360" s="55"/>
      <c r="P1360" s="55"/>
      <c r="Q1360" s="55"/>
      <c r="R1360" s="55"/>
      <c r="S1360" s="55"/>
      <c r="T1360" s="55"/>
      <c r="U1360" s="3"/>
      <c r="V1360" s="3"/>
      <c r="W1360" s="21"/>
      <c r="X1360" s="21"/>
      <c r="AC1360" s="2"/>
      <c r="AD1360" s="2"/>
      <c r="AF1360" s="2"/>
    </row>
    <row r="1361" spans="1:32" x14ac:dyDescent="0.3">
      <c r="A1361" s="21"/>
      <c r="B1361" s="21"/>
      <c r="C1361" s="21"/>
      <c r="D1361" s="21"/>
      <c r="E1361" s="21"/>
      <c r="F1361" s="21"/>
      <c r="G1361" s="21"/>
      <c r="H1361" s="21"/>
      <c r="I1361" s="21"/>
      <c r="J1361" s="55"/>
      <c r="K1361" s="55"/>
      <c r="L1361" s="55"/>
      <c r="M1361" s="55"/>
      <c r="N1361" s="55"/>
      <c r="O1361" s="55"/>
      <c r="P1361" s="55"/>
      <c r="Q1361" s="55"/>
      <c r="R1361" s="55"/>
      <c r="S1361" s="55"/>
      <c r="T1361" s="55"/>
      <c r="U1361" s="3"/>
      <c r="V1361" s="3"/>
      <c r="W1361" s="21"/>
      <c r="X1361" s="21"/>
      <c r="AC1361" s="2"/>
      <c r="AD1361" s="2"/>
      <c r="AF1361" s="2"/>
    </row>
    <row r="1362" spans="1:32" x14ac:dyDescent="0.3">
      <c r="A1362" s="21"/>
      <c r="B1362" s="21"/>
      <c r="C1362" s="21"/>
      <c r="D1362" s="21"/>
      <c r="E1362" s="21"/>
      <c r="F1362" s="21"/>
      <c r="G1362" s="21"/>
      <c r="H1362" s="21"/>
      <c r="I1362" s="21"/>
      <c r="J1362" s="55"/>
      <c r="K1362" s="55"/>
      <c r="L1362" s="55"/>
      <c r="M1362" s="55"/>
      <c r="N1362" s="55"/>
      <c r="O1362" s="55"/>
      <c r="P1362" s="55"/>
      <c r="Q1362" s="55"/>
      <c r="R1362" s="55"/>
      <c r="S1362" s="55"/>
      <c r="T1362" s="55"/>
      <c r="U1362" s="3"/>
      <c r="V1362" s="3"/>
      <c r="W1362" s="21"/>
      <c r="X1362" s="21"/>
      <c r="AC1362" s="2"/>
      <c r="AD1362" s="2"/>
      <c r="AF1362" s="2"/>
    </row>
    <row r="1363" spans="1:32" x14ac:dyDescent="0.3">
      <c r="A1363" s="21"/>
      <c r="B1363" s="21"/>
      <c r="C1363" s="21"/>
      <c r="D1363" s="21"/>
      <c r="E1363" s="21"/>
      <c r="F1363" s="21"/>
      <c r="G1363" s="21"/>
      <c r="H1363" s="21"/>
      <c r="I1363" s="21"/>
      <c r="J1363" s="55"/>
      <c r="K1363" s="55"/>
      <c r="L1363" s="55"/>
      <c r="M1363" s="55"/>
      <c r="N1363" s="55"/>
      <c r="O1363" s="55"/>
      <c r="P1363" s="55"/>
      <c r="Q1363" s="55"/>
      <c r="R1363" s="55"/>
      <c r="S1363" s="55"/>
      <c r="T1363" s="55"/>
      <c r="U1363" s="3"/>
      <c r="V1363" s="3"/>
      <c r="W1363" s="21"/>
      <c r="X1363" s="21"/>
      <c r="AC1363" s="2"/>
      <c r="AD1363" s="2"/>
      <c r="AF1363" s="2"/>
    </row>
    <row r="1364" spans="1:32" x14ac:dyDescent="0.3">
      <c r="A1364" s="21"/>
      <c r="B1364" s="21"/>
      <c r="C1364" s="21"/>
      <c r="D1364" s="21"/>
      <c r="E1364" s="21"/>
      <c r="F1364" s="21"/>
      <c r="G1364" s="21"/>
      <c r="H1364" s="21"/>
      <c r="I1364" s="21"/>
      <c r="J1364" s="55"/>
      <c r="K1364" s="55"/>
      <c r="L1364" s="55"/>
      <c r="M1364" s="55"/>
      <c r="N1364" s="55"/>
      <c r="O1364" s="55"/>
      <c r="P1364" s="55"/>
      <c r="Q1364" s="55"/>
      <c r="R1364" s="55"/>
      <c r="S1364" s="55"/>
      <c r="T1364" s="55"/>
      <c r="U1364" s="3"/>
      <c r="V1364" s="3"/>
      <c r="W1364" s="21"/>
      <c r="X1364" s="21"/>
      <c r="AC1364" s="2"/>
      <c r="AD1364" s="2"/>
      <c r="AF1364" s="2"/>
    </row>
    <row r="1365" spans="1:32" x14ac:dyDescent="0.3">
      <c r="A1365" s="21"/>
      <c r="B1365" s="21"/>
      <c r="C1365" s="21"/>
      <c r="D1365" s="21"/>
      <c r="E1365" s="21"/>
      <c r="F1365" s="21"/>
      <c r="G1365" s="21"/>
      <c r="H1365" s="21"/>
      <c r="I1365" s="21"/>
      <c r="J1365" s="55"/>
      <c r="K1365" s="55"/>
      <c r="L1365" s="55"/>
      <c r="M1365" s="55"/>
      <c r="N1365" s="55"/>
      <c r="O1365" s="55"/>
      <c r="P1365" s="55"/>
      <c r="Q1365" s="55"/>
      <c r="R1365" s="55"/>
      <c r="S1365" s="55"/>
      <c r="T1365" s="55"/>
      <c r="U1365" s="3"/>
      <c r="V1365" s="3"/>
      <c r="W1365" s="21"/>
      <c r="X1365" s="21"/>
      <c r="AC1365" s="2"/>
      <c r="AD1365" s="2"/>
      <c r="AF1365" s="2"/>
    </row>
    <row r="1366" spans="1:32" x14ac:dyDescent="0.3">
      <c r="A1366" s="21"/>
      <c r="B1366" s="21"/>
      <c r="C1366" s="21"/>
      <c r="D1366" s="21"/>
      <c r="E1366" s="21"/>
      <c r="F1366" s="21"/>
      <c r="G1366" s="21"/>
      <c r="H1366" s="21"/>
      <c r="I1366" s="21"/>
      <c r="J1366" s="55"/>
      <c r="K1366" s="55"/>
      <c r="L1366" s="55"/>
      <c r="M1366" s="55"/>
      <c r="N1366" s="55"/>
      <c r="O1366" s="55"/>
      <c r="P1366" s="55"/>
      <c r="Q1366" s="55"/>
      <c r="R1366" s="55"/>
      <c r="S1366" s="55"/>
      <c r="T1366" s="55"/>
      <c r="U1366" s="3"/>
      <c r="V1366" s="3"/>
      <c r="W1366" s="21"/>
      <c r="X1366" s="21"/>
      <c r="AC1366" s="2"/>
      <c r="AD1366" s="2"/>
      <c r="AF1366" s="2"/>
    </row>
    <row r="1367" spans="1:32" x14ac:dyDescent="0.3">
      <c r="A1367" s="21"/>
      <c r="B1367" s="21"/>
      <c r="C1367" s="21"/>
      <c r="D1367" s="21"/>
      <c r="E1367" s="21"/>
      <c r="F1367" s="21"/>
      <c r="G1367" s="21"/>
      <c r="H1367" s="21"/>
      <c r="I1367" s="21"/>
      <c r="J1367" s="55"/>
      <c r="K1367" s="55"/>
      <c r="L1367" s="55"/>
      <c r="M1367" s="55"/>
      <c r="N1367" s="55"/>
      <c r="O1367" s="55"/>
      <c r="P1367" s="55"/>
      <c r="Q1367" s="55"/>
      <c r="R1367" s="55"/>
      <c r="S1367" s="55"/>
      <c r="T1367" s="55"/>
      <c r="U1367" s="3"/>
      <c r="V1367" s="3"/>
      <c r="W1367" s="21"/>
      <c r="X1367" s="21"/>
      <c r="AC1367" s="2"/>
      <c r="AD1367" s="2"/>
      <c r="AF1367" s="2"/>
    </row>
    <row r="1368" spans="1:32" x14ac:dyDescent="0.3">
      <c r="A1368" s="21"/>
      <c r="B1368" s="21"/>
      <c r="C1368" s="21"/>
      <c r="D1368" s="21"/>
      <c r="E1368" s="21"/>
      <c r="F1368" s="21"/>
      <c r="G1368" s="21"/>
      <c r="H1368" s="21"/>
      <c r="I1368" s="21"/>
      <c r="J1368" s="55"/>
      <c r="K1368" s="55"/>
      <c r="L1368" s="55"/>
      <c r="M1368" s="55"/>
      <c r="N1368" s="55"/>
      <c r="O1368" s="55"/>
      <c r="P1368" s="55"/>
      <c r="Q1368" s="55"/>
      <c r="R1368" s="55"/>
      <c r="S1368" s="55"/>
      <c r="T1368" s="55"/>
      <c r="U1368" s="3"/>
      <c r="V1368" s="3"/>
      <c r="W1368" s="21"/>
      <c r="X1368" s="21"/>
      <c r="AC1368" s="2"/>
      <c r="AD1368" s="2"/>
      <c r="AF1368" s="2"/>
    </row>
    <row r="1369" spans="1:32" x14ac:dyDescent="0.3">
      <c r="A1369" s="21"/>
      <c r="B1369" s="21"/>
      <c r="C1369" s="21"/>
      <c r="D1369" s="21"/>
      <c r="E1369" s="21"/>
      <c r="F1369" s="21"/>
      <c r="G1369" s="21"/>
      <c r="H1369" s="21"/>
      <c r="I1369" s="21"/>
      <c r="J1369" s="55"/>
      <c r="K1369" s="55"/>
      <c r="L1369" s="55"/>
      <c r="M1369" s="55"/>
      <c r="N1369" s="55"/>
      <c r="O1369" s="55"/>
      <c r="P1369" s="55"/>
      <c r="Q1369" s="55"/>
      <c r="R1369" s="55"/>
      <c r="S1369" s="55"/>
      <c r="T1369" s="55"/>
      <c r="U1369" s="3"/>
      <c r="V1369" s="3"/>
      <c r="W1369" s="21"/>
      <c r="X1369" s="21"/>
      <c r="AC1369" s="2"/>
      <c r="AD1369" s="2"/>
      <c r="AF1369" s="2"/>
    </row>
    <row r="1370" spans="1:32" x14ac:dyDescent="0.3">
      <c r="A1370" s="21"/>
      <c r="B1370" s="21"/>
      <c r="C1370" s="21"/>
      <c r="D1370" s="21"/>
      <c r="E1370" s="21"/>
      <c r="F1370" s="21"/>
      <c r="G1370" s="21"/>
      <c r="H1370" s="21"/>
      <c r="I1370" s="21"/>
      <c r="J1370" s="55"/>
      <c r="K1370" s="55"/>
      <c r="L1370" s="55"/>
      <c r="M1370" s="55"/>
      <c r="N1370" s="55"/>
      <c r="O1370" s="55"/>
      <c r="P1370" s="55"/>
      <c r="Q1370" s="55"/>
      <c r="R1370" s="55"/>
      <c r="S1370" s="55"/>
      <c r="T1370" s="55"/>
      <c r="U1370" s="3"/>
      <c r="V1370" s="3"/>
      <c r="W1370" s="21"/>
      <c r="X1370" s="21"/>
      <c r="AC1370" s="2"/>
      <c r="AD1370" s="2"/>
      <c r="AF1370" s="2"/>
    </row>
    <row r="1371" spans="1:32" x14ac:dyDescent="0.3">
      <c r="A1371" s="21"/>
      <c r="B1371" s="21"/>
      <c r="C1371" s="21"/>
      <c r="D1371" s="21"/>
      <c r="E1371" s="21"/>
      <c r="F1371" s="21"/>
      <c r="G1371" s="21"/>
      <c r="H1371" s="21"/>
      <c r="I1371" s="21"/>
      <c r="J1371" s="55"/>
      <c r="K1371" s="55"/>
      <c r="L1371" s="55"/>
      <c r="M1371" s="55"/>
      <c r="N1371" s="55"/>
      <c r="O1371" s="55"/>
      <c r="P1371" s="55"/>
      <c r="Q1371" s="55"/>
      <c r="R1371" s="55"/>
      <c r="S1371" s="55"/>
      <c r="T1371" s="55"/>
      <c r="U1371" s="3"/>
      <c r="V1371" s="3"/>
      <c r="W1371" s="21"/>
      <c r="X1371" s="21"/>
      <c r="AC1371" s="2"/>
      <c r="AD1371" s="2"/>
      <c r="AF1371" s="2"/>
    </row>
    <row r="1372" spans="1:32" x14ac:dyDescent="0.3">
      <c r="A1372" s="21"/>
      <c r="B1372" s="21"/>
      <c r="C1372" s="21"/>
      <c r="D1372" s="21"/>
      <c r="E1372" s="21"/>
      <c r="F1372" s="21"/>
      <c r="G1372" s="21"/>
      <c r="H1372" s="21"/>
      <c r="I1372" s="21"/>
      <c r="J1372" s="55"/>
      <c r="K1372" s="55"/>
      <c r="L1372" s="55"/>
      <c r="M1372" s="55"/>
      <c r="N1372" s="55"/>
      <c r="O1372" s="55"/>
      <c r="P1372" s="55"/>
      <c r="Q1372" s="55"/>
      <c r="R1372" s="55"/>
      <c r="S1372" s="55"/>
      <c r="T1372" s="55"/>
      <c r="U1372" s="3"/>
      <c r="V1372" s="3"/>
      <c r="W1372" s="21"/>
      <c r="X1372" s="21"/>
      <c r="AC1372" s="2"/>
      <c r="AD1372" s="2"/>
      <c r="AF1372" s="2"/>
    </row>
    <row r="1373" spans="1:32" x14ac:dyDescent="0.3">
      <c r="A1373" s="21"/>
      <c r="B1373" s="21"/>
      <c r="C1373" s="21"/>
      <c r="D1373" s="21"/>
      <c r="E1373" s="21"/>
      <c r="F1373" s="21"/>
      <c r="G1373" s="21"/>
      <c r="H1373" s="21"/>
      <c r="I1373" s="21"/>
      <c r="J1373" s="55"/>
      <c r="K1373" s="55"/>
      <c r="L1373" s="55"/>
      <c r="M1373" s="55"/>
      <c r="N1373" s="55"/>
      <c r="O1373" s="55"/>
      <c r="P1373" s="55"/>
      <c r="Q1373" s="55"/>
      <c r="R1373" s="55"/>
      <c r="S1373" s="55"/>
      <c r="T1373" s="55"/>
      <c r="U1373" s="3"/>
      <c r="V1373" s="3"/>
      <c r="W1373" s="21"/>
      <c r="X1373" s="21"/>
      <c r="AC1373" s="2"/>
      <c r="AD1373" s="2"/>
      <c r="AF1373" s="2"/>
    </row>
    <row r="1374" spans="1:32" x14ac:dyDescent="0.3">
      <c r="A1374" s="21"/>
      <c r="B1374" s="21"/>
      <c r="C1374" s="21"/>
      <c r="D1374" s="21"/>
      <c r="E1374" s="21"/>
      <c r="F1374" s="21"/>
      <c r="G1374" s="21"/>
      <c r="H1374" s="21"/>
      <c r="I1374" s="21"/>
      <c r="J1374" s="55"/>
      <c r="K1374" s="55"/>
      <c r="L1374" s="55"/>
      <c r="M1374" s="55"/>
      <c r="N1374" s="55"/>
      <c r="O1374" s="55"/>
      <c r="P1374" s="55"/>
      <c r="Q1374" s="55"/>
      <c r="R1374" s="55"/>
      <c r="S1374" s="55"/>
      <c r="T1374" s="55"/>
      <c r="U1374" s="3"/>
      <c r="V1374" s="3"/>
      <c r="W1374" s="21"/>
      <c r="X1374" s="21"/>
      <c r="AC1374" s="2"/>
      <c r="AD1374" s="2"/>
      <c r="AF1374" s="2"/>
    </row>
    <row r="1375" spans="1:32" x14ac:dyDescent="0.3">
      <c r="A1375" s="21"/>
      <c r="B1375" s="21"/>
      <c r="C1375" s="21"/>
      <c r="D1375" s="21"/>
      <c r="E1375" s="21"/>
      <c r="F1375" s="21"/>
      <c r="G1375" s="21"/>
      <c r="H1375" s="21"/>
      <c r="I1375" s="21"/>
      <c r="J1375" s="55"/>
      <c r="K1375" s="55"/>
      <c r="L1375" s="55"/>
      <c r="M1375" s="55"/>
      <c r="N1375" s="55"/>
      <c r="O1375" s="55"/>
      <c r="P1375" s="55"/>
      <c r="Q1375" s="55"/>
      <c r="R1375" s="55"/>
      <c r="S1375" s="55"/>
      <c r="T1375" s="55"/>
      <c r="U1375" s="3"/>
      <c r="V1375" s="3"/>
      <c r="W1375" s="21"/>
      <c r="X1375" s="21"/>
      <c r="AC1375" s="2"/>
      <c r="AD1375" s="2"/>
      <c r="AF1375" s="2"/>
    </row>
    <row r="1376" spans="1:32" x14ac:dyDescent="0.3">
      <c r="A1376" s="21"/>
      <c r="B1376" s="21"/>
      <c r="C1376" s="21"/>
      <c r="D1376" s="21"/>
      <c r="E1376" s="21"/>
      <c r="F1376" s="21"/>
      <c r="G1376" s="21"/>
      <c r="H1376" s="21"/>
      <c r="I1376" s="21"/>
      <c r="J1376" s="55"/>
      <c r="K1376" s="55"/>
      <c r="L1376" s="55"/>
      <c r="M1376" s="55"/>
      <c r="N1376" s="55"/>
      <c r="O1376" s="55"/>
      <c r="P1376" s="55"/>
      <c r="Q1376" s="55"/>
      <c r="R1376" s="55"/>
      <c r="S1376" s="55"/>
      <c r="T1376" s="55"/>
      <c r="U1376" s="3"/>
      <c r="V1376" s="3"/>
      <c r="W1376" s="21"/>
      <c r="X1376" s="21"/>
      <c r="AC1376" s="2"/>
      <c r="AD1376" s="2"/>
      <c r="AF1376" s="2"/>
    </row>
    <row r="1377" spans="1:32" x14ac:dyDescent="0.3">
      <c r="A1377" s="21"/>
      <c r="B1377" s="21"/>
      <c r="C1377" s="21"/>
      <c r="D1377" s="21"/>
      <c r="E1377" s="21"/>
      <c r="F1377" s="21"/>
      <c r="G1377" s="21"/>
      <c r="H1377" s="21"/>
      <c r="I1377" s="21"/>
      <c r="J1377" s="55"/>
      <c r="K1377" s="55"/>
      <c r="L1377" s="55"/>
      <c r="M1377" s="55"/>
      <c r="N1377" s="55"/>
      <c r="O1377" s="55"/>
      <c r="P1377" s="55"/>
      <c r="Q1377" s="55"/>
      <c r="R1377" s="55"/>
      <c r="S1377" s="55"/>
      <c r="T1377" s="55"/>
      <c r="U1377" s="3"/>
      <c r="V1377" s="3"/>
      <c r="W1377" s="21"/>
      <c r="X1377" s="21"/>
      <c r="AC1377" s="2"/>
      <c r="AD1377" s="2"/>
      <c r="AF1377" s="2"/>
    </row>
    <row r="1378" spans="1:32" x14ac:dyDescent="0.3">
      <c r="A1378" s="21"/>
      <c r="B1378" s="21"/>
      <c r="C1378" s="21"/>
      <c r="D1378" s="21"/>
      <c r="E1378" s="21"/>
      <c r="F1378" s="21"/>
      <c r="G1378" s="21"/>
      <c r="H1378" s="21"/>
      <c r="I1378" s="21"/>
      <c r="J1378" s="55"/>
      <c r="K1378" s="55"/>
      <c r="L1378" s="55"/>
      <c r="M1378" s="55"/>
      <c r="N1378" s="55"/>
      <c r="O1378" s="55"/>
      <c r="P1378" s="55"/>
      <c r="Q1378" s="55"/>
      <c r="R1378" s="55"/>
      <c r="S1378" s="55"/>
      <c r="T1378" s="55"/>
      <c r="U1378" s="3"/>
      <c r="V1378" s="3"/>
      <c r="W1378" s="21"/>
      <c r="X1378" s="21"/>
      <c r="AC1378" s="2"/>
      <c r="AD1378" s="2"/>
      <c r="AF1378" s="2"/>
    </row>
    <row r="1379" spans="1:32" x14ac:dyDescent="0.3">
      <c r="A1379" s="21"/>
      <c r="B1379" s="21"/>
      <c r="C1379" s="21"/>
      <c r="D1379" s="21"/>
      <c r="E1379" s="21"/>
      <c r="F1379" s="21"/>
      <c r="G1379" s="21"/>
      <c r="H1379" s="21"/>
      <c r="I1379" s="21"/>
      <c r="J1379" s="55"/>
      <c r="K1379" s="55"/>
      <c r="L1379" s="55"/>
      <c r="M1379" s="55"/>
      <c r="N1379" s="55"/>
      <c r="O1379" s="55"/>
      <c r="P1379" s="55"/>
      <c r="Q1379" s="55"/>
      <c r="R1379" s="55"/>
      <c r="S1379" s="55"/>
      <c r="T1379" s="55"/>
      <c r="U1379" s="3"/>
      <c r="V1379" s="3"/>
      <c r="W1379" s="21"/>
      <c r="X1379" s="21"/>
      <c r="AC1379" s="2"/>
      <c r="AD1379" s="2"/>
      <c r="AF1379" s="2"/>
    </row>
    <row r="1380" spans="1:32" x14ac:dyDescent="0.3">
      <c r="A1380" s="21"/>
      <c r="B1380" s="21"/>
      <c r="C1380" s="21"/>
      <c r="D1380" s="21"/>
      <c r="E1380" s="21"/>
      <c r="F1380" s="21"/>
      <c r="G1380" s="21"/>
      <c r="H1380" s="21"/>
      <c r="I1380" s="21"/>
      <c r="J1380" s="55"/>
      <c r="K1380" s="55"/>
      <c r="L1380" s="55"/>
      <c r="M1380" s="55"/>
      <c r="N1380" s="55"/>
      <c r="O1380" s="55"/>
      <c r="P1380" s="55"/>
      <c r="Q1380" s="55"/>
      <c r="R1380" s="55"/>
      <c r="S1380" s="55"/>
      <c r="T1380" s="55"/>
      <c r="U1380" s="3"/>
      <c r="V1380" s="3"/>
      <c r="W1380" s="21"/>
      <c r="X1380" s="21"/>
      <c r="AC1380" s="2"/>
      <c r="AD1380" s="2"/>
      <c r="AF1380" s="2"/>
    </row>
    <row r="1381" spans="1:32" x14ac:dyDescent="0.3">
      <c r="A1381" s="21"/>
      <c r="B1381" s="21"/>
      <c r="C1381" s="21"/>
      <c r="D1381" s="21"/>
      <c r="E1381" s="21"/>
      <c r="F1381" s="21"/>
      <c r="G1381" s="21"/>
      <c r="H1381" s="21"/>
      <c r="I1381" s="21"/>
      <c r="J1381" s="55"/>
      <c r="K1381" s="55"/>
      <c r="L1381" s="55"/>
      <c r="M1381" s="55"/>
      <c r="N1381" s="55"/>
      <c r="O1381" s="55"/>
      <c r="P1381" s="55"/>
      <c r="Q1381" s="55"/>
      <c r="R1381" s="55"/>
      <c r="S1381" s="55"/>
      <c r="T1381" s="55"/>
      <c r="U1381" s="3"/>
      <c r="V1381" s="3"/>
      <c r="W1381" s="21"/>
      <c r="X1381" s="21"/>
      <c r="AC1381" s="2"/>
      <c r="AD1381" s="2"/>
      <c r="AF1381" s="2"/>
    </row>
    <row r="1382" spans="1:32" x14ac:dyDescent="0.3">
      <c r="A1382" s="21"/>
      <c r="B1382" s="21"/>
      <c r="C1382" s="21"/>
      <c r="D1382" s="21"/>
      <c r="E1382" s="21"/>
      <c r="F1382" s="21"/>
      <c r="G1382" s="21"/>
      <c r="H1382" s="21"/>
      <c r="I1382" s="21"/>
      <c r="J1382" s="55"/>
      <c r="K1382" s="55"/>
      <c r="L1382" s="55"/>
      <c r="M1382" s="55"/>
      <c r="N1382" s="55"/>
      <c r="O1382" s="55"/>
      <c r="P1382" s="55"/>
      <c r="Q1382" s="55"/>
      <c r="R1382" s="55"/>
      <c r="S1382" s="55"/>
      <c r="T1382" s="55"/>
      <c r="U1382" s="3"/>
      <c r="V1382" s="3"/>
      <c r="W1382" s="21"/>
      <c r="X1382" s="21"/>
      <c r="AC1382" s="2"/>
      <c r="AD1382" s="2"/>
      <c r="AF1382" s="2"/>
    </row>
    <row r="1383" spans="1:32" x14ac:dyDescent="0.3">
      <c r="A1383" s="21"/>
      <c r="B1383" s="21"/>
      <c r="C1383" s="21"/>
      <c r="D1383" s="21"/>
      <c r="E1383" s="21"/>
      <c r="F1383" s="21"/>
      <c r="G1383" s="21"/>
      <c r="H1383" s="21"/>
      <c r="I1383" s="21"/>
      <c r="J1383" s="55"/>
      <c r="K1383" s="55"/>
      <c r="L1383" s="55"/>
      <c r="M1383" s="55"/>
      <c r="N1383" s="55"/>
      <c r="O1383" s="55"/>
      <c r="P1383" s="55"/>
      <c r="Q1383" s="55"/>
      <c r="R1383" s="55"/>
      <c r="S1383" s="55"/>
      <c r="T1383" s="55"/>
      <c r="U1383" s="3"/>
      <c r="V1383" s="3"/>
      <c r="W1383" s="21"/>
      <c r="X1383" s="21"/>
      <c r="AC1383" s="2"/>
      <c r="AD1383" s="2"/>
      <c r="AF1383" s="2"/>
    </row>
    <row r="1384" spans="1:32" x14ac:dyDescent="0.3">
      <c r="A1384" s="21"/>
      <c r="B1384" s="21"/>
      <c r="C1384" s="21"/>
      <c r="D1384" s="21"/>
      <c r="E1384" s="21"/>
      <c r="F1384" s="21"/>
      <c r="G1384" s="21"/>
      <c r="H1384" s="21"/>
      <c r="I1384" s="21"/>
      <c r="J1384" s="55"/>
      <c r="K1384" s="55"/>
      <c r="L1384" s="55"/>
      <c r="M1384" s="55"/>
      <c r="N1384" s="55"/>
      <c r="O1384" s="55"/>
      <c r="P1384" s="55"/>
      <c r="Q1384" s="55"/>
      <c r="R1384" s="55"/>
      <c r="S1384" s="55"/>
      <c r="T1384" s="55"/>
      <c r="U1384" s="3"/>
      <c r="V1384" s="3"/>
      <c r="W1384" s="21"/>
      <c r="X1384" s="21"/>
      <c r="AC1384" s="2"/>
      <c r="AD1384" s="2"/>
      <c r="AF1384" s="2"/>
    </row>
    <row r="1385" spans="1:32" x14ac:dyDescent="0.3">
      <c r="A1385" s="21"/>
      <c r="B1385" s="21"/>
      <c r="C1385" s="21"/>
      <c r="D1385" s="21"/>
      <c r="E1385" s="21"/>
      <c r="F1385" s="21"/>
      <c r="G1385" s="21"/>
      <c r="H1385" s="21"/>
      <c r="I1385" s="21"/>
      <c r="J1385" s="55"/>
      <c r="K1385" s="55"/>
      <c r="L1385" s="55"/>
      <c r="M1385" s="55"/>
      <c r="N1385" s="55"/>
      <c r="O1385" s="55"/>
      <c r="P1385" s="55"/>
      <c r="Q1385" s="55"/>
      <c r="R1385" s="55"/>
      <c r="S1385" s="55"/>
      <c r="T1385" s="55"/>
      <c r="U1385" s="3"/>
      <c r="V1385" s="3"/>
      <c r="W1385" s="21"/>
      <c r="X1385" s="21"/>
      <c r="AC1385" s="2"/>
      <c r="AD1385" s="2"/>
      <c r="AF1385" s="2"/>
    </row>
    <row r="1386" spans="1:32" x14ac:dyDescent="0.3">
      <c r="A1386" s="21"/>
      <c r="B1386" s="21"/>
      <c r="C1386" s="21"/>
      <c r="D1386" s="21"/>
      <c r="E1386" s="21"/>
      <c r="F1386" s="21"/>
      <c r="G1386" s="21"/>
      <c r="H1386" s="21"/>
      <c r="I1386" s="21"/>
      <c r="J1386" s="55"/>
      <c r="K1386" s="55"/>
      <c r="L1386" s="55"/>
      <c r="M1386" s="55"/>
      <c r="N1386" s="55"/>
      <c r="O1386" s="55"/>
      <c r="P1386" s="55"/>
      <c r="Q1386" s="55"/>
      <c r="R1386" s="55"/>
      <c r="S1386" s="55"/>
      <c r="T1386" s="55"/>
      <c r="U1386" s="3"/>
      <c r="V1386" s="3"/>
      <c r="W1386" s="21"/>
      <c r="X1386" s="21"/>
      <c r="AC1386" s="2"/>
      <c r="AD1386" s="2"/>
      <c r="AF1386" s="2"/>
    </row>
    <row r="1387" spans="1:32" x14ac:dyDescent="0.3">
      <c r="A1387" s="21"/>
      <c r="B1387" s="21"/>
      <c r="C1387" s="21"/>
      <c r="D1387" s="21"/>
      <c r="E1387" s="21"/>
      <c r="F1387" s="21"/>
      <c r="G1387" s="21"/>
      <c r="H1387" s="21"/>
      <c r="I1387" s="21"/>
      <c r="J1387" s="55"/>
      <c r="K1387" s="55"/>
      <c r="L1387" s="55"/>
      <c r="M1387" s="55"/>
      <c r="N1387" s="55"/>
      <c r="O1387" s="55"/>
      <c r="P1387" s="55"/>
      <c r="Q1387" s="55"/>
      <c r="R1387" s="55"/>
      <c r="S1387" s="55"/>
      <c r="T1387" s="55"/>
      <c r="U1387" s="3"/>
      <c r="V1387" s="3"/>
      <c r="W1387" s="21"/>
      <c r="X1387" s="21"/>
      <c r="AC1387" s="2"/>
      <c r="AD1387" s="2"/>
      <c r="AF1387" s="2"/>
    </row>
    <row r="1388" spans="1:32" x14ac:dyDescent="0.3">
      <c r="A1388" s="21"/>
      <c r="B1388" s="21"/>
      <c r="C1388" s="21"/>
      <c r="D1388" s="21"/>
      <c r="E1388" s="21"/>
      <c r="F1388" s="21"/>
      <c r="G1388" s="21"/>
      <c r="H1388" s="21"/>
      <c r="I1388" s="21"/>
      <c r="J1388" s="55"/>
      <c r="K1388" s="55"/>
      <c r="L1388" s="55"/>
      <c r="M1388" s="55"/>
      <c r="N1388" s="55"/>
      <c r="O1388" s="55"/>
      <c r="P1388" s="55"/>
      <c r="Q1388" s="55"/>
      <c r="R1388" s="55"/>
      <c r="S1388" s="55"/>
      <c r="T1388" s="55"/>
      <c r="U1388" s="3"/>
      <c r="V1388" s="3"/>
      <c r="W1388" s="21"/>
      <c r="X1388" s="21"/>
      <c r="AC1388" s="2"/>
      <c r="AD1388" s="2"/>
      <c r="AF1388" s="2"/>
    </row>
    <row r="1389" spans="1:32" x14ac:dyDescent="0.3">
      <c r="A1389" s="21"/>
      <c r="B1389" s="21"/>
      <c r="C1389" s="21"/>
      <c r="D1389" s="21"/>
      <c r="E1389" s="21"/>
      <c r="F1389" s="21"/>
      <c r="G1389" s="21"/>
      <c r="H1389" s="21"/>
      <c r="I1389" s="21"/>
      <c r="J1389" s="55"/>
      <c r="K1389" s="55"/>
      <c r="L1389" s="55"/>
      <c r="M1389" s="55"/>
      <c r="N1389" s="55"/>
      <c r="O1389" s="55"/>
      <c r="P1389" s="55"/>
      <c r="Q1389" s="55"/>
      <c r="R1389" s="55"/>
      <c r="S1389" s="55"/>
      <c r="T1389" s="55"/>
      <c r="U1389" s="3"/>
      <c r="V1389" s="3"/>
      <c r="W1389" s="21"/>
      <c r="X1389" s="21"/>
      <c r="AC1389" s="2"/>
      <c r="AD1389" s="2"/>
      <c r="AF1389" s="2"/>
    </row>
    <row r="1390" spans="1:32" x14ac:dyDescent="0.3">
      <c r="A1390" s="21"/>
      <c r="B1390" s="21"/>
      <c r="C1390" s="21"/>
      <c r="D1390" s="21"/>
      <c r="E1390" s="21"/>
      <c r="F1390" s="21"/>
      <c r="G1390" s="21"/>
      <c r="H1390" s="21"/>
      <c r="I1390" s="21"/>
      <c r="J1390" s="55"/>
      <c r="K1390" s="55"/>
      <c r="L1390" s="55"/>
      <c r="M1390" s="55"/>
      <c r="N1390" s="55"/>
      <c r="O1390" s="55"/>
      <c r="P1390" s="55"/>
      <c r="Q1390" s="55"/>
      <c r="R1390" s="55"/>
      <c r="S1390" s="55"/>
      <c r="T1390" s="55"/>
      <c r="U1390" s="3"/>
      <c r="V1390" s="3"/>
      <c r="W1390" s="21"/>
      <c r="X1390" s="21"/>
      <c r="AC1390" s="2"/>
      <c r="AD1390" s="2"/>
      <c r="AF1390" s="2"/>
    </row>
    <row r="1391" spans="1:32" x14ac:dyDescent="0.3">
      <c r="A1391" s="21"/>
      <c r="B1391" s="21"/>
      <c r="C1391" s="21"/>
      <c r="D1391" s="21"/>
      <c r="E1391" s="21"/>
      <c r="F1391" s="21"/>
      <c r="G1391" s="21"/>
      <c r="H1391" s="21"/>
      <c r="I1391" s="21"/>
      <c r="J1391" s="55"/>
      <c r="K1391" s="55"/>
      <c r="L1391" s="55"/>
      <c r="M1391" s="55"/>
      <c r="N1391" s="55"/>
      <c r="O1391" s="55"/>
      <c r="P1391" s="55"/>
      <c r="Q1391" s="55"/>
      <c r="R1391" s="55"/>
      <c r="S1391" s="55"/>
      <c r="T1391" s="55"/>
      <c r="U1391" s="3"/>
      <c r="V1391" s="3"/>
      <c r="W1391" s="21"/>
      <c r="X1391" s="21"/>
      <c r="AC1391" s="2"/>
      <c r="AD1391" s="2"/>
      <c r="AF1391" s="2"/>
    </row>
    <row r="1392" spans="1:32" x14ac:dyDescent="0.3">
      <c r="A1392" s="21"/>
      <c r="B1392" s="21"/>
      <c r="C1392" s="21"/>
      <c r="D1392" s="21"/>
      <c r="E1392" s="21"/>
      <c r="F1392" s="21"/>
      <c r="G1392" s="21"/>
      <c r="H1392" s="21"/>
      <c r="I1392" s="21"/>
      <c r="J1392" s="55"/>
      <c r="K1392" s="55"/>
      <c r="L1392" s="55"/>
      <c r="M1392" s="55"/>
      <c r="N1392" s="55"/>
      <c r="O1392" s="55"/>
      <c r="P1392" s="55"/>
      <c r="Q1392" s="55"/>
      <c r="R1392" s="55"/>
      <c r="S1392" s="55"/>
      <c r="T1392" s="55"/>
      <c r="U1392" s="3"/>
      <c r="V1392" s="3"/>
      <c r="W1392" s="21"/>
      <c r="X1392" s="21"/>
      <c r="AC1392" s="2"/>
      <c r="AD1392" s="2"/>
      <c r="AF1392" s="2"/>
    </row>
    <row r="1393" spans="1:32" x14ac:dyDescent="0.3">
      <c r="A1393" s="21"/>
      <c r="B1393" s="21"/>
      <c r="C1393" s="21"/>
      <c r="D1393" s="21"/>
      <c r="E1393" s="21"/>
      <c r="F1393" s="21"/>
      <c r="G1393" s="21"/>
      <c r="H1393" s="21"/>
      <c r="I1393" s="21"/>
      <c r="J1393" s="55"/>
      <c r="K1393" s="55"/>
      <c r="L1393" s="55"/>
      <c r="M1393" s="55"/>
      <c r="N1393" s="55"/>
      <c r="O1393" s="55"/>
      <c r="P1393" s="55"/>
      <c r="Q1393" s="55"/>
      <c r="R1393" s="55"/>
      <c r="S1393" s="55"/>
      <c r="T1393" s="55"/>
      <c r="U1393" s="3"/>
      <c r="V1393" s="3"/>
      <c r="W1393" s="21"/>
      <c r="X1393" s="21"/>
      <c r="AC1393" s="2"/>
      <c r="AD1393" s="2"/>
      <c r="AF1393" s="2"/>
    </row>
    <row r="1394" spans="1:32" x14ac:dyDescent="0.3">
      <c r="A1394" s="21"/>
      <c r="B1394" s="21"/>
      <c r="C1394" s="21"/>
      <c r="D1394" s="21"/>
      <c r="E1394" s="21"/>
      <c r="F1394" s="21"/>
      <c r="G1394" s="21"/>
      <c r="H1394" s="21"/>
      <c r="I1394" s="21"/>
      <c r="J1394" s="55"/>
      <c r="K1394" s="55"/>
      <c r="L1394" s="55"/>
      <c r="M1394" s="55"/>
      <c r="N1394" s="55"/>
      <c r="O1394" s="55"/>
      <c r="P1394" s="55"/>
      <c r="Q1394" s="55"/>
      <c r="R1394" s="55"/>
      <c r="S1394" s="55"/>
      <c r="T1394" s="55"/>
      <c r="U1394" s="3"/>
      <c r="V1394" s="3"/>
      <c r="W1394" s="21"/>
      <c r="X1394" s="21"/>
      <c r="AC1394" s="2"/>
      <c r="AD1394" s="2"/>
      <c r="AF1394" s="2"/>
    </row>
    <row r="1395" spans="1:32" x14ac:dyDescent="0.3">
      <c r="A1395" s="21"/>
      <c r="B1395" s="21"/>
      <c r="C1395" s="21"/>
      <c r="D1395" s="21"/>
      <c r="E1395" s="21"/>
      <c r="F1395" s="21"/>
      <c r="G1395" s="21"/>
      <c r="H1395" s="21"/>
      <c r="I1395" s="21"/>
      <c r="J1395" s="55"/>
      <c r="K1395" s="55"/>
      <c r="L1395" s="55"/>
      <c r="M1395" s="55"/>
      <c r="N1395" s="55"/>
      <c r="O1395" s="55"/>
      <c r="P1395" s="55"/>
      <c r="Q1395" s="55"/>
      <c r="R1395" s="55"/>
      <c r="S1395" s="55"/>
      <c r="T1395" s="55"/>
      <c r="U1395" s="3"/>
      <c r="V1395" s="3"/>
      <c r="W1395" s="21"/>
      <c r="X1395" s="21"/>
      <c r="AC1395" s="2"/>
      <c r="AD1395" s="2"/>
      <c r="AF1395" s="2"/>
    </row>
    <row r="1396" spans="1:32" x14ac:dyDescent="0.3">
      <c r="A1396" s="21"/>
      <c r="B1396" s="21"/>
      <c r="C1396" s="21"/>
      <c r="D1396" s="21"/>
      <c r="E1396" s="21"/>
      <c r="F1396" s="21"/>
      <c r="G1396" s="21"/>
      <c r="H1396" s="21"/>
      <c r="I1396" s="21"/>
      <c r="J1396" s="55"/>
      <c r="K1396" s="55"/>
      <c r="L1396" s="55"/>
      <c r="M1396" s="55"/>
      <c r="N1396" s="55"/>
      <c r="O1396" s="55"/>
      <c r="P1396" s="55"/>
      <c r="Q1396" s="55"/>
      <c r="R1396" s="55"/>
      <c r="S1396" s="55"/>
      <c r="T1396" s="55"/>
      <c r="U1396" s="3"/>
      <c r="V1396" s="3"/>
      <c r="W1396" s="21"/>
      <c r="X1396" s="21"/>
      <c r="AC1396" s="2"/>
      <c r="AD1396" s="2"/>
      <c r="AF1396" s="2"/>
    </row>
    <row r="1397" spans="1:32" x14ac:dyDescent="0.3">
      <c r="A1397" s="21"/>
      <c r="B1397" s="21"/>
      <c r="C1397" s="21"/>
      <c r="D1397" s="21"/>
      <c r="E1397" s="21"/>
      <c r="F1397" s="21"/>
      <c r="G1397" s="21"/>
      <c r="H1397" s="21"/>
      <c r="I1397" s="21"/>
      <c r="J1397" s="55"/>
      <c r="K1397" s="55"/>
      <c r="L1397" s="55"/>
      <c r="M1397" s="55"/>
      <c r="N1397" s="55"/>
      <c r="O1397" s="55"/>
      <c r="P1397" s="55"/>
      <c r="Q1397" s="55"/>
      <c r="R1397" s="55"/>
      <c r="S1397" s="55"/>
      <c r="T1397" s="55"/>
      <c r="U1397" s="3"/>
      <c r="V1397" s="3"/>
      <c r="W1397" s="21"/>
      <c r="X1397" s="21"/>
      <c r="AC1397" s="2"/>
      <c r="AD1397" s="2"/>
      <c r="AF1397" s="2"/>
    </row>
    <row r="1398" spans="1:32" x14ac:dyDescent="0.3">
      <c r="A1398" s="21"/>
      <c r="B1398" s="21"/>
      <c r="C1398" s="21"/>
      <c r="D1398" s="21"/>
      <c r="E1398" s="21"/>
      <c r="F1398" s="21"/>
      <c r="G1398" s="21"/>
      <c r="H1398" s="21"/>
      <c r="I1398" s="21"/>
      <c r="J1398" s="55"/>
      <c r="K1398" s="55"/>
      <c r="L1398" s="55"/>
      <c r="M1398" s="55"/>
      <c r="N1398" s="55"/>
      <c r="O1398" s="55"/>
      <c r="P1398" s="55"/>
      <c r="Q1398" s="55"/>
      <c r="R1398" s="55"/>
      <c r="S1398" s="55"/>
      <c r="T1398" s="55"/>
      <c r="U1398" s="3"/>
      <c r="V1398" s="3"/>
      <c r="W1398" s="21"/>
      <c r="X1398" s="21"/>
      <c r="AC1398" s="2"/>
      <c r="AD1398" s="2"/>
      <c r="AF1398" s="2"/>
    </row>
    <row r="1399" spans="1:32" x14ac:dyDescent="0.3">
      <c r="A1399" s="21"/>
      <c r="B1399" s="21"/>
      <c r="C1399" s="21"/>
      <c r="D1399" s="21"/>
      <c r="E1399" s="21"/>
      <c r="F1399" s="21"/>
      <c r="G1399" s="21"/>
      <c r="H1399" s="21"/>
      <c r="I1399" s="21"/>
      <c r="J1399" s="55"/>
      <c r="K1399" s="55"/>
      <c r="L1399" s="55"/>
      <c r="M1399" s="55"/>
      <c r="N1399" s="55"/>
      <c r="O1399" s="55"/>
      <c r="P1399" s="55"/>
      <c r="Q1399" s="55"/>
      <c r="R1399" s="55"/>
      <c r="S1399" s="55"/>
      <c r="T1399" s="55"/>
      <c r="U1399" s="3"/>
      <c r="V1399" s="3"/>
      <c r="W1399" s="21"/>
      <c r="X1399" s="21"/>
      <c r="AC1399" s="2"/>
      <c r="AD1399" s="2"/>
      <c r="AF1399" s="2"/>
    </row>
    <row r="1400" spans="1:32" x14ac:dyDescent="0.3">
      <c r="A1400" s="21"/>
      <c r="B1400" s="21"/>
      <c r="C1400" s="21"/>
      <c r="D1400" s="21"/>
      <c r="E1400" s="21"/>
      <c r="F1400" s="21"/>
      <c r="G1400" s="21"/>
      <c r="H1400" s="21"/>
      <c r="I1400" s="21"/>
      <c r="J1400" s="55"/>
      <c r="K1400" s="55"/>
      <c r="L1400" s="55"/>
      <c r="M1400" s="55"/>
      <c r="N1400" s="55"/>
      <c r="O1400" s="55"/>
      <c r="P1400" s="55"/>
      <c r="Q1400" s="55"/>
      <c r="R1400" s="55"/>
      <c r="S1400" s="55"/>
      <c r="T1400" s="55"/>
      <c r="U1400" s="3"/>
      <c r="V1400" s="3"/>
      <c r="W1400" s="21"/>
      <c r="X1400" s="21"/>
      <c r="AC1400" s="2"/>
      <c r="AD1400" s="2"/>
      <c r="AF1400" s="2"/>
    </row>
    <row r="1401" spans="1:32" x14ac:dyDescent="0.3">
      <c r="A1401" s="21"/>
      <c r="B1401" s="21"/>
      <c r="C1401" s="21"/>
      <c r="D1401" s="21"/>
      <c r="E1401" s="21"/>
      <c r="F1401" s="21"/>
      <c r="G1401" s="21"/>
      <c r="H1401" s="21"/>
      <c r="I1401" s="21"/>
      <c r="J1401" s="55"/>
      <c r="K1401" s="55"/>
      <c r="L1401" s="55"/>
      <c r="M1401" s="55"/>
      <c r="N1401" s="55"/>
      <c r="O1401" s="55"/>
      <c r="P1401" s="55"/>
      <c r="Q1401" s="55"/>
      <c r="R1401" s="55"/>
      <c r="S1401" s="55"/>
      <c r="T1401" s="55"/>
      <c r="U1401" s="3"/>
      <c r="V1401" s="3"/>
      <c r="W1401" s="21"/>
      <c r="X1401" s="21"/>
      <c r="AC1401" s="2"/>
      <c r="AD1401" s="2"/>
      <c r="AF1401" s="2"/>
    </row>
    <row r="1402" spans="1:32" x14ac:dyDescent="0.3">
      <c r="A1402" s="21"/>
      <c r="B1402" s="21"/>
      <c r="C1402" s="21"/>
      <c r="D1402" s="21"/>
      <c r="E1402" s="21"/>
      <c r="F1402" s="21"/>
      <c r="G1402" s="21"/>
      <c r="H1402" s="21"/>
      <c r="I1402" s="21"/>
      <c r="J1402" s="55"/>
      <c r="K1402" s="55"/>
      <c r="L1402" s="55"/>
      <c r="M1402" s="55"/>
      <c r="N1402" s="55"/>
      <c r="O1402" s="55"/>
      <c r="P1402" s="55"/>
      <c r="Q1402" s="55"/>
      <c r="R1402" s="55"/>
      <c r="S1402" s="55"/>
      <c r="T1402" s="55"/>
      <c r="U1402" s="3"/>
      <c r="V1402" s="3"/>
      <c r="W1402" s="21"/>
      <c r="X1402" s="21"/>
      <c r="AC1402" s="2"/>
      <c r="AD1402" s="2"/>
      <c r="AF1402" s="2"/>
    </row>
    <row r="1403" spans="1:32" x14ac:dyDescent="0.3">
      <c r="A1403" s="21"/>
      <c r="B1403" s="21"/>
      <c r="C1403" s="21"/>
      <c r="D1403" s="21"/>
      <c r="E1403" s="21"/>
      <c r="F1403" s="21"/>
      <c r="G1403" s="21"/>
      <c r="H1403" s="21"/>
      <c r="I1403" s="21"/>
      <c r="J1403" s="55"/>
      <c r="K1403" s="55"/>
      <c r="L1403" s="55"/>
      <c r="M1403" s="55"/>
      <c r="N1403" s="55"/>
      <c r="O1403" s="55"/>
      <c r="P1403" s="55"/>
      <c r="Q1403" s="55"/>
      <c r="R1403" s="55"/>
      <c r="S1403" s="55"/>
      <c r="T1403" s="55"/>
      <c r="U1403" s="3"/>
      <c r="V1403" s="3"/>
      <c r="W1403" s="21"/>
      <c r="X1403" s="21"/>
      <c r="AC1403" s="2"/>
      <c r="AD1403" s="2"/>
      <c r="AF1403" s="2"/>
    </row>
    <row r="1404" spans="1:32" x14ac:dyDescent="0.3">
      <c r="A1404" s="21"/>
      <c r="B1404" s="21"/>
      <c r="C1404" s="21"/>
      <c r="D1404" s="21"/>
      <c r="E1404" s="21"/>
      <c r="F1404" s="21"/>
      <c r="G1404" s="21"/>
      <c r="H1404" s="21"/>
      <c r="I1404" s="21"/>
      <c r="J1404" s="55"/>
      <c r="K1404" s="55"/>
      <c r="L1404" s="55"/>
      <c r="M1404" s="55"/>
      <c r="N1404" s="55"/>
      <c r="O1404" s="55"/>
      <c r="P1404" s="55"/>
      <c r="Q1404" s="55"/>
      <c r="R1404" s="55"/>
      <c r="S1404" s="55"/>
      <c r="T1404" s="55"/>
      <c r="U1404" s="3"/>
      <c r="V1404" s="3"/>
      <c r="W1404" s="21"/>
      <c r="X1404" s="21"/>
      <c r="AC1404" s="2"/>
      <c r="AD1404" s="2"/>
      <c r="AF1404" s="2"/>
    </row>
    <row r="1405" spans="1:32" x14ac:dyDescent="0.3">
      <c r="A1405" s="21"/>
      <c r="B1405" s="21"/>
      <c r="C1405" s="21"/>
      <c r="D1405" s="21"/>
      <c r="E1405" s="21"/>
      <c r="F1405" s="21"/>
      <c r="G1405" s="21"/>
      <c r="H1405" s="21"/>
      <c r="I1405" s="21"/>
      <c r="J1405" s="55"/>
      <c r="K1405" s="55"/>
      <c r="L1405" s="55"/>
      <c r="M1405" s="55"/>
      <c r="N1405" s="55"/>
      <c r="O1405" s="55"/>
      <c r="P1405" s="55"/>
      <c r="Q1405" s="55"/>
      <c r="R1405" s="55"/>
      <c r="S1405" s="55"/>
      <c r="T1405" s="55"/>
      <c r="U1405" s="3"/>
      <c r="V1405" s="3"/>
      <c r="W1405" s="21"/>
      <c r="X1405" s="21"/>
      <c r="AC1405" s="2"/>
      <c r="AD1405" s="2"/>
      <c r="AF1405" s="2"/>
    </row>
    <row r="1406" spans="1:32" x14ac:dyDescent="0.3">
      <c r="A1406" s="21"/>
      <c r="B1406" s="21"/>
      <c r="C1406" s="21"/>
      <c r="D1406" s="21"/>
      <c r="E1406" s="21"/>
      <c r="F1406" s="21"/>
      <c r="G1406" s="21"/>
      <c r="H1406" s="21"/>
      <c r="I1406" s="21"/>
      <c r="J1406" s="55"/>
      <c r="K1406" s="55"/>
      <c r="L1406" s="55"/>
      <c r="M1406" s="55"/>
      <c r="N1406" s="55"/>
      <c r="O1406" s="55"/>
      <c r="P1406" s="55"/>
      <c r="Q1406" s="55"/>
      <c r="R1406" s="55"/>
      <c r="S1406" s="55"/>
      <c r="T1406" s="55"/>
      <c r="U1406" s="3"/>
      <c r="V1406" s="3"/>
      <c r="W1406" s="21"/>
      <c r="X1406" s="21"/>
      <c r="AC1406" s="2"/>
      <c r="AD1406" s="2"/>
      <c r="AF1406" s="2"/>
    </row>
    <row r="1407" spans="1:32" x14ac:dyDescent="0.3">
      <c r="A1407" s="21"/>
      <c r="B1407" s="21"/>
      <c r="C1407" s="21"/>
      <c r="D1407" s="21"/>
      <c r="E1407" s="21"/>
      <c r="F1407" s="21"/>
      <c r="G1407" s="21"/>
      <c r="H1407" s="21"/>
      <c r="I1407" s="21"/>
      <c r="J1407" s="55"/>
      <c r="K1407" s="55"/>
      <c r="L1407" s="55"/>
      <c r="M1407" s="55"/>
      <c r="N1407" s="55"/>
      <c r="O1407" s="55"/>
      <c r="P1407" s="55"/>
      <c r="Q1407" s="55"/>
      <c r="R1407" s="55"/>
      <c r="S1407" s="55"/>
      <c r="T1407" s="55"/>
      <c r="U1407" s="3"/>
      <c r="V1407" s="3"/>
      <c r="W1407" s="21"/>
      <c r="X1407" s="21"/>
      <c r="AC1407" s="2"/>
      <c r="AD1407" s="2"/>
      <c r="AF1407" s="2"/>
    </row>
    <row r="1408" spans="1:32" x14ac:dyDescent="0.3">
      <c r="A1408" s="21"/>
      <c r="B1408" s="21"/>
      <c r="C1408" s="21"/>
      <c r="D1408" s="21"/>
      <c r="E1408" s="21"/>
      <c r="F1408" s="21"/>
      <c r="G1408" s="21"/>
      <c r="H1408" s="21"/>
      <c r="I1408" s="21"/>
      <c r="J1408" s="55"/>
      <c r="K1408" s="55"/>
      <c r="L1408" s="55"/>
      <c r="M1408" s="55"/>
      <c r="N1408" s="55"/>
      <c r="O1408" s="55"/>
      <c r="P1408" s="55"/>
      <c r="Q1408" s="55"/>
      <c r="R1408" s="55"/>
      <c r="S1408" s="55"/>
      <c r="T1408" s="55"/>
      <c r="U1408" s="3"/>
      <c r="V1408" s="3"/>
      <c r="W1408" s="21"/>
      <c r="X1408" s="21"/>
      <c r="AC1408" s="2"/>
      <c r="AD1408" s="2"/>
      <c r="AF1408" s="2"/>
    </row>
    <row r="1409" spans="1:32" x14ac:dyDescent="0.3">
      <c r="A1409" s="21"/>
      <c r="B1409" s="21"/>
      <c r="C1409" s="21"/>
      <c r="D1409" s="21"/>
      <c r="E1409" s="21"/>
      <c r="F1409" s="21"/>
      <c r="G1409" s="21"/>
      <c r="H1409" s="21"/>
      <c r="I1409" s="21"/>
      <c r="J1409" s="55"/>
      <c r="K1409" s="55"/>
      <c r="L1409" s="55"/>
      <c r="M1409" s="55"/>
      <c r="N1409" s="55"/>
      <c r="O1409" s="55"/>
      <c r="P1409" s="55"/>
      <c r="Q1409" s="55"/>
      <c r="R1409" s="55"/>
      <c r="S1409" s="55"/>
      <c r="T1409" s="55"/>
      <c r="U1409" s="3"/>
      <c r="V1409" s="3"/>
      <c r="W1409" s="21"/>
      <c r="X1409" s="21"/>
      <c r="AC1409" s="2"/>
      <c r="AD1409" s="2"/>
      <c r="AF1409" s="2"/>
    </row>
    <row r="1410" spans="1:32" x14ac:dyDescent="0.3">
      <c r="A1410" s="21"/>
      <c r="B1410" s="21"/>
      <c r="C1410" s="21"/>
      <c r="D1410" s="21"/>
      <c r="E1410" s="21"/>
      <c r="F1410" s="21"/>
      <c r="G1410" s="21"/>
      <c r="H1410" s="21"/>
      <c r="I1410" s="21"/>
      <c r="J1410" s="55"/>
      <c r="K1410" s="55"/>
      <c r="L1410" s="55"/>
      <c r="M1410" s="55"/>
      <c r="N1410" s="55"/>
      <c r="O1410" s="55"/>
      <c r="P1410" s="55"/>
      <c r="Q1410" s="55"/>
      <c r="R1410" s="55"/>
      <c r="S1410" s="55"/>
      <c r="T1410" s="55"/>
      <c r="U1410" s="3"/>
      <c r="V1410" s="3"/>
      <c r="W1410" s="21"/>
      <c r="X1410" s="21"/>
      <c r="AC1410" s="2"/>
      <c r="AD1410" s="2"/>
      <c r="AF1410" s="2"/>
    </row>
    <row r="1411" spans="1:32" x14ac:dyDescent="0.3">
      <c r="A1411" s="21"/>
      <c r="B1411" s="21"/>
      <c r="C1411" s="21"/>
      <c r="D1411" s="21"/>
      <c r="E1411" s="21"/>
      <c r="F1411" s="21"/>
      <c r="G1411" s="21"/>
      <c r="H1411" s="21"/>
      <c r="I1411" s="21"/>
      <c r="J1411" s="55"/>
      <c r="K1411" s="55"/>
      <c r="L1411" s="55"/>
      <c r="M1411" s="55"/>
      <c r="N1411" s="55"/>
      <c r="O1411" s="55"/>
      <c r="P1411" s="55"/>
      <c r="Q1411" s="55"/>
      <c r="R1411" s="55"/>
      <c r="S1411" s="55"/>
      <c r="T1411" s="55"/>
      <c r="U1411" s="3"/>
      <c r="V1411" s="3"/>
      <c r="W1411" s="21"/>
      <c r="X1411" s="21"/>
      <c r="AC1411" s="2"/>
      <c r="AD1411" s="2"/>
      <c r="AF1411" s="2"/>
    </row>
    <row r="1412" spans="1:32" x14ac:dyDescent="0.3">
      <c r="A1412" s="21"/>
      <c r="B1412" s="21"/>
      <c r="C1412" s="21"/>
      <c r="D1412" s="21"/>
      <c r="E1412" s="21"/>
      <c r="F1412" s="21"/>
      <c r="G1412" s="21"/>
      <c r="H1412" s="21"/>
      <c r="I1412" s="21"/>
      <c r="J1412" s="55"/>
      <c r="K1412" s="55"/>
      <c r="L1412" s="55"/>
      <c r="M1412" s="55"/>
      <c r="N1412" s="55"/>
      <c r="O1412" s="55"/>
      <c r="P1412" s="55"/>
      <c r="Q1412" s="55"/>
      <c r="R1412" s="55"/>
      <c r="S1412" s="55"/>
      <c r="T1412" s="55"/>
      <c r="U1412" s="3"/>
      <c r="V1412" s="3"/>
      <c r="W1412" s="21"/>
      <c r="X1412" s="21"/>
      <c r="AC1412" s="2"/>
      <c r="AD1412" s="2"/>
      <c r="AF1412" s="2"/>
    </row>
    <row r="1413" spans="1:32" x14ac:dyDescent="0.3">
      <c r="A1413" s="21"/>
      <c r="B1413" s="21"/>
      <c r="C1413" s="21"/>
      <c r="D1413" s="21"/>
      <c r="E1413" s="21"/>
      <c r="F1413" s="21"/>
      <c r="G1413" s="21"/>
      <c r="H1413" s="21"/>
      <c r="I1413" s="21"/>
      <c r="J1413" s="55"/>
      <c r="K1413" s="55"/>
      <c r="L1413" s="55"/>
      <c r="M1413" s="55"/>
      <c r="N1413" s="55"/>
      <c r="O1413" s="55"/>
      <c r="P1413" s="55"/>
      <c r="Q1413" s="55"/>
      <c r="R1413" s="55"/>
      <c r="S1413" s="55"/>
      <c r="T1413" s="55"/>
      <c r="U1413" s="3"/>
      <c r="V1413" s="3"/>
      <c r="W1413" s="21"/>
      <c r="X1413" s="21"/>
      <c r="AC1413" s="2"/>
      <c r="AD1413" s="2"/>
      <c r="AF1413" s="2"/>
    </row>
    <row r="1414" spans="1:32" x14ac:dyDescent="0.3">
      <c r="A1414" s="21"/>
      <c r="B1414" s="21"/>
      <c r="C1414" s="21"/>
      <c r="D1414" s="21"/>
      <c r="E1414" s="21"/>
      <c r="F1414" s="21"/>
      <c r="G1414" s="21"/>
      <c r="H1414" s="21"/>
      <c r="I1414" s="21"/>
      <c r="J1414" s="55"/>
      <c r="K1414" s="55"/>
      <c r="L1414" s="55"/>
      <c r="M1414" s="55"/>
      <c r="N1414" s="55"/>
      <c r="O1414" s="55"/>
      <c r="P1414" s="55"/>
      <c r="Q1414" s="55"/>
      <c r="R1414" s="55"/>
      <c r="S1414" s="55"/>
      <c r="T1414" s="55"/>
      <c r="U1414" s="3"/>
      <c r="V1414" s="3"/>
      <c r="W1414" s="21"/>
      <c r="X1414" s="21"/>
      <c r="AC1414" s="2"/>
      <c r="AD1414" s="2"/>
      <c r="AF1414" s="2"/>
    </row>
    <row r="1415" spans="1:32" x14ac:dyDescent="0.3">
      <c r="A1415" s="21"/>
      <c r="B1415" s="21"/>
      <c r="C1415" s="21"/>
      <c r="D1415" s="21"/>
      <c r="E1415" s="21"/>
      <c r="F1415" s="21"/>
      <c r="G1415" s="21"/>
      <c r="H1415" s="21"/>
      <c r="I1415" s="21"/>
      <c r="J1415" s="55"/>
      <c r="K1415" s="55"/>
      <c r="L1415" s="55"/>
      <c r="M1415" s="55"/>
      <c r="N1415" s="55"/>
      <c r="O1415" s="55"/>
      <c r="P1415" s="55"/>
      <c r="Q1415" s="55"/>
      <c r="R1415" s="55"/>
      <c r="S1415" s="55"/>
      <c r="T1415" s="55"/>
      <c r="U1415" s="3"/>
      <c r="V1415" s="3"/>
      <c r="W1415" s="21"/>
      <c r="X1415" s="21"/>
      <c r="AC1415" s="2"/>
      <c r="AD1415" s="2"/>
      <c r="AF1415" s="2"/>
    </row>
    <row r="1416" spans="1:32" x14ac:dyDescent="0.3">
      <c r="A1416" s="21"/>
      <c r="B1416" s="21"/>
      <c r="C1416" s="21"/>
      <c r="D1416" s="21"/>
      <c r="E1416" s="21"/>
      <c r="F1416" s="21"/>
      <c r="G1416" s="21"/>
      <c r="H1416" s="21"/>
      <c r="I1416" s="21"/>
      <c r="J1416" s="55"/>
      <c r="K1416" s="55"/>
      <c r="L1416" s="55"/>
      <c r="M1416" s="55"/>
      <c r="N1416" s="55"/>
      <c r="O1416" s="55"/>
      <c r="P1416" s="55"/>
      <c r="Q1416" s="55"/>
      <c r="R1416" s="55"/>
      <c r="S1416" s="55"/>
      <c r="T1416" s="55"/>
      <c r="U1416" s="3"/>
      <c r="V1416" s="3"/>
      <c r="W1416" s="21"/>
      <c r="X1416" s="21"/>
      <c r="AC1416" s="2"/>
      <c r="AD1416" s="2"/>
      <c r="AF1416" s="2"/>
    </row>
    <row r="1417" spans="1:32" x14ac:dyDescent="0.3">
      <c r="A1417" s="21"/>
      <c r="B1417" s="21"/>
      <c r="C1417" s="21"/>
      <c r="D1417" s="21"/>
      <c r="E1417" s="21"/>
      <c r="F1417" s="21"/>
      <c r="G1417" s="21"/>
      <c r="H1417" s="21"/>
      <c r="I1417" s="21"/>
      <c r="J1417" s="55"/>
      <c r="K1417" s="55"/>
      <c r="L1417" s="55"/>
      <c r="M1417" s="55"/>
      <c r="N1417" s="55"/>
      <c r="O1417" s="55"/>
      <c r="P1417" s="55"/>
      <c r="Q1417" s="55"/>
      <c r="R1417" s="55"/>
      <c r="S1417" s="55"/>
      <c r="T1417" s="55"/>
      <c r="U1417" s="3"/>
      <c r="V1417" s="3"/>
      <c r="W1417" s="21"/>
      <c r="X1417" s="21"/>
      <c r="AC1417" s="2"/>
      <c r="AD1417" s="2"/>
      <c r="AF1417" s="2"/>
    </row>
    <row r="1418" spans="1:32" x14ac:dyDescent="0.3">
      <c r="A1418" s="21"/>
      <c r="B1418" s="21"/>
      <c r="C1418" s="21"/>
      <c r="D1418" s="21"/>
      <c r="E1418" s="21"/>
      <c r="F1418" s="21"/>
      <c r="G1418" s="21"/>
      <c r="H1418" s="21"/>
      <c r="I1418" s="21"/>
      <c r="J1418" s="55"/>
      <c r="K1418" s="55"/>
      <c r="L1418" s="55"/>
      <c r="M1418" s="55"/>
      <c r="N1418" s="55"/>
      <c r="O1418" s="55"/>
      <c r="P1418" s="55"/>
      <c r="Q1418" s="55"/>
      <c r="R1418" s="55"/>
      <c r="S1418" s="55"/>
      <c r="T1418" s="55"/>
      <c r="U1418" s="3"/>
      <c r="V1418" s="3"/>
      <c r="W1418" s="21"/>
      <c r="X1418" s="21"/>
      <c r="AC1418" s="2"/>
      <c r="AD1418" s="2"/>
      <c r="AF1418" s="2"/>
    </row>
    <row r="1419" spans="1:32" x14ac:dyDescent="0.3">
      <c r="A1419" s="21"/>
      <c r="B1419" s="21"/>
      <c r="C1419" s="21"/>
      <c r="D1419" s="21"/>
      <c r="E1419" s="21"/>
      <c r="F1419" s="21"/>
      <c r="G1419" s="21"/>
      <c r="H1419" s="21"/>
      <c r="I1419" s="21"/>
      <c r="J1419" s="55"/>
      <c r="K1419" s="55"/>
      <c r="L1419" s="55"/>
      <c r="M1419" s="55"/>
      <c r="N1419" s="55"/>
      <c r="O1419" s="55"/>
      <c r="P1419" s="55"/>
      <c r="Q1419" s="55"/>
      <c r="R1419" s="55"/>
      <c r="S1419" s="55"/>
      <c r="T1419" s="55"/>
      <c r="U1419" s="3"/>
      <c r="V1419" s="3"/>
      <c r="W1419" s="21"/>
      <c r="X1419" s="21"/>
      <c r="AC1419" s="2"/>
      <c r="AD1419" s="2"/>
      <c r="AF1419" s="2"/>
    </row>
    <row r="1420" spans="1:32" x14ac:dyDescent="0.3">
      <c r="A1420" s="21"/>
      <c r="B1420" s="21"/>
      <c r="C1420" s="21"/>
      <c r="D1420" s="21"/>
      <c r="E1420" s="21"/>
      <c r="F1420" s="21"/>
      <c r="G1420" s="21"/>
      <c r="H1420" s="21"/>
      <c r="I1420" s="21"/>
      <c r="J1420" s="55"/>
      <c r="K1420" s="55"/>
      <c r="L1420" s="55"/>
      <c r="M1420" s="55"/>
      <c r="N1420" s="55"/>
      <c r="O1420" s="55"/>
      <c r="P1420" s="55"/>
      <c r="Q1420" s="55"/>
      <c r="R1420" s="55"/>
      <c r="S1420" s="55"/>
      <c r="T1420" s="55"/>
      <c r="U1420" s="3"/>
      <c r="V1420" s="3"/>
      <c r="W1420" s="21"/>
      <c r="X1420" s="21"/>
      <c r="AC1420" s="2"/>
      <c r="AD1420" s="2"/>
      <c r="AF1420" s="2"/>
    </row>
    <row r="1421" spans="1:32" x14ac:dyDescent="0.3">
      <c r="A1421" s="21"/>
      <c r="B1421" s="21"/>
      <c r="C1421" s="21"/>
      <c r="D1421" s="21"/>
      <c r="E1421" s="21"/>
      <c r="F1421" s="21"/>
      <c r="G1421" s="21"/>
      <c r="H1421" s="21"/>
      <c r="I1421" s="21"/>
      <c r="J1421" s="55"/>
      <c r="K1421" s="55"/>
      <c r="L1421" s="55"/>
      <c r="M1421" s="55"/>
      <c r="N1421" s="55"/>
      <c r="O1421" s="55"/>
      <c r="P1421" s="55"/>
      <c r="Q1421" s="55"/>
      <c r="R1421" s="55"/>
      <c r="S1421" s="55"/>
      <c r="T1421" s="55"/>
      <c r="U1421" s="3"/>
      <c r="V1421" s="3"/>
      <c r="W1421" s="21"/>
      <c r="X1421" s="21"/>
      <c r="AC1421" s="2"/>
      <c r="AD1421" s="2"/>
      <c r="AF1421" s="2"/>
    </row>
    <row r="1422" spans="1:32" x14ac:dyDescent="0.3">
      <c r="A1422" s="21"/>
      <c r="B1422" s="21"/>
      <c r="C1422" s="21"/>
      <c r="D1422" s="21"/>
      <c r="E1422" s="21"/>
      <c r="F1422" s="21"/>
      <c r="G1422" s="21"/>
      <c r="H1422" s="21"/>
      <c r="I1422" s="21"/>
      <c r="J1422" s="55"/>
      <c r="K1422" s="55"/>
      <c r="L1422" s="55"/>
      <c r="M1422" s="55"/>
      <c r="N1422" s="55"/>
      <c r="O1422" s="55"/>
      <c r="P1422" s="55"/>
      <c r="Q1422" s="55"/>
      <c r="R1422" s="55"/>
      <c r="S1422" s="55"/>
      <c r="T1422" s="55"/>
      <c r="U1422" s="3"/>
      <c r="V1422" s="3"/>
      <c r="W1422" s="21"/>
      <c r="X1422" s="21"/>
      <c r="AC1422" s="2"/>
      <c r="AD1422" s="2"/>
      <c r="AF1422" s="2"/>
    </row>
    <row r="1423" spans="1:32" x14ac:dyDescent="0.3">
      <c r="A1423" s="21"/>
      <c r="B1423" s="21"/>
      <c r="C1423" s="21"/>
      <c r="D1423" s="21"/>
      <c r="E1423" s="21"/>
      <c r="F1423" s="21"/>
      <c r="G1423" s="21"/>
      <c r="H1423" s="21"/>
      <c r="I1423" s="21"/>
      <c r="J1423" s="55"/>
      <c r="K1423" s="55"/>
      <c r="L1423" s="55"/>
      <c r="M1423" s="55"/>
      <c r="N1423" s="55"/>
      <c r="O1423" s="55"/>
      <c r="P1423" s="55"/>
      <c r="Q1423" s="55"/>
      <c r="R1423" s="55"/>
      <c r="S1423" s="55"/>
      <c r="T1423" s="55"/>
      <c r="U1423" s="3"/>
      <c r="V1423" s="3"/>
      <c r="W1423" s="21"/>
      <c r="X1423" s="21"/>
      <c r="AC1423" s="2"/>
      <c r="AD1423" s="2"/>
      <c r="AF1423" s="2"/>
    </row>
    <row r="1424" spans="1:32" x14ac:dyDescent="0.3">
      <c r="A1424" s="21"/>
      <c r="B1424" s="21"/>
      <c r="C1424" s="21"/>
      <c r="D1424" s="21"/>
      <c r="E1424" s="21"/>
      <c r="F1424" s="21"/>
      <c r="G1424" s="21"/>
      <c r="H1424" s="21"/>
      <c r="I1424" s="21"/>
      <c r="J1424" s="55"/>
      <c r="K1424" s="55"/>
      <c r="L1424" s="55"/>
      <c r="M1424" s="55"/>
      <c r="N1424" s="55"/>
      <c r="O1424" s="55"/>
      <c r="P1424" s="55"/>
      <c r="Q1424" s="55"/>
      <c r="R1424" s="55"/>
      <c r="S1424" s="55"/>
      <c r="T1424" s="55"/>
      <c r="U1424" s="3"/>
      <c r="V1424" s="3"/>
      <c r="W1424" s="21"/>
      <c r="X1424" s="21"/>
      <c r="AC1424" s="2"/>
      <c r="AD1424" s="2"/>
      <c r="AF1424" s="2"/>
    </row>
    <row r="1425" spans="1:32" x14ac:dyDescent="0.3">
      <c r="A1425" s="21"/>
      <c r="B1425" s="21"/>
      <c r="C1425" s="21"/>
      <c r="D1425" s="21"/>
      <c r="E1425" s="21"/>
      <c r="F1425" s="21"/>
      <c r="G1425" s="21"/>
      <c r="H1425" s="21"/>
      <c r="I1425" s="21"/>
      <c r="J1425" s="55"/>
      <c r="K1425" s="55"/>
      <c r="L1425" s="55"/>
      <c r="M1425" s="55"/>
      <c r="N1425" s="55"/>
      <c r="O1425" s="55"/>
      <c r="P1425" s="55"/>
      <c r="Q1425" s="55"/>
      <c r="R1425" s="55"/>
      <c r="S1425" s="55"/>
      <c r="T1425" s="55"/>
      <c r="U1425" s="3"/>
      <c r="V1425" s="3"/>
      <c r="W1425" s="21"/>
      <c r="X1425" s="21"/>
      <c r="AC1425" s="2"/>
      <c r="AD1425" s="2"/>
      <c r="AF1425" s="2"/>
    </row>
    <row r="1426" spans="1:32" x14ac:dyDescent="0.3">
      <c r="A1426" s="21"/>
      <c r="B1426" s="21"/>
      <c r="C1426" s="21"/>
      <c r="D1426" s="21"/>
      <c r="E1426" s="21"/>
      <c r="F1426" s="21"/>
      <c r="G1426" s="21"/>
      <c r="H1426" s="21"/>
      <c r="I1426" s="21"/>
      <c r="J1426" s="55"/>
      <c r="K1426" s="55"/>
      <c r="L1426" s="55"/>
      <c r="M1426" s="55"/>
      <c r="N1426" s="55"/>
      <c r="O1426" s="55"/>
      <c r="P1426" s="55"/>
      <c r="Q1426" s="55"/>
      <c r="R1426" s="55"/>
      <c r="S1426" s="55"/>
      <c r="T1426" s="55"/>
      <c r="U1426" s="3"/>
      <c r="V1426" s="3"/>
      <c r="W1426" s="21"/>
      <c r="X1426" s="21"/>
      <c r="AC1426" s="2"/>
      <c r="AD1426" s="2"/>
      <c r="AF1426" s="2"/>
    </row>
    <row r="1427" spans="1:32" x14ac:dyDescent="0.3">
      <c r="A1427" s="21"/>
      <c r="B1427" s="21"/>
      <c r="C1427" s="21"/>
      <c r="D1427" s="21"/>
      <c r="E1427" s="21"/>
      <c r="F1427" s="21"/>
      <c r="G1427" s="21"/>
      <c r="H1427" s="21"/>
      <c r="I1427" s="21"/>
      <c r="J1427" s="55"/>
      <c r="K1427" s="55"/>
      <c r="L1427" s="55"/>
      <c r="M1427" s="55"/>
      <c r="N1427" s="55"/>
      <c r="O1427" s="55"/>
      <c r="P1427" s="55"/>
      <c r="Q1427" s="55"/>
      <c r="R1427" s="55"/>
      <c r="S1427" s="55"/>
      <c r="T1427" s="55"/>
      <c r="U1427" s="3"/>
      <c r="V1427" s="3"/>
      <c r="W1427" s="21"/>
      <c r="X1427" s="21"/>
      <c r="AC1427" s="2"/>
      <c r="AD1427" s="2"/>
      <c r="AF1427" s="2"/>
    </row>
    <row r="1428" spans="1:32" x14ac:dyDescent="0.3">
      <c r="A1428" s="21"/>
      <c r="B1428" s="21"/>
      <c r="C1428" s="21"/>
      <c r="D1428" s="21"/>
      <c r="E1428" s="21"/>
      <c r="F1428" s="21"/>
      <c r="G1428" s="21"/>
      <c r="H1428" s="21"/>
      <c r="I1428" s="21"/>
      <c r="J1428" s="55"/>
      <c r="K1428" s="55"/>
      <c r="L1428" s="55"/>
      <c r="M1428" s="55"/>
      <c r="N1428" s="55"/>
      <c r="O1428" s="55"/>
      <c r="P1428" s="55"/>
      <c r="Q1428" s="55"/>
      <c r="R1428" s="55"/>
      <c r="S1428" s="55"/>
      <c r="T1428" s="55"/>
      <c r="U1428" s="3"/>
      <c r="V1428" s="3"/>
      <c r="W1428" s="21"/>
      <c r="X1428" s="21"/>
      <c r="AC1428" s="2"/>
      <c r="AD1428" s="2"/>
      <c r="AF1428" s="2"/>
    </row>
    <row r="1429" spans="1:32" x14ac:dyDescent="0.3">
      <c r="A1429" s="21"/>
      <c r="B1429" s="21"/>
      <c r="C1429" s="21"/>
      <c r="D1429" s="21"/>
      <c r="E1429" s="21"/>
      <c r="F1429" s="21"/>
      <c r="G1429" s="21"/>
      <c r="H1429" s="21"/>
      <c r="I1429" s="21"/>
      <c r="J1429" s="55"/>
      <c r="K1429" s="55"/>
      <c r="L1429" s="55"/>
      <c r="M1429" s="55"/>
      <c r="N1429" s="55"/>
      <c r="O1429" s="55"/>
      <c r="P1429" s="55"/>
      <c r="Q1429" s="55"/>
      <c r="R1429" s="55"/>
      <c r="S1429" s="55"/>
      <c r="T1429" s="55"/>
      <c r="U1429" s="3"/>
      <c r="V1429" s="3"/>
      <c r="W1429" s="21"/>
      <c r="X1429" s="21"/>
      <c r="AC1429" s="2"/>
      <c r="AD1429" s="2"/>
      <c r="AF1429" s="2"/>
    </row>
    <row r="1430" spans="1:32" x14ac:dyDescent="0.3">
      <c r="A1430" s="21"/>
      <c r="B1430" s="21"/>
      <c r="C1430" s="21"/>
      <c r="D1430" s="21"/>
      <c r="E1430" s="21"/>
      <c r="F1430" s="21"/>
      <c r="G1430" s="21"/>
      <c r="H1430" s="21"/>
      <c r="I1430" s="21"/>
      <c r="J1430" s="55"/>
      <c r="K1430" s="55"/>
      <c r="L1430" s="55"/>
      <c r="M1430" s="55"/>
      <c r="N1430" s="55"/>
      <c r="O1430" s="55"/>
      <c r="P1430" s="55"/>
      <c r="Q1430" s="55"/>
      <c r="R1430" s="55"/>
      <c r="S1430" s="55"/>
      <c r="T1430" s="55"/>
      <c r="U1430" s="3"/>
      <c r="V1430" s="3"/>
      <c r="W1430" s="21"/>
      <c r="X1430" s="21"/>
      <c r="AC1430" s="2"/>
      <c r="AD1430" s="2"/>
      <c r="AF1430" s="2"/>
    </row>
    <row r="1431" spans="1:32" x14ac:dyDescent="0.3">
      <c r="A1431" s="21"/>
      <c r="B1431" s="21"/>
      <c r="C1431" s="21"/>
      <c r="D1431" s="21"/>
      <c r="E1431" s="21"/>
      <c r="F1431" s="21"/>
      <c r="G1431" s="21"/>
      <c r="H1431" s="21"/>
      <c r="I1431" s="21"/>
      <c r="J1431" s="55"/>
      <c r="K1431" s="55"/>
      <c r="L1431" s="55"/>
      <c r="M1431" s="55"/>
      <c r="N1431" s="55"/>
      <c r="O1431" s="55"/>
      <c r="P1431" s="55"/>
      <c r="Q1431" s="55"/>
      <c r="R1431" s="55"/>
      <c r="S1431" s="55"/>
      <c r="T1431" s="55"/>
      <c r="U1431" s="3"/>
      <c r="V1431" s="3"/>
      <c r="W1431" s="21"/>
      <c r="X1431" s="21"/>
      <c r="AC1431" s="2"/>
      <c r="AD1431" s="2"/>
      <c r="AF1431" s="2"/>
    </row>
    <row r="1432" spans="1:32" x14ac:dyDescent="0.3">
      <c r="A1432" s="21"/>
      <c r="B1432" s="21"/>
      <c r="C1432" s="21"/>
      <c r="D1432" s="21"/>
      <c r="E1432" s="21"/>
      <c r="F1432" s="21"/>
      <c r="G1432" s="21"/>
      <c r="H1432" s="21"/>
      <c r="I1432" s="21"/>
      <c r="J1432" s="55"/>
      <c r="K1432" s="55"/>
      <c r="L1432" s="55"/>
      <c r="M1432" s="55"/>
      <c r="N1432" s="55"/>
      <c r="O1432" s="55"/>
      <c r="P1432" s="55"/>
      <c r="Q1432" s="55"/>
      <c r="R1432" s="55"/>
      <c r="S1432" s="55"/>
      <c r="T1432" s="55"/>
      <c r="U1432" s="3"/>
      <c r="V1432" s="3"/>
      <c r="W1432" s="21"/>
      <c r="X1432" s="21"/>
      <c r="AC1432" s="2"/>
      <c r="AD1432" s="2"/>
      <c r="AF1432" s="2"/>
    </row>
    <row r="1433" spans="1:32" x14ac:dyDescent="0.3">
      <c r="A1433" s="21"/>
      <c r="B1433" s="21"/>
      <c r="C1433" s="21"/>
      <c r="D1433" s="21"/>
      <c r="E1433" s="21"/>
      <c r="F1433" s="21"/>
      <c r="G1433" s="21"/>
      <c r="H1433" s="21"/>
      <c r="I1433" s="21"/>
      <c r="J1433" s="55"/>
      <c r="K1433" s="55"/>
      <c r="L1433" s="55"/>
      <c r="M1433" s="55"/>
      <c r="N1433" s="55"/>
      <c r="O1433" s="55"/>
      <c r="P1433" s="55"/>
      <c r="Q1433" s="55"/>
      <c r="R1433" s="55"/>
      <c r="S1433" s="55"/>
      <c r="T1433" s="55"/>
      <c r="U1433" s="3"/>
      <c r="V1433" s="3"/>
      <c r="W1433" s="21"/>
      <c r="X1433" s="21"/>
      <c r="AC1433" s="2"/>
      <c r="AD1433" s="2"/>
      <c r="AF1433" s="2"/>
    </row>
    <row r="1434" spans="1:32" x14ac:dyDescent="0.3">
      <c r="A1434" s="21"/>
      <c r="B1434" s="21"/>
      <c r="C1434" s="21"/>
      <c r="D1434" s="21"/>
      <c r="E1434" s="21"/>
      <c r="F1434" s="21"/>
      <c r="G1434" s="21"/>
      <c r="H1434" s="21"/>
      <c r="I1434" s="21"/>
      <c r="J1434" s="55"/>
      <c r="K1434" s="55"/>
      <c r="L1434" s="55"/>
      <c r="M1434" s="55"/>
      <c r="N1434" s="55"/>
      <c r="O1434" s="55"/>
      <c r="P1434" s="55"/>
      <c r="Q1434" s="55"/>
      <c r="R1434" s="55"/>
      <c r="S1434" s="55"/>
      <c r="T1434" s="55"/>
      <c r="U1434" s="3"/>
      <c r="V1434" s="3"/>
      <c r="W1434" s="21"/>
      <c r="X1434" s="21"/>
      <c r="AC1434" s="2"/>
      <c r="AD1434" s="2"/>
      <c r="AF1434" s="2"/>
    </row>
    <row r="1435" spans="1:32" x14ac:dyDescent="0.3">
      <c r="A1435" s="21"/>
      <c r="B1435" s="21"/>
      <c r="C1435" s="21"/>
      <c r="D1435" s="21"/>
      <c r="E1435" s="21"/>
      <c r="F1435" s="21"/>
      <c r="G1435" s="21"/>
      <c r="H1435" s="21"/>
      <c r="I1435" s="21"/>
      <c r="J1435" s="55"/>
      <c r="K1435" s="55"/>
      <c r="L1435" s="55"/>
      <c r="M1435" s="55"/>
      <c r="N1435" s="55"/>
      <c r="O1435" s="55"/>
      <c r="P1435" s="55"/>
      <c r="Q1435" s="55"/>
      <c r="R1435" s="55"/>
      <c r="S1435" s="55"/>
      <c r="T1435" s="55"/>
      <c r="U1435" s="3"/>
      <c r="V1435" s="3"/>
      <c r="W1435" s="21"/>
      <c r="X1435" s="21"/>
      <c r="AC1435" s="2"/>
      <c r="AD1435" s="2"/>
      <c r="AF1435" s="2"/>
    </row>
    <row r="1436" spans="1:32" x14ac:dyDescent="0.3">
      <c r="A1436" s="21"/>
      <c r="B1436" s="21"/>
      <c r="C1436" s="21"/>
      <c r="D1436" s="21"/>
      <c r="E1436" s="21"/>
      <c r="F1436" s="21"/>
      <c r="G1436" s="21"/>
      <c r="H1436" s="21"/>
      <c r="I1436" s="21"/>
      <c r="J1436" s="55"/>
      <c r="K1436" s="55"/>
      <c r="L1436" s="55"/>
      <c r="M1436" s="55"/>
      <c r="N1436" s="55"/>
      <c r="O1436" s="55"/>
      <c r="P1436" s="55"/>
      <c r="Q1436" s="55"/>
      <c r="R1436" s="55"/>
      <c r="S1436" s="55"/>
      <c r="T1436" s="55"/>
      <c r="U1436" s="3"/>
      <c r="V1436" s="3"/>
      <c r="W1436" s="21"/>
      <c r="X1436" s="21"/>
      <c r="AC1436" s="2"/>
      <c r="AD1436" s="2"/>
      <c r="AF1436" s="2"/>
    </row>
    <row r="1437" spans="1:32" x14ac:dyDescent="0.3">
      <c r="A1437" s="21"/>
      <c r="B1437" s="21"/>
      <c r="C1437" s="21"/>
      <c r="D1437" s="21"/>
      <c r="E1437" s="21"/>
      <c r="F1437" s="21"/>
      <c r="G1437" s="21"/>
      <c r="H1437" s="21"/>
      <c r="I1437" s="8"/>
      <c r="J1437" s="55"/>
      <c r="K1437" s="55"/>
      <c r="L1437" s="116"/>
      <c r="M1437" s="55"/>
      <c r="N1437" s="55"/>
      <c r="O1437" s="55"/>
      <c r="P1437" s="55"/>
      <c r="Q1437" s="55"/>
      <c r="R1437" s="55"/>
      <c r="S1437" s="55"/>
      <c r="T1437" s="55"/>
      <c r="U1437" s="3"/>
      <c r="V1437" s="3"/>
      <c r="W1437" s="21"/>
      <c r="X1437" s="21"/>
      <c r="AC1437" s="2"/>
      <c r="AD1437" s="2"/>
      <c r="AF1437" s="2"/>
    </row>
    <row r="1438" spans="1:32" x14ac:dyDescent="0.3">
      <c r="A1438" s="21"/>
      <c r="B1438" s="21"/>
      <c r="C1438" s="21"/>
      <c r="D1438" s="21"/>
      <c r="E1438" s="21"/>
      <c r="F1438" s="21"/>
      <c r="G1438" s="21"/>
      <c r="H1438" s="21"/>
      <c r="I1438" s="8"/>
      <c r="J1438" s="55"/>
      <c r="K1438" s="55"/>
      <c r="L1438" s="116"/>
      <c r="M1438" s="55"/>
      <c r="N1438" s="55"/>
      <c r="O1438" s="55"/>
      <c r="P1438" s="55"/>
      <c r="Q1438" s="55"/>
      <c r="R1438" s="55"/>
      <c r="S1438" s="55"/>
      <c r="T1438" s="55"/>
      <c r="U1438" s="3"/>
      <c r="V1438" s="3"/>
      <c r="W1438" s="21"/>
      <c r="X1438" s="21"/>
      <c r="AC1438" s="2"/>
      <c r="AD1438" s="2"/>
      <c r="AF1438" s="2"/>
    </row>
    <row r="1439" spans="1:32" x14ac:dyDescent="0.3">
      <c r="A1439" s="21"/>
      <c r="B1439" s="21"/>
      <c r="C1439" s="21"/>
      <c r="D1439" s="21"/>
      <c r="E1439" s="21"/>
      <c r="F1439" s="21"/>
      <c r="G1439" s="21"/>
      <c r="H1439" s="21"/>
      <c r="I1439" s="8"/>
      <c r="J1439" s="55"/>
      <c r="K1439" s="55"/>
      <c r="L1439" s="116"/>
      <c r="M1439" s="55"/>
      <c r="N1439" s="55"/>
      <c r="O1439" s="55"/>
      <c r="P1439" s="55"/>
      <c r="Q1439" s="55"/>
      <c r="R1439" s="55"/>
      <c r="S1439" s="55"/>
      <c r="T1439" s="55"/>
      <c r="U1439" s="3"/>
      <c r="V1439" s="3"/>
      <c r="W1439" s="21"/>
      <c r="X1439" s="21"/>
      <c r="AC1439" s="2"/>
      <c r="AD1439" s="2"/>
      <c r="AF1439" s="2"/>
    </row>
    <row r="1440" spans="1:32" x14ac:dyDescent="0.3">
      <c r="A1440" s="21"/>
      <c r="B1440" s="21"/>
      <c r="C1440" s="21"/>
      <c r="D1440" s="21"/>
      <c r="E1440" s="21"/>
      <c r="F1440" s="21"/>
      <c r="G1440" s="21"/>
      <c r="H1440" s="21"/>
      <c r="I1440" s="8"/>
      <c r="J1440" s="55"/>
      <c r="K1440" s="55"/>
      <c r="L1440" s="116"/>
      <c r="M1440" s="55"/>
      <c r="N1440" s="55"/>
      <c r="O1440" s="55"/>
      <c r="P1440" s="55"/>
      <c r="Q1440" s="55"/>
      <c r="R1440" s="55"/>
      <c r="S1440" s="55"/>
      <c r="T1440" s="55"/>
      <c r="U1440" s="3"/>
      <c r="V1440" s="3"/>
      <c r="W1440" s="21"/>
      <c r="X1440" s="21"/>
      <c r="AC1440" s="2"/>
      <c r="AD1440" s="2"/>
      <c r="AF1440" s="2"/>
    </row>
    <row r="1441" spans="1:32" x14ac:dyDescent="0.3">
      <c r="A1441" s="21"/>
      <c r="B1441" s="21"/>
      <c r="C1441" s="21"/>
      <c r="D1441" s="21"/>
      <c r="E1441" s="21"/>
      <c r="F1441" s="21"/>
      <c r="G1441" s="21"/>
      <c r="H1441" s="21"/>
      <c r="I1441" s="8"/>
      <c r="J1441" s="55"/>
      <c r="K1441" s="55"/>
      <c r="L1441" s="116"/>
      <c r="M1441" s="55"/>
      <c r="N1441" s="55"/>
      <c r="O1441" s="55"/>
      <c r="P1441" s="55"/>
      <c r="Q1441" s="55"/>
      <c r="R1441" s="55"/>
      <c r="S1441" s="55"/>
      <c r="T1441" s="55"/>
      <c r="U1441" s="3"/>
      <c r="V1441" s="3"/>
      <c r="W1441" s="21"/>
      <c r="X1441" s="21"/>
      <c r="AC1441" s="2"/>
      <c r="AD1441" s="2"/>
      <c r="AF1441" s="2"/>
    </row>
    <row r="1442" spans="1:32" x14ac:dyDescent="0.3">
      <c r="A1442" s="21"/>
      <c r="B1442" s="21"/>
      <c r="C1442" s="21"/>
      <c r="D1442" s="21"/>
      <c r="E1442" s="21"/>
      <c r="F1442" s="21"/>
      <c r="G1442" s="21"/>
      <c r="H1442" s="21"/>
      <c r="I1442" s="8"/>
      <c r="J1442" s="55"/>
      <c r="K1442" s="55"/>
      <c r="L1442" s="116"/>
      <c r="M1442" s="55"/>
      <c r="N1442" s="55"/>
      <c r="O1442" s="55"/>
      <c r="P1442" s="55"/>
      <c r="Q1442" s="55"/>
      <c r="R1442" s="55"/>
      <c r="S1442" s="55"/>
      <c r="T1442" s="55"/>
      <c r="U1442" s="3"/>
      <c r="V1442" s="3"/>
      <c r="W1442" s="21"/>
      <c r="X1442" s="21"/>
      <c r="AC1442" s="2"/>
      <c r="AD1442" s="2"/>
      <c r="AF1442" s="2"/>
    </row>
    <row r="1443" spans="1:32" x14ac:dyDescent="0.3">
      <c r="A1443" s="21"/>
      <c r="B1443" s="21"/>
      <c r="C1443" s="21"/>
      <c r="D1443" s="21"/>
      <c r="E1443" s="21"/>
      <c r="F1443" s="21"/>
      <c r="G1443" s="21"/>
      <c r="H1443" s="21"/>
      <c r="I1443" s="8"/>
      <c r="J1443" s="55"/>
      <c r="K1443" s="55"/>
      <c r="L1443" s="116"/>
      <c r="M1443" s="55"/>
      <c r="N1443" s="55"/>
      <c r="O1443" s="55"/>
      <c r="P1443" s="55"/>
      <c r="Q1443" s="55"/>
      <c r="R1443" s="55"/>
      <c r="S1443" s="55"/>
      <c r="T1443" s="55"/>
      <c r="U1443" s="3"/>
      <c r="V1443" s="3"/>
      <c r="W1443" s="21"/>
      <c r="X1443" s="21"/>
      <c r="AC1443" s="2"/>
      <c r="AD1443" s="2"/>
      <c r="AF1443" s="2"/>
    </row>
    <row r="1444" spans="1:32" x14ac:dyDescent="0.3">
      <c r="A1444" s="21"/>
      <c r="B1444" s="21"/>
      <c r="C1444" s="21"/>
      <c r="D1444" s="21"/>
      <c r="E1444" s="21"/>
      <c r="F1444" s="21"/>
      <c r="G1444" s="21"/>
      <c r="H1444" s="21"/>
      <c r="I1444" s="8"/>
      <c r="J1444" s="55"/>
      <c r="K1444" s="55"/>
      <c r="L1444" s="116"/>
      <c r="M1444" s="55"/>
      <c r="N1444" s="55"/>
      <c r="O1444" s="55"/>
      <c r="P1444" s="55"/>
      <c r="Q1444" s="55"/>
      <c r="R1444" s="55"/>
      <c r="S1444" s="55"/>
      <c r="T1444" s="55"/>
      <c r="U1444" s="3"/>
      <c r="V1444" s="3"/>
      <c r="W1444" s="21"/>
      <c r="X1444" s="21"/>
      <c r="AC1444" s="2"/>
      <c r="AD1444" s="2"/>
      <c r="AF1444" s="2"/>
    </row>
    <row r="1445" spans="1:32" x14ac:dyDescent="0.3">
      <c r="A1445" s="21"/>
      <c r="B1445" s="21"/>
      <c r="C1445" s="21"/>
      <c r="D1445" s="21"/>
      <c r="E1445" s="21"/>
      <c r="F1445" s="21"/>
      <c r="G1445" s="21"/>
      <c r="H1445" s="21"/>
      <c r="I1445" s="8"/>
      <c r="J1445" s="55"/>
      <c r="K1445" s="55"/>
      <c r="L1445" s="116"/>
      <c r="M1445" s="55"/>
      <c r="N1445" s="55"/>
      <c r="O1445" s="55"/>
      <c r="P1445" s="55"/>
      <c r="Q1445" s="55"/>
      <c r="R1445" s="55"/>
      <c r="S1445" s="55"/>
      <c r="T1445" s="55"/>
      <c r="U1445" s="3"/>
      <c r="V1445" s="3"/>
      <c r="W1445" s="21"/>
      <c r="X1445" s="21"/>
      <c r="AC1445" s="2"/>
      <c r="AD1445" s="2"/>
      <c r="AF1445" s="2"/>
    </row>
    <row r="1446" spans="1:32" x14ac:dyDescent="0.3">
      <c r="A1446" s="21"/>
      <c r="B1446" s="21"/>
      <c r="C1446" s="21"/>
      <c r="D1446" s="21"/>
      <c r="E1446" s="21"/>
      <c r="F1446" s="21"/>
      <c r="G1446" s="21"/>
      <c r="H1446" s="21"/>
      <c r="I1446" s="8"/>
      <c r="J1446" s="55"/>
      <c r="K1446" s="55"/>
      <c r="L1446" s="116"/>
      <c r="M1446" s="55"/>
      <c r="N1446" s="55"/>
      <c r="O1446" s="55"/>
      <c r="P1446" s="55"/>
      <c r="Q1446" s="55"/>
      <c r="R1446" s="55"/>
      <c r="S1446" s="55"/>
      <c r="T1446" s="55"/>
      <c r="U1446" s="3"/>
      <c r="V1446" s="3"/>
      <c r="W1446" s="21"/>
      <c r="X1446" s="21"/>
      <c r="AC1446" s="2"/>
      <c r="AD1446" s="2"/>
      <c r="AF1446" s="2"/>
    </row>
    <row r="1447" spans="1:32" x14ac:dyDescent="0.3">
      <c r="A1447" s="21"/>
      <c r="B1447" s="21"/>
      <c r="C1447" s="21"/>
      <c r="D1447" s="21"/>
      <c r="E1447" s="21"/>
      <c r="F1447" s="21"/>
      <c r="G1447" s="21"/>
      <c r="H1447" s="21"/>
      <c r="I1447" s="8"/>
      <c r="J1447" s="55"/>
      <c r="K1447" s="55"/>
      <c r="L1447" s="116"/>
      <c r="M1447" s="55"/>
      <c r="N1447" s="55"/>
      <c r="O1447" s="55"/>
      <c r="P1447" s="55"/>
      <c r="Q1447" s="55"/>
      <c r="R1447" s="55"/>
      <c r="S1447" s="55"/>
      <c r="T1447" s="55"/>
      <c r="U1447" s="3"/>
      <c r="V1447" s="3"/>
      <c r="W1447" s="21"/>
      <c r="X1447" s="21"/>
      <c r="AC1447" s="2"/>
      <c r="AD1447" s="2"/>
      <c r="AF1447" s="2"/>
    </row>
    <row r="1448" spans="1:32" x14ac:dyDescent="0.3">
      <c r="A1448" s="21"/>
      <c r="B1448" s="21"/>
      <c r="C1448" s="21"/>
      <c r="D1448" s="21"/>
      <c r="E1448" s="21"/>
      <c r="F1448" s="21"/>
      <c r="G1448" s="21"/>
      <c r="H1448" s="21"/>
      <c r="I1448" s="8"/>
      <c r="J1448" s="55"/>
      <c r="K1448" s="55"/>
      <c r="L1448" s="116"/>
      <c r="M1448" s="55"/>
      <c r="N1448" s="55"/>
      <c r="O1448" s="55"/>
      <c r="P1448" s="55"/>
      <c r="Q1448" s="55"/>
      <c r="R1448" s="55"/>
      <c r="S1448" s="55"/>
      <c r="T1448" s="55"/>
      <c r="U1448" s="3"/>
      <c r="V1448" s="3"/>
      <c r="W1448" s="21"/>
      <c r="X1448" s="21"/>
      <c r="AC1448" s="2"/>
      <c r="AD1448" s="2"/>
      <c r="AF1448" s="2"/>
    </row>
    <row r="1449" spans="1:32" x14ac:dyDescent="0.3">
      <c r="A1449" s="21"/>
      <c r="B1449" s="21"/>
      <c r="C1449" s="21"/>
      <c r="D1449" s="21"/>
      <c r="E1449" s="21"/>
      <c r="F1449" s="21"/>
      <c r="G1449" s="21"/>
      <c r="H1449" s="21"/>
      <c r="I1449" s="8"/>
      <c r="J1449" s="55"/>
      <c r="K1449" s="55"/>
      <c r="L1449" s="116"/>
      <c r="M1449" s="55"/>
      <c r="N1449" s="55"/>
      <c r="O1449" s="55"/>
      <c r="P1449" s="55"/>
      <c r="Q1449" s="55"/>
      <c r="R1449" s="55"/>
      <c r="S1449" s="55"/>
      <c r="T1449" s="55"/>
      <c r="U1449" s="3"/>
      <c r="V1449" s="3"/>
      <c r="W1449" s="21"/>
      <c r="X1449" s="21"/>
      <c r="AC1449" s="2"/>
      <c r="AD1449" s="2"/>
      <c r="AF1449" s="2"/>
    </row>
    <row r="1450" spans="1:32" x14ac:dyDescent="0.3">
      <c r="A1450" s="21"/>
      <c r="B1450" s="21"/>
      <c r="C1450" s="21"/>
      <c r="D1450" s="21"/>
      <c r="E1450" s="21"/>
      <c r="F1450" s="21"/>
      <c r="G1450" s="21"/>
      <c r="H1450" s="21"/>
      <c r="I1450" s="8"/>
      <c r="J1450" s="55"/>
      <c r="K1450" s="55"/>
      <c r="L1450" s="116"/>
      <c r="M1450" s="55"/>
      <c r="N1450" s="55"/>
      <c r="O1450" s="55"/>
      <c r="P1450" s="55"/>
      <c r="Q1450" s="55"/>
      <c r="R1450" s="55"/>
      <c r="S1450" s="55"/>
      <c r="T1450" s="55"/>
      <c r="U1450" s="3"/>
      <c r="V1450" s="3"/>
      <c r="W1450" s="21"/>
      <c r="X1450" s="21"/>
      <c r="AC1450" s="2"/>
      <c r="AD1450" s="2"/>
      <c r="AF1450" s="2"/>
    </row>
    <row r="1451" spans="1:32" x14ac:dyDescent="0.3">
      <c r="A1451" s="21"/>
      <c r="B1451" s="21"/>
      <c r="C1451" s="21"/>
      <c r="D1451" s="21"/>
      <c r="E1451" s="21"/>
      <c r="F1451" s="21"/>
      <c r="G1451" s="21"/>
      <c r="H1451" s="21"/>
      <c r="I1451" s="8"/>
      <c r="J1451" s="55"/>
      <c r="K1451" s="55"/>
      <c r="L1451" s="116"/>
      <c r="M1451" s="55"/>
      <c r="N1451" s="55"/>
      <c r="O1451" s="55"/>
      <c r="P1451" s="55"/>
      <c r="Q1451" s="55"/>
      <c r="R1451" s="55"/>
      <c r="S1451" s="55"/>
      <c r="T1451" s="55"/>
      <c r="U1451" s="3"/>
      <c r="V1451" s="3"/>
      <c r="W1451" s="21"/>
      <c r="X1451" s="21"/>
      <c r="AC1451" s="2"/>
      <c r="AD1451" s="2"/>
      <c r="AF1451" s="2"/>
    </row>
    <row r="1452" spans="1:32" x14ac:dyDescent="0.3">
      <c r="A1452" s="21"/>
      <c r="B1452" s="21"/>
      <c r="C1452" s="21"/>
      <c r="D1452" s="21"/>
      <c r="E1452" s="21"/>
      <c r="F1452" s="21"/>
      <c r="G1452" s="21"/>
      <c r="H1452" s="21"/>
      <c r="I1452" s="8"/>
      <c r="J1452" s="55"/>
      <c r="K1452" s="55"/>
      <c r="L1452" s="116"/>
      <c r="M1452" s="55"/>
      <c r="N1452" s="55"/>
      <c r="O1452" s="55"/>
      <c r="P1452" s="55"/>
      <c r="Q1452" s="55"/>
      <c r="R1452" s="55"/>
      <c r="S1452" s="55"/>
      <c r="T1452" s="55"/>
      <c r="U1452" s="3"/>
      <c r="V1452" s="3"/>
      <c r="W1452" s="21"/>
      <c r="X1452" s="21"/>
      <c r="AC1452" s="2"/>
      <c r="AD1452" s="2"/>
      <c r="AF1452" s="2"/>
    </row>
    <row r="1453" spans="1:32" x14ac:dyDescent="0.3">
      <c r="A1453" s="21"/>
      <c r="B1453" s="21"/>
      <c r="C1453" s="21"/>
      <c r="D1453" s="21"/>
      <c r="E1453" s="21"/>
      <c r="F1453" s="21"/>
      <c r="G1453" s="21"/>
      <c r="H1453" s="21"/>
      <c r="I1453" s="8"/>
      <c r="J1453" s="55"/>
      <c r="K1453" s="55"/>
      <c r="L1453" s="116"/>
      <c r="M1453" s="55"/>
      <c r="N1453" s="55"/>
      <c r="O1453" s="55"/>
      <c r="P1453" s="55"/>
      <c r="Q1453" s="55"/>
      <c r="R1453" s="55"/>
      <c r="S1453" s="55"/>
      <c r="T1453" s="55"/>
      <c r="U1453" s="3"/>
      <c r="V1453" s="3"/>
      <c r="W1453" s="21"/>
      <c r="X1453" s="21"/>
      <c r="AC1453" s="2"/>
      <c r="AD1453" s="2"/>
      <c r="AF1453" s="2"/>
    </row>
    <row r="1454" spans="1:32" x14ac:dyDescent="0.3">
      <c r="A1454" s="21"/>
      <c r="B1454" s="21"/>
      <c r="C1454" s="21"/>
      <c r="D1454" s="21"/>
      <c r="E1454" s="21"/>
      <c r="F1454" s="21"/>
      <c r="G1454" s="21"/>
      <c r="H1454" s="21"/>
      <c r="I1454" s="8"/>
      <c r="J1454" s="55"/>
      <c r="K1454" s="55"/>
      <c r="L1454" s="116"/>
      <c r="M1454" s="55"/>
      <c r="N1454" s="55"/>
      <c r="O1454" s="55"/>
      <c r="P1454" s="55"/>
      <c r="Q1454" s="55"/>
      <c r="R1454" s="55"/>
      <c r="S1454" s="55"/>
      <c r="T1454" s="55"/>
      <c r="U1454" s="3"/>
      <c r="V1454" s="3"/>
      <c r="W1454" s="21"/>
      <c r="X1454" s="21"/>
      <c r="AC1454" s="2"/>
      <c r="AD1454" s="2"/>
      <c r="AF1454" s="2"/>
    </row>
    <row r="1455" spans="1:32" x14ac:dyDescent="0.3">
      <c r="A1455" s="21"/>
      <c r="B1455" s="21"/>
      <c r="C1455" s="21"/>
      <c r="D1455" s="21"/>
      <c r="E1455" s="21"/>
      <c r="F1455" s="21"/>
      <c r="G1455" s="21"/>
      <c r="H1455" s="21"/>
      <c r="I1455" s="8"/>
      <c r="J1455" s="55"/>
      <c r="K1455" s="55"/>
      <c r="L1455" s="116"/>
      <c r="M1455" s="55"/>
      <c r="N1455" s="55"/>
      <c r="O1455" s="55"/>
      <c r="P1455" s="55"/>
      <c r="Q1455" s="55"/>
      <c r="R1455" s="55"/>
      <c r="S1455" s="55"/>
      <c r="T1455" s="55"/>
      <c r="U1455" s="3"/>
      <c r="V1455" s="3"/>
      <c r="W1455" s="21"/>
      <c r="X1455" s="21"/>
      <c r="AC1455" s="2"/>
      <c r="AD1455" s="2"/>
      <c r="AF1455" s="2"/>
    </row>
    <row r="1456" spans="1:32" x14ac:dyDescent="0.3">
      <c r="A1456" s="21"/>
      <c r="B1456" s="21"/>
      <c r="C1456" s="21"/>
      <c r="D1456" s="21"/>
      <c r="E1456" s="21"/>
      <c r="F1456" s="21"/>
      <c r="G1456" s="21"/>
      <c r="H1456" s="21"/>
      <c r="I1456" s="8"/>
      <c r="J1456" s="55"/>
      <c r="K1456" s="55"/>
      <c r="L1456" s="116"/>
      <c r="M1456" s="55"/>
      <c r="N1456" s="55"/>
      <c r="O1456" s="55"/>
      <c r="P1456" s="55"/>
      <c r="Q1456" s="55"/>
      <c r="R1456" s="55"/>
      <c r="S1456" s="55"/>
      <c r="T1456" s="55"/>
      <c r="U1456" s="3"/>
      <c r="V1456" s="3"/>
      <c r="W1456" s="21"/>
      <c r="X1456" s="21"/>
      <c r="AC1456" s="2"/>
      <c r="AD1456" s="2"/>
      <c r="AF1456" s="2"/>
    </row>
    <row r="1457" spans="1:32" x14ac:dyDescent="0.3">
      <c r="A1457" s="21"/>
      <c r="B1457" s="21"/>
      <c r="C1457" s="21"/>
      <c r="D1457" s="21"/>
      <c r="E1457" s="21"/>
      <c r="F1457" s="21"/>
      <c r="G1457" s="21"/>
      <c r="H1457" s="21"/>
      <c r="I1457" s="8"/>
      <c r="J1457" s="55"/>
      <c r="K1457" s="55"/>
      <c r="L1457" s="116"/>
      <c r="M1457" s="55"/>
      <c r="N1457" s="55"/>
      <c r="O1457" s="55"/>
      <c r="P1457" s="55"/>
      <c r="Q1457" s="55"/>
      <c r="R1457" s="55"/>
      <c r="S1457" s="55"/>
      <c r="T1457" s="55"/>
      <c r="U1457" s="3"/>
      <c r="V1457" s="3"/>
      <c r="W1457" s="21"/>
      <c r="X1457" s="21"/>
      <c r="AC1457" s="2"/>
      <c r="AD1457" s="2"/>
      <c r="AF1457" s="2"/>
    </row>
    <row r="1458" spans="1:32" x14ac:dyDescent="0.3">
      <c r="A1458" s="21"/>
      <c r="B1458" s="21"/>
      <c r="C1458" s="21"/>
      <c r="D1458" s="21"/>
      <c r="E1458" s="21"/>
      <c r="F1458" s="21"/>
      <c r="G1458" s="21"/>
      <c r="H1458" s="21"/>
      <c r="I1458" s="8"/>
      <c r="J1458" s="55"/>
      <c r="K1458" s="55"/>
      <c r="L1458" s="116"/>
      <c r="M1458" s="55"/>
      <c r="N1458" s="55"/>
      <c r="O1458" s="55"/>
      <c r="P1458" s="55"/>
      <c r="Q1458" s="55"/>
      <c r="R1458" s="55"/>
      <c r="S1458" s="55"/>
      <c r="T1458" s="55"/>
      <c r="U1458" s="3"/>
      <c r="V1458" s="3"/>
      <c r="W1458" s="21"/>
      <c r="X1458" s="21"/>
      <c r="AC1458" s="2"/>
      <c r="AD1458" s="2"/>
      <c r="AF1458" s="2"/>
    </row>
    <row r="1459" spans="1:32" x14ac:dyDescent="0.3">
      <c r="A1459" s="21"/>
      <c r="B1459" s="21"/>
      <c r="C1459" s="21"/>
      <c r="D1459" s="21"/>
      <c r="E1459" s="21"/>
      <c r="F1459" s="21"/>
      <c r="G1459" s="21"/>
      <c r="H1459" s="21"/>
      <c r="I1459" s="8"/>
      <c r="J1459" s="55"/>
      <c r="K1459" s="55"/>
      <c r="L1459" s="116"/>
      <c r="M1459" s="55"/>
      <c r="N1459" s="55"/>
      <c r="O1459" s="55"/>
      <c r="P1459" s="55"/>
      <c r="Q1459" s="55"/>
      <c r="R1459" s="55"/>
      <c r="S1459" s="55"/>
      <c r="T1459" s="55"/>
      <c r="U1459" s="3"/>
      <c r="V1459" s="3"/>
      <c r="W1459" s="21"/>
      <c r="X1459" s="21"/>
      <c r="AC1459" s="2"/>
      <c r="AD1459" s="2"/>
      <c r="AF1459" s="2"/>
    </row>
    <row r="1460" spans="1:32" x14ac:dyDescent="0.3">
      <c r="A1460" s="21"/>
      <c r="B1460" s="21"/>
      <c r="C1460" s="21"/>
      <c r="D1460" s="21"/>
      <c r="E1460" s="21"/>
      <c r="F1460" s="21"/>
      <c r="G1460" s="21"/>
      <c r="H1460" s="21"/>
      <c r="I1460" s="8"/>
      <c r="J1460" s="55"/>
      <c r="K1460" s="55"/>
      <c r="L1460" s="116"/>
      <c r="M1460" s="55"/>
      <c r="N1460" s="55"/>
      <c r="O1460" s="55"/>
      <c r="P1460" s="55"/>
      <c r="Q1460" s="55"/>
      <c r="R1460" s="55"/>
      <c r="S1460" s="55"/>
      <c r="T1460" s="55"/>
      <c r="U1460" s="3"/>
      <c r="V1460" s="3"/>
      <c r="W1460" s="21"/>
      <c r="X1460" s="21"/>
      <c r="AC1460" s="2"/>
      <c r="AD1460" s="2"/>
      <c r="AF1460" s="2"/>
    </row>
    <row r="1461" spans="1:32" x14ac:dyDescent="0.3">
      <c r="A1461" s="21"/>
      <c r="B1461" s="21"/>
      <c r="C1461" s="21"/>
      <c r="D1461" s="21"/>
      <c r="E1461" s="21"/>
      <c r="F1461" s="21"/>
      <c r="G1461" s="21"/>
      <c r="H1461" s="21"/>
      <c r="I1461" s="8"/>
      <c r="J1461" s="55"/>
      <c r="K1461" s="55"/>
      <c r="L1461" s="116"/>
      <c r="M1461" s="55"/>
      <c r="N1461" s="55"/>
      <c r="O1461" s="55"/>
      <c r="P1461" s="55"/>
      <c r="Q1461" s="55"/>
      <c r="R1461" s="55"/>
      <c r="S1461" s="55"/>
      <c r="T1461" s="55"/>
      <c r="U1461" s="3"/>
      <c r="V1461" s="3"/>
      <c r="W1461" s="21"/>
      <c r="X1461" s="21"/>
      <c r="AC1461" s="2"/>
      <c r="AD1461" s="2"/>
      <c r="AF1461" s="2"/>
    </row>
    <row r="1462" spans="1:32" x14ac:dyDescent="0.3">
      <c r="A1462" s="21"/>
      <c r="B1462" s="21"/>
      <c r="C1462" s="21"/>
      <c r="D1462" s="21"/>
      <c r="E1462" s="21"/>
      <c r="F1462" s="21"/>
      <c r="G1462" s="21"/>
      <c r="H1462" s="21"/>
      <c r="I1462" s="8"/>
      <c r="J1462" s="55"/>
      <c r="K1462" s="55"/>
      <c r="L1462" s="116"/>
      <c r="M1462" s="55"/>
      <c r="N1462" s="55"/>
      <c r="O1462" s="55"/>
      <c r="P1462" s="55"/>
      <c r="Q1462" s="55"/>
      <c r="R1462" s="55"/>
      <c r="S1462" s="55"/>
      <c r="T1462" s="55"/>
      <c r="U1462" s="3"/>
      <c r="V1462" s="3"/>
      <c r="W1462" s="21"/>
      <c r="X1462" s="21"/>
      <c r="AC1462" s="2"/>
      <c r="AD1462" s="2"/>
      <c r="AF1462" s="2"/>
    </row>
    <row r="1463" spans="1:32" x14ac:dyDescent="0.3">
      <c r="A1463" s="21"/>
      <c r="B1463" s="21"/>
      <c r="C1463" s="21"/>
      <c r="D1463" s="21"/>
      <c r="E1463" s="21"/>
      <c r="F1463" s="21"/>
      <c r="G1463" s="21"/>
      <c r="H1463" s="21"/>
      <c r="I1463" s="8"/>
      <c r="J1463" s="55"/>
      <c r="K1463" s="55"/>
      <c r="L1463" s="116"/>
      <c r="M1463" s="55"/>
      <c r="N1463" s="55"/>
      <c r="O1463" s="55"/>
      <c r="P1463" s="55"/>
      <c r="Q1463" s="55"/>
      <c r="R1463" s="55"/>
      <c r="S1463" s="55"/>
      <c r="T1463" s="55"/>
      <c r="U1463" s="3"/>
      <c r="V1463" s="3"/>
      <c r="W1463" s="21"/>
      <c r="X1463" s="21"/>
      <c r="AC1463" s="2"/>
      <c r="AD1463" s="2"/>
      <c r="AF1463" s="2"/>
    </row>
    <row r="1464" spans="1:32" x14ac:dyDescent="0.3">
      <c r="A1464" s="21"/>
      <c r="B1464" s="21"/>
      <c r="C1464" s="21"/>
      <c r="D1464" s="21"/>
      <c r="E1464" s="21"/>
      <c r="F1464" s="21"/>
      <c r="G1464" s="21"/>
      <c r="H1464" s="21"/>
      <c r="I1464" s="8"/>
      <c r="J1464" s="55"/>
      <c r="K1464" s="55"/>
      <c r="L1464" s="116"/>
      <c r="M1464" s="55"/>
      <c r="N1464" s="55"/>
      <c r="O1464" s="55"/>
      <c r="P1464" s="55"/>
      <c r="Q1464" s="55"/>
      <c r="R1464" s="55"/>
      <c r="S1464" s="55"/>
      <c r="T1464" s="55"/>
      <c r="U1464" s="3"/>
      <c r="V1464" s="3"/>
      <c r="W1464" s="21"/>
      <c r="X1464" s="21"/>
      <c r="AC1464" s="2"/>
      <c r="AD1464" s="2"/>
      <c r="AF1464" s="2"/>
    </row>
    <row r="1465" spans="1:32" x14ac:dyDescent="0.3">
      <c r="A1465" s="21"/>
      <c r="B1465" s="21"/>
      <c r="C1465" s="21"/>
      <c r="D1465" s="21"/>
      <c r="E1465" s="21"/>
      <c r="F1465" s="21"/>
      <c r="G1465" s="21"/>
      <c r="H1465" s="21"/>
      <c r="I1465" s="8"/>
      <c r="J1465" s="55"/>
      <c r="K1465" s="55"/>
      <c r="L1465" s="116"/>
      <c r="M1465" s="55"/>
      <c r="N1465" s="55"/>
      <c r="O1465" s="55"/>
      <c r="P1465" s="55"/>
      <c r="Q1465" s="55"/>
      <c r="R1465" s="55"/>
      <c r="S1465" s="55"/>
      <c r="T1465" s="55"/>
      <c r="U1465" s="3"/>
      <c r="V1465" s="3"/>
      <c r="W1465" s="21"/>
      <c r="X1465" s="21"/>
      <c r="AC1465" s="2"/>
      <c r="AD1465" s="2"/>
      <c r="AF1465" s="2"/>
    </row>
    <row r="1466" spans="1:32" x14ac:dyDescent="0.3">
      <c r="A1466" s="21"/>
      <c r="B1466" s="21"/>
      <c r="C1466" s="21"/>
      <c r="D1466" s="21"/>
      <c r="E1466" s="21"/>
      <c r="F1466" s="21"/>
      <c r="G1466" s="21"/>
      <c r="H1466" s="21"/>
      <c r="I1466" s="8"/>
      <c r="J1466" s="55"/>
      <c r="K1466" s="55"/>
      <c r="L1466" s="116"/>
      <c r="M1466" s="55"/>
      <c r="N1466" s="55"/>
      <c r="O1466" s="55"/>
      <c r="P1466" s="55"/>
      <c r="Q1466" s="55"/>
      <c r="R1466" s="55"/>
      <c r="S1466" s="55"/>
      <c r="T1466" s="55"/>
      <c r="U1466" s="3"/>
      <c r="V1466" s="3"/>
      <c r="W1466" s="21"/>
      <c r="X1466" s="21"/>
      <c r="AC1466" s="2"/>
      <c r="AD1466" s="2"/>
      <c r="AF1466" s="2"/>
    </row>
    <row r="1467" spans="1:32" x14ac:dyDescent="0.3">
      <c r="A1467" s="21"/>
      <c r="B1467" s="21"/>
      <c r="C1467" s="21"/>
      <c r="D1467" s="21"/>
      <c r="E1467" s="21"/>
      <c r="F1467" s="21"/>
      <c r="G1467" s="21"/>
      <c r="H1467" s="21"/>
      <c r="I1467" s="8"/>
      <c r="J1467" s="55"/>
      <c r="K1467" s="55"/>
      <c r="L1467" s="116"/>
      <c r="M1467" s="55"/>
      <c r="N1467" s="55"/>
      <c r="O1467" s="55"/>
      <c r="P1467" s="55"/>
      <c r="Q1467" s="55"/>
      <c r="R1467" s="55"/>
      <c r="S1467" s="55"/>
      <c r="T1467" s="55"/>
      <c r="U1467" s="3"/>
      <c r="V1467" s="3"/>
      <c r="W1467" s="21"/>
      <c r="X1467" s="21"/>
      <c r="AC1467" s="2"/>
      <c r="AD1467" s="2"/>
      <c r="AF1467" s="2"/>
    </row>
    <row r="1468" spans="1:32" x14ac:dyDescent="0.3">
      <c r="A1468" s="21"/>
      <c r="B1468" s="21"/>
      <c r="C1468" s="21"/>
      <c r="D1468" s="21"/>
      <c r="E1468" s="21"/>
      <c r="F1468" s="21"/>
      <c r="G1468" s="21"/>
      <c r="H1468" s="21"/>
      <c r="I1468" s="8"/>
      <c r="J1468" s="55"/>
      <c r="K1468" s="55"/>
      <c r="L1468" s="116"/>
      <c r="M1468" s="55"/>
      <c r="N1468" s="55"/>
      <c r="O1468" s="55"/>
      <c r="P1468" s="55"/>
      <c r="Q1468" s="55"/>
      <c r="R1468" s="55"/>
      <c r="S1468" s="55"/>
      <c r="T1468" s="55"/>
      <c r="U1468" s="3"/>
      <c r="V1468" s="3"/>
      <c r="W1468" s="21"/>
      <c r="X1468" s="21"/>
      <c r="AC1468" s="2"/>
      <c r="AD1468" s="2"/>
      <c r="AF1468" s="2"/>
    </row>
    <row r="1469" spans="1:32" x14ac:dyDescent="0.3">
      <c r="A1469" s="21"/>
      <c r="B1469" s="21"/>
      <c r="C1469" s="21"/>
      <c r="D1469" s="21"/>
      <c r="E1469" s="21"/>
      <c r="F1469" s="21"/>
      <c r="G1469" s="21"/>
      <c r="H1469" s="21"/>
      <c r="I1469" s="8"/>
      <c r="J1469" s="55"/>
      <c r="K1469" s="55"/>
      <c r="L1469" s="116"/>
      <c r="M1469" s="55"/>
      <c r="N1469" s="55"/>
      <c r="O1469" s="55"/>
      <c r="P1469" s="55"/>
      <c r="Q1469" s="55"/>
      <c r="R1469" s="55"/>
      <c r="S1469" s="55"/>
      <c r="T1469" s="55"/>
      <c r="U1469" s="3"/>
      <c r="V1469" s="3"/>
      <c r="W1469" s="21"/>
      <c r="X1469" s="21"/>
      <c r="AC1469" s="2"/>
      <c r="AD1469" s="2"/>
      <c r="AF1469" s="2"/>
    </row>
    <row r="1470" spans="1:32" x14ac:dyDescent="0.3">
      <c r="A1470" s="21"/>
      <c r="B1470" s="21"/>
      <c r="C1470" s="21"/>
      <c r="D1470" s="21"/>
      <c r="E1470" s="21"/>
      <c r="F1470" s="21"/>
      <c r="G1470" s="21"/>
      <c r="H1470" s="21"/>
      <c r="I1470" s="8"/>
      <c r="J1470" s="55"/>
      <c r="K1470" s="55"/>
      <c r="L1470" s="116"/>
      <c r="M1470" s="55"/>
      <c r="N1470" s="55"/>
      <c r="O1470" s="55"/>
      <c r="P1470" s="55"/>
      <c r="Q1470" s="55"/>
      <c r="R1470" s="55"/>
      <c r="S1470" s="55"/>
      <c r="T1470" s="55"/>
      <c r="U1470" s="3"/>
      <c r="V1470" s="3"/>
      <c r="W1470" s="21"/>
      <c r="X1470" s="21"/>
      <c r="AC1470" s="2"/>
      <c r="AD1470" s="2"/>
      <c r="AF1470" s="2"/>
    </row>
    <row r="1471" spans="1:32" x14ac:dyDescent="0.3">
      <c r="A1471" s="21"/>
      <c r="B1471" s="21"/>
      <c r="C1471" s="21"/>
      <c r="D1471" s="21"/>
      <c r="E1471" s="21"/>
      <c r="F1471" s="21"/>
      <c r="G1471" s="21"/>
      <c r="H1471" s="21"/>
      <c r="I1471" s="8"/>
      <c r="J1471" s="55"/>
      <c r="K1471" s="55"/>
      <c r="L1471" s="116"/>
      <c r="M1471" s="55"/>
      <c r="N1471" s="55"/>
      <c r="O1471" s="55"/>
      <c r="P1471" s="55"/>
      <c r="Q1471" s="55"/>
      <c r="R1471" s="55"/>
      <c r="S1471" s="55"/>
      <c r="T1471" s="55"/>
      <c r="U1471" s="3"/>
      <c r="V1471" s="3"/>
      <c r="W1471" s="21"/>
      <c r="X1471" s="21"/>
      <c r="AC1471" s="2"/>
      <c r="AD1471" s="2"/>
      <c r="AF1471" s="2"/>
    </row>
    <row r="1472" spans="1:32" x14ac:dyDescent="0.3">
      <c r="A1472" s="21"/>
      <c r="B1472" s="21"/>
      <c r="C1472" s="21"/>
      <c r="D1472" s="21"/>
      <c r="E1472" s="21"/>
      <c r="F1472" s="21"/>
      <c r="G1472" s="21"/>
      <c r="H1472" s="21"/>
      <c r="I1472" s="8"/>
      <c r="J1472" s="55"/>
      <c r="K1472" s="55"/>
      <c r="L1472" s="116"/>
      <c r="M1472" s="55"/>
      <c r="N1472" s="55"/>
      <c r="O1472" s="55"/>
      <c r="P1472" s="55"/>
      <c r="Q1472" s="55"/>
      <c r="R1472" s="55"/>
      <c r="S1472" s="55"/>
      <c r="T1472" s="55"/>
      <c r="U1472" s="3"/>
      <c r="V1472" s="3"/>
      <c r="W1472" s="21"/>
      <c r="X1472" s="21"/>
      <c r="AC1472" s="2"/>
      <c r="AD1472" s="2"/>
      <c r="AF1472" s="2"/>
    </row>
    <row r="1473" spans="1:32" x14ac:dyDescent="0.3">
      <c r="A1473" s="21"/>
      <c r="B1473" s="21"/>
      <c r="C1473" s="21"/>
      <c r="D1473" s="21"/>
      <c r="E1473" s="21"/>
      <c r="F1473" s="21"/>
      <c r="G1473" s="21"/>
      <c r="H1473" s="21"/>
      <c r="I1473" s="8"/>
      <c r="J1473" s="55"/>
      <c r="K1473" s="55"/>
      <c r="L1473" s="116"/>
      <c r="M1473" s="55"/>
      <c r="N1473" s="55"/>
      <c r="O1473" s="55"/>
      <c r="P1473" s="55"/>
      <c r="Q1473" s="55"/>
      <c r="R1473" s="55"/>
      <c r="S1473" s="55"/>
      <c r="T1473" s="55"/>
      <c r="U1473" s="3"/>
      <c r="V1473" s="3"/>
      <c r="W1473" s="21"/>
      <c r="X1473" s="21"/>
      <c r="AC1473" s="2"/>
      <c r="AD1473" s="2"/>
      <c r="AF1473" s="2"/>
    </row>
    <row r="1474" spans="1:32" x14ac:dyDescent="0.3">
      <c r="A1474" s="21"/>
      <c r="B1474" s="21"/>
      <c r="C1474" s="21"/>
      <c r="D1474" s="21"/>
      <c r="E1474" s="21"/>
      <c r="F1474" s="21"/>
      <c r="G1474" s="21"/>
      <c r="H1474" s="21"/>
      <c r="I1474" s="8"/>
      <c r="J1474" s="55"/>
      <c r="K1474" s="55"/>
      <c r="L1474" s="116"/>
      <c r="M1474" s="55"/>
      <c r="N1474" s="55"/>
      <c r="O1474" s="55"/>
      <c r="P1474" s="55"/>
      <c r="Q1474" s="55"/>
      <c r="R1474" s="55"/>
      <c r="S1474" s="55"/>
      <c r="T1474" s="55"/>
      <c r="U1474" s="3"/>
      <c r="V1474" s="3"/>
      <c r="W1474" s="21"/>
      <c r="X1474" s="21"/>
      <c r="AC1474" s="2"/>
      <c r="AD1474" s="2"/>
      <c r="AF1474" s="2"/>
    </row>
    <row r="1475" spans="1:32" x14ac:dyDescent="0.3">
      <c r="A1475" s="21"/>
      <c r="B1475" s="21"/>
      <c r="C1475" s="21"/>
      <c r="D1475" s="21"/>
      <c r="E1475" s="21"/>
      <c r="F1475" s="21"/>
      <c r="G1475" s="21"/>
      <c r="H1475" s="21"/>
      <c r="I1475" s="8"/>
      <c r="J1475" s="55"/>
      <c r="K1475" s="55"/>
      <c r="L1475" s="116"/>
      <c r="M1475" s="55"/>
      <c r="N1475" s="55"/>
      <c r="O1475" s="55"/>
      <c r="P1475" s="55"/>
      <c r="Q1475" s="55"/>
      <c r="R1475" s="55"/>
      <c r="S1475" s="55"/>
      <c r="T1475" s="55"/>
      <c r="U1475" s="3"/>
      <c r="V1475" s="3"/>
      <c r="W1475" s="21"/>
      <c r="X1475" s="21"/>
      <c r="AC1475" s="2"/>
      <c r="AD1475" s="2"/>
      <c r="AF1475" s="2"/>
    </row>
    <row r="1476" spans="1:32" x14ac:dyDescent="0.3">
      <c r="A1476" s="21"/>
      <c r="B1476" s="21"/>
      <c r="C1476" s="21"/>
      <c r="D1476" s="21"/>
      <c r="E1476" s="21"/>
      <c r="F1476" s="21"/>
      <c r="G1476" s="21"/>
      <c r="H1476" s="21"/>
      <c r="I1476" s="8"/>
      <c r="J1476" s="55"/>
      <c r="K1476" s="55"/>
      <c r="L1476" s="116"/>
      <c r="M1476" s="55"/>
      <c r="N1476" s="55"/>
      <c r="O1476" s="55"/>
      <c r="P1476" s="55"/>
      <c r="Q1476" s="55"/>
      <c r="R1476" s="55"/>
      <c r="S1476" s="55"/>
      <c r="T1476" s="55"/>
      <c r="U1476" s="3"/>
      <c r="V1476" s="3"/>
      <c r="W1476" s="21"/>
      <c r="X1476" s="21"/>
      <c r="AC1476" s="2"/>
      <c r="AD1476" s="2"/>
      <c r="AF1476" s="2"/>
    </row>
    <row r="1477" spans="1:32" x14ac:dyDescent="0.3">
      <c r="A1477" s="21"/>
      <c r="B1477" s="21"/>
      <c r="C1477" s="21"/>
      <c r="D1477" s="21"/>
      <c r="E1477" s="21"/>
      <c r="F1477" s="21"/>
      <c r="G1477" s="21"/>
      <c r="H1477" s="21"/>
      <c r="I1477" s="8"/>
      <c r="J1477" s="55"/>
      <c r="K1477" s="55"/>
      <c r="L1477" s="116"/>
      <c r="M1477" s="55"/>
      <c r="N1477" s="55"/>
      <c r="O1477" s="55"/>
      <c r="P1477" s="55"/>
      <c r="Q1477" s="55"/>
      <c r="R1477" s="55"/>
      <c r="S1477" s="55"/>
      <c r="T1477" s="55"/>
      <c r="U1477" s="3"/>
      <c r="V1477" s="3"/>
      <c r="W1477" s="21"/>
      <c r="X1477" s="21"/>
      <c r="AC1477" s="2"/>
      <c r="AD1477" s="2"/>
      <c r="AF1477" s="2"/>
    </row>
    <row r="1478" spans="1:32" x14ac:dyDescent="0.3">
      <c r="A1478" s="21"/>
      <c r="B1478" s="21"/>
      <c r="C1478" s="21"/>
      <c r="D1478" s="21"/>
      <c r="E1478" s="21"/>
      <c r="F1478" s="21"/>
      <c r="G1478" s="21"/>
      <c r="H1478" s="21"/>
      <c r="I1478" s="8"/>
      <c r="J1478" s="55"/>
      <c r="K1478" s="55"/>
      <c r="L1478" s="116"/>
      <c r="M1478" s="55"/>
      <c r="N1478" s="55"/>
      <c r="O1478" s="55"/>
      <c r="P1478" s="55"/>
      <c r="Q1478" s="55"/>
      <c r="R1478" s="55"/>
      <c r="S1478" s="55"/>
      <c r="T1478" s="55"/>
      <c r="U1478" s="3"/>
      <c r="V1478" s="3"/>
      <c r="W1478" s="21"/>
      <c r="X1478" s="21"/>
      <c r="AC1478" s="2"/>
      <c r="AD1478" s="2"/>
      <c r="AF1478" s="2"/>
    </row>
    <row r="1479" spans="1:32" x14ac:dyDescent="0.3">
      <c r="A1479" s="21"/>
      <c r="B1479" s="21"/>
      <c r="C1479" s="21"/>
      <c r="D1479" s="21"/>
      <c r="E1479" s="21"/>
      <c r="F1479" s="21"/>
      <c r="G1479" s="21"/>
      <c r="H1479" s="21"/>
      <c r="I1479" s="8"/>
      <c r="J1479" s="55"/>
      <c r="K1479" s="55"/>
      <c r="L1479" s="116"/>
      <c r="M1479" s="55"/>
      <c r="N1479" s="55"/>
      <c r="O1479" s="55"/>
      <c r="P1479" s="55"/>
      <c r="Q1479" s="55"/>
      <c r="R1479" s="55"/>
      <c r="S1479" s="55"/>
      <c r="T1479" s="55"/>
      <c r="U1479" s="3"/>
      <c r="V1479" s="3"/>
      <c r="W1479" s="21"/>
      <c r="X1479" s="21"/>
      <c r="AC1479" s="2"/>
      <c r="AD1479" s="2"/>
      <c r="AF1479" s="2"/>
    </row>
    <row r="1480" spans="1:32" x14ac:dyDescent="0.3">
      <c r="A1480" s="21"/>
      <c r="B1480" s="21"/>
      <c r="C1480" s="21"/>
      <c r="D1480" s="21"/>
      <c r="E1480" s="21"/>
      <c r="F1480" s="21"/>
      <c r="G1480" s="21"/>
      <c r="H1480" s="21"/>
      <c r="I1480" s="8"/>
      <c r="J1480" s="55"/>
      <c r="K1480" s="55"/>
      <c r="L1480" s="116"/>
      <c r="M1480" s="55"/>
      <c r="N1480" s="55"/>
      <c r="O1480" s="55"/>
      <c r="P1480" s="55"/>
      <c r="Q1480" s="55"/>
      <c r="R1480" s="55"/>
      <c r="S1480" s="55"/>
      <c r="T1480" s="55"/>
      <c r="U1480" s="3"/>
      <c r="V1480" s="3"/>
      <c r="W1480" s="21"/>
      <c r="X1480" s="21"/>
      <c r="AC1480" s="2"/>
      <c r="AD1480" s="2"/>
      <c r="AF1480" s="2"/>
    </row>
    <row r="1481" spans="1:32" x14ac:dyDescent="0.3">
      <c r="A1481" s="21"/>
      <c r="B1481" s="21"/>
      <c r="C1481" s="21"/>
      <c r="D1481" s="21"/>
      <c r="E1481" s="21"/>
      <c r="F1481" s="21"/>
      <c r="G1481" s="21"/>
      <c r="H1481" s="21"/>
      <c r="I1481" s="8"/>
      <c r="J1481" s="55"/>
      <c r="K1481" s="55"/>
      <c r="L1481" s="116"/>
      <c r="M1481" s="55"/>
      <c r="N1481" s="55"/>
      <c r="O1481" s="55"/>
      <c r="P1481" s="55"/>
      <c r="Q1481" s="55"/>
      <c r="R1481" s="55"/>
      <c r="S1481" s="55"/>
      <c r="T1481" s="55"/>
      <c r="U1481" s="3"/>
      <c r="V1481" s="3"/>
      <c r="W1481" s="21"/>
      <c r="X1481" s="21"/>
      <c r="AC1481" s="2"/>
      <c r="AD1481" s="2"/>
      <c r="AF1481" s="2"/>
    </row>
    <row r="1482" spans="1:32" x14ac:dyDescent="0.3">
      <c r="A1482" s="21"/>
      <c r="B1482" s="21"/>
      <c r="C1482" s="21"/>
      <c r="D1482" s="21"/>
      <c r="E1482" s="21"/>
      <c r="F1482" s="21"/>
      <c r="G1482" s="21"/>
      <c r="H1482" s="21"/>
      <c r="I1482" s="8"/>
      <c r="J1482" s="55"/>
      <c r="K1482" s="55"/>
      <c r="L1482" s="116"/>
      <c r="M1482" s="55"/>
      <c r="N1482" s="55"/>
      <c r="O1482" s="55"/>
      <c r="P1482" s="55"/>
      <c r="Q1482" s="55"/>
      <c r="R1482" s="55"/>
      <c r="S1482" s="55"/>
      <c r="T1482" s="55"/>
      <c r="U1482" s="3"/>
      <c r="V1482" s="3"/>
      <c r="W1482" s="21"/>
      <c r="X1482" s="21"/>
      <c r="AC1482" s="2"/>
      <c r="AD1482" s="2"/>
      <c r="AF1482" s="2"/>
    </row>
    <row r="1483" spans="1:32" x14ac:dyDescent="0.3">
      <c r="A1483" s="21"/>
      <c r="B1483" s="21"/>
      <c r="C1483" s="21"/>
      <c r="D1483" s="21"/>
      <c r="E1483" s="21"/>
      <c r="F1483" s="21"/>
      <c r="G1483" s="21"/>
      <c r="H1483" s="21"/>
      <c r="I1483" s="8"/>
      <c r="J1483" s="55"/>
      <c r="K1483" s="55"/>
      <c r="L1483" s="116"/>
      <c r="M1483" s="55"/>
      <c r="N1483" s="55"/>
      <c r="O1483" s="55"/>
      <c r="P1483" s="55"/>
      <c r="Q1483" s="55"/>
      <c r="R1483" s="55"/>
      <c r="S1483" s="55"/>
      <c r="T1483" s="55"/>
      <c r="U1483" s="3"/>
      <c r="V1483" s="3"/>
      <c r="W1483" s="21"/>
      <c r="X1483" s="21"/>
      <c r="AC1483" s="2"/>
      <c r="AD1483" s="2"/>
      <c r="AF1483" s="2"/>
    </row>
    <row r="1484" spans="1:32" x14ac:dyDescent="0.3">
      <c r="A1484" s="21"/>
      <c r="B1484" s="21"/>
      <c r="C1484" s="21"/>
      <c r="D1484" s="21"/>
      <c r="E1484" s="21"/>
      <c r="F1484" s="21"/>
      <c r="G1484" s="21"/>
      <c r="H1484" s="21"/>
      <c r="I1484" s="8"/>
      <c r="J1484" s="55"/>
      <c r="K1484" s="55"/>
      <c r="L1484" s="116"/>
      <c r="M1484" s="55"/>
      <c r="N1484" s="55"/>
      <c r="O1484" s="55"/>
      <c r="P1484" s="55"/>
      <c r="Q1484" s="55"/>
      <c r="R1484" s="55"/>
      <c r="S1484" s="55"/>
      <c r="T1484" s="55"/>
      <c r="U1484" s="3"/>
      <c r="V1484" s="3"/>
      <c r="W1484" s="21"/>
      <c r="X1484" s="21"/>
      <c r="AC1484" s="2"/>
      <c r="AD1484" s="2"/>
      <c r="AF1484" s="2"/>
    </row>
    <row r="1485" spans="1:32" x14ac:dyDescent="0.3">
      <c r="A1485" s="21"/>
      <c r="B1485" s="21"/>
      <c r="C1485" s="21"/>
      <c r="D1485" s="21"/>
      <c r="E1485" s="21"/>
      <c r="F1485" s="21"/>
      <c r="G1485" s="21"/>
      <c r="H1485" s="21"/>
      <c r="I1485" s="8"/>
      <c r="J1485" s="55"/>
      <c r="K1485" s="55"/>
      <c r="L1485" s="116"/>
      <c r="M1485" s="55"/>
      <c r="N1485" s="55"/>
      <c r="O1485" s="55"/>
      <c r="P1485" s="55"/>
      <c r="Q1485" s="55"/>
      <c r="R1485" s="55"/>
      <c r="S1485" s="55"/>
      <c r="T1485" s="55"/>
      <c r="U1485" s="3"/>
      <c r="V1485" s="3"/>
      <c r="W1485" s="21"/>
      <c r="X1485" s="21"/>
      <c r="AC1485" s="2"/>
      <c r="AD1485" s="2"/>
      <c r="AF1485" s="2"/>
    </row>
    <row r="1486" spans="1:32" x14ac:dyDescent="0.3">
      <c r="A1486" s="21"/>
      <c r="B1486" s="21"/>
      <c r="C1486" s="21"/>
      <c r="D1486" s="21"/>
      <c r="E1486" s="21"/>
      <c r="F1486" s="21"/>
      <c r="G1486" s="21"/>
      <c r="H1486" s="21"/>
      <c r="I1486" s="8"/>
      <c r="J1486" s="55"/>
      <c r="K1486" s="55"/>
      <c r="L1486" s="116"/>
      <c r="M1486" s="55"/>
      <c r="N1486" s="55"/>
      <c r="O1486" s="55"/>
      <c r="P1486" s="55"/>
      <c r="Q1486" s="55"/>
      <c r="R1486" s="55"/>
      <c r="S1486" s="55"/>
      <c r="T1486" s="55"/>
      <c r="U1486" s="3"/>
      <c r="V1486" s="3"/>
      <c r="W1486" s="21"/>
      <c r="X1486" s="21"/>
      <c r="AC1486" s="2"/>
      <c r="AD1486" s="2"/>
      <c r="AF1486" s="2"/>
    </row>
    <row r="1487" spans="1:32" x14ac:dyDescent="0.3">
      <c r="A1487" s="21"/>
      <c r="B1487" s="21"/>
      <c r="C1487" s="21"/>
      <c r="D1487" s="21"/>
      <c r="E1487" s="21"/>
      <c r="F1487" s="21"/>
      <c r="G1487" s="21"/>
      <c r="H1487" s="21"/>
      <c r="I1487" s="8"/>
      <c r="J1487" s="55"/>
      <c r="K1487" s="55"/>
      <c r="L1487" s="116"/>
      <c r="M1487" s="55"/>
      <c r="N1487" s="55"/>
      <c r="O1487" s="55"/>
      <c r="P1487" s="55"/>
      <c r="Q1487" s="55"/>
      <c r="R1487" s="55"/>
      <c r="S1487" s="55"/>
      <c r="T1487" s="55"/>
      <c r="U1487" s="3"/>
      <c r="V1487" s="3"/>
      <c r="W1487" s="21"/>
      <c r="X1487" s="21"/>
      <c r="AC1487" s="2"/>
      <c r="AD1487" s="2"/>
      <c r="AF1487" s="2"/>
    </row>
    <row r="1488" spans="1:32" x14ac:dyDescent="0.3">
      <c r="A1488" s="21"/>
      <c r="B1488" s="21"/>
      <c r="C1488" s="21"/>
      <c r="D1488" s="21"/>
      <c r="E1488" s="21"/>
      <c r="F1488" s="21"/>
      <c r="G1488" s="21"/>
      <c r="H1488" s="21"/>
      <c r="I1488" s="8"/>
      <c r="J1488" s="55"/>
      <c r="K1488" s="55"/>
      <c r="L1488" s="116"/>
      <c r="M1488" s="55"/>
      <c r="N1488" s="55"/>
      <c r="O1488" s="55"/>
      <c r="P1488" s="55"/>
      <c r="Q1488" s="55"/>
      <c r="R1488" s="55"/>
      <c r="S1488" s="55"/>
      <c r="T1488" s="55"/>
      <c r="U1488" s="3"/>
      <c r="V1488" s="3"/>
      <c r="W1488" s="21"/>
      <c r="X1488" s="21"/>
      <c r="AC1488" s="2"/>
      <c r="AD1488" s="2"/>
      <c r="AF1488" s="2"/>
    </row>
    <row r="1489" spans="1:32" x14ac:dyDescent="0.3">
      <c r="A1489" s="21"/>
      <c r="B1489" s="21"/>
      <c r="C1489" s="21"/>
      <c r="D1489" s="21"/>
      <c r="E1489" s="21"/>
      <c r="F1489" s="21"/>
      <c r="G1489" s="21"/>
      <c r="H1489" s="21"/>
      <c r="I1489" s="8"/>
      <c r="J1489" s="55"/>
      <c r="K1489" s="55"/>
      <c r="L1489" s="116"/>
      <c r="M1489" s="55"/>
      <c r="N1489" s="55"/>
      <c r="O1489" s="55"/>
      <c r="P1489" s="55"/>
      <c r="Q1489" s="55"/>
      <c r="R1489" s="55"/>
      <c r="S1489" s="55"/>
      <c r="T1489" s="55"/>
      <c r="U1489" s="3"/>
      <c r="V1489" s="3"/>
      <c r="W1489" s="21"/>
      <c r="X1489" s="21"/>
      <c r="AC1489" s="2"/>
      <c r="AD1489" s="2"/>
      <c r="AF1489" s="2"/>
    </row>
    <row r="1490" spans="1:32" x14ac:dyDescent="0.3">
      <c r="A1490" s="21"/>
      <c r="B1490" s="21"/>
      <c r="C1490" s="21"/>
      <c r="D1490" s="21"/>
      <c r="E1490" s="21"/>
      <c r="F1490" s="21"/>
      <c r="G1490" s="21"/>
      <c r="H1490" s="21"/>
      <c r="I1490" s="8"/>
      <c r="J1490" s="55"/>
      <c r="K1490" s="55"/>
      <c r="L1490" s="116"/>
      <c r="M1490" s="55"/>
      <c r="N1490" s="55"/>
      <c r="O1490" s="55"/>
      <c r="P1490" s="55"/>
      <c r="Q1490" s="55"/>
      <c r="R1490" s="55"/>
      <c r="S1490" s="55"/>
      <c r="T1490" s="55"/>
      <c r="U1490" s="3"/>
      <c r="V1490" s="3"/>
      <c r="W1490" s="21"/>
      <c r="X1490" s="21"/>
      <c r="AC1490" s="2"/>
      <c r="AD1490" s="2"/>
      <c r="AF1490" s="2"/>
    </row>
    <row r="1491" spans="1:32" x14ac:dyDescent="0.3">
      <c r="A1491" s="21"/>
      <c r="B1491" s="21"/>
      <c r="C1491" s="21"/>
      <c r="D1491" s="21"/>
      <c r="E1491" s="21"/>
      <c r="F1491" s="21"/>
      <c r="G1491" s="21"/>
      <c r="H1491" s="21"/>
      <c r="I1491" s="8"/>
      <c r="J1491" s="55"/>
      <c r="K1491" s="55"/>
      <c r="L1491" s="116"/>
      <c r="M1491" s="55"/>
      <c r="N1491" s="55"/>
      <c r="O1491" s="55"/>
      <c r="P1491" s="55"/>
      <c r="Q1491" s="55"/>
      <c r="R1491" s="55"/>
      <c r="S1491" s="55"/>
      <c r="T1491" s="55"/>
      <c r="U1491" s="3"/>
      <c r="V1491" s="3"/>
      <c r="W1491" s="21"/>
      <c r="X1491" s="21"/>
      <c r="AC1491" s="2"/>
      <c r="AD1491" s="2"/>
      <c r="AF1491" s="2"/>
    </row>
    <row r="1492" spans="1:32" x14ac:dyDescent="0.3">
      <c r="A1492" s="21"/>
      <c r="B1492" s="21"/>
      <c r="C1492" s="21"/>
      <c r="D1492" s="21"/>
      <c r="E1492" s="21"/>
      <c r="F1492" s="21"/>
      <c r="G1492" s="21"/>
      <c r="H1492" s="21"/>
      <c r="I1492" s="8"/>
      <c r="J1492" s="55"/>
      <c r="K1492" s="55"/>
      <c r="L1492" s="116"/>
      <c r="M1492" s="55"/>
      <c r="N1492" s="55"/>
      <c r="O1492" s="55"/>
      <c r="P1492" s="55"/>
      <c r="Q1492" s="55"/>
      <c r="R1492" s="55"/>
      <c r="S1492" s="55"/>
      <c r="T1492" s="55"/>
      <c r="U1492" s="3"/>
      <c r="V1492" s="3"/>
      <c r="W1492" s="21"/>
      <c r="X1492" s="21"/>
      <c r="AC1492" s="2"/>
      <c r="AD1492" s="2"/>
      <c r="AF1492" s="2"/>
    </row>
    <row r="1493" spans="1:32" x14ac:dyDescent="0.3">
      <c r="A1493" s="21"/>
      <c r="B1493" s="21"/>
      <c r="C1493" s="21"/>
      <c r="D1493" s="21"/>
      <c r="E1493" s="21"/>
      <c r="F1493" s="21"/>
      <c r="G1493" s="21"/>
      <c r="H1493" s="21"/>
      <c r="I1493" s="8"/>
      <c r="J1493" s="55"/>
      <c r="K1493" s="55"/>
      <c r="L1493" s="116"/>
      <c r="M1493" s="55"/>
      <c r="N1493" s="55"/>
      <c r="O1493" s="55"/>
      <c r="P1493" s="55"/>
      <c r="Q1493" s="55"/>
      <c r="R1493" s="55"/>
      <c r="S1493" s="55"/>
      <c r="T1493" s="55"/>
      <c r="U1493" s="3"/>
      <c r="V1493" s="3"/>
      <c r="W1493" s="21"/>
      <c r="X1493" s="21"/>
      <c r="AC1493" s="2"/>
      <c r="AD1493" s="2"/>
      <c r="AF1493" s="2"/>
    </row>
    <row r="1494" spans="1:32" x14ac:dyDescent="0.3">
      <c r="A1494" s="21"/>
      <c r="B1494" s="21"/>
      <c r="C1494" s="21"/>
      <c r="D1494" s="21"/>
      <c r="E1494" s="21"/>
      <c r="F1494" s="21"/>
      <c r="G1494" s="21"/>
      <c r="H1494" s="21"/>
      <c r="I1494" s="8"/>
      <c r="J1494" s="55"/>
      <c r="K1494" s="55"/>
      <c r="L1494" s="116"/>
      <c r="M1494" s="55"/>
      <c r="N1494" s="55"/>
      <c r="O1494" s="55"/>
      <c r="P1494" s="55"/>
      <c r="Q1494" s="55"/>
      <c r="R1494" s="55"/>
      <c r="S1494" s="55"/>
      <c r="T1494" s="55"/>
      <c r="U1494" s="3"/>
      <c r="V1494" s="3"/>
      <c r="W1494" s="21"/>
      <c r="X1494" s="21"/>
      <c r="AC1494" s="2"/>
      <c r="AD1494" s="2"/>
      <c r="AF1494" s="2"/>
    </row>
    <row r="1495" spans="1:32" x14ac:dyDescent="0.3">
      <c r="A1495" s="21"/>
      <c r="B1495" s="21"/>
      <c r="C1495" s="21"/>
      <c r="D1495" s="21"/>
      <c r="E1495" s="21"/>
      <c r="F1495" s="21"/>
      <c r="G1495" s="21"/>
      <c r="H1495" s="21"/>
      <c r="I1495" s="8"/>
      <c r="J1495" s="55"/>
      <c r="K1495" s="55"/>
      <c r="L1495" s="116"/>
      <c r="M1495" s="55"/>
      <c r="N1495" s="55"/>
      <c r="O1495" s="55"/>
      <c r="P1495" s="55"/>
      <c r="Q1495" s="55"/>
      <c r="R1495" s="55"/>
      <c r="S1495" s="55"/>
      <c r="T1495" s="55"/>
      <c r="U1495" s="3"/>
      <c r="V1495" s="3"/>
      <c r="W1495" s="21"/>
      <c r="X1495" s="21"/>
      <c r="AC1495" s="2"/>
      <c r="AD1495" s="2"/>
      <c r="AF1495" s="2"/>
    </row>
    <row r="1496" spans="1:32" x14ac:dyDescent="0.3">
      <c r="A1496" s="21"/>
      <c r="B1496" s="21"/>
      <c r="C1496" s="21"/>
      <c r="D1496" s="21"/>
      <c r="E1496" s="21"/>
      <c r="F1496" s="21"/>
      <c r="G1496" s="21"/>
      <c r="H1496" s="21"/>
      <c r="I1496" s="8"/>
      <c r="J1496" s="55"/>
      <c r="K1496" s="55"/>
      <c r="L1496" s="116"/>
      <c r="M1496" s="55"/>
      <c r="N1496" s="55"/>
      <c r="O1496" s="55"/>
      <c r="P1496" s="55"/>
      <c r="Q1496" s="55"/>
      <c r="R1496" s="55"/>
      <c r="S1496" s="55"/>
      <c r="T1496" s="55"/>
      <c r="U1496" s="3"/>
      <c r="V1496" s="3"/>
      <c r="W1496" s="21"/>
      <c r="X1496" s="21"/>
      <c r="AC1496" s="2"/>
      <c r="AD1496" s="2"/>
      <c r="AF1496" s="2"/>
    </row>
    <row r="1497" spans="1:32" x14ac:dyDescent="0.3">
      <c r="A1497" s="21"/>
      <c r="B1497" s="21"/>
      <c r="C1497" s="21"/>
      <c r="D1497" s="21"/>
      <c r="E1497" s="21"/>
      <c r="F1497" s="21"/>
      <c r="G1497" s="21"/>
      <c r="H1497" s="21"/>
      <c r="I1497" s="8"/>
      <c r="J1497" s="55"/>
      <c r="K1497" s="55"/>
      <c r="L1497" s="116"/>
      <c r="M1497" s="55"/>
      <c r="N1497" s="55"/>
      <c r="O1497" s="55"/>
      <c r="P1497" s="55"/>
      <c r="Q1497" s="55"/>
      <c r="R1497" s="55"/>
      <c r="S1497" s="55"/>
      <c r="T1497" s="55"/>
      <c r="U1497" s="3"/>
      <c r="V1497" s="3"/>
      <c r="W1497" s="21"/>
      <c r="X1497" s="21"/>
      <c r="AC1497" s="2"/>
      <c r="AD1497" s="2"/>
      <c r="AF1497" s="2"/>
    </row>
    <row r="1498" spans="1:32" x14ac:dyDescent="0.3">
      <c r="A1498" s="21"/>
      <c r="B1498" s="21"/>
      <c r="C1498" s="21"/>
      <c r="D1498" s="21"/>
      <c r="E1498" s="21"/>
      <c r="F1498" s="21"/>
      <c r="G1498" s="21"/>
      <c r="H1498" s="21"/>
      <c r="I1498" s="8"/>
      <c r="J1498" s="55"/>
      <c r="K1498" s="55"/>
      <c r="L1498" s="116"/>
      <c r="M1498" s="55"/>
      <c r="N1498" s="55"/>
      <c r="O1498" s="55"/>
      <c r="P1498" s="55"/>
      <c r="Q1498" s="55"/>
      <c r="R1498" s="55"/>
      <c r="S1498" s="55"/>
      <c r="T1498" s="55"/>
      <c r="U1498" s="3"/>
      <c r="V1498" s="3"/>
      <c r="W1498" s="21"/>
      <c r="X1498" s="21"/>
      <c r="AC1498" s="2"/>
      <c r="AD1498" s="2"/>
      <c r="AF1498" s="2"/>
    </row>
    <row r="1499" spans="1:32" x14ac:dyDescent="0.3">
      <c r="A1499" s="21"/>
      <c r="B1499" s="21"/>
      <c r="C1499" s="21"/>
      <c r="D1499" s="21"/>
      <c r="E1499" s="21"/>
      <c r="F1499" s="21"/>
      <c r="G1499" s="21"/>
      <c r="H1499" s="21"/>
      <c r="I1499" s="8"/>
      <c r="J1499" s="55"/>
      <c r="K1499" s="55"/>
      <c r="L1499" s="116"/>
      <c r="M1499" s="55"/>
      <c r="N1499" s="55"/>
      <c r="O1499" s="55"/>
      <c r="P1499" s="55"/>
      <c r="Q1499" s="55"/>
      <c r="R1499" s="55"/>
      <c r="S1499" s="55"/>
      <c r="T1499" s="55"/>
      <c r="U1499" s="3"/>
      <c r="V1499" s="3"/>
      <c r="W1499" s="21"/>
      <c r="X1499" s="21"/>
      <c r="AC1499" s="2"/>
      <c r="AD1499" s="2"/>
      <c r="AF1499" s="2"/>
    </row>
    <row r="1500" spans="1:32" x14ac:dyDescent="0.3">
      <c r="A1500" s="21"/>
      <c r="B1500" s="21"/>
      <c r="C1500" s="21"/>
      <c r="D1500" s="21"/>
      <c r="E1500" s="21"/>
      <c r="F1500" s="21"/>
      <c r="G1500" s="21"/>
      <c r="H1500" s="21"/>
      <c r="I1500" s="8"/>
      <c r="J1500" s="55"/>
      <c r="K1500" s="55"/>
      <c r="L1500" s="116"/>
      <c r="M1500" s="55"/>
      <c r="N1500" s="55"/>
      <c r="O1500" s="55"/>
      <c r="P1500" s="55"/>
      <c r="Q1500" s="55"/>
      <c r="R1500" s="55"/>
      <c r="S1500" s="55"/>
      <c r="T1500" s="55"/>
      <c r="U1500" s="3"/>
      <c r="V1500" s="3"/>
      <c r="W1500" s="21"/>
      <c r="X1500" s="21"/>
      <c r="AC1500" s="2"/>
      <c r="AD1500" s="2"/>
      <c r="AF1500" s="2"/>
    </row>
    <row r="1501" spans="1:32" x14ac:dyDescent="0.3">
      <c r="A1501" s="21"/>
      <c r="B1501" s="21"/>
      <c r="C1501" s="21"/>
      <c r="D1501" s="21"/>
      <c r="E1501" s="21"/>
      <c r="F1501" s="21"/>
      <c r="G1501" s="21"/>
      <c r="H1501" s="21"/>
      <c r="I1501" s="8"/>
      <c r="J1501" s="55"/>
      <c r="K1501" s="55"/>
      <c r="L1501" s="116"/>
      <c r="M1501" s="55"/>
      <c r="N1501" s="55"/>
      <c r="O1501" s="55"/>
      <c r="P1501" s="55"/>
      <c r="Q1501" s="55"/>
      <c r="R1501" s="55"/>
      <c r="S1501" s="55"/>
      <c r="T1501" s="55"/>
      <c r="U1501" s="3"/>
      <c r="V1501" s="3"/>
      <c r="W1501" s="21"/>
      <c r="X1501" s="21"/>
      <c r="AC1501" s="2"/>
      <c r="AD1501" s="2"/>
      <c r="AF1501" s="2"/>
    </row>
    <row r="1502" spans="1:32" x14ac:dyDescent="0.3">
      <c r="A1502" s="21"/>
      <c r="B1502" s="21"/>
      <c r="C1502" s="21"/>
      <c r="D1502" s="21"/>
      <c r="E1502" s="21"/>
      <c r="F1502" s="21"/>
      <c r="G1502" s="21"/>
      <c r="H1502" s="21"/>
      <c r="I1502" s="8"/>
      <c r="J1502" s="55"/>
      <c r="K1502" s="55"/>
      <c r="L1502" s="116"/>
      <c r="M1502" s="55"/>
      <c r="N1502" s="55"/>
      <c r="O1502" s="55"/>
      <c r="P1502" s="55"/>
      <c r="Q1502" s="55"/>
      <c r="R1502" s="55"/>
      <c r="S1502" s="55"/>
      <c r="T1502" s="55"/>
      <c r="U1502" s="3"/>
      <c r="V1502" s="3"/>
      <c r="W1502" s="21"/>
      <c r="X1502" s="21"/>
      <c r="AC1502" s="2"/>
      <c r="AD1502" s="2"/>
      <c r="AF1502" s="2"/>
    </row>
    <row r="1503" spans="1:32" x14ac:dyDescent="0.3">
      <c r="A1503" s="21"/>
      <c r="B1503" s="21"/>
      <c r="C1503" s="21"/>
      <c r="D1503" s="21"/>
      <c r="E1503" s="21"/>
      <c r="F1503" s="21"/>
      <c r="G1503" s="21"/>
      <c r="H1503" s="21"/>
      <c r="I1503" s="8"/>
      <c r="J1503" s="55"/>
      <c r="K1503" s="55"/>
      <c r="L1503" s="116"/>
      <c r="M1503" s="55"/>
      <c r="N1503" s="55"/>
      <c r="O1503" s="55"/>
      <c r="P1503" s="55"/>
      <c r="Q1503" s="55"/>
      <c r="R1503" s="55"/>
      <c r="S1503" s="55"/>
      <c r="T1503" s="55"/>
      <c r="U1503" s="3"/>
      <c r="V1503" s="3"/>
      <c r="W1503" s="21"/>
      <c r="X1503" s="21"/>
      <c r="AC1503" s="2"/>
      <c r="AD1503" s="2"/>
      <c r="AF1503" s="2"/>
    </row>
    <row r="1504" spans="1:32" x14ac:dyDescent="0.3">
      <c r="A1504" s="21"/>
      <c r="B1504" s="21"/>
      <c r="C1504" s="21"/>
      <c r="D1504" s="21"/>
      <c r="E1504" s="21"/>
      <c r="F1504" s="21"/>
      <c r="G1504" s="21"/>
      <c r="H1504" s="21"/>
      <c r="I1504" s="8"/>
      <c r="J1504" s="55"/>
      <c r="K1504" s="55"/>
      <c r="L1504" s="116"/>
      <c r="M1504" s="55"/>
      <c r="N1504" s="55"/>
      <c r="O1504" s="55"/>
      <c r="P1504" s="55"/>
      <c r="Q1504" s="55"/>
      <c r="R1504" s="55"/>
      <c r="S1504" s="55"/>
      <c r="T1504" s="55"/>
      <c r="U1504" s="3"/>
      <c r="V1504" s="3"/>
      <c r="W1504" s="21"/>
      <c r="X1504" s="21"/>
      <c r="AC1504" s="2"/>
      <c r="AD1504" s="2"/>
      <c r="AF1504" s="2"/>
    </row>
    <row r="1505" spans="1:32" x14ac:dyDescent="0.3">
      <c r="A1505" s="21"/>
      <c r="B1505" s="21"/>
      <c r="C1505" s="21"/>
      <c r="D1505" s="21"/>
      <c r="E1505" s="21"/>
      <c r="F1505" s="21"/>
      <c r="G1505" s="21"/>
      <c r="H1505" s="21"/>
      <c r="I1505" s="8"/>
      <c r="J1505" s="55"/>
      <c r="K1505" s="55"/>
      <c r="L1505" s="116"/>
      <c r="M1505" s="55"/>
      <c r="N1505" s="55"/>
      <c r="O1505" s="55"/>
      <c r="P1505" s="55"/>
      <c r="Q1505" s="55"/>
      <c r="R1505" s="55"/>
      <c r="S1505" s="55"/>
      <c r="T1505" s="55"/>
      <c r="U1505" s="3"/>
      <c r="V1505" s="3"/>
      <c r="W1505" s="21"/>
      <c r="X1505" s="21"/>
      <c r="AC1505" s="2"/>
      <c r="AD1505" s="2"/>
      <c r="AF1505" s="2"/>
    </row>
    <row r="1506" spans="1:32" x14ac:dyDescent="0.3">
      <c r="A1506" s="21"/>
      <c r="B1506" s="21"/>
      <c r="C1506" s="21"/>
      <c r="D1506" s="21"/>
      <c r="E1506" s="21"/>
      <c r="F1506" s="21"/>
      <c r="G1506" s="21"/>
      <c r="H1506" s="21"/>
      <c r="I1506" s="8"/>
      <c r="J1506" s="55"/>
      <c r="K1506" s="55"/>
      <c r="L1506" s="116"/>
      <c r="M1506" s="55"/>
      <c r="N1506" s="55"/>
      <c r="O1506" s="55"/>
      <c r="P1506" s="55"/>
      <c r="Q1506" s="55"/>
      <c r="R1506" s="55"/>
      <c r="S1506" s="55"/>
      <c r="T1506" s="55"/>
      <c r="U1506" s="3"/>
      <c r="V1506" s="3"/>
      <c r="W1506" s="21"/>
      <c r="X1506" s="21"/>
      <c r="AC1506" s="2"/>
      <c r="AD1506" s="2"/>
      <c r="AF1506" s="2"/>
    </row>
    <row r="1507" spans="1:32" x14ac:dyDescent="0.3">
      <c r="A1507" s="21"/>
      <c r="B1507" s="21"/>
      <c r="C1507" s="21"/>
      <c r="D1507" s="21"/>
      <c r="E1507" s="21"/>
      <c r="F1507" s="21"/>
      <c r="G1507" s="21"/>
      <c r="H1507" s="21"/>
      <c r="I1507" s="8"/>
      <c r="J1507" s="55"/>
      <c r="K1507" s="55"/>
      <c r="L1507" s="116"/>
      <c r="M1507" s="55"/>
      <c r="N1507" s="55"/>
      <c r="O1507" s="55"/>
      <c r="P1507" s="55"/>
      <c r="Q1507" s="55"/>
      <c r="R1507" s="55"/>
      <c r="S1507" s="55"/>
      <c r="T1507" s="55"/>
      <c r="U1507" s="3"/>
      <c r="V1507" s="3"/>
      <c r="W1507" s="21"/>
      <c r="X1507" s="21"/>
      <c r="AC1507" s="2"/>
      <c r="AD1507" s="2"/>
      <c r="AF1507" s="2"/>
    </row>
    <row r="1508" spans="1:32" x14ac:dyDescent="0.3">
      <c r="A1508" s="21"/>
      <c r="B1508" s="21"/>
      <c r="C1508" s="21"/>
      <c r="D1508" s="21"/>
      <c r="E1508" s="21"/>
      <c r="F1508" s="21"/>
      <c r="G1508" s="21"/>
      <c r="H1508" s="21"/>
      <c r="I1508" s="8"/>
      <c r="J1508" s="55"/>
      <c r="K1508" s="55"/>
      <c r="L1508" s="116"/>
      <c r="M1508" s="55"/>
      <c r="N1508" s="55"/>
      <c r="O1508" s="55"/>
      <c r="P1508" s="55"/>
      <c r="Q1508" s="55"/>
      <c r="R1508" s="55"/>
      <c r="S1508" s="55"/>
      <c r="T1508" s="55"/>
      <c r="U1508" s="3"/>
      <c r="V1508" s="3"/>
      <c r="W1508" s="21"/>
      <c r="X1508" s="21"/>
      <c r="AC1508" s="2"/>
      <c r="AD1508" s="2"/>
      <c r="AF1508" s="2"/>
    </row>
    <row r="1509" spans="1:32" x14ac:dyDescent="0.3">
      <c r="A1509" s="21"/>
      <c r="B1509" s="21"/>
      <c r="C1509" s="21"/>
      <c r="D1509" s="21"/>
      <c r="E1509" s="21"/>
      <c r="F1509" s="21"/>
      <c r="G1509" s="21"/>
      <c r="H1509" s="21"/>
      <c r="I1509" s="8"/>
      <c r="J1509" s="55"/>
      <c r="K1509" s="55"/>
      <c r="L1509" s="116"/>
      <c r="M1509" s="55"/>
      <c r="N1509" s="55"/>
      <c r="O1509" s="55"/>
      <c r="P1509" s="55"/>
      <c r="Q1509" s="55"/>
      <c r="R1509" s="55"/>
      <c r="S1509" s="55"/>
      <c r="T1509" s="55"/>
      <c r="U1509" s="3"/>
      <c r="V1509" s="3"/>
      <c r="W1509" s="21"/>
      <c r="X1509" s="21"/>
      <c r="AC1509" s="2"/>
      <c r="AD1509" s="2"/>
      <c r="AF1509" s="2"/>
    </row>
    <row r="1510" spans="1:32" x14ac:dyDescent="0.3">
      <c r="A1510" s="21"/>
      <c r="B1510" s="21"/>
      <c r="C1510" s="21"/>
      <c r="D1510" s="21"/>
      <c r="E1510" s="21"/>
      <c r="F1510" s="21"/>
      <c r="G1510" s="21"/>
      <c r="H1510" s="21"/>
      <c r="I1510" s="8"/>
      <c r="J1510" s="55"/>
      <c r="K1510" s="55"/>
      <c r="L1510" s="116"/>
      <c r="M1510" s="55"/>
      <c r="N1510" s="55"/>
      <c r="O1510" s="55"/>
      <c r="P1510" s="55"/>
      <c r="Q1510" s="55"/>
      <c r="R1510" s="55"/>
      <c r="S1510" s="55"/>
      <c r="T1510" s="55"/>
      <c r="U1510" s="3"/>
      <c r="V1510" s="3"/>
      <c r="W1510" s="21"/>
      <c r="X1510" s="21"/>
      <c r="AC1510" s="2"/>
      <c r="AD1510" s="2"/>
      <c r="AF1510" s="2"/>
    </row>
    <row r="1511" spans="1:32" x14ac:dyDescent="0.3">
      <c r="A1511" s="21"/>
      <c r="B1511" s="21"/>
      <c r="C1511" s="21"/>
      <c r="D1511" s="21"/>
      <c r="E1511" s="21"/>
      <c r="F1511" s="21"/>
      <c r="G1511" s="21"/>
      <c r="H1511" s="21"/>
      <c r="I1511" s="8"/>
      <c r="J1511" s="55"/>
      <c r="K1511" s="55"/>
      <c r="L1511" s="116"/>
      <c r="M1511" s="55"/>
      <c r="N1511" s="55"/>
      <c r="O1511" s="55"/>
      <c r="P1511" s="55"/>
      <c r="Q1511" s="55"/>
      <c r="R1511" s="55"/>
      <c r="S1511" s="55"/>
      <c r="T1511" s="55"/>
      <c r="U1511" s="3"/>
      <c r="V1511" s="3"/>
      <c r="W1511" s="21"/>
      <c r="X1511" s="21"/>
      <c r="AC1511" s="2"/>
      <c r="AD1511" s="2"/>
      <c r="AF1511" s="2"/>
    </row>
    <row r="1512" spans="1:32" x14ac:dyDescent="0.3">
      <c r="A1512" s="21"/>
      <c r="B1512" s="21"/>
      <c r="C1512" s="21"/>
      <c r="D1512" s="21"/>
      <c r="E1512" s="21"/>
      <c r="F1512" s="21"/>
      <c r="G1512" s="21"/>
      <c r="H1512" s="21"/>
      <c r="I1512" s="8"/>
      <c r="J1512" s="55"/>
      <c r="K1512" s="55"/>
      <c r="L1512" s="116"/>
      <c r="M1512" s="55"/>
      <c r="N1512" s="55"/>
      <c r="O1512" s="55"/>
      <c r="P1512" s="55"/>
      <c r="Q1512" s="55"/>
      <c r="R1512" s="55"/>
      <c r="S1512" s="55"/>
      <c r="T1512" s="55"/>
      <c r="U1512" s="3"/>
      <c r="V1512" s="3"/>
      <c r="W1512" s="21"/>
      <c r="X1512" s="21"/>
      <c r="AC1512" s="2"/>
      <c r="AD1512" s="2"/>
      <c r="AF1512" s="2"/>
    </row>
    <row r="1513" spans="1:32" x14ac:dyDescent="0.3">
      <c r="A1513" s="21"/>
      <c r="B1513" s="21"/>
      <c r="C1513" s="21"/>
      <c r="D1513" s="21"/>
      <c r="E1513" s="21"/>
      <c r="F1513" s="21"/>
      <c r="G1513" s="21"/>
      <c r="H1513" s="21"/>
      <c r="I1513" s="8"/>
      <c r="J1513" s="55"/>
      <c r="K1513" s="55"/>
      <c r="L1513" s="116"/>
      <c r="M1513" s="55"/>
      <c r="N1513" s="55"/>
      <c r="O1513" s="55"/>
      <c r="P1513" s="55"/>
      <c r="Q1513" s="55"/>
      <c r="R1513" s="55"/>
      <c r="S1513" s="55"/>
      <c r="T1513" s="55"/>
      <c r="U1513" s="3"/>
      <c r="V1513" s="3"/>
      <c r="W1513" s="21"/>
      <c r="X1513" s="21"/>
      <c r="AC1513" s="2"/>
      <c r="AD1513" s="2"/>
      <c r="AF1513" s="2"/>
    </row>
    <row r="1514" spans="1:32" x14ac:dyDescent="0.3">
      <c r="A1514" s="21"/>
      <c r="B1514" s="21"/>
      <c r="C1514" s="21"/>
      <c r="D1514" s="21"/>
      <c r="E1514" s="21"/>
      <c r="F1514" s="21"/>
      <c r="G1514" s="21"/>
      <c r="H1514" s="21"/>
      <c r="I1514" s="8"/>
      <c r="J1514" s="55"/>
      <c r="K1514" s="55"/>
      <c r="L1514" s="116"/>
      <c r="M1514" s="55"/>
      <c r="N1514" s="55"/>
      <c r="O1514" s="55"/>
      <c r="P1514" s="55"/>
      <c r="Q1514" s="55"/>
      <c r="R1514" s="55"/>
      <c r="S1514" s="55"/>
      <c r="T1514" s="55"/>
      <c r="U1514" s="3"/>
      <c r="V1514" s="3"/>
      <c r="W1514" s="21"/>
      <c r="X1514" s="21"/>
      <c r="AC1514" s="2"/>
      <c r="AD1514" s="2"/>
      <c r="AF1514" s="2"/>
    </row>
    <row r="1515" spans="1:32" x14ac:dyDescent="0.3">
      <c r="A1515" s="21"/>
      <c r="B1515" s="21"/>
      <c r="C1515" s="21"/>
      <c r="D1515" s="21"/>
      <c r="E1515" s="21"/>
      <c r="F1515" s="21"/>
      <c r="G1515" s="21"/>
      <c r="H1515" s="21"/>
      <c r="I1515" s="8"/>
      <c r="J1515" s="55"/>
      <c r="K1515" s="55"/>
      <c r="L1515" s="116"/>
      <c r="M1515" s="55"/>
      <c r="N1515" s="55"/>
      <c r="O1515" s="55"/>
      <c r="P1515" s="55"/>
      <c r="Q1515" s="55"/>
      <c r="R1515" s="55"/>
      <c r="S1515" s="55"/>
      <c r="T1515" s="55"/>
      <c r="U1515" s="3"/>
      <c r="V1515" s="3"/>
      <c r="W1515" s="21"/>
      <c r="X1515" s="21"/>
      <c r="AC1515" s="2"/>
      <c r="AD1515" s="2"/>
      <c r="AF1515" s="2"/>
    </row>
    <row r="1516" spans="1:32" x14ac:dyDescent="0.3">
      <c r="A1516" s="21"/>
      <c r="B1516" s="21"/>
      <c r="C1516" s="21"/>
      <c r="D1516" s="21"/>
      <c r="E1516" s="21"/>
      <c r="F1516" s="21"/>
      <c r="G1516" s="21"/>
      <c r="H1516" s="21"/>
      <c r="I1516" s="8"/>
      <c r="J1516" s="55"/>
      <c r="K1516" s="55"/>
      <c r="L1516" s="116"/>
      <c r="M1516" s="55"/>
      <c r="N1516" s="55"/>
      <c r="O1516" s="55"/>
      <c r="P1516" s="55"/>
      <c r="Q1516" s="55"/>
      <c r="R1516" s="55"/>
      <c r="S1516" s="55"/>
      <c r="T1516" s="55"/>
      <c r="U1516" s="3"/>
      <c r="V1516" s="3"/>
      <c r="W1516" s="21"/>
      <c r="X1516" s="21"/>
      <c r="AC1516" s="2"/>
      <c r="AD1516" s="2"/>
      <c r="AF1516" s="2"/>
    </row>
    <row r="1517" spans="1:32" x14ac:dyDescent="0.3">
      <c r="A1517" s="21"/>
      <c r="B1517" s="21"/>
      <c r="C1517" s="21"/>
      <c r="D1517" s="21"/>
      <c r="E1517" s="21"/>
      <c r="F1517" s="21"/>
      <c r="G1517" s="21"/>
      <c r="H1517" s="21"/>
      <c r="I1517" s="8"/>
      <c r="J1517" s="55"/>
      <c r="K1517" s="55"/>
      <c r="L1517" s="116"/>
      <c r="M1517" s="55"/>
      <c r="N1517" s="55"/>
      <c r="O1517" s="55"/>
      <c r="P1517" s="55"/>
      <c r="Q1517" s="55"/>
      <c r="R1517" s="55"/>
      <c r="S1517" s="55"/>
      <c r="T1517" s="55"/>
      <c r="U1517" s="3"/>
      <c r="V1517" s="3"/>
      <c r="W1517" s="21"/>
      <c r="X1517" s="21"/>
      <c r="AC1517" s="2"/>
      <c r="AD1517" s="2"/>
      <c r="AF1517" s="2"/>
    </row>
    <row r="1518" spans="1:32" x14ac:dyDescent="0.3">
      <c r="A1518" s="21"/>
      <c r="B1518" s="21"/>
      <c r="C1518" s="21"/>
      <c r="D1518" s="21"/>
      <c r="E1518" s="21"/>
      <c r="F1518" s="21"/>
      <c r="G1518" s="21"/>
      <c r="H1518" s="21"/>
      <c r="I1518" s="8"/>
      <c r="J1518" s="55"/>
      <c r="K1518" s="55"/>
      <c r="L1518" s="116"/>
      <c r="M1518" s="55"/>
      <c r="N1518" s="55"/>
      <c r="O1518" s="55"/>
      <c r="P1518" s="55"/>
      <c r="Q1518" s="55"/>
      <c r="R1518" s="55"/>
      <c r="S1518" s="55"/>
      <c r="T1518" s="55"/>
      <c r="U1518" s="3"/>
      <c r="V1518" s="3"/>
      <c r="W1518" s="21"/>
      <c r="X1518" s="21"/>
      <c r="AC1518" s="2"/>
      <c r="AD1518" s="2"/>
      <c r="AF1518" s="2"/>
    </row>
    <row r="1519" spans="1:32" x14ac:dyDescent="0.3">
      <c r="A1519" s="21"/>
      <c r="B1519" s="21"/>
      <c r="C1519" s="21"/>
      <c r="D1519" s="21"/>
      <c r="E1519" s="21"/>
      <c r="F1519" s="21"/>
      <c r="G1519" s="21"/>
      <c r="H1519" s="21"/>
      <c r="I1519" s="8"/>
      <c r="J1519" s="55"/>
      <c r="K1519" s="55"/>
      <c r="L1519" s="116"/>
      <c r="M1519" s="55"/>
      <c r="N1519" s="55"/>
      <c r="O1519" s="55"/>
      <c r="P1519" s="55"/>
      <c r="Q1519" s="55"/>
      <c r="R1519" s="55"/>
      <c r="S1519" s="55"/>
      <c r="T1519" s="55"/>
      <c r="U1519" s="3"/>
      <c r="V1519" s="3"/>
      <c r="W1519" s="21"/>
      <c r="X1519" s="21"/>
      <c r="AC1519" s="2"/>
      <c r="AD1519" s="2"/>
      <c r="AF1519" s="2"/>
    </row>
    <row r="1520" spans="1:32" x14ac:dyDescent="0.3">
      <c r="A1520" s="21"/>
      <c r="B1520" s="21"/>
      <c r="C1520" s="21"/>
      <c r="D1520" s="21"/>
      <c r="E1520" s="21"/>
      <c r="F1520" s="21"/>
      <c r="G1520" s="21"/>
      <c r="H1520" s="21"/>
      <c r="I1520" s="8"/>
      <c r="J1520" s="55"/>
      <c r="K1520" s="55"/>
      <c r="L1520" s="116"/>
      <c r="M1520" s="55"/>
      <c r="N1520" s="55"/>
      <c r="O1520" s="55"/>
      <c r="P1520" s="55"/>
      <c r="Q1520" s="55"/>
      <c r="R1520" s="55"/>
      <c r="S1520" s="55"/>
      <c r="T1520" s="55"/>
      <c r="U1520" s="3"/>
      <c r="V1520" s="3"/>
      <c r="W1520" s="21"/>
      <c r="X1520" s="21"/>
      <c r="AC1520" s="2"/>
      <c r="AD1520" s="2"/>
      <c r="AF1520" s="2"/>
    </row>
    <row r="1521" spans="1:32" x14ac:dyDescent="0.3">
      <c r="A1521" s="21"/>
      <c r="B1521" s="21"/>
      <c r="C1521" s="21"/>
      <c r="D1521" s="21"/>
      <c r="E1521" s="21"/>
      <c r="F1521" s="21"/>
      <c r="G1521" s="21"/>
      <c r="H1521" s="21"/>
      <c r="I1521" s="8"/>
      <c r="J1521" s="55"/>
      <c r="K1521" s="55"/>
      <c r="L1521" s="116"/>
      <c r="M1521" s="55"/>
      <c r="N1521" s="55"/>
      <c r="O1521" s="55"/>
      <c r="P1521" s="55"/>
      <c r="Q1521" s="55"/>
      <c r="R1521" s="55"/>
      <c r="S1521" s="55"/>
      <c r="T1521" s="55"/>
      <c r="U1521" s="3"/>
      <c r="V1521" s="3"/>
      <c r="W1521" s="21"/>
      <c r="X1521" s="21"/>
      <c r="AC1521" s="2"/>
      <c r="AD1521" s="2"/>
      <c r="AF1521" s="2"/>
    </row>
    <row r="1522" spans="1:32" x14ac:dyDescent="0.3">
      <c r="A1522" s="21"/>
      <c r="B1522" s="21"/>
      <c r="C1522" s="21"/>
      <c r="D1522" s="21"/>
      <c r="E1522" s="21"/>
      <c r="F1522" s="21"/>
      <c r="G1522" s="21"/>
      <c r="H1522" s="21"/>
      <c r="I1522" s="8"/>
      <c r="J1522" s="55"/>
      <c r="K1522" s="55"/>
      <c r="L1522" s="116"/>
      <c r="M1522" s="55"/>
      <c r="N1522" s="55"/>
      <c r="O1522" s="55"/>
      <c r="P1522" s="55"/>
      <c r="Q1522" s="55"/>
      <c r="R1522" s="55"/>
      <c r="S1522" s="55"/>
      <c r="T1522" s="55"/>
      <c r="U1522" s="3"/>
      <c r="V1522" s="3"/>
      <c r="W1522" s="21"/>
      <c r="X1522" s="21"/>
      <c r="AC1522" s="2"/>
      <c r="AD1522" s="2"/>
      <c r="AF1522" s="2"/>
    </row>
    <row r="1523" spans="1:32" x14ac:dyDescent="0.3">
      <c r="A1523" s="21"/>
      <c r="B1523" s="21"/>
      <c r="C1523" s="21"/>
      <c r="D1523" s="21"/>
      <c r="E1523" s="21"/>
      <c r="F1523" s="21"/>
      <c r="G1523" s="21"/>
      <c r="H1523" s="21"/>
      <c r="I1523" s="8"/>
      <c r="J1523" s="55"/>
      <c r="K1523" s="55"/>
      <c r="L1523" s="116"/>
      <c r="M1523" s="55"/>
      <c r="N1523" s="55"/>
      <c r="O1523" s="55"/>
      <c r="P1523" s="55"/>
      <c r="Q1523" s="55"/>
      <c r="R1523" s="55"/>
      <c r="S1523" s="55"/>
      <c r="T1523" s="55"/>
      <c r="U1523" s="3"/>
      <c r="V1523" s="3"/>
      <c r="W1523" s="21"/>
      <c r="X1523" s="21"/>
      <c r="AC1523" s="2"/>
      <c r="AD1523" s="2"/>
      <c r="AF1523" s="2"/>
    </row>
    <row r="1524" spans="1:32" x14ac:dyDescent="0.3">
      <c r="A1524" s="21"/>
      <c r="B1524" s="21"/>
      <c r="C1524" s="21"/>
      <c r="D1524" s="21"/>
      <c r="E1524" s="21"/>
      <c r="F1524" s="21"/>
      <c r="G1524" s="21"/>
      <c r="H1524" s="21"/>
      <c r="I1524" s="8"/>
      <c r="J1524" s="55"/>
      <c r="K1524" s="55"/>
      <c r="L1524" s="116"/>
      <c r="M1524" s="55"/>
      <c r="N1524" s="55"/>
      <c r="O1524" s="55"/>
      <c r="P1524" s="55"/>
      <c r="Q1524" s="55"/>
      <c r="R1524" s="55"/>
      <c r="S1524" s="55"/>
      <c r="T1524" s="55"/>
      <c r="U1524" s="3"/>
      <c r="V1524" s="3"/>
      <c r="W1524" s="21"/>
      <c r="X1524" s="21"/>
      <c r="AC1524" s="2"/>
      <c r="AD1524" s="2"/>
      <c r="AF1524" s="2"/>
    </row>
    <row r="1525" spans="1:32" x14ac:dyDescent="0.3">
      <c r="A1525" s="21"/>
      <c r="B1525" s="21"/>
      <c r="C1525" s="21"/>
      <c r="D1525" s="21"/>
      <c r="E1525" s="21"/>
      <c r="F1525" s="21"/>
      <c r="G1525" s="21"/>
      <c r="H1525" s="21"/>
      <c r="I1525" s="8"/>
      <c r="J1525" s="55"/>
      <c r="K1525" s="55"/>
      <c r="L1525" s="116"/>
      <c r="M1525" s="55"/>
      <c r="N1525" s="55"/>
      <c r="O1525" s="55"/>
      <c r="P1525" s="55"/>
      <c r="Q1525" s="55"/>
      <c r="R1525" s="55"/>
      <c r="S1525" s="55"/>
      <c r="T1525" s="55"/>
      <c r="U1525" s="3"/>
      <c r="V1525" s="3"/>
      <c r="W1525" s="21"/>
      <c r="X1525" s="21"/>
      <c r="AC1525" s="2"/>
      <c r="AD1525" s="2"/>
      <c r="AF1525" s="2"/>
    </row>
    <row r="1526" spans="1:32" x14ac:dyDescent="0.3">
      <c r="A1526" s="21"/>
      <c r="B1526" s="21"/>
      <c r="C1526" s="21"/>
      <c r="D1526" s="21"/>
      <c r="E1526" s="21"/>
      <c r="F1526" s="21"/>
      <c r="G1526" s="21"/>
      <c r="H1526" s="21"/>
      <c r="I1526" s="8"/>
      <c r="J1526" s="55"/>
      <c r="K1526" s="55"/>
      <c r="L1526" s="116"/>
      <c r="M1526" s="55"/>
      <c r="N1526" s="55"/>
      <c r="O1526" s="55"/>
      <c r="P1526" s="55"/>
      <c r="Q1526" s="55"/>
      <c r="R1526" s="55"/>
      <c r="S1526" s="55"/>
      <c r="T1526" s="55"/>
      <c r="U1526" s="3"/>
      <c r="V1526" s="3"/>
      <c r="W1526" s="21"/>
      <c r="X1526" s="21"/>
      <c r="AC1526" s="2"/>
      <c r="AD1526" s="2"/>
      <c r="AF1526" s="2"/>
    </row>
    <row r="1527" spans="1:32" x14ac:dyDescent="0.3">
      <c r="A1527" s="21"/>
      <c r="B1527" s="21"/>
      <c r="C1527" s="21"/>
      <c r="D1527" s="21"/>
      <c r="E1527" s="21"/>
      <c r="F1527" s="21"/>
      <c r="G1527" s="21"/>
      <c r="H1527" s="21"/>
      <c r="I1527" s="8"/>
      <c r="J1527" s="55"/>
      <c r="K1527" s="55"/>
      <c r="L1527" s="116"/>
      <c r="M1527" s="55"/>
      <c r="N1527" s="55"/>
      <c r="O1527" s="55"/>
      <c r="P1527" s="55"/>
      <c r="Q1527" s="55"/>
      <c r="R1527" s="55"/>
      <c r="S1527" s="55"/>
      <c r="T1527" s="55"/>
      <c r="U1527" s="3"/>
      <c r="V1527" s="3"/>
      <c r="W1527" s="21"/>
      <c r="X1527" s="21"/>
      <c r="AC1527" s="2"/>
      <c r="AD1527" s="2"/>
      <c r="AF1527" s="2"/>
    </row>
    <row r="1528" spans="1:32" x14ac:dyDescent="0.3">
      <c r="A1528" s="21"/>
      <c r="B1528" s="21"/>
      <c r="C1528" s="21"/>
      <c r="D1528" s="21"/>
      <c r="E1528" s="21"/>
      <c r="F1528" s="21"/>
      <c r="G1528" s="21"/>
      <c r="H1528" s="21"/>
      <c r="I1528" s="8"/>
      <c r="J1528" s="55"/>
      <c r="K1528" s="55"/>
      <c r="L1528" s="116"/>
      <c r="M1528" s="55"/>
      <c r="N1528" s="55"/>
      <c r="O1528" s="55"/>
      <c r="P1528" s="55"/>
      <c r="Q1528" s="55"/>
      <c r="R1528" s="55"/>
      <c r="S1528" s="55"/>
      <c r="T1528" s="55"/>
      <c r="U1528" s="3"/>
      <c r="V1528" s="3"/>
      <c r="W1528" s="21"/>
      <c r="X1528" s="21"/>
      <c r="AC1528" s="2"/>
      <c r="AD1528" s="2"/>
      <c r="AF1528" s="2"/>
    </row>
    <row r="1529" spans="1:32" x14ac:dyDescent="0.3">
      <c r="A1529" s="21"/>
      <c r="B1529" s="21"/>
      <c r="C1529" s="21"/>
      <c r="D1529" s="21"/>
      <c r="E1529" s="21"/>
      <c r="F1529" s="21"/>
      <c r="G1529" s="21"/>
      <c r="H1529" s="21"/>
      <c r="I1529" s="8"/>
      <c r="J1529" s="55"/>
      <c r="K1529" s="55"/>
      <c r="L1529" s="116"/>
      <c r="M1529" s="55"/>
      <c r="N1529" s="55"/>
      <c r="O1529" s="55"/>
      <c r="P1529" s="55"/>
      <c r="Q1529" s="55"/>
      <c r="R1529" s="55"/>
      <c r="S1529" s="55"/>
      <c r="T1529" s="55"/>
      <c r="U1529" s="3"/>
      <c r="V1529" s="3"/>
      <c r="W1529" s="21"/>
      <c r="X1529" s="21"/>
      <c r="AC1529" s="2"/>
      <c r="AD1529" s="2"/>
      <c r="AF1529" s="2"/>
    </row>
    <row r="1530" spans="1:32" x14ac:dyDescent="0.3">
      <c r="A1530" s="21"/>
      <c r="B1530" s="21"/>
      <c r="C1530" s="21"/>
      <c r="D1530" s="21"/>
      <c r="E1530" s="21"/>
      <c r="F1530" s="21"/>
      <c r="G1530" s="21"/>
      <c r="H1530" s="21"/>
      <c r="I1530" s="8"/>
      <c r="J1530" s="55"/>
      <c r="K1530" s="55"/>
      <c r="L1530" s="116"/>
      <c r="M1530" s="55"/>
      <c r="N1530" s="55"/>
      <c r="O1530" s="55"/>
      <c r="P1530" s="55"/>
      <c r="Q1530" s="55"/>
      <c r="R1530" s="55"/>
      <c r="S1530" s="55"/>
      <c r="T1530" s="55"/>
      <c r="U1530" s="3"/>
      <c r="V1530" s="3"/>
      <c r="W1530" s="21"/>
      <c r="X1530" s="21"/>
      <c r="AC1530" s="2"/>
      <c r="AD1530" s="2"/>
      <c r="AF1530" s="2"/>
    </row>
    <row r="1531" spans="1:32" x14ac:dyDescent="0.3">
      <c r="A1531" s="21"/>
      <c r="B1531" s="21"/>
      <c r="C1531" s="21"/>
      <c r="D1531" s="21"/>
      <c r="E1531" s="21"/>
      <c r="F1531" s="21"/>
      <c r="G1531" s="21"/>
      <c r="H1531" s="21"/>
      <c r="I1531" s="8"/>
      <c r="J1531" s="55"/>
      <c r="K1531" s="55"/>
      <c r="L1531" s="116"/>
      <c r="M1531" s="55"/>
      <c r="N1531" s="55"/>
      <c r="O1531" s="55"/>
      <c r="P1531" s="55"/>
      <c r="Q1531" s="55"/>
      <c r="R1531" s="55"/>
      <c r="S1531" s="55"/>
      <c r="T1531" s="55"/>
      <c r="U1531" s="3"/>
      <c r="V1531" s="3"/>
      <c r="W1531" s="21"/>
      <c r="X1531" s="21"/>
      <c r="AC1531" s="2"/>
      <c r="AD1531" s="2"/>
      <c r="AF1531" s="2"/>
    </row>
    <row r="1532" spans="1:32" x14ac:dyDescent="0.3">
      <c r="A1532" s="21"/>
      <c r="B1532" s="21"/>
      <c r="C1532" s="21"/>
      <c r="D1532" s="21"/>
      <c r="E1532" s="21"/>
      <c r="F1532" s="21"/>
      <c r="G1532" s="21"/>
      <c r="H1532" s="21"/>
      <c r="I1532" s="8"/>
      <c r="J1532" s="55"/>
      <c r="K1532" s="55"/>
      <c r="L1532" s="116"/>
      <c r="M1532" s="55"/>
      <c r="N1532" s="55"/>
      <c r="O1532" s="55"/>
      <c r="P1532" s="55"/>
      <c r="Q1532" s="55"/>
      <c r="R1532" s="55"/>
      <c r="S1532" s="55"/>
      <c r="T1532" s="55"/>
      <c r="U1532" s="3"/>
      <c r="V1532" s="3"/>
      <c r="W1532" s="21"/>
      <c r="X1532" s="21"/>
      <c r="AC1532" s="2"/>
      <c r="AD1532" s="2"/>
      <c r="AF1532" s="2"/>
    </row>
    <row r="1533" spans="1:32" x14ac:dyDescent="0.3">
      <c r="A1533" s="21"/>
      <c r="B1533" s="21"/>
      <c r="C1533" s="21"/>
      <c r="D1533" s="21"/>
      <c r="E1533" s="21"/>
      <c r="F1533" s="21"/>
      <c r="G1533" s="21"/>
      <c r="H1533" s="21"/>
      <c r="I1533" s="8"/>
      <c r="J1533" s="55"/>
      <c r="K1533" s="55"/>
      <c r="L1533" s="116"/>
      <c r="M1533" s="55"/>
      <c r="N1533" s="55"/>
      <c r="O1533" s="55"/>
      <c r="P1533" s="55"/>
      <c r="Q1533" s="55"/>
      <c r="R1533" s="55"/>
      <c r="S1533" s="55"/>
      <c r="T1533" s="55"/>
      <c r="U1533" s="3"/>
      <c r="V1533" s="3"/>
      <c r="W1533" s="21"/>
      <c r="X1533" s="21"/>
      <c r="AC1533" s="2"/>
      <c r="AD1533" s="2"/>
      <c r="AF1533" s="2"/>
    </row>
    <row r="1534" spans="1:32" x14ac:dyDescent="0.3">
      <c r="A1534" s="21"/>
      <c r="B1534" s="21"/>
      <c r="C1534" s="21"/>
      <c r="D1534" s="21"/>
      <c r="E1534" s="21"/>
      <c r="F1534" s="21"/>
      <c r="G1534" s="21"/>
      <c r="H1534" s="21"/>
      <c r="I1534" s="8"/>
      <c r="J1534" s="55"/>
      <c r="K1534" s="55"/>
      <c r="L1534" s="116"/>
      <c r="M1534" s="55"/>
      <c r="N1534" s="55"/>
      <c r="O1534" s="55"/>
      <c r="P1534" s="55"/>
      <c r="Q1534" s="55"/>
      <c r="R1534" s="55"/>
      <c r="S1534" s="55"/>
      <c r="T1534" s="55"/>
      <c r="U1534" s="3"/>
      <c r="V1534" s="3"/>
      <c r="W1534" s="21"/>
      <c r="X1534" s="21"/>
      <c r="AC1534" s="2"/>
      <c r="AD1534" s="2"/>
      <c r="AF1534" s="2"/>
    </row>
    <row r="1535" spans="1:32" x14ac:dyDescent="0.3">
      <c r="A1535" s="21"/>
      <c r="B1535" s="21"/>
      <c r="C1535" s="21"/>
      <c r="D1535" s="21"/>
      <c r="E1535" s="21"/>
      <c r="F1535" s="21"/>
      <c r="G1535" s="21"/>
      <c r="H1535" s="21"/>
      <c r="I1535" s="8"/>
      <c r="J1535" s="55"/>
      <c r="K1535" s="55"/>
      <c r="L1535" s="116"/>
      <c r="M1535" s="55"/>
      <c r="N1535" s="55"/>
      <c r="O1535" s="55"/>
      <c r="P1535" s="55"/>
      <c r="Q1535" s="55"/>
      <c r="R1535" s="55"/>
      <c r="S1535" s="55"/>
      <c r="T1535" s="55"/>
      <c r="U1535" s="3"/>
      <c r="V1535" s="3"/>
      <c r="W1535" s="21"/>
      <c r="X1535" s="21"/>
      <c r="AC1535" s="2"/>
      <c r="AD1535" s="2"/>
      <c r="AF1535" s="2"/>
    </row>
    <row r="1536" spans="1:32" x14ac:dyDescent="0.3">
      <c r="A1536" s="21"/>
      <c r="B1536" s="21"/>
      <c r="C1536" s="21"/>
      <c r="D1536" s="21"/>
      <c r="E1536" s="21"/>
      <c r="F1536" s="21"/>
      <c r="G1536" s="21"/>
      <c r="H1536" s="21"/>
      <c r="I1536" s="8"/>
      <c r="J1536" s="55"/>
      <c r="K1536" s="55"/>
      <c r="L1536" s="116"/>
      <c r="M1536" s="55"/>
      <c r="N1536" s="55"/>
      <c r="O1536" s="55"/>
      <c r="P1536" s="55"/>
      <c r="Q1536" s="55"/>
      <c r="R1536" s="55"/>
      <c r="S1536" s="55"/>
      <c r="T1536" s="55"/>
      <c r="U1536" s="3"/>
      <c r="V1536" s="3"/>
      <c r="W1536" s="21"/>
      <c r="X1536" s="21"/>
      <c r="AC1536" s="2"/>
      <c r="AD1536" s="2"/>
      <c r="AF1536" s="2"/>
    </row>
    <row r="1537" spans="1:32" x14ac:dyDescent="0.3">
      <c r="A1537" s="21"/>
      <c r="B1537" s="21"/>
      <c r="C1537" s="21"/>
      <c r="D1537" s="21"/>
      <c r="E1537" s="21"/>
      <c r="F1537" s="21"/>
      <c r="G1537" s="21"/>
      <c r="H1537" s="21"/>
      <c r="I1537" s="8"/>
      <c r="J1537" s="55"/>
      <c r="K1537" s="55"/>
      <c r="L1537" s="116"/>
      <c r="M1537" s="55"/>
      <c r="N1537" s="55"/>
      <c r="O1537" s="55"/>
      <c r="P1537" s="55"/>
      <c r="Q1537" s="55"/>
      <c r="R1537" s="55"/>
      <c r="S1537" s="55"/>
      <c r="T1537" s="55"/>
      <c r="U1537" s="3"/>
      <c r="V1537" s="3"/>
      <c r="W1537" s="21"/>
      <c r="X1537" s="21"/>
      <c r="AC1537" s="2"/>
      <c r="AD1537" s="2"/>
      <c r="AF1537" s="2"/>
    </row>
    <row r="1538" spans="1:32" x14ac:dyDescent="0.3">
      <c r="A1538" s="21"/>
      <c r="B1538" s="21"/>
      <c r="C1538" s="21"/>
      <c r="D1538" s="21"/>
      <c r="E1538" s="21"/>
      <c r="F1538" s="21"/>
      <c r="G1538" s="21"/>
      <c r="H1538" s="21"/>
      <c r="I1538" s="8"/>
      <c r="J1538" s="55"/>
      <c r="K1538" s="55"/>
      <c r="L1538" s="116"/>
      <c r="M1538" s="55"/>
      <c r="N1538" s="55"/>
      <c r="O1538" s="55"/>
      <c r="P1538" s="55"/>
      <c r="Q1538" s="55"/>
      <c r="R1538" s="55"/>
      <c r="S1538" s="55"/>
      <c r="T1538" s="55"/>
      <c r="U1538" s="3"/>
      <c r="V1538" s="3"/>
      <c r="W1538" s="21"/>
      <c r="X1538" s="21"/>
      <c r="AC1538" s="2"/>
      <c r="AD1538" s="2"/>
      <c r="AF1538" s="2"/>
    </row>
    <row r="1539" spans="1:32" x14ac:dyDescent="0.3">
      <c r="A1539" s="21"/>
      <c r="B1539" s="21"/>
      <c r="C1539" s="21"/>
      <c r="D1539" s="21"/>
      <c r="E1539" s="21"/>
      <c r="F1539" s="21"/>
      <c r="G1539" s="21"/>
      <c r="H1539" s="21"/>
      <c r="I1539" s="8"/>
      <c r="J1539" s="55"/>
      <c r="K1539" s="55"/>
      <c r="L1539" s="116"/>
      <c r="M1539" s="55"/>
      <c r="N1539" s="55"/>
      <c r="O1539" s="55"/>
      <c r="P1539" s="55"/>
      <c r="Q1539" s="55"/>
      <c r="R1539" s="55"/>
      <c r="S1539" s="55"/>
      <c r="T1539" s="55"/>
      <c r="U1539" s="3"/>
      <c r="V1539" s="3"/>
      <c r="W1539" s="21"/>
      <c r="X1539" s="21"/>
      <c r="AC1539" s="2"/>
      <c r="AD1539" s="2"/>
      <c r="AF1539" s="2"/>
    </row>
    <row r="1540" spans="1:32" x14ac:dyDescent="0.3">
      <c r="A1540" s="21"/>
      <c r="B1540" s="21"/>
      <c r="C1540" s="21"/>
      <c r="D1540" s="21"/>
      <c r="E1540" s="21"/>
      <c r="F1540" s="21"/>
      <c r="G1540" s="21"/>
      <c r="H1540" s="21"/>
      <c r="I1540" s="8"/>
      <c r="J1540" s="55"/>
      <c r="K1540" s="55"/>
      <c r="L1540" s="116"/>
      <c r="M1540" s="55"/>
      <c r="N1540" s="55"/>
      <c r="O1540" s="55"/>
      <c r="P1540" s="55"/>
      <c r="Q1540" s="55"/>
      <c r="R1540" s="55"/>
      <c r="S1540" s="55"/>
      <c r="T1540" s="55"/>
      <c r="U1540" s="3"/>
      <c r="V1540" s="3"/>
      <c r="W1540" s="21"/>
      <c r="X1540" s="21"/>
      <c r="AC1540" s="2"/>
      <c r="AD1540" s="2"/>
      <c r="AF1540" s="2"/>
    </row>
    <row r="1541" spans="1:32" x14ac:dyDescent="0.3">
      <c r="A1541" s="21"/>
      <c r="B1541" s="21"/>
      <c r="C1541" s="21"/>
      <c r="D1541" s="21"/>
      <c r="E1541" s="21"/>
      <c r="F1541" s="21"/>
      <c r="G1541" s="21"/>
      <c r="H1541" s="21"/>
      <c r="I1541" s="8"/>
      <c r="J1541" s="55"/>
      <c r="K1541" s="55"/>
      <c r="L1541" s="116"/>
      <c r="M1541" s="55"/>
      <c r="N1541" s="55"/>
      <c r="O1541" s="55"/>
      <c r="P1541" s="55"/>
      <c r="Q1541" s="55"/>
      <c r="R1541" s="55"/>
      <c r="S1541" s="55"/>
      <c r="T1541" s="55"/>
      <c r="U1541" s="3"/>
      <c r="V1541" s="3"/>
      <c r="W1541" s="21"/>
      <c r="X1541" s="21"/>
      <c r="AC1541" s="2"/>
      <c r="AD1541" s="2"/>
      <c r="AF1541" s="2"/>
    </row>
    <row r="1542" spans="1:32" x14ac:dyDescent="0.3">
      <c r="A1542" s="21"/>
      <c r="B1542" s="21"/>
      <c r="C1542" s="21"/>
      <c r="D1542" s="21"/>
      <c r="E1542" s="21"/>
      <c r="F1542" s="21"/>
      <c r="G1542" s="21"/>
      <c r="H1542" s="21"/>
      <c r="I1542" s="8"/>
      <c r="J1542" s="55"/>
      <c r="K1542" s="55"/>
      <c r="L1542" s="116"/>
      <c r="M1542" s="55"/>
      <c r="N1542" s="55"/>
      <c r="O1542" s="55"/>
      <c r="P1542" s="55"/>
      <c r="Q1542" s="55"/>
      <c r="R1542" s="55"/>
      <c r="S1542" s="55"/>
      <c r="T1542" s="55"/>
      <c r="U1542" s="3"/>
      <c r="V1542" s="3"/>
      <c r="W1542" s="21"/>
      <c r="X1542" s="21"/>
      <c r="AC1542" s="2"/>
      <c r="AD1542" s="2"/>
      <c r="AF1542" s="2"/>
    </row>
    <row r="1543" spans="1:32" x14ac:dyDescent="0.3">
      <c r="A1543" s="21"/>
      <c r="B1543" s="21"/>
      <c r="C1543" s="21"/>
      <c r="D1543" s="21"/>
      <c r="E1543" s="21"/>
      <c r="F1543" s="21"/>
      <c r="G1543" s="21"/>
      <c r="H1543" s="21"/>
      <c r="I1543" s="8"/>
      <c r="J1543" s="55"/>
      <c r="K1543" s="55"/>
      <c r="L1543" s="116"/>
      <c r="M1543" s="55"/>
      <c r="N1543" s="55"/>
      <c r="O1543" s="55"/>
      <c r="P1543" s="55"/>
      <c r="Q1543" s="55"/>
      <c r="R1543" s="55"/>
      <c r="S1543" s="55"/>
      <c r="T1543" s="55"/>
      <c r="U1543" s="3"/>
      <c r="V1543" s="3"/>
      <c r="W1543" s="21"/>
      <c r="X1543" s="21"/>
      <c r="AC1543" s="2"/>
      <c r="AD1543" s="2"/>
      <c r="AF1543" s="2"/>
    </row>
    <row r="1544" spans="1:32" x14ac:dyDescent="0.3">
      <c r="A1544" s="21"/>
      <c r="B1544" s="21"/>
      <c r="C1544" s="21"/>
      <c r="D1544" s="21"/>
      <c r="E1544" s="21"/>
      <c r="F1544" s="21"/>
      <c r="G1544" s="21"/>
      <c r="H1544" s="21"/>
      <c r="I1544" s="8"/>
      <c r="J1544" s="55"/>
      <c r="K1544" s="55"/>
      <c r="L1544" s="116"/>
      <c r="M1544" s="55"/>
      <c r="N1544" s="55"/>
      <c r="O1544" s="55"/>
      <c r="P1544" s="55"/>
      <c r="Q1544" s="55"/>
      <c r="R1544" s="55"/>
      <c r="S1544" s="55"/>
      <c r="T1544" s="55"/>
      <c r="U1544" s="3"/>
      <c r="V1544" s="3"/>
      <c r="W1544" s="21"/>
      <c r="X1544" s="21"/>
      <c r="AC1544" s="2"/>
      <c r="AD1544" s="2"/>
      <c r="AF1544" s="2"/>
    </row>
    <row r="1545" spans="1:32" x14ac:dyDescent="0.3">
      <c r="A1545" s="21"/>
      <c r="B1545" s="21"/>
      <c r="C1545" s="21"/>
      <c r="D1545" s="21"/>
      <c r="E1545" s="21"/>
      <c r="F1545" s="21"/>
      <c r="G1545" s="21"/>
      <c r="H1545" s="21"/>
      <c r="I1545" s="8"/>
      <c r="J1545" s="55"/>
      <c r="K1545" s="55"/>
      <c r="L1545" s="116"/>
      <c r="M1545" s="55"/>
      <c r="N1545" s="55"/>
      <c r="O1545" s="55"/>
      <c r="P1545" s="55"/>
      <c r="Q1545" s="55"/>
      <c r="R1545" s="55"/>
      <c r="S1545" s="55"/>
      <c r="T1545" s="55"/>
      <c r="U1545" s="3"/>
      <c r="V1545" s="3"/>
      <c r="W1545" s="21"/>
      <c r="X1545" s="21"/>
      <c r="AC1545" s="2"/>
      <c r="AD1545" s="2"/>
      <c r="AF1545" s="2"/>
    </row>
    <row r="1546" spans="1:32" x14ac:dyDescent="0.3">
      <c r="A1546" s="21"/>
      <c r="B1546" s="21"/>
      <c r="C1546" s="21"/>
      <c r="D1546" s="21"/>
      <c r="E1546" s="21"/>
      <c r="F1546" s="21"/>
      <c r="G1546" s="21"/>
      <c r="H1546" s="21"/>
      <c r="I1546" s="8"/>
      <c r="J1546" s="55"/>
      <c r="K1546" s="55"/>
      <c r="L1546" s="116"/>
      <c r="M1546" s="55"/>
      <c r="N1546" s="55"/>
      <c r="O1546" s="55"/>
      <c r="P1546" s="55"/>
      <c r="Q1546" s="55"/>
      <c r="R1546" s="55"/>
      <c r="S1546" s="55"/>
      <c r="T1546" s="55"/>
      <c r="U1546" s="3"/>
      <c r="V1546" s="3"/>
      <c r="W1546" s="21"/>
      <c r="X1546" s="21"/>
      <c r="AC1546" s="2"/>
      <c r="AD1546" s="2"/>
      <c r="AF1546" s="2"/>
    </row>
    <row r="1547" spans="1:32" x14ac:dyDescent="0.3">
      <c r="A1547" s="21"/>
      <c r="B1547" s="21"/>
      <c r="C1547" s="21"/>
      <c r="D1547" s="21"/>
      <c r="E1547" s="21"/>
      <c r="F1547" s="21"/>
      <c r="G1547" s="21"/>
      <c r="H1547" s="21"/>
      <c r="I1547" s="8"/>
      <c r="J1547" s="55"/>
      <c r="K1547" s="55"/>
      <c r="L1547" s="116"/>
      <c r="M1547" s="55"/>
      <c r="N1547" s="55"/>
      <c r="O1547" s="55"/>
      <c r="P1547" s="55"/>
      <c r="Q1547" s="55"/>
      <c r="R1547" s="55"/>
      <c r="S1547" s="55"/>
      <c r="T1547" s="55"/>
      <c r="U1547" s="3"/>
      <c r="V1547" s="3"/>
      <c r="W1547" s="21"/>
      <c r="X1547" s="21"/>
      <c r="AC1547" s="2"/>
      <c r="AD1547" s="2"/>
      <c r="AF1547" s="2"/>
    </row>
    <row r="1548" spans="1:32" x14ac:dyDescent="0.3">
      <c r="A1548" s="21"/>
      <c r="B1548" s="21"/>
      <c r="C1548" s="21"/>
      <c r="D1548" s="21"/>
      <c r="E1548" s="21"/>
      <c r="F1548" s="21"/>
      <c r="G1548" s="21"/>
      <c r="H1548" s="21"/>
      <c r="I1548" s="8"/>
      <c r="J1548" s="55"/>
      <c r="K1548" s="55"/>
      <c r="L1548" s="116"/>
      <c r="M1548" s="55"/>
      <c r="N1548" s="55"/>
      <c r="O1548" s="55"/>
      <c r="P1548" s="55"/>
      <c r="Q1548" s="55"/>
      <c r="R1548" s="55"/>
      <c r="S1548" s="55"/>
      <c r="T1548" s="55"/>
      <c r="U1548" s="3"/>
      <c r="V1548" s="3"/>
      <c r="W1548" s="21"/>
      <c r="X1548" s="21"/>
      <c r="AC1548" s="2"/>
      <c r="AD1548" s="2"/>
      <c r="AF1548" s="2"/>
    </row>
    <row r="1549" spans="1:32" x14ac:dyDescent="0.3">
      <c r="A1549" s="21"/>
      <c r="B1549" s="21"/>
      <c r="C1549" s="21"/>
      <c r="D1549" s="21"/>
      <c r="E1549" s="21"/>
      <c r="F1549" s="21"/>
      <c r="G1549" s="21"/>
      <c r="H1549" s="21"/>
      <c r="I1549" s="8"/>
      <c r="J1549" s="55"/>
      <c r="K1549" s="55"/>
      <c r="L1549" s="116"/>
      <c r="M1549" s="55"/>
      <c r="N1549" s="55"/>
      <c r="O1549" s="55"/>
      <c r="P1549" s="55"/>
      <c r="Q1549" s="55"/>
      <c r="R1549" s="55"/>
      <c r="S1549" s="55"/>
      <c r="T1549" s="55"/>
      <c r="U1549" s="3"/>
      <c r="V1549" s="3"/>
      <c r="W1549" s="21"/>
      <c r="X1549" s="21"/>
      <c r="AC1549" s="2"/>
      <c r="AD1549" s="2"/>
      <c r="AF1549" s="2"/>
    </row>
    <row r="1550" spans="1:32" x14ac:dyDescent="0.3">
      <c r="A1550" s="21"/>
      <c r="B1550" s="21"/>
      <c r="C1550" s="21"/>
      <c r="D1550" s="21"/>
      <c r="E1550" s="21"/>
      <c r="F1550" s="21"/>
      <c r="G1550" s="21"/>
      <c r="H1550" s="21"/>
      <c r="I1550" s="8"/>
      <c r="J1550" s="55"/>
      <c r="K1550" s="55"/>
      <c r="L1550" s="116"/>
      <c r="M1550" s="55"/>
      <c r="N1550" s="55"/>
      <c r="O1550" s="55"/>
      <c r="P1550" s="55"/>
      <c r="Q1550" s="55"/>
      <c r="R1550" s="55"/>
      <c r="S1550" s="55"/>
      <c r="T1550" s="55"/>
      <c r="U1550" s="3"/>
      <c r="V1550" s="3"/>
      <c r="W1550" s="21"/>
      <c r="X1550" s="21"/>
      <c r="AC1550" s="2"/>
      <c r="AD1550" s="2"/>
      <c r="AF1550" s="2"/>
    </row>
    <row r="1551" spans="1:32" x14ac:dyDescent="0.3">
      <c r="A1551" s="21"/>
      <c r="B1551" s="21"/>
      <c r="C1551" s="21"/>
      <c r="D1551" s="21"/>
      <c r="E1551" s="21"/>
      <c r="F1551" s="21"/>
      <c r="G1551" s="21"/>
      <c r="H1551" s="21"/>
      <c r="I1551" s="8"/>
      <c r="J1551" s="55"/>
      <c r="K1551" s="55"/>
      <c r="L1551" s="116"/>
      <c r="M1551" s="55"/>
      <c r="N1551" s="55"/>
      <c r="O1551" s="55"/>
      <c r="P1551" s="55"/>
      <c r="Q1551" s="55"/>
      <c r="R1551" s="55"/>
      <c r="S1551" s="55"/>
      <c r="T1551" s="55"/>
      <c r="U1551" s="3"/>
      <c r="V1551" s="3"/>
      <c r="W1551" s="21"/>
      <c r="X1551" s="21"/>
      <c r="AC1551" s="2"/>
      <c r="AD1551" s="2"/>
      <c r="AF1551" s="2"/>
    </row>
    <row r="1552" spans="1:32" x14ac:dyDescent="0.3">
      <c r="A1552" s="21"/>
      <c r="B1552" s="21"/>
      <c r="C1552" s="21"/>
      <c r="D1552" s="21"/>
      <c r="E1552" s="21"/>
      <c r="F1552" s="21"/>
      <c r="G1552" s="21"/>
      <c r="H1552" s="21"/>
      <c r="I1552" s="8"/>
      <c r="J1552" s="55"/>
      <c r="K1552" s="55"/>
      <c r="L1552" s="116"/>
      <c r="M1552" s="55"/>
      <c r="N1552" s="55"/>
      <c r="O1552" s="55"/>
      <c r="P1552" s="55"/>
      <c r="Q1552" s="55"/>
      <c r="R1552" s="55"/>
      <c r="S1552" s="55"/>
      <c r="T1552" s="55"/>
      <c r="U1552" s="3"/>
      <c r="V1552" s="3"/>
      <c r="W1552" s="21"/>
      <c r="X1552" s="21"/>
      <c r="AC1552" s="2"/>
      <c r="AD1552" s="2"/>
      <c r="AF1552" s="2"/>
    </row>
    <row r="1553" spans="1:32" x14ac:dyDescent="0.3">
      <c r="A1553" s="21"/>
      <c r="B1553" s="21"/>
      <c r="C1553" s="21"/>
      <c r="D1553" s="21"/>
      <c r="E1553" s="21"/>
      <c r="F1553" s="21"/>
      <c r="G1553" s="21"/>
      <c r="H1553" s="21"/>
      <c r="I1553" s="8"/>
      <c r="J1553" s="55"/>
      <c r="K1553" s="55"/>
      <c r="L1553" s="116"/>
      <c r="M1553" s="55"/>
      <c r="N1553" s="55"/>
      <c r="O1553" s="55"/>
      <c r="P1553" s="55"/>
      <c r="Q1553" s="55"/>
      <c r="R1553" s="55"/>
      <c r="S1553" s="55"/>
      <c r="T1553" s="55"/>
      <c r="U1553" s="3"/>
      <c r="V1553" s="3"/>
      <c r="W1553" s="21"/>
      <c r="X1553" s="21"/>
      <c r="AC1553" s="2"/>
      <c r="AD1553" s="2"/>
      <c r="AF1553" s="2"/>
    </row>
    <row r="1554" spans="1:32" x14ac:dyDescent="0.3">
      <c r="A1554" s="21"/>
      <c r="B1554" s="21"/>
      <c r="C1554" s="21"/>
      <c r="D1554" s="21"/>
      <c r="E1554" s="21"/>
      <c r="F1554" s="21"/>
      <c r="G1554" s="21"/>
      <c r="H1554" s="21"/>
      <c r="I1554" s="8"/>
      <c r="J1554" s="55"/>
      <c r="K1554" s="55"/>
      <c r="L1554" s="116"/>
      <c r="M1554" s="55"/>
      <c r="N1554" s="55"/>
      <c r="O1554" s="55"/>
      <c r="P1554" s="55"/>
      <c r="Q1554" s="55"/>
      <c r="R1554" s="55"/>
      <c r="S1554" s="55"/>
      <c r="T1554" s="55"/>
      <c r="U1554" s="3"/>
      <c r="V1554" s="3"/>
      <c r="W1554" s="21"/>
      <c r="X1554" s="21"/>
      <c r="AC1554" s="2"/>
      <c r="AD1554" s="2"/>
      <c r="AF1554" s="2"/>
    </row>
    <row r="1555" spans="1:32" x14ac:dyDescent="0.3">
      <c r="A1555" s="21"/>
      <c r="B1555" s="21"/>
      <c r="C1555" s="21"/>
      <c r="D1555" s="21"/>
      <c r="E1555" s="21"/>
      <c r="F1555" s="21"/>
      <c r="G1555" s="21"/>
      <c r="H1555" s="21"/>
      <c r="I1555" s="8"/>
      <c r="J1555" s="55"/>
      <c r="K1555" s="55"/>
      <c r="L1555" s="116"/>
      <c r="M1555" s="55"/>
      <c r="N1555" s="55"/>
      <c r="O1555" s="55"/>
      <c r="P1555" s="55"/>
      <c r="Q1555" s="55"/>
      <c r="R1555" s="55"/>
      <c r="S1555" s="55"/>
      <c r="T1555" s="55"/>
      <c r="U1555" s="3"/>
      <c r="V1555" s="3"/>
      <c r="W1555" s="21"/>
      <c r="X1555" s="21"/>
      <c r="AC1555" s="2"/>
      <c r="AD1555" s="2"/>
      <c r="AF1555" s="2"/>
    </row>
    <row r="1556" spans="1:32" x14ac:dyDescent="0.3">
      <c r="A1556" s="21"/>
      <c r="B1556" s="21"/>
      <c r="C1556" s="21"/>
      <c r="D1556" s="21"/>
      <c r="E1556" s="21"/>
      <c r="F1556" s="21"/>
      <c r="G1556" s="21"/>
      <c r="H1556" s="21"/>
      <c r="I1556" s="8"/>
      <c r="J1556" s="55"/>
      <c r="K1556" s="55"/>
      <c r="L1556" s="116"/>
      <c r="M1556" s="55"/>
      <c r="N1556" s="55"/>
      <c r="O1556" s="55"/>
      <c r="P1556" s="55"/>
      <c r="Q1556" s="55"/>
      <c r="R1556" s="55"/>
      <c r="S1556" s="55"/>
      <c r="T1556" s="55"/>
      <c r="U1556" s="3"/>
      <c r="V1556" s="3"/>
      <c r="W1556" s="21"/>
      <c r="X1556" s="21"/>
      <c r="AC1556" s="2"/>
      <c r="AD1556" s="2"/>
      <c r="AF1556" s="2"/>
    </row>
    <row r="1557" spans="1:32" x14ac:dyDescent="0.3">
      <c r="A1557" s="21"/>
      <c r="B1557" s="21"/>
      <c r="C1557" s="21"/>
      <c r="D1557" s="21"/>
      <c r="E1557" s="21"/>
      <c r="F1557" s="21"/>
      <c r="G1557" s="21"/>
      <c r="H1557" s="21"/>
      <c r="I1557" s="8"/>
      <c r="J1557" s="55"/>
      <c r="K1557" s="55"/>
      <c r="L1557" s="116"/>
      <c r="M1557" s="55"/>
      <c r="N1557" s="55"/>
      <c r="O1557" s="55"/>
      <c r="P1557" s="55"/>
      <c r="Q1557" s="55"/>
      <c r="R1557" s="55"/>
      <c r="S1557" s="55"/>
      <c r="T1557" s="55"/>
      <c r="U1557" s="3"/>
      <c r="V1557" s="3"/>
      <c r="W1557" s="21"/>
      <c r="X1557" s="21"/>
      <c r="AC1557" s="2"/>
      <c r="AD1557" s="2"/>
      <c r="AF1557" s="2"/>
    </row>
    <row r="1558" spans="1:32" x14ac:dyDescent="0.3">
      <c r="A1558" s="21"/>
      <c r="B1558" s="21"/>
      <c r="C1558" s="21"/>
      <c r="D1558" s="21"/>
      <c r="E1558" s="21"/>
      <c r="F1558" s="21"/>
      <c r="G1558" s="21"/>
      <c r="H1558" s="21"/>
      <c r="I1558" s="8"/>
      <c r="J1558" s="55"/>
      <c r="K1558" s="55"/>
      <c r="L1558" s="116"/>
      <c r="M1558" s="55"/>
      <c r="N1558" s="55"/>
      <c r="O1558" s="55"/>
      <c r="P1558" s="55"/>
      <c r="Q1558" s="55"/>
      <c r="R1558" s="55"/>
      <c r="S1558" s="55"/>
      <c r="T1558" s="55"/>
      <c r="U1558" s="3"/>
      <c r="V1558" s="3"/>
      <c r="W1558" s="21"/>
      <c r="X1558" s="21"/>
      <c r="AC1558" s="2"/>
      <c r="AD1558" s="2"/>
      <c r="AF1558" s="2"/>
    </row>
    <row r="1559" spans="1:32" x14ac:dyDescent="0.3">
      <c r="A1559" s="21"/>
      <c r="B1559" s="21"/>
      <c r="C1559" s="21"/>
      <c r="D1559" s="21"/>
      <c r="E1559" s="21"/>
      <c r="F1559" s="21"/>
      <c r="G1559" s="21"/>
      <c r="H1559" s="21"/>
      <c r="I1559" s="8"/>
      <c r="J1559" s="55"/>
      <c r="K1559" s="55"/>
      <c r="L1559" s="116"/>
      <c r="M1559" s="55"/>
      <c r="N1559" s="55"/>
      <c r="O1559" s="55"/>
      <c r="P1559" s="55"/>
      <c r="Q1559" s="55"/>
      <c r="R1559" s="55"/>
      <c r="S1559" s="55"/>
      <c r="T1559" s="55"/>
      <c r="U1559" s="3"/>
      <c r="V1559" s="3"/>
      <c r="W1559" s="21"/>
      <c r="X1559" s="21"/>
      <c r="AC1559" s="2"/>
      <c r="AD1559" s="2"/>
      <c r="AF1559" s="2"/>
    </row>
    <row r="1560" spans="1:32" x14ac:dyDescent="0.3">
      <c r="A1560" s="21"/>
      <c r="B1560" s="21"/>
      <c r="C1560" s="21"/>
      <c r="D1560" s="21"/>
      <c r="E1560" s="21"/>
      <c r="F1560" s="21"/>
      <c r="G1560" s="21"/>
      <c r="H1560" s="21"/>
      <c r="I1560" s="8"/>
      <c r="J1560" s="55"/>
      <c r="K1560" s="55"/>
      <c r="L1560" s="116"/>
      <c r="M1560" s="55"/>
      <c r="N1560" s="55"/>
      <c r="O1560" s="55"/>
      <c r="P1560" s="55"/>
      <c r="Q1560" s="55"/>
      <c r="R1560" s="55"/>
      <c r="S1560" s="55"/>
      <c r="T1560" s="55"/>
      <c r="U1560" s="3"/>
      <c r="V1560" s="3"/>
      <c r="W1560" s="21"/>
      <c r="X1560" s="21"/>
      <c r="AC1560" s="2"/>
      <c r="AD1560" s="2"/>
      <c r="AF1560" s="2"/>
    </row>
    <row r="1561" spans="1:32" x14ac:dyDescent="0.3">
      <c r="A1561" s="21"/>
      <c r="B1561" s="21"/>
      <c r="C1561" s="21"/>
      <c r="D1561" s="21"/>
      <c r="E1561" s="21"/>
      <c r="F1561" s="21"/>
      <c r="G1561" s="21"/>
      <c r="H1561" s="21"/>
      <c r="I1561" s="8"/>
      <c r="J1561" s="55"/>
      <c r="K1561" s="55"/>
      <c r="L1561" s="116"/>
      <c r="M1561" s="55"/>
      <c r="N1561" s="55"/>
      <c r="O1561" s="55"/>
      <c r="P1561" s="55"/>
      <c r="Q1561" s="55"/>
      <c r="R1561" s="55"/>
      <c r="S1561" s="55"/>
      <c r="T1561" s="55"/>
      <c r="U1561" s="3"/>
      <c r="V1561" s="3"/>
      <c r="W1561" s="21"/>
      <c r="X1561" s="21"/>
      <c r="AC1561" s="2"/>
      <c r="AD1561" s="2"/>
      <c r="AF1561" s="2"/>
    </row>
    <row r="1562" spans="1:32" x14ac:dyDescent="0.3">
      <c r="A1562" s="21"/>
      <c r="B1562" s="21"/>
      <c r="C1562" s="21"/>
      <c r="D1562" s="21"/>
      <c r="E1562" s="21"/>
      <c r="F1562" s="21"/>
      <c r="G1562" s="21"/>
      <c r="H1562" s="21"/>
      <c r="I1562" s="8"/>
      <c r="J1562" s="55"/>
      <c r="K1562" s="55"/>
      <c r="L1562" s="116"/>
      <c r="M1562" s="55"/>
      <c r="N1562" s="55"/>
      <c r="O1562" s="55"/>
      <c r="P1562" s="55"/>
      <c r="Q1562" s="55"/>
      <c r="R1562" s="55"/>
      <c r="S1562" s="55"/>
      <c r="T1562" s="55"/>
      <c r="U1562" s="3"/>
      <c r="V1562" s="3"/>
      <c r="W1562" s="21"/>
      <c r="X1562" s="21"/>
      <c r="AC1562" s="2"/>
      <c r="AD1562" s="2"/>
      <c r="AF1562" s="2"/>
    </row>
    <row r="1563" spans="1:32" x14ac:dyDescent="0.3">
      <c r="A1563" s="21"/>
      <c r="B1563" s="21"/>
      <c r="C1563" s="21"/>
      <c r="D1563" s="21"/>
      <c r="E1563" s="21"/>
      <c r="F1563" s="21"/>
      <c r="G1563" s="21"/>
      <c r="H1563" s="21"/>
      <c r="I1563" s="8"/>
      <c r="J1563" s="55"/>
      <c r="K1563" s="55"/>
      <c r="L1563" s="116"/>
      <c r="M1563" s="55"/>
      <c r="N1563" s="55"/>
      <c r="O1563" s="55"/>
      <c r="P1563" s="55"/>
      <c r="Q1563" s="55"/>
      <c r="R1563" s="55"/>
      <c r="S1563" s="55"/>
      <c r="T1563" s="55"/>
      <c r="U1563" s="3"/>
      <c r="V1563" s="3"/>
      <c r="W1563" s="21"/>
      <c r="X1563" s="21"/>
      <c r="AC1563" s="2"/>
      <c r="AD1563" s="2"/>
      <c r="AF1563" s="2"/>
    </row>
    <row r="1564" spans="1:32" x14ac:dyDescent="0.3">
      <c r="A1564" s="21"/>
      <c r="B1564" s="21"/>
      <c r="C1564" s="21"/>
      <c r="D1564" s="21"/>
      <c r="E1564" s="21"/>
      <c r="F1564" s="21"/>
      <c r="G1564" s="21"/>
      <c r="H1564" s="21"/>
      <c r="I1564" s="8"/>
      <c r="J1564" s="55"/>
      <c r="K1564" s="55"/>
      <c r="L1564" s="116"/>
      <c r="M1564" s="55"/>
      <c r="N1564" s="55"/>
      <c r="O1564" s="55"/>
      <c r="P1564" s="55"/>
      <c r="Q1564" s="55"/>
      <c r="R1564" s="55"/>
      <c r="S1564" s="55"/>
      <c r="T1564" s="55"/>
      <c r="U1564" s="3"/>
      <c r="V1564" s="3"/>
      <c r="W1564" s="21"/>
      <c r="X1564" s="21"/>
      <c r="AC1564" s="2"/>
      <c r="AD1564" s="2"/>
      <c r="AF1564" s="2"/>
    </row>
    <row r="1565" spans="1:32" x14ac:dyDescent="0.3">
      <c r="A1565" s="21"/>
      <c r="B1565" s="21"/>
      <c r="C1565" s="21"/>
      <c r="D1565" s="21"/>
      <c r="E1565" s="21"/>
      <c r="F1565" s="21"/>
      <c r="G1565" s="21"/>
      <c r="H1565" s="21"/>
      <c r="I1565" s="8"/>
      <c r="J1565" s="55"/>
      <c r="K1565" s="55"/>
      <c r="L1565" s="116"/>
      <c r="M1565" s="55"/>
      <c r="N1565" s="55"/>
      <c r="O1565" s="55"/>
      <c r="P1565" s="55"/>
      <c r="Q1565" s="55"/>
      <c r="R1565" s="55"/>
      <c r="S1565" s="55"/>
      <c r="T1565" s="55"/>
      <c r="U1565" s="3"/>
      <c r="V1565" s="3"/>
      <c r="W1565" s="21"/>
      <c r="X1565" s="21"/>
      <c r="AC1565" s="2"/>
      <c r="AD1565" s="2"/>
      <c r="AF1565" s="2"/>
    </row>
    <row r="1566" spans="1:32" x14ac:dyDescent="0.3">
      <c r="A1566" s="21"/>
      <c r="B1566" s="21"/>
      <c r="C1566" s="21"/>
      <c r="D1566" s="21"/>
      <c r="E1566" s="21"/>
      <c r="F1566" s="21"/>
      <c r="G1566" s="21"/>
      <c r="H1566" s="21"/>
      <c r="I1566" s="8"/>
      <c r="J1566" s="55"/>
      <c r="K1566" s="55"/>
      <c r="L1566" s="116"/>
      <c r="M1566" s="55"/>
      <c r="N1566" s="55"/>
      <c r="O1566" s="55"/>
      <c r="P1566" s="55"/>
      <c r="Q1566" s="55"/>
      <c r="R1566" s="55"/>
      <c r="S1566" s="55"/>
      <c r="T1566" s="55"/>
      <c r="U1566" s="3"/>
      <c r="V1566" s="3"/>
      <c r="W1566" s="21"/>
      <c r="X1566" s="21"/>
      <c r="AC1566" s="2"/>
      <c r="AD1566" s="2"/>
      <c r="AF1566" s="2"/>
    </row>
    <row r="1567" spans="1:32" x14ac:dyDescent="0.3">
      <c r="A1567" s="21"/>
      <c r="B1567" s="21"/>
      <c r="C1567" s="21"/>
      <c r="D1567" s="21"/>
      <c r="E1567" s="21"/>
      <c r="F1567" s="21"/>
      <c r="G1567" s="21"/>
      <c r="H1567" s="21"/>
      <c r="I1567" s="8"/>
      <c r="J1567" s="55"/>
      <c r="K1567" s="55"/>
      <c r="L1567" s="116"/>
      <c r="M1567" s="55"/>
      <c r="N1567" s="55"/>
      <c r="O1567" s="55"/>
      <c r="P1567" s="55"/>
      <c r="Q1567" s="55"/>
      <c r="R1567" s="55"/>
      <c r="S1567" s="55"/>
      <c r="T1567" s="55"/>
      <c r="U1567" s="3"/>
      <c r="V1567" s="3"/>
      <c r="W1567" s="21"/>
      <c r="X1567" s="21"/>
      <c r="AC1567" s="2"/>
      <c r="AD1567" s="2"/>
      <c r="AF1567" s="2"/>
    </row>
    <row r="1568" spans="1:32" x14ac:dyDescent="0.3">
      <c r="A1568" s="21"/>
      <c r="B1568" s="21"/>
      <c r="C1568" s="21"/>
      <c r="D1568" s="21"/>
      <c r="E1568" s="21"/>
      <c r="F1568" s="21"/>
      <c r="G1568" s="21"/>
      <c r="H1568" s="21"/>
      <c r="I1568" s="8"/>
      <c r="J1568" s="55"/>
      <c r="K1568" s="55"/>
      <c r="L1568" s="116"/>
      <c r="M1568" s="55"/>
      <c r="N1568" s="55"/>
      <c r="O1568" s="55"/>
      <c r="P1568" s="55"/>
      <c r="Q1568" s="55"/>
      <c r="R1568" s="55"/>
      <c r="S1568" s="55"/>
      <c r="T1568" s="55"/>
      <c r="U1568" s="3"/>
      <c r="V1568" s="3"/>
      <c r="W1568" s="21"/>
      <c r="X1568" s="21"/>
      <c r="AC1568" s="2"/>
      <c r="AD1568" s="2"/>
      <c r="AF1568" s="2"/>
    </row>
    <row r="1569" spans="1:32" x14ac:dyDescent="0.3">
      <c r="A1569" s="21"/>
      <c r="B1569" s="21"/>
      <c r="C1569" s="21"/>
      <c r="D1569" s="21"/>
      <c r="E1569" s="21"/>
      <c r="F1569" s="21"/>
      <c r="G1569" s="21"/>
      <c r="H1569" s="21"/>
      <c r="I1569" s="8"/>
      <c r="J1569" s="55"/>
      <c r="K1569" s="55"/>
      <c r="L1569" s="116"/>
      <c r="M1569" s="55"/>
      <c r="N1569" s="55"/>
      <c r="O1569" s="55"/>
      <c r="P1569" s="55"/>
      <c r="Q1569" s="55"/>
      <c r="R1569" s="55"/>
      <c r="S1569" s="55"/>
      <c r="T1569" s="55"/>
      <c r="U1569" s="3"/>
      <c r="V1569" s="3"/>
      <c r="W1569" s="21"/>
      <c r="X1569" s="21"/>
      <c r="AC1569" s="2"/>
      <c r="AD1569" s="2"/>
      <c r="AF1569" s="2"/>
    </row>
    <row r="1570" spans="1:32" x14ac:dyDescent="0.3">
      <c r="A1570" s="21"/>
      <c r="B1570" s="21"/>
      <c r="C1570" s="21"/>
      <c r="D1570" s="21"/>
      <c r="E1570" s="21"/>
      <c r="F1570" s="21"/>
      <c r="G1570" s="21"/>
      <c r="H1570" s="21"/>
      <c r="I1570" s="8"/>
      <c r="J1570" s="55"/>
      <c r="K1570" s="55"/>
      <c r="L1570" s="116"/>
      <c r="M1570" s="55"/>
      <c r="N1570" s="55"/>
      <c r="O1570" s="55"/>
      <c r="P1570" s="55"/>
      <c r="Q1570" s="55"/>
      <c r="R1570" s="55"/>
      <c r="S1570" s="55"/>
      <c r="T1570" s="55"/>
      <c r="U1570" s="3"/>
      <c r="V1570" s="3"/>
      <c r="W1570" s="21"/>
      <c r="X1570" s="21"/>
      <c r="AC1570" s="2"/>
      <c r="AD1570" s="2"/>
      <c r="AF1570" s="2"/>
    </row>
    <row r="1571" spans="1:32" x14ac:dyDescent="0.3">
      <c r="A1571" s="21"/>
      <c r="B1571" s="21"/>
      <c r="C1571" s="21"/>
      <c r="D1571" s="21"/>
      <c r="E1571" s="21"/>
      <c r="F1571" s="21"/>
      <c r="G1571" s="21"/>
      <c r="H1571" s="21"/>
      <c r="I1571" s="8"/>
      <c r="J1571" s="55"/>
      <c r="K1571" s="55"/>
      <c r="L1571" s="116"/>
      <c r="M1571" s="55"/>
      <c r="N1571" s="55"/>
      <c r="O1571" s="55"/>
      <c r="P1571" s="55"/>
      <c r="Q1571" s="55"/>
      <c r="R1571" s="55"/>
      <c r="S1571" s="55"/>
      <c r="T1571" s="55"/>
      <c r="U1571" s="3"/>
      <c r="V1571" s="3"/>
      <c r="W1571" s="21"/>
      <c r="X1571" s="21"/>
      <c r="AC1571" s="2"/>
      <c r="AD1571" s="2"/>
      <c r="AF1571" s="2"/>
    </row>
    <row r="1572" spans="1:32" x14ac:dyDescent="0.3">
      <c r="A1572" s="21"/>
      <c r="B1572" s="21"/>
      <c r="C1572" s="21"/>
      <c r="D1572" s="21"/>
      <c r="E1572" s="21"/>
      <c r="F1572" s="21"/>
      <c r="G1572" s="21"/>
      <c r="H1572" s="21"/>
      <c r="I1572" s="8"/>
      <c r="J1572" s="55"/>
      <c r="K1572" s="55"/>
      <c r="L1572" s="116"/>
      <c r="M1572" s="55"/>
      <c r="N1572" s="55"/>
      <c r="O1572" s="55"/>
      <c r="P1572" s="55"/>
      <c r="Q1572" s="55"/>
      <c r="R1572" s="55"/>
      <c r="S1572" s="55"/>
      <c r="T1572" s="55"/>
      <c r="U1572" s="3"/>
      <c r="V1572" s="3"/>
      <c r="W1572" s="21"/>
      <c r="X1572" s="21"/>
      <c r="AC1572" s="2"/>
      <c r="AD1572" s="2"/>
      <c r="AF1572" s="2"/>
    </row>
    <row r="1573" spans="1:32" x14ac:dyDescent="0.3">
      <c r="A1573" s="21"/>
      <c r="B1573" s="21"/>
      <c r="C1573" s="21"/>
      <c r="D1573" s="21"/>
      <c r="E1573" s="21"/>
      <c r="F1573" s="21"/>
      <c r="G1573" s="21"/>
      <c r="H1573" s="21"/>
      <c r="I1573" s="8"/>
      <c r="J1573" s="55"/>
      <c r="K1573" s="55"/>
      <c r="L1573" s="116"/>
      <c r="M1573" s="55"/>
      <c r="N1573" s="55"/>
      <c r="O1573" s="55"/>
      <c r="P1573" s="55"/>
      <c r="Q1573" s="55"/>
      <c r="R1573" s="55"/>
      <c r="S1573" s="55"/>
      <c r="T1573" s="55"/>
      <c r="U1573" s="3"/>
      <c r="V1573" s="3"/>
      <c r="W1573" s="21"/>
      <c r="X1573" s="21"/>
      <c r="AC1573" s="2"/>
      <c r="AD1573" s="2"/>
      <c r="AF1573" s="2"/>
    </row>
    <row r="1574" spans="1:32" x14ac:dyDescent="0.3">
      <c r="A1574" s="21"/>
      <c r="B1574" s="21"/>
      <c r="C1574" s="21"/>
      <c r="D1574" s="21"/>
      <c r="E1574" s="21"/>
      <c r="F1574" s="21"/>
      <c r="G1574" s="21"/>
      <c r="H1574" s="21"/>
      <c r="I1574" s="8"/>
      <c r="J1574" s="55"/>
      <c r="K1574" s="55"/>
      <c r="L1574" s="116"/>
      <c r="M1574" s="55"/>
      <c r="N1574" s="55"/>
      <c r="O1574" s="55"/>
      <c r="P1574" s="55"/>
      <c r="Q1574" s="55"/>
      <c r="R1574" s="55"/>
      <c r="S1574" s="55"/>
      <c r="T1574" s="55"/>
      <c r="U1574" s="3"/>
      <c r="V1574" s="3"/>
      <c r="W1574" s="21"/>
      <c r="X1574" s="21"/>
      <c r="AC1574" s="2"/>
      <c r="AD1574" s="2"/>
      <c r="AF1574" s="2"/>
    </row>
    <row r="1575" spans="1:32" x14ac:dyDescent="0.3">
      <c r="A1575" s="21"/>
      <c r="B1575" s="21"/>
      <c r="C1575" s="21"/>
      <c r="D1575" s="21"/>
      <c r="E1575" s="21"/>
      <c r="F1575" s="21"/>
      <c r="G1575" s="21"/>
      <c r="H1575" s="21"/>
      <c r="I1575" s="8"/>
      <c r="J1575" s="55"/>
      <c r="K1575" s="55"/>
      <c r="L1575" s="116"/>
      <c r="M1575" s="55"/>
      <c r="N1575" s="55"/>
      <c r="O1575" s="55"/>
      <c r="P1575" s="55"/>
      <c r="Q1575" s="55"/>
      <c r="R1575" s="55"/>
      <c r="S1575" s="55"/>
      <c r="T1575" s="55"/>
      <c r="U1575" s="3"/>
      <c r="V1575" s="3"/>
      <c r="W1575" s="21"/>
      <c r="X1575" s="21"/>
      <c r="AC1575" s="2"/>
      <c r="AD1575" s="2"/>
      <c r="AF1575" s="2"/>
    </row>
    <row r="1576" spans="1:32" x14ac:dyDescent="0.3">
      <c r="A1576" s="21"/>
      <c r="B1576" s="21"/>
      <c r="C1576" s="21"/>
      <c r="D1576" s="21"/>
      <c r="E1576" s="21"/>
      <c r="F1576" s="21"/>
      <c r="G1576" s="21"/>
      <c r="H1576" s="21"/>
      <c r="I1576" s="8"/>
      <c r="J1576" s="55"/>
      <c r="K1576" s="55"/>
      <c r="L1576" s="116"/>
      <c r="M1576" s="55"/>
      <c r="N1576" s="55"/>
      <c r="O1576" s="55"/>
      <c r="P1576" s="55"/>
      <c r="Q1576" s="55"/>
      <c r="R1576" s="55"/>
      <c r="S1576" s="55"/>
      <c r="T1576" s="55"/>
      <c r="U1576" s="3"/>
      <c r="V1576" s="3"/>
      <c r="W1576" s="21"/>
      <c r="X1576" s="21"/>
      <c r="AC1576" s="2"/>
      <c r="AD1576" s="2"/>
      <c r="AF1576" s="2"/>
    </row>
    <row r="1577" spans="1:32" x14ac:dyDescent="0.3">
      <c r="A1577" s="21"/>
      <c r="B1577" s="21"/>
      <c r="C1577" s="21"/>
      <c r="D1577" s="21"/>
      <c r="E1577" s="21"/>
      <c r="F1577" s="21"/>
      <c r="G1577" s="21"/>
      <c r="H1577" s="21"/>
      <c r="I1577" s="8"/>
      <c r="J1577" s="55"/>
      <c r="K1577" s="55"/>
      <c r="L1577" s="116"/>
      <c r="M1577" s="55"/>
      <c r="N1577" s="55"/>
      <c r="O1577" s="55"/>
      <c r="P1577" s="55"/>
      <c r="Q1577" s="55"/>
      <c r="R1577" s="55"/>
      <c r="S1577" s="55"/>
      <c r="T1577" s="55"/>
      <c r="U1577" s="3"/>
      <c r="V1577" s="3"/>
      <c r="W1577" s="21"/>
      <c r="X1577" s="21"/>
      <c r="AC1577" s="2"/>
      <c r="AD1577" s="2"/>
      <c r="AF1577" s="2"/>
    </row>
    <row r="1578" spans="1:32" x14ac:dyDescent="0.3">
      <c r="A1578" s="21"/>
      <c r="B1578" s="21"/>
      <c r="C1578" s="21"/>
      <c r="D1578" s="21"/>
      <c r="E1578" s="21"/>
      <c r="F1578" s="21"/>
      <c r="G1578" s="21"/>
      <c r="H1578" s="21"/>
      <c r="I1578" s="8"/>
      <c r="J1578" s="55"/>
      <c r="K1578" s="55"/>
      <c r="L1578" s="116"/>
      <c r="M1578" s="55"/>
      <c r="N1578" s="55"/>
      <c r="O1578" s="55"/>
      <c r="P1578" s="55"/>
      <c r="Q1578" s="55"/>
      <c r="R1578" s="55"/>
      <c r="S1578" s="55"/>
      <c r="T1578" s="55"/>
      <c r="U1578" s="3"/>
      <c r="V1578" s="3"/>
      <c r="W1578" s="21"/>
      <c r="X1578" s="21"/>
      <c r="AC1578" s="2"/>
      <c r="AD1578" s="2"/>
      <c r="AF1578" s="2"/>
    </row>
    <row r="1579" spans="1:32" x14ac:dyDescent="0.3">
      <c r="A1579" s="21"/>
      <c r="B1579" s="21"/>
      <c r="C1579" s="21"/>
      <c r="D1579" s="21"/>
      <c r="E1579" s="21"/>
      <c r="F1579" s="21"/>
      <c r="G1579" s="21"/>
      <c r="H1579" s="21"/>
      <c r="I1579" s="8"/>
      <c r="J1579" s="55"/>
      <c r="K1579" s="55"/>
      <c r="L1579" s="116"/>
      <c r="M1579" s="55"/>
      <c r="N1579" s="55"/>
      <c r="O1579" s="55"/>
      <c r="P1579" s="55"/>
      <c r="Q1579" s="55"/>
      <c r="R1579" s="55"/>
      <c r="S1579" s="55"/>
      <c r="T1579" s="55"/>
      <c r="U1579" s="3"/>
      <c r="V1579" s="3"/>
      <c r="W1579" s="21"/>
      <c r="X1579" s="21"/>
      <c r="AC1579" s="2"/>
      <c r="AD1579" s="2"/>
      <c r="AF1579" s="2"/>
    </row>
    <row r="1580" spans="1:32" x14ac:dyDescent="0.3">
      <c r="A1580" s="21"/>
      <c r="B1580" s="21"/>
      <c r="C1580" s="21"/>
      <c r="D1580" s="21"/>
      <c r="E1580" s="21"/>
      <c r="F1580" s="21"/>
      <c r="G1580" s="21"/>
      <c r="H1580" s="21"/>
      <c r="I1580" s="8"/>
      <c r="J1580" s="55"/>
      <c r="K1580" s="55"/>
      <c r="L1580" s="116"/>
      <c r="M1580" s="55"/>
      <c r="N1580" s="55"/>
      <c r="O1580" s="55"/>
      <c r="P1580" s="55"/>
      <c r="Q1580" s="55"/>
      <c r="R1580" s="55"/>
      <c r="S1580" s="55"/>
      <c r="T1580" s="55"/>
      <c r="U1580" s="3"/>
      <c r="V1580" s="3"/>
      <c r="W1580" s="21"/>
      <c r="X1580" s="21"/>
      <c r="AC1580" s="2"/>
      <c r="AD1580" s="2"/>
      <c r="AF1580" s="2"/>
    </row>
    <row r="1581" spans="1:32" x14ac:dyDescent="0.3">
      <c r="A1581" s="21"/>
      <c r="B1581" s="21"/>
      <c r="C1581" s="21"/>
      <c r="D1581" s="21"/>
      <c r="E1581" s="21"/>
      <c r="F1581" s="21"/>
      <c r="G1581" s="21"/>
      <c r="H1581" s="21"/>
      <c r="I1581" s="8"/>
      <c r="J1581" s="55"/>
      <c r="K1581" s="55"/>
      <c r="L1581" s="116"/>
      <c r="M1581" s="55"/>
      <c r="N1581" s="55"/>
      <c r="O1581" s="55"/>
      <c r="P1581" s="55"/>
      <c r="Q1581" s="55"/>
      <c r="R1581" s="55"/>
      <c r="S1581" s="55"/>
      <c r="T1581" s="55"/>
      <c r="U1581" s="3"/>
      <c r="V1581" s="3"/>
      <c r="W1581" s="21"/>
      <c r="X1581" s="21"/>
      <c r="AC1581" s="2"/>
      <c r="AD1581" s="2"/>
      <c r="AF1581" s="2"/>
    </row>
    <row r="1582" spans="1:32" x14ac:dyDescent="0.3">
      <c r="A1582" s="21"/>
      <c r="B1582" s="21"/>
      <c r="C1582" s="21"/>
      <c r="D1582" s="21"/>
      <c r="E1582" s="21"/>
      <c r="F1582" s="21"/>
      <c r="G1582" s="21"/>
      <c r="H1582" s="21"/>
      <c r="I1582" s="8"/>
      <c r="J1582" s="55"/>
      <c r="K1582" s="55"/>
      <c r="L1582" s="116"/>
      <c r="M1582" s="55"/>
      <c r="N1582" s="55"/>
      <c r="O1582" s="55"/>
      <c r="P1582" s="55"/>
      <c r="Q1582" s="55"/>
      <c r="R1582" s="55"/>
      <c r="S1582" s="55"/>
      <c r="T1582" s="55"/>
      <c r="U1582" s="3"/>
      <c r="V1582" s="3"/>
      <c r="W1582" s="21"/>
      <c r="X1582" s="21"/>
      <c r="AC1582" s="2"/>
      <c r="AD1582" s="2"/>
      <c r="AF1582" s="2"/>
    </row>
    <row r="1583" spans="1:32" x14ac:dyDescent="0.3">
      <c r="A1583" s="21"/>
      <c r="B1583" s="21"/>
      <c r="C1583" s="21"/>
      <c r="D1583" s="21"/>
      <c r="E1583" s="21"/>
      <c r="F1583" s="21"/>
      <c r="G1583" s="21"/>
      <c r="H1583" s="21"/>
      <c r="I1583" s="8"/>
      <c r="J1583" s="55"/>
      <c r="K1583" s="55"/>
      <c r="L1583" s="116"/>
      <c r="M1583" s="55"/>
      <c r="N1583" s="55"/>
      <c r="O1583" s="55"/>
      <c r="P1583" s="55"/>
      <c r="Q1583" s="55"/>
      <c r="R1583" s="55"/>
      <c r="S1583" s="55"/>
      <c r="T1583" s="55"/>
      <c r="U1583" s="3"/>
      <c r="V1583" s="3"/>
      <c r="W1583" s="21"/>
      <c r="X1583" s="21"/>
      <c r="AC1583" s="2"/>
      <c r="AD1583" s="2"/>
      <c r="AF1583" s="2"/>
    </row>
    <row r="1584" spans="1:32" x14ac:dyDescent="0.3">
      <c r="A1584" s="21"/>
      <c r="B1584" s="21"/>
      <c r="C1584" s="21"/>
      <c r="D1584" s="21"/>
      <c r="E1584" s="21"/>
      <c r="F1584" s="21"/>
      <c r="G1584" s="21"/>
      <c r="H1584" s="21"/>
      <c r="I1584" s="8"/>
      <c r="J1584" s="55"/>
      <c r="K1584" s="55"/>
      <c r="L1584" s="116"/>
      <c r="M1584" s="55"/>
      <c r="N1584" s="55"/>
      <c r="O1584" s="55"/>
      <c r="P1584" s="55"/>
      <c r="Q1584" s="55"/>
      <c r="R1584" s="55"/>
      <c r="S1584" s="55"/>
      <c r="T1584" s="55"/>
      <c r="U1584" s="3"/>
      <c r="V1584" s="3"/>
      <c r="W1584" s="21"/>
      <c r="X1584" s="21"/>
      <c r="AC1584" s="2"/>
      <c r="AD1584" s="2"/>
      <c r="AF1584" s="2"/>
    </row>
    <row r="1585" spans="1:32" x14ac:dyDescent="0.3">
      <c r="A1585" s="21"/>
      <c r="B1585" s="21"/>
      <c r="C1585" s="21"/>
      <c r="D1585" s="21"/>
      <c r="E1585" s="21"/>
      <c r="F1585" s="21"/>
      <c r="G1585" s="21"/>
      <c r="H1585" s="21"/>
      <c r="I1585" s="8"/>
      <c r="J1585" s="55"/>
      <c r="K1585" s="55"/>
      <c r="L1585" s="116"/>
      <c r="M1585" s="55"/>
      <c r="N1585" s="55"/>
      <c r="O1585" s="55"/>
      <c r="P1585" s="55"/>
      <c r="Q1585" s="55"/>
      <c r="R1585" s="55"/>
      <c r="S1585" s="55"/>
      <c r="T1585" s="55"/>
      <c r="U1585" s="3"/>
      <c r="V1585" s="3"/>
      <c r="W1585" s="21"/>
      <c r="X1585" s="21"/>
      <c r="AC1585" s="2"/>
      <c r="AD1585" s="2"/>
      <c r="AF1585" s="2"/>
    </row>
    <row r="1586" spans="1:32" x14ac:dyDescent="0.3">
      <c r="A1586" s="21"/>
      <c r="B1586" s="21"/>
      <c r="C1586" s="21"/>
      <c r="D1586" s="21"/>
      <c r="E1586" s="21"/>
      <c r="F1586" s="21"/>
      <c r="G1586" s="21"/>
      <c r="H1586" s="21"/>
      <c r="I1586" s="8"/>
      <c r="J1586" s="55"/>
      <c r="K1586" s="55"/>
      <c r="L1586" s="116"/>
      <c r="M1586" s="55"/>
      <c r="N1586" s="55"/>
      <c r="O1586" s="55"/>
      <c r="P1586" s="55"/>
      <c r="Q1586" s="55"/>
      <c r="R1586" s="55"/>
      <c r="S1586" s="55"/>
      <c r="T1586" s="55"/>
      <c r="U1586" s="3"/>
      <c r="V1586" s="3"/>
      <c r="W1586" s="21"/>
      <c r="X1586" s="21"/>
      <c r="AC1586" s="2"/>
      <c r="AD1586" s="2"/>
      <c r="AF1586" s="2"/>
    </row>
    <row r="1587" spans="1:32" x14ac:dyDescent="0.3">
      <c r="A1587" s="21"/>
      <c r="B1587" s="21"/>
      <c r="C1587" s="21"/>
      <c r="D1587" s="21"/>
      <c r="E1587" s="21"/>
      <c r="F1587" s="21"/>
      <c r="G1587" s="21"/>
      <c r="H1587" s="21"/>
      <c r="I1587" s="8"/>
      <c r="J1587" s="55"/>
      <c r="K1587" s="55"/>
      <c r="L1587" s="116"/>
      <c r="M1587" s="55"/>
      <c r="N1587" s="55"/>
      <c r="O1587" s="55"/>
      <c r="P1587" s="55"/>
      <c r="Q1587" s="55"/>
      <c r="R1587" s="55"/>
      <c r="S1587" s="55"/>
      <c r="T1587" s="55"/>
      <c r="U1587" s="3"/>
      <c r="V1587" s="3"/>
      <c r="W1587" s="21"/>
      <c r="X1587" s="21"/>
      <c r="AC1587" s="2"/>
      <c r="AD1587" s="2"/>
      <c r="AF1587" s="2"/>
    </row>
    <row r="1588" spans="1:32" x14ac:dyDescent="0.3">
      <c r="A1588" s="21"/>
      <c r="B1588" s="21"/>
      <c r="C1588" s="21"/>
      <c r="D1588" s="21"/>
      <c r="E1588" s="21"/>
      <c r="F1588" s="21"/>
      <c r="G1588" s="21"/>
      <c r="H1588" s="21"/>
      <c r="I1588" s="8"/>
      <c r="J1588" s="55"/>
      <c r="K1588" s="55"/>
      <c r="L1588" s="116"/>
      <c r="M1588" s="55"/>
      <c r="N1588" s="55"/>
      <c r="O1588" s="55"/>
      <c r="P1588" s="55"/>
      <c r="Q1588" s="55"/>
      <c r="R1588" s="55"/>
      <c r="S1588" s="55"/>
      <c r="T1588" s="55"/>
      <c r="U1588" s="3"/>
      <c r="V1588" s="3"/>
      <c r="W1588" s="21"/>
      <c r="X1588" s="21"/>
      <c r="AC1588" s="2"/>
      <c r="AD1588" s="2"/>
      <c r="AF1588" s="2"/>
    </row>
    <row r="1589" spans="1:32" x14ac:dyDescent="0.3">
      <c r="A1589" s="21"/>
      <c r="B1589" s="21"/>
      <c r="C1589" s="21"/>
      <c r="D1589" s="21"/>
      <c r="E1589" s="21"/>
      <c r="F1589" s="21"/>
      <c r="G1589" s="21"/>
      <c r="H1589" s="21"/>
      <c r="I1589" s="8"/>
      <c r="J1589" s="55"/>
      <c r="K1589" s="55"/>
      <c r="L1589" s="116"/>
      <c r="M1589" s="55"/>
      <c r="N1589" s="55"/>
      <c r="O1589" s="55"/>
      <c r="P1589" s="55"/>
      <c r="Q1589" s="55"/>
      <c r="R1589" s="55"/>
      <c r="S1589" s="55"/>
      <c r="T1589" s="55"/>
      <c r="U1589" s="3"/>
      <c r="V1589" s="3"/>
      <c r="W1589" s="21"/>
      <c r="X1589" s="21"/>
      <c r="AC1589" s="2"/>
      <c r="AD1589" s="2"/>
      <c r="AF1589" s="2"/>
    </row>
    <row r="1590" spans="1:32" x14ac:dyDescent="0.3">
      <c r="A1590" s="21"/>
      <c r="B1590" s="21"/>
      <c r="C1590" s="21"/>
      <c r="D1590" s="21"/>
      <c r="E1590" s="21"/>
      <c r="F1590" s="21"/>
      <c r="G1590" s="21"/>
      <c r="H1590" s="21"/>
      <c r="I1590" s="8"/>
      <c r="J1590" s="55"/>
      <c r="K1590" s="55"/>
      <c r="L1590" s="116"/>
      <c r="M1590" s="55"/>
      <c r="N1590" s="55"/>
      <c r="O1590" s="55"/>
      <c r="P1590" s="55"/>
      <c r="Q1590" s="55"/>
      <c r="R1590" s="55"/>
      <c r="S1590" s="55"/>
      <c r="T1590" s="55"/>
      <c r="U1590" s="3"/>
      <c r="V1590" s="3"/>
      <c r="W1590" s="21"/>
      <c r="X1590" s="21"/>
      <c r="AC1590" s="2"/>
      <c r="AD1590" s="2"/>
      <c r="AF1590" s="2"/>
    </row>
    <row r="1591" spans="1:32" x14ac:dyDescent="0.3">
      <c r="A1591" s="21"/>
      <c r="B1591" s="21"/>
      <c r="C1591" s="21"/>
      <c r="D1591" s="21"/>
      <c r="E1591" s="21"/>
      <c r="F1591" s="21"/>
      <c r="G1591" s="21"/>
      <c r="H1591" s="21"/>
      <c r="I1591" s="8"/>
      <c r="J1591" s="55"/>
      <c r="K1591" s="55"/>
      <c r="L1591" s="116"/>
      <c r="M1591" s="55"/>
      <c r="N1591" s="55"/>
      <c r="O1591" s="55"/>
      <c r="P1591" s="55"/>
      <c r="Q1591" s="55"/>
      <c r="R1591" s="55"/>
      <c r="S1591" s="55"/>
      <c r="T1591" s="55"/>
      <c r="U1591" s="3"/>
      <c r="V1591" s="3"/>
      <c r="W1591" s="21"/>
      <c r="X1591" s="21"/>
      <c r="AC1591" s="2"/>
      <c r="AD1591" s="2"/>
      <c r="AF1591" s="2"/>
    </row>
    <row r="1592" spans="1:32" x14ac:dyDescent="0.3">
      <c r="A1592" s="21"/>
      <c r="B1592" s="21"/>
      <c r="C1592" s="21"/>
      <c r="D1592" s="21"/>
      <c r="E1592" s="21"/>
      <c r="F1592" s="21"/>
      <c r="G1592" s="21"/>
      <c r="H1592" s="21"/>
      <c r="I1592" s="8"/>
      <c r="J1592" s="55"/>
      <c r="K1592" s="55"/>
      <c r="L1592" s="116"/>
      <c r="M1592" s="55"/>
      <c r="N1592" s="55"/>
      <c r="O1592" s="55"/>
      <c r="P1592" s="55"/>
      <c r="Q1592" s="55"/>
      <c r="R1592" s="55"/>
      <c r="S1592" s="55"/>
      <c r="T1592" s="55"/>
      <c r="U1592" s="3"/>
      <c r="V1592" s="3"/>
      <c r="W1592" s="21"/>
      <c r="X1592" s="21"/>
      <c r="AC1592" s="2"/>
      <c r="AD1592" s="2"/>
      <c r="AF1592" s="2"/>
    </row>
    <row r="1593" spans="1:32" x14ac:dyDescent="0.3">
      <c r="A1593" s="21"/>
      <c r="B1593" s="21"/>
      <c r="C1593" s="21"/>
      <c r="D1593" s="21"/>
      <c r="E1593" s="21"/>
      <c r="F1593" s="21"/>
      <c r="G1593" s="21"/>
      <c r="H1593" s="21"/>
      <c r="I1593" s="8"/>
      <c r="J1593" s="55"/>
      <c r="K1593" s="55"/>
      <c r="L1593" s="116"/>
      <c r="M1593" s="55"/>
      <c r="N1593" s="55"/>
      <c r="O1593" s="55"/>
      <c r="P1593" s="55"/>
      <c r="Q1593" s="55"/>
      <c r="R1593" s="55"/>
      <c r="S1593" s="55"/>
      <c r="T1593" s="55"/>
      <c r="U1593" s="3"/>
      <c r="V1593" s="3"/>
      <c r="W1593" s="21"/>
      <c r="X1593" s="21"/>
      <c r="AC1593" s="2"/>
      <c r="AD1593" s="2"/>
      <c r="AF1593" s="2"/>
    </row>
    <row r="1594" spans="1:32" x14ac:dyDescent="0.3">
      <c r="A1594" s="21"/>
      <c r="B1594" s="21"/>
      <c r="C1594" s="21"/>
      <c r="D1594" s="21"/>
      <c r="E1594" s="21"/>
      <c r="F1594" s="21"/>
      <c r="G1594" s="21"/>
      <c r="H1594" s="21"/>
      <c r="I1594" s="8"/>
      <c r="J1594" s="55"/>
      <c r="K1594" s="55"/>
      <c r="L1594" s="116"/>
      <c r="M1594" s="55"/>
      <c r="N1594" s="55"/>
      <c r="O1594" s="55"/>
      <c r="P1594" s="55"/>
      <c r="Q1594" s="55"/>
      <c r="R1594" s="55"/>
      <c r="S1594" s="55"/>
      <c r="T1594" s="55"/>
      <c r="U1594" s="3"/>
      <c r="V1594" s="3"/>
      <c r="W1594" s="21"/>
      <c r="X1594" s="21"/>
      <c r="AC1594" s="2"/>
      <c r="AD1594" s="2"/>
      <c r="AF1594" s="2"/>
    </row>
    <row r="1595" spans="1:32" x14ac:dyDescent="0.3">
      <c r="A1595" s="21"/>
      <c r="B1595" s="21"/>
      <c r="C1595" s="21"/>
      <c r="D1595" s="21"/>
      <c r="E1595" s="21"/>
      <c r="F1595" s="21"/>
      <c r="G1595" s="21"/>
      <c r="H1595" s="21"/>
      <c r="I1595" s="8"/>
      <c r="J1595" s="55"/>
      <c r="K1595" s="55"/>
      <c r="L1595" s="116"/>
      <c r="M1595" s="55"/>
      <c r="N1595" s="55"/>
      <c r="O1595" s="55"/>
      <c r="P1595" s="55"/>
      <c r="Q1595" s="55"/>
      <c r="R1595" s="55"/>
      <c r="S1595" s="55"/>
      <c r="T1595" s="55"/>
      <c r="U1595" s="3"/>
      <c r="V1595" s="3"/>
      <c r="W1595" s="21"/>
      <c r="X1595" s="21"/>
      <c r="AC1595" s="2"/>
      <c r="AD1595" s="2"/>
      <c r="AF1595" s="2"/>
    </row>
    <row r="1596" spans="1:32" x14ac:dyDescent="0.3">
      <c r="A1596" s="21"/>
      <c r="B1596" s="21"/>
      <c r="C1596" s="21"/>
      <c r="D1596" s="21"/>
      <c r="E1596" s="21"/>
      <c r="F1596" s="21"/>
      <c r="G1596" s="21"/>
      <c r="H1596" s="21"/>
      <c r="I1596" s="8"/>
      <c r="J1596" s="55"/>
      <c r="K1596" s="55"/>
      <c r="L1596" s="116"/>
      <c r="M1596" s="55"/>
      <c r="N1596" s="55"/>
      <c r="O1596" s="55"/>
      <c r="P1596" s="55"/>
      <c r="Q1596" s="55"/>
      <c r="R1596" s="55"/>
      <c r="S1596" s="55"/>
      <c r="T1596" s="55"/>
      <c r="U1596" s="3"/>
      <c r="V1596" s="3"/>
      <c r="W1596" s="21"/>
      <c r="X1596" s="21"/>
      <c r="AC1596" s="2"/>
      <c r="AD1596" s="2"/>
      <c r="AF1596" s="2"/>
    </row>
    <row r="1597" spans="1:32" x14ac:dyDescent="0.3">
      <c r="A1597" s="21"/>
      <c r="B1597" s="21"/>
      <c r="C1597" s="21"/>
      <c r="D1597" s="21"/>
      <c r="E1597" s="21"/>
      <c r="F1597" s="21"/>
      <c r="G1597" s="21"/>
      <c r="H1597" s="21"/>
      <c r="I1597" s="8"/>
      <c r="J1597" s="55"/>
      <c r="K1597" s="55"/>
      <c r="L1597" s="116"/>
      <c r="M1597" s="55"/>
      <c r="N1597" s="55"/>
      <c r="O1597" s="55"/>
      <c r="P1597" s="55"/>
      <c r="Q1597" s="55"/>
      <c r="R1597" s="55"/>
      <c r="S1597" s="55"/>
      <c r="T1597" s="55"/>
      <c r="U1597" s="3"/>
      <c r="V1597" s="3"/>
      <c r="W1597" s="21"/>
      <c r="X1597" s="21"/>
      <c r="AC1597" s="2"/>
      <c r="AD1597" s="2"/>
      <c r="AF1597" s="2"/>
    </row>
    <row r="1598" spans="1:32" x14ac:dyDescent="0.3">
      <c r="A1598" s="21"/>
      <c r="B1598" s="21"/>
      <c r="C1598" s="21"/>
      <c r="D1598" s="21"/>
      <c r="E1598" s="21"/>
      <c r="F1598" s="21"/>
      <c r="G1598" s="21"/>
      <c r="H1598" s="21"/>
      <c r="I1598" s="8"/>
      <c r="J1598" s="55"/>
      <c r="K1598" s="55"/>
      <c r="L1598" s="116"/>
      <c r="M1598" s="55"/>
      <c r="N1598" s="55"/>
      <c r="O1598" s="55"/>
      <c r="P1598" s="55"/>
      <c r="Q1598" s="55"/>
      <c r="R1598" s="55"/>
      <c r="S1598" s="55"/>
      <c r="T1598" s="55"/>
      <c r="U1598" s="3"/>
      <c r="V1598" s="3"/>
      <c r="W1598" s="21"/>
      <c r="X1598" s="21"/>
      <c r="AC1598" s="2"/>
      <c r="AD1598" s="2"/>
      <c r="AF1598" s="2"/>
    </row>
    <row r="1599" spans="1:32" x14ac:dyDescent="0.3">
      <c r="A1599" s="21"/>
      <c r="B1599" s="21"/>
      <c r="C1599" s="21"/>
      <c r="D1599" s="21"/>
      <c r="E1599" s="21"/>
      <c r="F1599" s="21"/>
      <c r="G1599" s="21"/>
      <c r="H1599" s="21"/>
      <c r="I1599" s="8"/>
      <c r="J1599" s="55"/>
      <c r="K1599" s="55"/>
      <c r="L1599" s="116"/>
      <c r="M1599" s="55"/>
      <c r="N1599" s="55"/>
      <c r="O1599" s="55"/>
      <c r="P1599" s="55"/>
      <c r="Q1599" s="55"/>
      <c r="R1599" s="55"/>
      <c r="S1599" s="55"/>
      <c r="T1599" s="55"/>
      <c r="U1599" s="3"/>
      <c r="V1599" s="3"/>
      <c r="W1599" s="21"/>
      <c r="X1599" s="21"/>
      <c r="AC1599" s="2"/>
      <c r="AD1599" s="2"/>
      <c r="AF1599" s="2"/>
    </row>
    <row r="1600" spans="1:32" x14ac:dyDescent="0.3">
      <c r="A1600" s="21"/>
      <c r="B1600" s="21"/>
      <c r="C1600" s="21"/>
      <c r="D1600" s="21"/>
      <c r="E1600" s="21"/>
      <c r="F1600" s="21"/>
      <c r="G1600" s="21"/>
      <c r="H1600" s="21"/>
      <c r="I1600" s="8"/>
      <c r="J1600" s="55"/>
      <c r="K1600" s="55"/>
      <c r="L1600" s="116"/>
      <c r="M1600" s="55"/>
      <c r="N1600" s="55"/>
      <c r="O1600" s="55"/>
      <c r="P1600" s="55"/>
      <c r="Q1600" s="55"/>
      <c r="R1600" s="55"/>
      <c r="S1600" s="55"/>
      <c r="T1600" s="55"/>
      <c r="U1600" s="3"/>
      <c r="V1600" s="3"/>
      <c r="W1600" s="21"/>
      <c r="X1600" s="21"/>
      <c r="AC1600" s="2"/>
      <c r="AD1600" s="2"/>
      <c r="AF1600" s="2"/>
    </row>
    <row r="1601" spans="1:32" x14ac:dyDescent="0.3">
      <c r="A1601" s="21"/>
      <c r="B1601" s="21"/>
      <c r="C1601" s="21"/>
      <c r="D1601" s="21"/>
      <c r="E1601" s="21"/>
      <c r="F1601" s="21"/>
      <c r="G1601" s="21"/>
      <c r="H1601" s="21"/>
      <c r="I1601" s="8"/>
      <c r="J1601" s="55"/>
      <c r="K1601" s="55"/>
      <c r="L1601" s="116"/>
      <c r="M1601" s="55"/>
      <c r="N1601" s="55"/>
      <c r="O1601" s="55"/>
      <c r="P1601" s="55"/>
      <c r="Q1601" s="55"/>
      <c r="R1601" s="55"/>
      <c r="S1601" s="55"/>
      <c r="T1601" s="55"/>
      <c r="U1601" s="3"/>
      <c r="V1601" s="3"/>
      <c r="W1601" s="21"/>
      <c r="X1601" s="21"/>
      <c r="AC1601" s="2"/>
      <c r="AD1601" s="2"/>
      <c r="AF1601" s="2"/>
    </row>
    <row r="1602" spans="1:32" x14ac:dyDescent="0.3">
      <c r="A1602" s="21"/>
      <c r="B1602" s="21"/>
      <c r="C1602" s="21"/>
      <c r="D1602" s="21"/>
      <c r="E1602" s="21"/>
      <c r="F1602" s="21"/>
      <c r="G1602" s="21"/>
      <c r="H1602" s="21"/>
      <c r="I1602" s="8"/>
      <c r="J1602" s="55"/>
      <c r="K1602" s="55"/>
      <c r="L1602" s="116"/>
      <c r="M1602" s="55"/>
      <c r="N1602" s="55"/>
      <c r="O1602" s="55"/>
      <c r="P1602" s="55"/>
      <c r="Q1602" s="55"/>
      <c r="R1602" s="55"/>
      <c r="S1602" s="55"/>
      <c r="T1602" s="55"/>
      <c r="U1602" s="3"/>
      <c r="V1602" s="3"/>
      <c r="W1602" s="21"/>
      <c r="X1602" s="21"/>
      <c r="AC1602" s="2"/>
      <c r="AD1602" s="2"/>
      <c r="AF1602" s="2"/>
    </row>
    <row r="1603" spans="1:32" x14ac:dyDescent="0.3">
      <c r="A1603" s="21"/>
      <c r="B1603" s="21"/>
      <c r="C1603" s="21"/>
      <c r="D1603" s="21"/>
      <c r="E1603" s="21"/>
      <c r="F1603" s="21"/>
      <c r="G1603" s="21"/>
      <c r="H1603" s="21"/>
      <c r="I1603" s="8"/>
      <c r="J1603" s="55"/>
      <c r="K1603" s="55"/>
      <c r="L1603" s="116"/>
      <c r="M1603" s="55"/>
      <c r="N1603" s="55"/>
      <c r="O1603" s="55"/>
      <c r="P1603" s="55"/>
      <c r="Q1603" s="55"/>
      <c r="R1603" s="55"/>
      <c r="S1603" s="55"/>
      <c r="T1603" s="55"/>
      <c r="U1603" s="3"/>
      <c r="V1603" s="3"/>
      <c r="W1603" s="21"/>
      <c r="X1603" s="21"/>
      <c r="AC1603" s="2"/>
      <c r="AD1603" s="2"/>
      <c r="AF1603" s="2"/>
    </row>
    <row r="1604" spans="1:32" x14ac:dyDescent="0.3">
      <c r="A1604" s="21"/>
      <c r="B1604" s="21"/>
      <c r="C1604" s="21"/>
      <c r="D1604" s="21"/>
      <c r="E1604" s="21"/>
      <c r="F1604" s="21"/>
      <c r="G1604" s="21"/>
      <c r="H1604" s="21"/>
      <c r="I1604" s="8"/>
      <c r="J1604" s="55"/>
      <c r="K1604" s="55"/>
      <c r="L1604" s="116"/>
      <c r="M1604" s="55"/>
      <c r="N1604" s="55"/>
      <c r="O1604" s="55"/>
      <c r="P1604" s="55"/>
      <c r="Q1604" s="55"/>
      <c r="R1604" s="55"/>
      <c r="S1604" s="55"/>
      <c r="T1604" s="55"/>
      <c r="U1604" s="3"/>
      <c r="V1604" s="3"/>
      <c r="W1604" s="21"/>
      <c r="X1604" s="21"/>
      <c r="AC1604" s="2"/>
      <c r="AD1604" s="2"/>
      <c r="AF1604" s="2"/>
    </row>
    <row r="1605" spans="1:32" x14ac:dyDescent="0.3">
      <c r="A1605" s="21"/>
      <c r="B1605" s="21"/>
      <c r="C1605" s="21"/>
      <c r="D1605" s="21"/>
      <c r="E1605" s="21"/>
      <c r="F1605" s="21"/>
      <c r="G1605" s="21"/>
      <c r="H1605" s="21"/>
      <c r="I1605" s="8"/>
      <c r="J1605" s="55"/>
      <c r="K1605" s="55"/>
      <c r="L1605" s="116"/>
      <c r="M1605" s="55"/>
      <c r="N1605" s="55"/>
      <c r="O1605" s="55"/>
      <c r="P1605" s="55"/>
      <c r="Q1605" s="55"/>
      <c r="R1605" s="55"/>
      <c r="S1605" s="55"/>
      <c r="T1605" s="55"/>
      <c r="U1605" s="3"/>
      <c r="V1605" s="3"/>
      <c r="W1605" s="21"/>
      <c r="X1605" s="21"/>
      <c r="AC1605" s="2"/>
      <c r="AD1605" s="2"/>
      <c r="AF1605" s="2"/>
    </row>
    <row r="1606" spans="1:32" x14ac:dyDescent="0.3">
      <c r="A1606" s="21"/>
      <c r="B1606" s="21"/>
      <c r="C1606" s="21"/>
      <c r="D1606" s="21"/>
      <c r="E1606" s="21"/>
      <c r="F1606" s="21"/>
      <c r="G1606" s="21"/>
      <c r="H1606" s="21"/>
      <c r="I1606" s="8"/>
      <c r="J1606" s="55"/>
      <c r="K1606" s="55"/>
      <c r="L1606" s="116"/>
      <c r="M1606" s="55"/>
      <c r="N1606" s="55"/>
      <c r="O1606" s="55"/>
      <c r="P1606" s="55"/>
      <c r="Q1606" s="55"/>
      <c r="R1606" s="55"/>
      <c r="S1606" s="55"/>
      <c r="T1606" s="55"/>
      <c r="U1606" s="3"/>
      <c r="V1606" s="3"/>
      <c r="W1606" s="21"/>
      <c r="X1606" s="21"/>
      <c r="AC1606" s="2"/>
      <c r="AD1606" s="2"/>
      <c r="AF1606" s="2"/>
    </row>
    <row r="1607" spans="1:32" x14ac:dyDescent="0.3">
      <c r="A1607" s="21"/>
      <c r="B1607" s="21"/>
      <c r="C1607" s="21"/>
      <c r="D1607" s="21"/>
      <c r="E1607" s="21"/>
      <c r="F1607" s="21"/>
      <c r="G1607" s="21"/>
      <c r="H1607" s="21"/>
      <c r="I1607" s="8"/>
      <c r="J1607" s="55"/>
      <c r="K1607" s="55"/>
      <c r="L1607" s="116"/>
      <c r="M1607" s="55"/>
      <c r="N1607" s="55"/>
      <c r="O1607" s="55"/>
      <c r="P1607" s="55"/>
      <c r="Q1607" s="55"/>
      <c r="R1607" s="55"/>
      <c r="S1607" s="55"/>
      <c r="T1607" s="55"/>
      <c r="U1607" s="3"/>
      <c r="V1607" s="3"/>
      <c r="W1607" s="21"/>
      <c r="X1607" s="21"/>
      <c r="AC1607" s="2"/>
      <c r="AD1607" s="2"/>
      <c r="AF1607" s="2"/>
    </row>
    <row r="1608" spans="1:32" x14ac:dyDescent="0.3">
      <c r="A1608" s="21"/>
      <c r="B1608" s="21"/>
      <c r="C1608" s="21"/>
      <c r="D1608" s="21"/>
      <c r="E1608" s="21"/>
      <c r="F1608" s="21"/>
      <c r="G1608" s="21"/>
      <c r="H1608" s="21"/>
      <c r="I1608" s="8"/>
      <c r="J1608" s="55"/>
      <c r="K1608" s="55"/>
      <c r="L1608" s="116"/>
      <c r="M1608" s="55"/>
      <c r="N1608" s="55"/>
      <c r="O1608" s="55"/>
      <c r="P1608" s="55"/>
      <c r="Q1608" s="55"/>
      <c r="R1608" s="55"/>
      <c r="S1608" s="55"/>
      <c r="T1608" s="55"/>
      <c r="U1608" s="3"/>
      <c r="V1608" s="3"/>
      <c r="W1608" s="21"/>
      <c r="X1608" s="21"/>
      <c r="AC1608" s="2"/>
      <c r="AD1608" s="2"/>
      <c r="AF1608" s="2"/>
    </row>
    <row r="1609" spans="1:32" x14ac:dyDescent="0.3">
      <c r="A1609" s="21"/>
      <c r="B1609" s="21"/>
      <c r="C1609" s="21"/>
      <c r="D1609" s="21"/>
      <c r="E1609" s="21"/>
      <c r="F1609" s="21"/>
      <c r="G1609" s="21"/>
      <c r="H1609" s="21"/>
      <c r="I1609" s="8"/>
      <c r="J1609" s="55"/>
      <c r="K1609" s="55"/>
      <c r="L1609" s="116"/>
      <c r="M1609" s="55"/>
      <c r="N1609" s="55"/>
      <c r="O1609" s="55"/>
      <c r="P1609" s="55"/>
      <c r="Q1609" s="55"/>
      <c r="R1609" s="55"/>
      <c r="S1609" s="55"/>
      <c r="T1609" s="55"/>
      <c r="U1609" s="3"/>
      <c r="V1609" s="3"/>
      <c r="W1609" s="21"/>
      <c r="X1609" s="21"/>
      <c r="AC1609" s="2"/>
      <c r="AD1609" s="2"/>
      <c r="AF1609" s="2"/>
    </row>
    <row r="1610" spans="1:32" x14ac:dyDescent="0.3">
      <c r="A1610" s="21"/>
      <c r="B1610" s="21"/>
      <c r="C1610" s="21"/>
      <c r="D1610" s="21"/>
      <c r="E1610" s="21"/>
      <c r="F1610" s="21"/>
      <c r="G1610" s="21"/>
      <c r="H1610" s="21"/>
      <c r="I1610" s="8"/>
      <c r="J1610" s="55"/>
      <c r="K1610" s="55"/>
      <c r="L1610" s="116"/>
      <c r="M1610" s="55"/>
      <c r="N1610" s="55"/>
      <c r="O1610" s="55"/>
      <c r="P1610" s="55"/>
      <c r="Q1610" s="55"/>
      <c r="R1610" s="55"/>
      <c r="S1610" s="55"/>
      <c r="T1610" s="55"/>
      <c r="U1610" s="3"/>
      <c r="V1610" s="3"/>
      <c r="W1610" s="21"/>
      <c r="X1610" s="21"/>
      <c r="AC1610" s="2"/>
      <c r="AD1610" s="2"/>
      <c r="AF1610" s="2"/>
    </row>
    <row r="1611" spans="1:32" x14ac:dyDescent="0.3">
      <c r="A1611" s="21"/>
      <c r="B1611" s="21"/>
      <c r="C1611" s="21"/>
      <c r="D1611" s="21"/>
      <c r="E1611" s="21"/>
      <c r="F1611" s="21"/>
      <c r="G1611" s="21"/>
      <c r="H1611" s="21"/>
      <c r="I1611" s="8"/>
      <c r="J1611" s="55"/>
      <c r="K1611" s="55"/>
      <c r="L1611" s="116"/>
      <c r="M1611" s="55"/>
      <c r="N1611" s="55"/>
      <c r="O1611" s="55"/>
      <c r="P1611" s="55"/>
      <c r="Q1611" s="55"/>
      <c r="R1611" s="55"/>
      <c r="S1611" s="55"/>
      <c r="T1611" s="55"/>
      <c r="U1611" s="3"/>
      <c r="V1611" s="3"/>
      <c r="W1611" s="21"/>
      <c r="X1611" s="21"/>
      <c r="AC1611" s="2"/>
      <c r="AD1611" s="2"/>
      <c r="AF1611" s="2"/>
    </row>
    <row r="1612" spans="1:32" x14ac:dyDescent="0.3">
      <c r="A1612" s="21"/>
      <c r="B1612" s="21"/>
      <c r="C1612" s="21"/>
      <c r="D1612" s="21"/>
      <c r="E1612" s="21"/>
      <c r="F1612" s="21"/>
      <c r="G1612" s="21"/>
      <c r="H1612" s="21"/>
      <c r="I1612" s="8"/>
      <c r="J1612" s="55"/>
      <c r="K1612" s="55"/>
      <c r="L1612" s="116"/>
      <c r="M1612" s="55"/>
      <c r="N1612" s="55"/>
      <c r="O1612" s="55"/>
      <c r="P1612" s="55"/>
      <c r="Q1612" s="55"/>
      <c r="R1612" s="55"/>
      <c r="S1612" s="55"/>
      <c r="T1612" s="55"/>
      <c r="U1612" s="3"/>
      <c r="V1612" s="3"/>
      <c r="W1612" s="21"/>
      <c r="X1612" s="21"/>
      <c r="AC1612" s="2"/>
      <c r="AD1612" s="2"/>
      <c r="AF1612" s="2"/>
    </row>
    <row r="1613" spans="1:32" x14ac:dyDescent="0.3">
      <c r="A1613" s="21"/>
      <c r="B1613" s="21"/>
      <c r="C1613" s="21"/>
      <c r="D1613" s="21"/>
      <c r="E1613" s="21"/>
      <c r="F1613" s="21"/>
      <c r="G1613" s="21"/>
      <c r="H1613" s="21"/>
      <c r="I1613" s="8"/>
      <c r="J1613" s="55"/>
      <c r="K1613" s="55"/>
      <c r="L1613" s="116"/>
      <c r="M1613" s="55"/>
      <c r="N1613" s="55"/>
      <c r="O1613" s="55"/>
      <c r="P1613" s="55"/>
      <c r="Q1613" s="55"/>
      <c r="R1613" s="55"/>
      <c r="S1613" s="55"/>
      <c r="T1613" s="55"/>
      <c r="U1613" s="3"/>
      <c r="V1613" s="3"/>
      <c r="W1613" s="21"/>
      <c r="X1613" s="21"/>
      <c r="AC1613" s="2"/>
      <c r="AD1613" s="2"/>
      <c r="AF1613" s="2"/>
    </row>
    <row r="1614" spans="1:32" x14ac:dyDescent="0.3">
      <c r="A1614" s="21"/>
      <c r="B1614" s="21"/>
      <c r="C1614" s="21"/>
      <c r="D1614" s="21"/>
      <c r="E1614" s="21"/>
      <c r="F1614" s="21"/>
      <c r="G1614" s="21"/>
      <c r="H1614" s="21"/>
      <c r="I1614" s="8"/>
      <c r="J1614" s="55"/>
      <c r="K1614" s="55"/>
      <c r="L1614" s="116"/>
      <c r="M1614" s="55"/>
      <c r="N1614" s="55"/>
      <c r="O1614" s="55"/>
      <c r="P1614" s="55"/>
      <c r="Q1614" s="55"/>
      <c r="R1614" s="55"/>
      <c r="S1614" s="55"/>
      <c r="T1614" s="55"/>
      <c r="U1614" s="3"/>
      <c r="V1614" s="3"/>
      <c r="W1614" s="21"/>
      <c r="X1614" s="21"/>
      <c r="AC1614" s="2"/>
      <c r="AD1614" s="2"/>
      <c r="AF1614" s="2"/>
    </row>
    <row r="1615" spans="1:32" x14ac:dyDescent="0.3">
      <c r="A1615" s="21"/>
      <c r="B1615" s="21"/>
      <c r="C1615" s="21"/>
      <c r="D1615" s="21"/>
      <c r="E1615" s="21"/>
      <c r="F1615" s="21"/>
      <c r="G1615" s="21"/>
      <c r="H1615" s="21"/>
      <c r="I1615" s="8"/>
      <c r="J1615" s="55"/>
      <c r="K1615" s="55"/>
      <c r="L1615" s="116"/>
      <c r="M1615" s="55"/>
      <c r="N1615" s="55"/>
      <c r="O1615" s="55"/>
      <c r="P1615" s="55"/>
      <c r="Q1615" s="55"/>
      <c r="R1615" s="55"/>
      <c r="S1615" s="55"/>
      <c r="T1615" s="55"/>
      <c r="U1615" s="3"/>
      <c r="V1615" s="3"/>
      <c r="W1615" s="21"/>
      <c r="X1615" s="21"/>
      <c r="AC1615" s="2"/>
      <c r="AD1615" s="2"/>
      <c r="AF1615" s="2"/>
    </row>
    <row r="1616" spans="1:32" x14ac:dyDescent="0.3">
      <c r="A1616" s="21"/>
      <c r="B1616" s="21"/>
      <c r="C1616" s="21"/>
      <c r="D1616" s="21"/>
      <c r="E1616" s="21"/>
      <c r="F1616" s="21"/>
      <c r="G1616" s="21"/>
      <c r="H1616" s="21"/>
      <c r="I1616" s="8"/>
      <c r="J1616" s="55"/>
      <c r="K1616" s="55"/>
      <c r="L1616" s="116"/>
      <c r="M1616" s="55"/>
      <c r="N1616" s="55"/>
      <c r="O1616" s="55"/>
      <c r="P1616" s="55"/>
      <c r="Q1616" s="55"/>
      <c r="R1616" s="55"/>
      <c r="S1616" s="55"/>
      <c r="T1616" s="55"/>
      <c r="U1616" s="3"/>
      <c r="V1616" s="3"/>
      <c r="W1616" s="21"/>
      <c r="X1616" s="21"/>
      <c r="AC1616" s="2"/>
      <c r="AD1616" s="2"/>
      <c r="AF1616" s="2"/>
    </row>
    <row r="1617" spans="1:32" x14ac:dyDescent="0.3">
      <c r="A1617" s="21"/>
      <c r="B1617" s="21"/>
      <c r="C1617" s="21"/>
      <c r="D1617" s="21"/>
      <c r="E1617" s="21"/>
      <c r="F1617" s="21"/>
      <c r="G1617" s="21"/>
      <c r="H1617" s="21"/>
      <c r="I1617" s="8"/>
      <c r="J1617" s="55"/>
      <c r="K1617" s="55"/>
      <c r="L1617" s="116"/>
      <c r="M1617" s="55"/>
      <c r="N1617" s="55"/>
      <c r="O1617" s="55"/>
      <c r="P1617" s="55"/>
      <c r="Q1617" s="55"/>
      <c r="R1617" s="55"/>
      <c r="S1617" s="55"/>
      <c r="T1617" s="55"/>
      <c r="U1617" s="3"/>
      <c r="V1617" s="3"/>
      <c r="W1617" s="21"/>
      <c r="X1617" s="21"/>
      <c r="AC1617" s="2"/>
      <c r="AD1617" s="2"/>
      <c r="AF1617" s="2"/>
    </row>
    <row r="1618" spans="1:32" x14ac:dyDescent="0.3">
      <c r="A1618" s="21"/>
      <c r="B1618" s="21"/>
      <c r="C1618" s="21"/>
      <c r="D1618" s="21"/>
      <c r="E1618" s="21"/>
      <c r="F1618" s="21"/>
      <c r="G1618" s="21"/>
      <c r="H1618" s="21"/>
      <c r="I1618" s="8"/>
      <c r="J1618" s="55"/>
      <c r="K1618" s="55"/>
      <c r="L1618" s="116"/>
      <c r="M1618" s="55"/>
      <c r="N1618" s="55"/>
      <c r="O1618" s="55"/>
      <c r="P1618" s="55"/>
      <c r="Q1618" s="55"/>
      <c r="R1618" s="55"/>
      <c r="S1618" s="55"/>
      <c r="T1618" s="55"/>
      <c r="U1618" s="3"/>
      <c r="V1618" s="3"/>
      <c r="W1618" s="21"/>
      <c r="X1618" s="21"/>
      <c r="AC1618" s="2"/>
      <c r="AD1618" s="2"/>
      <c r="AF1618" s="2"/>
    </row>
    <row r="1619" spans="1:32" x14ac:dyDescent="0.3">
      <c r="A1619" s="21"/>
      <c r="B1619" s="21"/>
      <c r="C1619" s="21"/>
      <c r="D1619" s="21"/>
      <c r="E1619" s="21"/>
      <c r="F1619" s="21"/>
      <c r="G1619" s="21"/>
      <c r="H1619" s="21"/>
      <c r="I1619" s="8"/>
      <c r="J1619" s="55"/>
      <c r="K1619" s="55"/>
      <c r="L1619" s="116"/>
      <c r="M1619" s="55"/>
      <c r="N1619" s="55"/>
      <c r="O1619" s="55"/>
      <c r="P1619" s="55"/>
      <c r="Q1619" s="55"/>
      <c r="R1619" s="55"/>
      <c r="S1619" s="55"/>
      <c r="T1619" s="55"/>
      <c r="U1619" s="3"/>
      <c r="V1619" s="3"/>
      <c r="W1619" s="21"/>
      <c r="X1619" s="21"/>
      <c r="AC1619" s="2"/>
      <c r="AD1619" s="2"/>
      <c r="AF1619" s="2"/>
    </row>
    <row r="1620" spans="1:32" x14ac:dyDescent="0.3">
      <c r="A1620" s="21"/>
      <c r="B1620" s="21"/>
      <c r="C1620" s="21"/>
      <c r="D1620" s="21"/>
      <c r="E1620" s="21"/>
      <c r="F1620" s="21"/>
      <c r="G1620" s="21"/>
      <c r="H1620" s="21"/>
      <c r="I1620" s="8"/>
      <c r="J1620" s="55"/>
      <c r="K1620" s="55"/>
      <c r="L1620" s="116"/>
      <c r="M1620" s="55"/>
      <c r="N1620" s="55"/>
      <c r="O1620" s="55"/>
      <c r="P1620" s="55"/>
      <c r="Q1620" s="55"/>
      <c r="R1620" s="55"/>
      <c r="S1620" s="55"/>
      <c r="T1620" s="55"/>
      <c r="U1620" s="3"/>
      <c r="V1620" s="3"/>
      <c r="W1620" s="21"/>
      <c r="X1620" s="21"/>
      <c r="AC1620" s="2"/>
      <c r="AD1620" s="2"/>
      <c r="AF1620" s="2"/>
    </row>
    <row r="1621" spans="1:32" x14ac:dyDescent="0.3">
      <c r="A1621" s="21"/>
      <c r="B1621" s="21"/>
      <c r="C1621" s="21"/>
      <c r="D1621" s="21"/>
      <c r="E1621" s="21"/>
      <c r="F1621" s="21"/>
      <c r="G1621" s="21"/>
      <c r="H1621" s="21"/>
      <c r="I1621" s="8"/>
      <c r="J1621" s="55"/>
      <c r="K1621" s="55"/>
      <c r="L1621" s="116"/>
      <c r="M1621" s="55"/>
      <c r="N1621" s="55"/>
      <c r="O1621" s="55"/>
      <c r="P1621" s="55"/>
      <c r="Q1621" s="55"/>
      <c r="R1621" s="55"/>
      <c r="S1621" s="55"/>
      <c r="T1621" s="55"/>
      <c r="U1621" s="3"/>
      <c r="V1621" s="3"/>
      <c r="W1621" s="21"/>
      <c r="X1621" s="21"/>
      <c r="AC1621" s="2"/>
      <c r="AD1621" s="2"/>
      <c r="AF1621" s="2"/>
    </row>
    <row r="1622" spans="1:32" x14ac:dyDescent="0.3">
      <c r="A1622" s="21"/>
      <c r="B1622" s="21"/>
      <c r="C1622" s="21"/>
      <c r="D1622" s="21"/>
      <c r="E1622" s="21"/>
      <c r="F1622" s="21"/>
      <c r="G1622" s="21"/>
      <c r="H1622" s="21"/>
      <c r="I1622" s="8"/>
      <c r="J1622" s="55"/>
      <c r="K1622" s="55"/>
      <c r="L1622" s="116"/>
      <c r="M1622" s="55"/>
      <c r="N1622" s="55"/>
      <c r="O1622" s="55"/>
      <c r="P1622" s="55"/>
      <c r="Q1622" s="55"/>
      <c r="R1622" s="55"/>
      <c r="S1622" s="55"/>
      <c r="T1622" s="55"/>
      <c r="U1622" s="3"/>
      <c r="V1622" s="3"/>
      <c r="W1622" s="21"/>
      <c r="X1622" s="21"/>
      <c r="AC1622" s="2"/>
      <c r="AD1622" s="2"/>
      <c r="AF1622" s="2"/>
    </row>
    <row r="1623" spans="1:32" x14ac:dyDescent="0.3">
      <c r="A1623" s="21"/>
      <c r="B1623" s="21"/>
      <c r="C1623" s="21"/>
      <c r="D1623" s="21"/>
      <c r="E1623" s="21"/>
      <c r="F1623" s="21"/>
      <c r="G1623" s="21"/>
      <c r="H1623" s="21"/>
      <c r="I1623" s="8"/>
      <c r="J1623" s="55"/>
      <c r="K1623" s="55"/>
      <c r="L1623" s="116"/>
      <c r="M1623" s="55"/>
      <c r="N1623" s="55"/>
      <c r="O1623" s="55"/>
      <c r="P1623" s="55"/>
      <c r="Q1623" s="55"/>
      <c r="R1623" s="55"/>
      <c r="S1623" s="55"/>
      <c r="T1623" s="55"/>
      <c r="U1623" s="3"/>
      <c r="V1623" s="3"/>
      <c r="W1623" s="21"/>
      <c r="X1623" s="21"/>
      <c r="AC1623" s="2"/>
      <c r="AD1623" s="2"/>
      <c r="AF1623" s="2"/>
    </row>
    <row r="1624" spans="1:32" x14ac:dyDescent="0.3">
      <c r="A1624" s="21"/>
      <c r="B1624" s="21"/>
      <c r="C1624" s="21"/>
      <c r="D1624" s="21"/>
      <c r="E1624" s="21"/>
      <c r="F1624" s="21"/>
      <c r="G1624" s="21"/>
      <c r="H1624" s="21"/>
      <c r="I1624" s="8"/>
      <c r="J1624" s="55"/>
      <c r="K1624" s="55"/>
      <c r="L1624" s="116"/>
      <c r="M1624" s="55"/>
      <c r="N1624" s="55"/>
      <c r="O1624" s="55"/>
      <c r="P1624" s="55"/>
      <c r="Q1624" s="55"/>
      <c r="R1624" s="55"/>
      <c r="S1624" s="55"/>
      <c r="T1624" s="55"/>
      <c r="U1624" s="3"/>
      <c r="V1624" s="3"/>
      <c r="W1624" s="21"/>
      <c r="X1624" s="21"/>
      <c r="AC1624" s="2"/>
      <c r="AD1624" s="2"/>
      <c r="AF1624" s="2"/>
    </row>
    <row r="1625" spans="1:32" x14ac:dyDescent="0.3">
      <c r="A1625" s="21"/>
      <c r="B1625" s="21"/>
      <c r="C1625" s="21"/>
      <c r="D1625" s="21"/>
      <c r="E1625" s="21"/>
      <c r="F1625" s="21"/>
      <c r="G1625" s="21"/>
      <c r="H1625" s="21"/>
      <c r="I1625" s="8"/>
      <c r="J1625" s="55"/>
      <c r="K1625" s="55"/>
      <c r="L1625" s="116"/>
      <c r="M1625" s="55"/>
      <c r="N1625" s="55"/>
      <c r="O1625" s="55"/>
      <c r="P1625" s="55"/>
      <c r="Q1625" s="55"/>
      <c r="R1625" s="55"/>
      <c r="S1625" s="55"/>
      <c r="T1625" s="55"/>
      <c r="U1625" s="3"/>
      <c r="V1625" s="3"/>
      <c r="W1625" s="21"/>
      <c r="X1625" s="21"/>
      <c r="AC1625" s="2"/>
      <c r="AD1625" s="2"/>
      <c r="AF1625" s="2"/>
    </row>
    <row r="1626" spans="1:32" x14ac:dyDescent="0.3">
      <c r="A1626" s="21"/>
      <c r="B1626" s="21"/>
      <c r="C1626" s="21"/>
      <c r="D1626" s="21"/>
      <c r="E1626" s="21"/>
      <c r="F1626" s="21"/>
      <c r="G1626" s="21"/>
      <c r="H1626" s="21"/>
      <c r="I1626" s="8"/>
      <c r="J1626" s="55"/>
      <c r="K1626" s="55"/>
      <c r="L1626" s="116"/>
      <c r="M1626" s="55"/>
      <c r="N1626" s="55"/>
      <c r="O1626" s="55"/>
      <c r="P1626" s="55"/>
      <c r="Q1626" s="55"/>
      <c r="R1626" s="55"/>
      <c r="S1626" s="55"/>
      <c r="T1626" s="55"/>
      <c r="U1626" s="3"/>
      <c r="V1626" s="3"/>
      <c r="W1626" s="21"/>
      <c r="X1626" s="21"/>
      <c r="AC1626" s="2"/>
      <c r="AD1626" s="2"/>
      <c r="AF1626" s="2"/>
    </row>
    <row r="1627" spans="1:32" x14ac:dyDescent="0.3">
      <c r="A1627" s="21"/>
      <c r="B1627" s="21"/>
      <c r="C1627" s="21"/>
      <c r="D1627" s="21"/>
      <c r="E1627" s="21"/>
      <c r="F1627" s="21"/>
      <c r="G1627" s="21"/>
      <c r="H1627" s="21"/>
      <c r="I1627" s="8"/>
      <c r="J1627" s="55"/>
      <c r="K1627" s="55"/>
      <c r="L1627" s="116"/>
      <c r="M1627" s="55"/>
      <c r="N1627" s="55"/>
      <c r="O1627" s="55"/>
      <c r="P1627" s="55"/>
      <c r="Q1627" s="55"/>
      <c r="R1627" s="55"/>
      <c r="S1627" s="55"/>
      <c r="T1627" s="55"/>
      <c r="U1627" s="3"/>
      <c r="V1627" s="3"/>
      <c r="W1627" s="21"/>
      <c r="X1627" s="21"/>
      <c r="AC1627" s="2"/>
      <c r="AD1627" s="2"/>
      <c r="AF1627" s="2"/>
    </row>
    <row r="1628" spans="1:32" x14ac:dyDescent="0.3">
      <c r="A1628" s="21"/>
      <c r="B1628" s="21"/>
      <c r="C1628" s="21"/>
      <c r="D1628" s="21"/>
      <c r="E1628" s="21"/>
      <c r="F1628" s="21"/>
      <c r="G1628" s="21"/>
      <c r="H1628" s="21"/>
      <c r="I1628" s="8"/>
      <c r="J1628" s="55"/>
      <c r="K1628" s="55"/>
      <c r="L1628" s="116"/>
      <c r="M1628" s="55"/>
      <c r="N1628" s="55"/>
      <c r="O1628" s="55"/>
      <c r="P1628" s="55"/>
      <c r="Q1628" s="55"/>
      <c r="R1628" s="55"/>
      <c r="S1628" s="55"/>
      <c r="T1628" s="55"/>
      <c r="U1628" s="3"/>
      <c r="V1628" s="3"/>
      <c r="W1628" s="21"/>
      <c r="X1628" s="21"/>
      <c r="AC1628" s="2"/>
      <c r="AD1628" s="2"/>
      <c r="AF1628" s="2"/>
    </row>
    <row r="1629" spans="1:32" x14ac:dyDescent="0.3">
      <c r="A1629" s="21"/>
      <c r="B1629" s="21"/>
      <c r="C1629" s="21"/>
      <c r="D1629" s="21"/>
      <c r="E1629" s="21"/>
      <c r="F1629" s="21"/>
      <c r="G1629" s="21"/>
      <c r="H1629" s="21"/>
      <c r="I1629" s="8"/>
      <c r="J1629" s="55"/>
      <c r="K1629" s="55"/>
      <c r="L1629" s="116"/>
      <c r="M1629" s="55"/>
      <c r="N1629" s="55"/>
      <c r="O1629" s="55"/>
      <c r="P1629" s="55"/>
      <c r="Q1629" s="55"/>
      <c r="R1629" s="55"/>
      <c r="S1629" s="55"/>
      <c r="T1629" s="55"/>
      <c r="U1629" s="3"/>
      <c r="V1629" s="3"/>
      <c r="W1629" s="21"/>
      <c r="X1629" s="21"/>
      <c r="AC1629" s="2"/>
      <c r="AD1629" s="2"/>
      <c r="AF1629" s="2"/>
    </row>
    <row r="1630" spans="1:32" x14ac:dyDescent="0.3">
      <c r="A1630" s="21"/>
      <c r="B1630" s="21"/>
      <c r="C1630" s="21"/>
      <c r="D1630" s="21"/>
      <c r="E1630" s="21"/>
      <c r="F1630" s="21"/>
      <c r="G1630" s="21"/>
      <c r="H1630" s="21"/>
      <c r="I1630" s="8"/>
      <c r="J1630" s="55"/>
      <c r="K1630" s="55"/>
      <c r="L1630" s="116"/>
      <c r="M1630" s="55"/>
      <c r="N1630" s="55"/>
      <c r="O1630" s="55"/>
      <c r="P1630" s="55"/>
      <c r="Q1630" s="55"/>
      <c r="R1630" s="55"/>
      <c r="S1630" s="55"/>
      <c r="T1630" s="55"/>
      <c r="U1630" s="3"/>
      <c r="V1630" s="3"/>
      <c r="W1630" s="21"/>
      <c r="X1630" s="21"/>
      <c r="AC1630" s="2"/>
      <c r="AD1630" s="2"/>
      <c r="AF1630" s="2"/>
    </row>
    <row r="1631" spans="1:32" x14ac:dyDescent="0.3">
      <c r="A1631" s="21"/>
      <c r="B1631" s="21"/>
      <c r="C1631" s="21"/>
      <c r="D1631" s="21"/>
      <c r="E1631" s="21"/>
      <c r="F1631" s="21"/>
      <c r="G1631" s="21"/>
      <c r="H1631" s="21"/>
      <c r="I1631" s="8"/>
      <c r="J1631" s="55"/>
      <c r="K1631" s="55"/>
      <c r="L1631" s="116"/>
      <c r="M1631" s="55"/>
      <c r="N1631" s="55"/>
      <c r="O1631" s="55"/>
      <c r="P1631" s="55"/>
      <c r="Q1631" s="55"/>
      <c r="R1631" s="55"/>
      <c r="S1631" s="55"/>
      <c r="T1631" s="55"/>
      <c r="U1631" s="3"/>
      <c r="V1631" s="3"/>
      <c r="W1631" s="21"/>
      <c r="X1631" s="21"/>
      <c r="AC1631" s="2"/>
      <c r="AD1631" s="2"/>
      <c r="AF1631" s="2"/>
    </row>
    <row r="1632" spans="1:32" x14ac:dyDescent="0.3">
      <c r="A1632" s="21"/>
      <c r="B1632" s="21"/>
      <c r="C1632" s="21"/>
      <c r="D1632" s="21"/>
      <c r="E1632" s="21"/>
      <c r="F1632" s="21"/>
      <c r="G1632" s="21"/>
      <c r="H1632" s="21"/>
      <c r="I1632" s="8"/>
      <c r="J1632" s="55"/>
      <c r="K1632" s="55"/>
      <c r="L1632" s="116"/>
      <c r="M1632" s="55"/>
      <c r="N1632" s="55"/>
      <c r="O1632" s="55"/>
      <c r="P1632" s="55"/>
      <c r="Q1632" s="55"/>
      <c r="R1632" s="55"/>
      <c r="S1632" s="55"/>
      <c r="T1632" s="55"/>
      <c r="U1632" s="3"/>
      <c r="V1632" s="3"/>
      <c r="W1632" s="21"/>
      <c r="X1632" s="21"/>
      <c r="AC1632" s="2"/>
      <c r="AD1632" s="2"/>
      <c r="AF1632" s="2"/>
    </row>
    <row r="1633" spans="1:32" x14ac:dyDescent="0.3">
      <c r="A1633" s="21"/>
      <c r="B1633" s="21"/>
      <c r="C1633" s="21"/>
      <c r="D1633" s="21"/>
      <c r="E1633" s="21"/>
      <c r="F1633" s="21"/>
      <c r="G1633" s="21"/>
      <c r="H1633" s="21"/>
      <c r="I1633" s="8"/>
      <c r="J1633" s="55"/>
      <c r="K1633" s="55"/>
      <c r="L1633" s="116"/>
      <c r="M1633" s="55"/>
      <c r="N1633" s="55"/>
      <c r="O1633" s="55"/>
      <c r="P1633" s="55"/>
      <c r="Q1633" s="55"/>
      <c r="R1633" s="55"/>
      <c r="S1633" s="55"/>
      <c r="T1633" s="55"/>
      <c r="U1633" s="3"/>
      <c r="V1633" s="3"/>
      <c r="W1633" s="21"/>
      <c r="X1633" s="21"/>
      <c r="AC1633" s="2"/>
      <c r="AD1633" s="2"/>
      <c r="AF1633" s="2"/>
    </row>
    <row r="1634" spans="1:32" x14ac:dyDescent="0.3">
      <c r="A1634" s="21"/>
      <c r="B1634" s="21"/>
      <c r="C1634" s="21"/>
      <c r="D1634" s="21"/>
      <c r="E1634" s="21"/>
      <c r="F1634" s="21"/>
      <c r="G1634" s="21"/>
      <c r="H1634" s="21"/>
      <c r="I1634" s="8"/>
      <c r="J1634" s="55"/>
      <c r="K1634" s="55"/>
      <c r="L1634" s="116"/>
      <c r="M1634" s="55"/>
      <c r="N1634" s="55"/>
      <c r="O1634" s="55"/>
      <c r="P1634" s="55"/>
      <c r="Q1634" s="55"/>
      <c r="R1634" s="55"/>
      <c r="S1634" s="55"/>
      <c r="T1634" s="55"/>
      <c r="U1634" s="3"/>
      <c r="V1634" s="3"/>
      <c r="W1634" s="21"/>
      <c r="X1634" s="21"/>
      <c r="AC1634" s="2"/>
      <c r="AD1634" s="2"/>
      <c r="AF1634" s="2"/>
    </row>
    <row r="1635" spans="1:32" x14ac:dyDescent="0.3">
      <c r="A1635" s="21"/>
      <c r="B1635" s="21"/>
      <c r="C1635" s="21"/>
      <c r="D1635" s="21"/>
      <c r="E1635" s="21"/>
      <c r="F1635" s="21"/>
      <c r="G1635" s="21"/>
      <c r="H1635" s="21"/>
      <c r="I1635" s="8"/>
      <c r="J1635" s="55"/>
      <c r="K1635" s="55"/>
      <c r="L1635" s="116"/>
      <c r="M1635" s="55"/>
      <c r="N1635" s="55"/>
      <c r="O1635" s="55"/>
      <c r="P1635" s="55"/>
      <c r="Q1635" s="55"/>
      <c r="R1635" s="55"/>
      <c r="S1635" s="55"/>
      <c r="T1635" s="55"/>
      <c r="U1635" s="3"/>
      <c r="V1635" s="3"/>
      <c r="W1635" s="21"/>
      <c r="X1635" s="21"/>
      <c r="AC1635" s="2"/>
      <c r="AD1635" s="2"/>
      <c r="AF1635" s="2"/>
    </row>
    <row r="1636" spans="1:32" x14ac:dyDescent="0.3">
      <c r="A1636" s="21"/>
      <c r="B1636" s="21"/>
      <c r="C1636" s="21"/>
      <c r="D1636" s="21"/>
      <c r="E1636" s="21"/>
      <c r="F1636" s="21"/>
      <c r="G1636" s="21"/>
      <c r="H1636" s="21"/>
      <c r="I1636" s="8"/>
      <c r="J1636" s="55"/>
      <c r="K1636" s="55"/>
      <c r="L1636" s="116"/>
      <c r="M1636" s="55"/>
      <c r="N1636" s="55"/>
      <c r="O1636" s="55"/>
      <c r="P1636" s="55"/>
      <c r="Q1636" s="55"/>
      <c r="R1636" s="55"/>
      <c r="S1636" s="55"/>
      <c r="T1636" s="55"/>
      <c r="U1636" s="3"/>
      <c r="V1636" s="3"/>
      <c r="W1636" s="21"/>
      <c r="X1636" s="21"/>
      <c r="AC1636" s="2"/>
      <c r="AD1636" s="2"/>
      <c r="AF1636" s="2"/>
    </row>
    <row r="1637" spans="1:32" x14ac:dyDescent="0.3">
      <c r="A1637" s="21"/>
      <c r="B1637" s="21"/>
      <c r="C1637" s="21"/>
      <c r="D1637" s="21"/>
      <c r="E1637" s="21"/>
      <c r="F1637" s="21"/>
      <c r="G1637" s="21"/>
      <c r="H1637" s="21"/>
      <c r="I1637" s="8"/>
      <c r="J1637" s="55"/>
      <c r="K1637" s="55"/>
      <c r="L1637" s="116"/>
      <c r="M1637" s="55"/>
      <c r="N1637" s="55"/>
      <c r="O1637" s="55"/>
      <c r="P1637" s="55"/>
      <c r="Q1637" s="55"/>
      <c r="R1637" s="55"/>
      <c r="S1637" s="55"/>
      <c r="T1637" s="55"/>
      <c r="U1637" s="3"/>
      <c r="V1637" s="3"/>
      <c r="W1637" s="21"/>
      <c r="X1637" s="21"/>
      <c r="AC1637" s="2"/>
      <c r="AD1637" s="2"/>
      <c r="AF1637" s="2"/>
    </row>
    <row r="1638" spans="1:32" x14ac:dyDescent="0.3">
      <c r="A1638" s="21"/>
      <c r="B1638" s="21"/>
      <c r="C1638" s="21"/>
      <c r="D1638" s="21"/>
      <c r="E1638" s="21"/>
      <c r="F1638" s="21"/>
      <c r="G1638" s="21"/>
      <c r="H1638" s="21"/>
      <c r="I1638" s="8"/>
      <c r="J1638" s="55"/>
      <c r="K1638" s="55"/>
      <c r="L1638" s="116"/>
      <c r="M1638" s="55"/>
      <c r="N1638" s="55"/>
      <c r="O1638" s="55"/>
      <c r="P1638" s="55"/>
      <c r="Q1638" s="55"/>
      <c r="R1638" s="55"/>
      <c r="S1638" s="55"/>
      <c r="T1638" s="55"/>
      <c r="U1638" s="3"/>
      <c r="V1638" s="3"/>
      <c r="W1638" s="21"/>
      <c r="X1638" s="21"/>
      <c r="AC1638" s="2"/>
      <c r="AD1638" s="2"/>
      <c r="AF1638" s="2"/>
    </row>
    <row r="1639" spans="1:32" x14ac:dyDescent="0.3">
      <c r="A1639" s="21"/>
      <c r="B1639" s="21"/>
      <c r="C1639" s="21"/>
      <c r="D1639" s="21"/>
      <c r="E1639" s="21"/>
      <c r="F1639" s="21"/>
      <c r="G1639" s="21"/>
      <c r="H1639" s="21"/>
      <c r="I1639" s="8"/>
      <c r="J1639" s="55"/>
      <c r="K1639" s="55"/>
      <c r="L1639" s="116"/>
      <c r="M1639" s="55"/>
      <c r="N1639" s="55"/>
      <c r="O1639" s="55"/>
      <c r="P1639" s="55"/>
      <c r="Q1639" s="55"/>
      <c r="R1639" s="55"/>
      <c r="S1639" s="55"/>
      <c r="T1639" s="55"/>
      <c r="U1639" s="3"/>
      <c r="V1639" s="3"/>
      <c r="W1639" s="21"/>
      <c r="X1639" s="21"/>
      <c r="AC1639" s="2"/>
      <c r="AD1639" s="2"/>
      <c r="AF1639" s="2"/>
    </row>
    <row r="1640" spans="1:32" x14ac:dyDescent="0.3">
      <c r="A1640" s="21"/>
      <c r="B1640" s="21"/>
      <c r="C1640" s="21"/>
      <c r="D1640" s="21"/>
      <c r="E1640" s="21"/>
      <c r="F1640" s="21"/>
      <c r="G1640" s="21"/>
      <c r="H1640" s="21"/>
      <c r="I1640" s="8"/>
      <c r="J1640" s="55"/>
      <c r="K1640" s="55"/>
      <c r="L1640" s="116"/>
      <c r="M1640" s="55"/>
      <c r="N1640" s="55"/>
      <c r="O1640" s="55"/>
      <c r="P1640" s="55"/>
      <c r="Q1640" s="55"/>
      <c r="R1640" s="55"/>
      <c r="S1640" s="55"/>
      <c r="T1640" s="55"/>
      <c r="U1640" s="3"/>
      <c r="V1640" s="3"/>
      <c r="W1640" s="21"/>
      <c r="X1640" s="21"/>
      <c r="AC1640" s="2"/>
      <c r="AD1640" s="2"/>
      <c r="AF1640" s="2"/>
    </row>
    <row r="1641" spans="1:32" x14ac:dyDescent="0.3">
      <c r="A1641" s="21"/>
      <c r="B1641" s="21"/>
      <c r="C1641" s="21"/>
      <c r="D1641" s="21"/>
      <c r="E1641" s="21"/>
      <c r="F1641" s="21"/>
      <c r="G1641" s="21"/>
      <c r="H1641" s="21"/>
      <c r="I1641" s="8"/>
      <c r="J1641" s="55"/>
      <c r="K1641" s="55"/>
      <c r="L1641" s="116"/>
      <c r="M1641" s="55"/>
      <c r="N1641" s="55"/>
      <c r="O1641" s="55"/>
      <c r="P1641" s="55"/>
      <c r="Q1641" s="55"/>
      <c r="R1641" s="55"/>
      <c r="S1641" s="55"/>
      <c r="T1641" s="55"/>
      <c r="U1641" s="3"/>
      <c r="V1641" s="3"/>
      <c r="W1641" s="21"/>
      <c r="X1641" s="21"/>
      <c r="AC1641" s="2"/>
      <c r="AD1641" s="2"/>
      <c r="AF1641" s="2"/>
    </row>
    <row r="1642" spans="1:32" x14ac:dyDescent="0.3">
      <c r="A1642" s="21"/>
      <c r="B1642" s="21"/>
      <c r="C1642" s="21"/>
      <c r="D1642" s="21"/>
      <c r="E1642" s="21"/>
      <c r="F1642" s="21"/>
      <c r="G1642" s="21"/>
      <c r="H1642" s="21"/>
      <c r="I1642" s="8"/>
      <c r="J1642" s="55"/>
      <c r="K1642" s="55"/>
      <c r="L1642" s="116"/>
      <c r="M1642" s="55"/>
      <c r="N1642" s="55"/>
      <c r="O1642" s="55"/>
      <c r="P1642" s="55"/>
      <c r="Q1642" s="55"/>
      <c r="R1642" s="55"/>
      <c r="S1642" s="55"/>
      <c r="T1642" s="55"/>
      <c r="U1642" s="3"/>
      <c r="V1642" s="3"/>
      <c r="W1642" s="21"/>
      <c r="X1642" s="21"/>
      <c r="AC1642" s="2"/>
      <c r="AD1642" s="2"/>
      <c r="AF1642" s="2"/>
    </row>
    <row r="1643" spans="1:32" x14ac:dyDescent="0.3">
      <c r="A1643" s="21"/>
      <c r="B1643" s="21"/>
      <c r="C1643" s="21"/>
      <c r="D1643" s="21"/>
      <c r="E1643" s="21"/>
      <c r="F1643" s="21"/>
      <c r="G1643" s="21"/>
      <c r="H1643" s="21"/>
      <c r="I1643" s="8"/>
      <c r="J1643" s="55"/>
      <c r="K1643" s="55"/>
      <c r="L1643" s="116"/>
      <c r="M1643" s="55"/>
      <c r="N1643" s="55"/>
      <c r="O1643" s="55"/>
      <c r="P1643" s="55"/>
      <c r="Q1643" s="55"/>
      <c r="R1643" s="55"/>
      <c r="S1643" s="55"/>
      <c r="T1643" s="55"/>
      <c r="U1643" s="3"/>
      <c r="V1643" s="3"/>
      <c r="W1643" s="21"/>
      <c r="X1643" s="21"/>
      <c r="AC1643" s="2"/>
      <c r="AD1643" s="2"/>
      <c r="AF1643" s="2"/>
    </row>
    <row r="1644" spans="1:32" x14ac:dyDescent="0.3">
      <c r="A1644" s="21"/>
      <c r="B1644" s="21"/>
      <c r="C1644" s="21"/>
      <c r="D1644" s="21"/>
      <c r="E1644" s="21"/>
      <c r="F1644" s="21"/>
      <c r="G1644" s="21"/>
      <c r="H1644" s="21"/>
      <c r="I1644" s="8"/>
      <c r="J1644" s="55"/>
      <c r="K1644" s="55"/>
      <c r="L1644" s="116"/>
      <c r="M1644" s="55"/>
      <c r="N1644" s="55"/>
      <c r="O1644" s="55"/>
      <c r="P1644" s="55"/>
      <c r="Q1644" s="55"/>
      <c r="R1644" s="55"/>
      <c r="S1644" s="55"/>
      <c r="T1644" s="55"/>
      <c r="U1644" s="3"/>
      <c r="V1644" s="3"/>
      <c r="W1644" s="21"/>
      <c r="X1644" s="21"/>
      <c r="AC1644" s="2"/>
      <c r="AD1644" s="2"/>
      <c r="AF1644" s="2"/>
    </row>
    <row r="1645" spans="1:32" x14ac:dyDescent="0.3">
      <c r="A1645" s="21"/>
      <c r="B1645" s="21"/>
      <c r="C1645" s="21"/>
      <c r="D1645" s="21"/>
      <c r="E1645" s="21"/>
      <c r="F1645" s="21"/>
      <c r="G1645" s="21"/>
      <c r="H1645" s="21"/>
      <c r="I1645" s="8"/>
      <c r="J1645" s="55"/>
      <c r="K1645" s="55"/>
      <c r="L1645" s="116"/>
      <c r="M1645" s="55"/>
      <c r="N1645" s="55"/>
      <c r="O1645" s="55"/>
      <c r="P1645" s="55"/>
      <c r="Q1645" s="55"/>
      <c r="R1645" s="55"/>
      <c r="S1645" s="55"/>
      <c r="T1645" s="55"/>
      <c r="U1645" s="3"/>
      <c r="V1645" s="3"/>
      <c r="W1645" s="21"/>
      <c r="X1645" s="21"/>
      <c r="AC1645" s="2"/>
      <c r="AD1645" s="2"/>
      <c r="AF1645" s="2"/>
    </row>
    <row r="1646" spans="1:32" x14ac:dyDescent="0.3">
      <c r="A1646" s="21"/>
      <c r="B1646" s="21"/>
      <c r="C1646" s="21"/>
      <c r="D1646" s="21"/>
      <c r="E1646" s="21"/>
      <c r="F1646" s="21"/>
      <c r="G1646" s="21"/>
      <c r="H1646" s="21"/>
      <c r="I1646" s="8"/>
      <c r="J1646" s="55"/>
      <c r="K1646" s="55"/>
      <c r="L1646" s="116"/>
      <c r="M1646" s="55"/>
      <c r="N1646" s="55"/>
      <c r="O1646" s="55"/>
      <c r="P1646" s="55"/>
      <c r="Q1646" s="55"/>
      <c r="R1646" s="55"/>
      <c r="S1646" s="55"/>
      <c r="T1646" s="55"/>
      <c r="U1646" s="3"/>
      <c r="V1646" s="3"/>
      <c r="W1646" s="21"/>
      <c r="X1646" s="21"/>
      <c r="AC1646" s="2"/>
      <c r="AD1646" s="2"/>
      <c r="AF1646" s="2"/>
    </row>
    <row r="1647" spans="1:32" x14ac:dyDescent="0.3">
      <c r="A1647" s="21"/>
      <c r="B1647" s="21"/>
      <c r="C1647" s="21"/>
      <c r="D1647" s="21"/>
      <c r="E1647" s="21"/>
      <c r="F1647" s="21"/>
      <c r="G1647" s="21"/>
      <c r="H1647" s="21"/>
      <c r="I1647" s="8"/>
      <c r="J1647" s="55"/>
      <c r="K1647" s="55"/>
      <c r="L1647" s="116"/>
      <c r="M1647" s="55"/>
      <c r="N1647" s="55"/>
      <c r="O1647" s="55"/>
      <c r="P1647" s="55"/>
      <c r="Q1647" s="55"/>
      <c r="R1647" s="55"/>
      <c r="S1647" s="55"/>
      <c r="T1647" s="55"/>
      <c r="U1647" s="3"/>
      <c r="V1647" s="3"/>
      <c r="W1647" s="21"/>
      <c r="X1647" s="21"/>
      <c r="AC1647" s="2"/>
      <c r="AD1647" s="2"/>
      <c r="AF1647" s="2"/>
    </row>
    <row r="1648" spans="1:32" x14ac:dyDescent="0.3">
      <c r="A1648" s="21"/>
      <c r="B1648" s="21"/>
      <c r="C1648" s="21"/>
      <c r="D1648" s="21"/>
      <c r="E1648" s="21"/>
      <c r="F1648" s="21"/>
      <c r="G1648" s="21"/>
      <c r="H1648" s="21"/>
      <c r="I1648" s="8"/>
      <c r="J1648" s="55"/>
      <c r="K1648" s="55"/>
      <c r="L1648" s="116"/>
      <c r="M1648" s="55"/>
      <c r="N1648" s="55"/>
      <c r="O1648" s="55"/>
      <c r="P1648" s="55"/>
      <c r="Q1648" s="55"/>
      <c r="R1648" s="55"/>
      <c r="S1648" s="55"/>
      <c r="T1648" s="55"/>
      <c r="U1648" s="3"/>
      <c r="V1648" s="3"/>
      <c r="W1648" s="21"/>
      <c r="X1648" s="21"/>
      <c r="AC1648" s="2"/>
      <c r="AD1648" s="2"/>
      <c r="AF1648" s="2"/>
    </row>
    <row r="1649" spans="1:32" x14ac:dyDescent="0.3">
      <c r="A1649" s="21"/>
      <c r="B1649" s="21"/>
      <c r="C1649" s="21"/>
      <c r="D1649" s="21"/>
      <c r="E1649" s="21"/>
      <c r="F1649" s="21"/>
      <c r="G1649" s="21"/>
      <c r="H1649" s="21"/>
      <c r="I1649" s="8"/>
      <c r="J1649" s="55"/>
      <c r="K1649" s="55"/>
      <c r="L1649" s="116"/>
      <c r="M1649" s="55"/>
      <c r="N1649" s="55"/>
      <c r="O1649" s="55"/>
      <c r="P1649" s="55"/>
      <c r="Q1649" s="55"/>
      <c r="R1649" s="55"/>
      <c r="S1649" s="55"/>
      <c r="T1649" s="55"/>
      <c r="U1649" s="3"/>
      <c r="V1649" s="3"/>
      <c r="W1649" s="21"/>
      <c r="X1649" s="21"/>
      <c r="AC1649" s="2"/>
      <c r="AD1649" s="2"/>
      <c r="AF1649" s="2"/>
    </row>
    <row r="1650" spans="1:32" x14ac:dyDescent="0.3">
      <c r="A1650" s="21"/>
      <c r="B1650" s="21"/>
      <c r="C1650" s="21"/>
      <c r="D1650" s="21"/>
      <c r="E1650" s="21"/>
      <c r="F1650" s="21"/>
      <c r="G1650" s="21"/>
      <c r="H1650" s="21"/>
      <c r="I1650" s="8"/>
      <c r="J1650" s="55"/>
      <c r="K1650" s="55"/>
      <c r="L1650" s="116"/>
      <c r="M1650" s="55"/>
      <c r="N1650" s="55"/>
      <c r="O1650" s="55"/>
      <c r="P1650" s="55"/>
      <c r="Q1650" s="55"/>
      <c r="R1650" s="55"/>
      <c r="S1650" s="55"/>
      <c r="T1650" s="55"/>
      <c r="U1650" s="3"/>
      <c r="V1650" s="3"/>
      <c r="W1650" s="21"/>
      <c r="X1650" s="21"/>
      <c r="AC1650" s="2"/>
      <c r="AD1650" s="2"/>
      <c r="AF1650" s="2"/>
    </row>
    <row r="1651" spans="1:32" x14ac:dyDescent="0.3">
      <c r="A1651" s="21"/>
      <c r="B1651" s="21"/>
      <c r="C1651" s="21"/>
      <c r="D1651" s="21"/>
      <c r="E1651" s="21"/>
      <c r="F1651" s="21"/>
      <c r="G1651" s="21"/>
      <c r="H1651" s="21"/>
      <c r="I1651" s="8"/>
      <c r="J1651" s="55"/>
      <c r="K1651" s="55"/>
      <c r="L1651" s="116"/>
      <c r="M1651" s="55"/>
      <c r="N1651" s="55"/>
      <c r="O1651" s="55"/>
      <c r="P1651" s="55"/>
      <c r="Q1651" s="55"/>
      <c r="R1651" s="55"/>
      <c r="S1651" s="55"/>
      <c r="T1651" s="55"/>
      <c r="U1651" s="3"/>
      <c r="V1651" s="3"/>
      <c r="W1651" s="21"/>
      <c r="X1651" s="21"/>
      <c r="AC1651" s="2"/>
      <c r="AD1651" s="2"/>
      <c r="AF1651" s="2"/>
    </row>
    <row r="1652" spans="1:32" x14ac:dyDescent="0.3">
      <c r="A1652" s="21"/>
      <c r="B1652" s="21"/>
      <c r="C1652" s="21"/>
      <c r="D1652" s="21"/>
      <c r="E1652" s="21"/>
      <c r="F1652" s="21"/>
      <c r="G1652" s="21"/>
      <c r="H1652" s="21"/>
      <c r="I1652" s="8"/>
      <c r="J1652" s="55"/>
      <c r="K1652" s="55"/>
      <c r="L1652" s="116"/>
      <c r="M1652" s="55"/>
      <c r="N1652" s="55"/>
      <c r="O1652" s="55"/>
      <c r="P1652" s="55"/>
      <c r="Q1652" s="55"/>
      <c r="R1652" s="55"/>
      <c r="S1652" s="55"/>
      <c r="T1652" s="55"/>
      <c r="U1652" s="3"/>
      <c r="V1652" s="3"/>
      <c r="W1652" s="21"/>
      <c r="X1652" s="21"/>
      <c r="AC1652" s="2"/>
      <c r="AD1652" s="2"/>
      <c r="AF1652" s="2"/>
    </row>
    <row r="1653" spans="1:32" x14ac:dyDescent="0.3">
      <c r="A1653" s="21"/>
      <c r="B1653" s="21"/>
      <c r="C1653" s="21"/>
      <c r="D1653" s="21"/>
      <c r="E1653" s="21"/>
      <c r="F1653" s="21"/>
      <c r="G1653" s="21"/>
      <c r="H1653" s="21"/>
      <c r="I1653" s="8"/>
      <c r="J1653" s="55"/>
      <c r="K1653" s="55"/>
      <c r="L1653" s="116"/>
      <c r="M1653" s="55"/>
      <c r="N1653" s="55"/>
      <c r="O1653" s="55"/>
      <c r="P1653" s="55"/>
      <c r="Q1653" s="55"/>
      <c r="R1653" s="55"/>
      <c r="S1653" s="55"/>
      <c r="T1653" s="55"/>
      <c r="U1653" s="3"/>
      <c r="V1653" s="3"/>
      <c r="W1653" s="21"/>
      <c r="X1653" s="21"/>
      <c r="AC1653" s="2"/>
      <c r="AD1653" s="2"/>
      <c r="AF1653" s="2"/>
    </row>
    <row r="1654" spans="1:32" x14ac:dyDescent="0.3">
      <c r="A1654" s="21"/>
      <c r="B1654" s="21"/>
      <c r="C1654" s="21"/>
      <c r="D1654" s="21"/>
      <c r="E1654" s="21"/>
      <c r="F1654" s="21"/>
      <c r="G1654" s="21"/>
      <c r="H1654" s="21"/>
      <c r="I1654" s="8"/>
      <c r="J1654" s="55"/>
      <c r="K1654" s="55"/>
      <c r="L1654" s="116"/>
      <c r="M1654" s="55"/>
      <c r="N1654" s="55"/>
      <c r="O1654" s="55"/>
      <c r="P1654" s="55"/>
      <c r="Q1654" s="55"/>
      <c r="R1654" s="55"/>
      <c r="S1654" s="55"/>
      <c r="T1654" s="55"/>
      <c r="U1654" s="3"/>
      <c r="V1654" s="3"/>
      <c r="W1654" s="21"/>
      <c r="X1654" s="21"/>
      <c r="AC1654" s="2"/>
      <c r="AD1654" s="2"/>
      <c r="AF1654" s="2"/>
    </row>
    <row r="1655" spans="1:32" x14ac:dyDescent="0.3">
      <c r="A1655" s="21"/>
      <c r="B1655" s="21"/>
      <c r="C1655" s="21"/>
      <c r="D1655" s="21"/>
      <c r="E1655" s="21"/>
      <c r="F1655" s="21"/>
      <c r="G1655" s="21"/>
      <c r="H1655" s="21"/>
      <c r="I1655" s="8"/>
      <c r="J1655" s="55"/>
      <c r="K1655" s="55"/>
      <c r="L1655" s="116"/>
      <c r="M1655" s="55"/>
      <c r="N1655" s="55"/>
      <c r="O1655" s="55"/>
      <c r="P1655" s="55"/>
      <c r="Q1655" s="55"/>
      <c r="R1655" s="55"/>
      <c r="S1655" s="55"/>
      <c r="T1655" s="55"/>
      <c r="U1655" s="3"/>
      <c r="V1655" s="3"/>
      <c r="W1655" s="21"/>
      <c r="X1655" s="21"/>
      <c r="AC1655" s="2"/>
      <c r="AD1655" s="2"/>
      <c r="AF1655" s="2"/>
    </row>
    <row r="1656" spans="1:32" x14ac:dyDescent="0.3">
      <c r="A1656" s="21"/>
      <c r="B1656" s="21"/>
      <c r="C1656" s="21"/>
      <c r="D1656" s="21"/>
      <c r="E1656" s="21"/>
      <c r="F1656" s="21"/>
      <c r="G1656" s="21"/>
      <c r="H1656" s="21"/>
      <c r="I1656" s="8"/>
      <c r="J1656" s="55"/>
      <c r="K1656" s="55"/>
      <c r="L1656" s="116"/>
      <c r="M1656" s="55"/>
      <c r="N1656" s="55"/>
      <c r="O1656" s="55"/>
      <c r="P1656" s="55"/>
      <c r="Q1656" s="55"/>
      <c r="R1656" s="55"/>
      <c r="S1656" s="55"/>
      <c r="T1656" s="55"/>
      <c r="U1656" s="3"/>
      <c r="V1656" s="3"/>
      <c r="W1656" s="21"/>
      <c r="X1656" s="21"/>
      <c r="AC1656" s="2"/>
      <c r="AD1656" s="2"/>
      <c r="AF1656" s="2"/>
    </row>
    <row r="1657" spans="1:32" x14ac:dyDescent="0.3">
      <c r="A1657" s="21"/>
      <c r="B1657" s="21"/>
      <c r="C1657" s="21"/>
      <c r="D1657" s="21"/>
      <c r="E1657" s="21"/>
      <c r="F1657" s="21"/>
      <c r="G1657" s="21"/>
      <c r="H1657" s="21"/>
      <c r="I1657" s="8"/>
      <c r="J1657" s="55"/>
      <c r="K1657" s="55"/>
      <c r="L1657" s="116"/>
      <c r="M1657" s="55"/>
      <c r="N1657" s="55"/>
      <c r="O1657" s="55"/>
      <c r="P1657" s="55"/>
      <c r="Q1657" s="55"/>
      <c r="R1657" s="55"/>
      <c r="S1657" s="55"/>
      <c r="T1657" s="55"/>
      <c r="U1657" s="3"/>
      <c r="V1657" s="3"/>
      <c r="W1657" s="21"/>
      <c r="X1657" s="21"/>
      <c r="AC1657" s="2"/>
      <c r="AD1657" s="2"/>
      <c r="AF1657" s="2"/>
    </row>
    <row r="1658" spans="1:32" x14ac:dyDescent="0.3">
      <c r="A1658" s="21"/>
      <c r="B1658" s="21"/>
      <c r="C1658" s="21"/>
      <c r="D1658" s="21"/>
      <c r="E1658" s="21"/>
      <c r="F1658" s="21"/>
      <c r="G1658" s="21"/>
      <c r="H1658" s="21"/>
      <c r="I1658" s="8"/>
      <c r="J1658" s="55"/>
      <c r="K1658" s="55"/>
      <c r="L1658" s="116"/>
      <c r="M1658" s="55"/>
      <c r="N1658" s="55"/>
      <c r="O1658" s="55"/>
      <c r="P1658" s="55"/>
      <c r="Q1658" s="55"/>
      <c r="R1658" s="55"/>
      <c r="S1658" s="55"/>
      <c r="T1658" s="55"/>
      <c r="U1658" s="3"/>
      <c r="V1658" s="3"/>
      <c r="W1658" s="21"/>
      <c r="X1658" s="21"/>
      <c r="AC1658" s="2"/>
      <c r="AD1658" s="2"/>
      <c r="AF1658" s="2"/>
    </row>
    <row r="1659" spans="1:32" x14ac:dyDescent="0.3">
      <c r="A1659" s="21"/>
      <c r="B1659" s="21"/>
      <c r="C1659" s="21"/>
      <c r="D1659" s="21"/>
      <c r="E1659" s="21"/>
      <c r="F1659" s="21"/>
      <c r="G1659" s="21"/>
      <c r="H1659" s="21"/>
      <c r="I1659" s="8"/>
      <c r="J1659" s="55"/>
      <c r="K1659" s="55"/>
      <c r="L1659" s="116"/>
      <c r="M1659" s="55"/>
      <c r="N1659" s="55"/>
      <c r="O1659" s="55"/>
      <c r="P1659" s="55"/>
      <c r="Q1659" s="55"/>
      <c r="R1659" s="55"/>
      <c r="S1659" s="55"/>
      <c r="T1659" s="55"/>
      <c r="U1659" s="3"/>
      <c r="V1659" s="3"/>
      <c r="W1659" s="21"/>
      <c r="X1659" s="21"/>
      <c r="AC1659" s="2"/>
      <c r="AD1659" s="2"/>
      <c r="AF1659" s="2"/>
    </row>
    <row r="1660" spans="1:32" x14ac:dyDescent="0.3">
      <c r="A1660" s="21"/>
      <c r="B1660" s="21"/>
      <c r="C1660" s="21"/>
      <c r="D1660" s="21"/>
      <c r="E1660" s="21"/>
      <c r="F1660" s="21"/>
      <c r="G1660" s="21"/>
      <c r="H1660" s="21"/>
      <c r="I1660" s="8"/>
      <c r="J1660" s="55"/>
      <c r="K1660" s="55"/>
      <c r="L1660" s="116"/>
      <c r="M1660" s="55"/>
      <c r="N1660" s="55"/>
      <c r="O1660" s="55"/>
      <c r="P1660" s="55"/>
      <c r="Q1660" s="55"/>
      <c r="R1660" s="55"/>
      <c r="S1660" s="55"/>
      <c r="T1660" s="55"/>
      <c r="U1660" s="3"/>
      <c r="V1660" s="3"/>
      <c r="W1660" s="21"/>
      <c r="X1660" s="21"/>
      <c r="AC1660" s="2"/>
      <c r="AD1660" s="2"/>
      <c r="AF1660" s="2"/>
    </row>
    <row r="1661" spans="1:32" x14ac:dyDescent="0.3">
      <c r="A1661" s="21"/>
      <c r="B1661" s="21"/>
      <c r="C1661" s="21"/>
      <c r="D1661" s="21"/>
      <c r="E1661" s="21"/>
      <c r="F1661" s="21"/>
      <c r="G1661" s="21"/>
      <c r="H1661" s="21"/>
      <c r="I1661" s="8"/>
      <c r="J1661" s="55"/>
      <c r="K1661" s="55"/>
      <c r="L1661" s="116"/>
      <c r="M1661" s="55"/>
      <c r="N1661" s="55"/>
      <c r="O1661" s="55"/>
      <c r="P1661" s="55"/>
      <c r="Q1661" s="55"/>
      <c r="R1661" s="55"/>
      <c r="S1661" s="55"/>
      <c r="T1661" s="55"/>
      <c r="U1661" s="3"/>
      <c r="V1661" s="3"/>
      <c r="W1661" s="21"/>
      <c r="X1661" s="21"/>
      <c r="AC1661" s="2"/>
      <c r="AD1661" s="2"/>
      <c r="AF1661" s="2"/>
    </row>
    <row r="1662" spans="1:32" x14ac:dyDescent="0.3">
      <c r="A1662" s="21"/>
      <c r="B1662" s="21"/>
      <c r="C1662" s="21"/>
      <c r="D1662" s="21"/>
      <c r="E1662" s="21"/>
      <c r="F1662" s="21"/>
      <c r="G1662" s="21"/>
      <c r="H1662" s="21"/>
      <c r="I1662" s="8"/>
      <c r="J1662" s="55"/>
      <c r="K1662" s="55"/>
      <c r="L1662" s="116"/>
      <c r="M1662" s="55"/>
      <c r="N1662" s="55"/>
      <c r="O1662" s="55"/>
      <c r="P1662" s="55"/>
      <c r="Q1662" s="55"/>
      <c r="R1662" s="55"/>
      <c r="S1662" s="55"/>
      <c r="T1662" s="55"/>
      <c r="U1662" s="3"/>
      <c r="V1662" s="3"/>
      <c r="W1662" s="21"/>
      <c r="X1662" s="21"/>
      <c r="AC1662" s="2"/>
      <c r="AD1662" s="2"/>
      <c r="AF1662" s="2"/>
    </row>
    <row r="1663" spans="1:32" x14ac:dyDescent="0.3">
      <c r="A1663" s="21"/>
      <c r="B1663" s="21"/>
      <c r="C1663" s="21"/>
      <c r="D1663" s="21"/>
      <c r="E1663" s="21"/>
      <c r="F1663" s="21"/>
      <c r="G1663" s="21"/>
      <c r="H1663" s="21"/>
      <c r="I1663" s="8"/>
      <c r="J1663" s="55"/>
      <c r="K1663" s="55"/>
      <c r="L1663" s="116"/>
      <c r="M1663" s="55"/>
      <c r="N1663" s="55"/>
      <c r="O1663" s="55"/>
      <c r="P1663" s="55"/>
      <c r="Q1663" s="55"/>
      <c r="R1663" s="55"/>
      <c r="S1663" s="55"/>
      <c r="T1663" s="55"/>
      <c r="U1663" s="3"/>
      <c r="V1663" s="3"/>
      <c r="W1663" s="21"/>
      <c r="X1663" s="21"/>
      <c r="AC1663" s="2"/>
      <c r="AD1663" s="2"/>
      <c r="AF1663" s="2"/>
    </row>
    <row r="1664" spans="1:32" x14ac:dyDescent="0.3">
      <c r="A1664" s="21"/>
      <c r="B1664" s="21"/>
      <c r="C1664" s="21"/>
      <c r="D1664" s="21"/>
      <c r="E1664" s="21"/>
      <c r="F1664" s="21"/>
      <c r="G1664" s="21"/>
      <c r="H1664" s="21"/>
      <c r="I1664" s="8"/>
      <c r="J1664" s="55"/>
      <c r="K1664" s="55"/>
      <c r="L1664" s="116"/>
      <c r="M1664" s="55"/>
      <c r="N1664" s="55"/>
      <c r="O1664" s="55"/>
      <c r="P1664" s="55"/>
      <c r="Q1664" s="55"/>
      <c r="R1664" s="55"/>
      <c r="S1664" s="55"/>
      <c r="T1664" s="55"/>
      <c r="U1664" s="3"/>
      <c r="V1664" s="3"/>
      <c r="W1664" s="21"/>
      <c r="X1664" s="21"/>
      <c r="AC1664" s="2"/>
      <c r="AD1664" s="2"/>
      <c r="AF1664" s="2"/>
    </row>
    <row r="1665" spans="1:32" x14ac:dyDescent="0.3">
      <c r="A1665" s="21"/>
      <c r="B1665" s="21"/>
      <c r="C1665" s="21"/>
      <c r="D1665" s="21"/>
      <c r="E1665" s="21"/>
      <c r="F1665" s="21"/>
      <c r="G1665" s="21"/>
      <c r="H1665" s="21"/>
      <c r="I1665" s="8"/>
      <c r="J1665" s="55"/>
      <c r="K1665" s="55"/>
      <c r="L1665" s="116"/>
      <c r="M1665" s="55"/>
      <c r="N1665" s="55"/>
      <c r="O1665" s="55"/>
      <c r="P1665" s="55"/>
      <c r="Q1665" s="55"/>
      <c r="R1665" s="55"/>
      <c r="S1665" s="55"/>
      <c r="T1665" s="55"/>
      <c r="U1665" s="3"/>
      <c r="V1665" s="3"/>
      <c r="W1665" s="21"/>
      <c r="X1665" s="21"/>
      <c r="AC1665" s="2"/>
      <c r="AD1665" s="2"/>
      <c r="AF1665" s="2"/>
    </row>
    <row r="1666" spans="1:32" x14ac:dyDescent="0.3">
      <c r="A1666" s="21"/>
      <c r="B1666" s="21"/>
      <c r="C1666" s="21"/>
      <c r="D1666" s="21"/>
      <c r="E1666" s="21"/>
      <c r="F1666" s="21"/>
      <c r="G1666" s="21"/>
      <c r="H1666" s="21"/>
      <c r="I1666" s="8"/>
      <c r="J1666" s="55"/>
      <c r="K1666" s="55"/>
      <c r="L1666" s="116"/>
      <c r="M1666" s="55"/>
      <c r="N1666" s="55"/>
      <c r="O1666" s="55"/>
      <c r="P1666" s="55"/>
      <c r="Q1666" s="55"/>
      <c r="R1666" s="55"/>
      <c r="S1666" s="55"/>
      <c r="T1666" s="55"/>
      <c r="U1666" s="3"/>
      <c r="V1666" s="3"/>
      <c r="W1666" s="21"/>
      <c r="X1666" s="21"/>
      <c r="AC1666" s="2"/>
      <c r="AD1666" s="2"/>
      <c r="AF1666" s="2"/>
    </row>
    <row r="1667" spans="1:32" x14ac:dyDescent="0.3">
      <c r="A1667" s="21"/>
      <c r="B1667" s="21"/>
      <c r="C1667" s="21"/>
      <c r="D1667" s="21"/>
      <c r="E1667" s="21"/>
      <c r="F1667" s="21"/>
      <c r="G1667" s="21"/>
      <c r="H1667" s="21"/>
      <c r="I1667" s="8"/>
      <c r="J1667" s="55"/>
      <c r="K1667" s="55"/>
      <c r="L1667" s="116"/>
      <c r="M1667" s="55"/>
      <c r="N1667" s="55"/>
      <c r="O1667" s="55"/>
      <c r="P1667" s="55"/>
      <c r="Q1667" s="55"/>
      <c r="R1667" s="55"/>
      <c r="S1667" s="55"/>
      <c r="T1667" s="55"/>
      <c r="U1667" s="3"/>
      <c r="V1667" s="3"/>
      <c r="W1667" s="21"/>
      <c r="X1667" s="21"/>
      <c r="AC1667" s="2"/>
      <c r="AD1667" s="2"/>
      <c r="AF1667" s="2"/>
    </row>
    <row r="1668" spans="1:32" x14ac:dyDescent="0.3">
      <c r="A1668" s="21"/>
      <c r="B1668" s="21"/>
      <c r="C1668" s="21"/>
      <c r="D1668" s="21"/>
      <c r="E1668" s="21"/>
      <c r="F1668" s="21"/>
      <c r="G1668" s="21"/>
      <c r="H1668" s="21"/>
      <c r="I1668" s="8"/>
      <c r="J1668" s="55"/>
      <c r="K1668" s="55"/>
      <c r="L1668" s="116"/>
      <c r="M1668" s="55"/>
      <c r="N1668" s="55"/>
      <c r="O1668" s="55"/>
      <c r="P1668" s="55"/>
      <c r="Q1668" s="55"/>
      <c r="R1668" s="55"/>
      <c r="S1668" s="55"/>
      <c r="T1668" s="55"/>
      <c r="U1668" s="3"/>
      <c r="V1668" s="3"/>
      <c r="W1668" s="21"/>
      <c r="X1668" s="21"/>
      <c r="AC1668" s="2"/>
      <c r="AD1668" s="2"/>
      <c r="AF1668" s="2"/>
    </row>
    <row r="1669" spans="1:32" x14ac:dyDescent="0.3">
      <c r="A1669" s="21"/>
      <c r="B1669" s="21"/>
      <c r="C1669" s="21"/>
      <c r="D1669" s="21"/>
      <c r="E1669" s="21"/>
      <c r="F1669" s="21"/>
      <c r="G1669" s="21"/>
      <c r="H1669" s="21"/>
      <c r="I1669" s="8"/>
      <c r="J1669" s="55"/>
      <c r="K1669" s="55"/>
      <c r="L1669" s="116"/>
      <c r="M1669" s="55"/>
      <c r="N1669" s="55"/>
      <c r="O1669" s="55"/>
      <c r="P1669" s="55"/>
      <c r="Q1669" s="55"/>
      <c r="R1669" s="55"/>
      <c r="S1669" s="55"/>
      <c r="T1669" s="55"/>
      <c r="U1669" s="3"/>
      <c r="V1669" s="3"/>
      <c r="W1669" s="21"/>
      <c r="X1669" s="21"/>
      <c r="AC1669" s="2"/>
      <c r="AD1669" s="2"/>
      <c r="AF1669" s="2"/>
    </row>
    <row r="1670" spans="1:32" x14ac:dyDescent="0.3">
      <c r="A1670" s="21"/>
      <c r="B1670" s="21"/>
      <c r="C1670" s="21"/>
      <c r="D1670" s="21"/>
      <c r="E1670" s="21"/>
      <c r="F1670" s="21"/>
      <c r="G1670" s="21"/>
      <c r="H1670" s="21"/>
      <c r="I1670" s="8"/>
      <c r="J1670" s="55"/>
      <c r="K1670" s="55"/>
      <c r="L1670" s="116"/>
      <c r="M1670" s="55"/>
      <c r="N1670" s="55"/>
      <c r="O1670" s="55"/>
      <c r="P1670" s="55"/>
      <c r="Q1670" s="55"/>
      <c r="R1670" s="55"/>
      <c r="S1670" s="55"/>
      <c r="T1670" s="55"/>
      <c r="U1670" s="3"/>
      <c r="V1670" s="3"/>
      <c r="W1670" s="21"/>
      <c r="X1670" s="21"/>
      <c r="AC1670" s="2"/>
      <c r="AD1670" s="2"/>
      <c r="AF1670" s="2"/>
    </row>
    <row r="1671" spans="1:32" x14ac:dyDescent="0.3">
      <c r="A1671" s="21"/>
      <c r="B1671" s="21"/>
      <c r="C1671" s="21"/>
      <c r="D1671" s="21"/>
      <c r="E1671" s="21"/>
      <c r="F1671" s="21"/>
      <c r="G1671" s="21"/>
      <c r="H1671" s="21"/>
      <c r="I1671" s="8"/>
      <c r="J1671" s="55"/>
      <c r="K1671" s="55"/>
      <c r="L1671" s="116"/>
      <c r="M1671" s="55"/>
      <c r="N1671" s="55"/>
      <c r="O1671" s="55"/>
      <c r="P1671" s="55"/>
      <c r="Q1671" s="55"/>
      <c r="R1671" s="55"/>
      <c r="S1671" s="55"/>
      <c r="T1671" s="55"/>
      <c r="U1671" s="3"/>
      <c r="V1671" s="3"/>
      <c r="W1671" s="21"/>
      <c r="X1671" s="21"/>
      <c r="AC1671" s="2"/>
      <c r="AD1671" s="2"/>
      <c r="AF1671" s="2"/>
    </row>
    <row r="1672" spans="1:32" x14ac:dyDescent="0.3">
      <c r="A1672" s="21"/>
      <c r="B1672" s="21"/>
      <c r="C1672" s="21"/>
      <c r="D1672" s="21"/>
      <c r="E1672" s="21"/>
      <c r="F1672" s="21"/>
      <c r="G1672" s="21"/>
      <c r="H1672" s="21"/>
      <c r="I1672" s="8"/>
      <c r="J1672" s="55"/>
      <c r="K1672" s="55"/>
      <c r="L1672" s="116"/>
      <c r="M1672" s="55"/>
      <c r="N1672" s="55"/>
      <c r="O1672" s="55"/>
      <c r="P1672" s="55"/>
      <c r="Q1672" s="55"/>
      <c r="R1672" s="55"/>
      <c r="S1672" s="55"/>
      <c r="T1672" s="55"/>
      <c r="U1672" s="3"/>
      <c r="V1672" s="3"/>
      <c r="W1672" s="21"/>
      <c r="X1672" s="21"/>
      <c r="AC1672" s="2"/>
      <c r="AD1672" s="2"/>
      <c r="AF1672" s="2"/>
    </row>
    <row r="1673" spans="1:32" x14ac:dyDescent="0.3">
      <c r="A1673" s="21"/>
      <c r="B1673" s="21"/>
      <c r="C1673" s="21"/>
      <c r="D1673" s="21"/>
      <c r="E1673" s="21"/>
      <c r="F1673" s="21"/>
      <c r="G1673" s="21"/>
      <c r="H1673" s="21"/>
      <c r="I1673" s="8"/>
      <c r="J1673" s="55"/>
      <c r="K1673" s="55"/>
      <c r="L1673" s="116"/>
      <c r="M1673" s="55"/>
      <c r="N1673" s="55"/>
      <c r="O1673" s="55"/>
      <c r="P1673" s="55"/>
      <c r="Q1673" s="55"/>
      <c r="R1673" s="55"/>
      <c r="S1673" s="55"/>
      <c r="T1673" s="55"/>
      <c r="U1673" s="3"/>
      <c r="V1673" s="3"/>
      <c r="W1673" s="21"/>
      <c r="X1673" s="21"/>
      <c r="AC1673" s="2"/>
      <c r="AD1673" s="2"/>
      <c r="AF1673" s="2"/>
    </row>
    <row r="1674" spans="1:32" x14ac:dyDescent="0.3">
      <c r="A1674" s="21"/>
      <c r="B1674" s="21"/>
      <c r="C1674" s="21"/>
      <c r="D1674" s="21"/>
      <c r="E1674" s="21"/>
      <c r="F1674" s="21"/>
      <c r="G1674" s="21"/>
      <c r="H1674" s="21"/>
      <c r="I1674" s="8"/>
      <c r="J1674" s="55"/>
      <c r="K1674" s="55"/>
      <c r="L1674" s="116"/>
      <c r="M1674" s="55"/>
      <c r="N1674" s="55"/>
      <c r="O1674" s="55"/>
      <c r="P1674" s="55"/>
      <c r="Q1674" s="55"/>
      <c r="R1674" s="55"/>
      <c r="S1674" s="55"/>
      <c r="T1674" s="55"/>
      <c r="U1674" s="3"/>
      <c r="V1674" s="3"/>
      <c r="W1674" s="21"/>
      <c r="X1674" s="21"/>
      <c r="AC1674" s="2"/>
      <c r="AD1674" s="2"/>
      <c r="AF1674" s="2"/>
    </row>
    <row r="1675" spans="1:32" x14ac:dyDescent="0.3">
      <c r="A1675" s="21"/>
      <c r="B1675" s="21"/>
      <c r="C1675" s="21"/>
      <c r="D1675" s="21"/>
      <c r="E1675" s="21"/>
      <c r="F1675" s="21"/>
      <c r="G1675" s="21"/>
      <c r="H1675" s="21"/>
      <c r="I1675" s="8"/>
      <c r="J1675" s="55"/>
      <c r="K1675" s="55"/>
      <c r="L1675" s="116"/>
      <c r="M1675" s="55"/>
      <c r="N1675" s="55"/>
      <c r="O1675" s="55"/>
      <c r="P1675" s="55"/>
      <c r="Q1675" s="55"/>
      <c r="R1675" s="55"/>
      <c r="S1675" s="55"/>
      <c r="T1675" s="55"/>
      <c r="U1675" s="3"/>
      <c r="V1675" s="3"/>
      <c r="W1675" s="21"/>
      <c r="X1675" s="21"/>
      <c r="AC1675" s="2"/>
      <c r="AD1675" s="2"/>
      <c r="AF1675" s="2"/>
    </row>
    <row r="1676" spans="1:32" x14ac:dyDescent="0.3">
      <c r="A1676" s="21"/>
      <c r="B1676" s="21"/>
      <c r="C1676" s="21"/>
      <c r="D1676" s="21"/>
      <c r="E1676" s="21"/>
      <c r="F1676" s="21"/>
      <c r="G1676" s="21"/>
      <c r="H1676" s="21"/>
      <c r="I1676" s="8"/>
      <c r="J1676" s="55"/>
      <c r="K1676" s="55"/>
      <c r="L1676" s="116"/>
      <c r="M1676" s="55"/>
      <c r="N1676" s="55"/>
      <c r="O1676" s="55"/>
      <c r="P1676" s="55"/>
      <c r="Q1676" s="55"/>
      <c r="R1676" s="55"/>
      <c r="S1676" s="55"/>
      <c r="T1676" s="55"/>
      <c r="U1676" s="3"/>
      <c r="V1676" s="3"/>
      <c r="W1676" s="21"/>
      <c r="X1676" s="21"/>
      <c r="AC1676" s="2"/>
      <c r="AD1676" s="2"/>
      <c r="AF1676" s="2"/>
    </row>
    <row r="1677" spans="1:32" x14ac:dyDescent="0.3">
      <c r="A1677" s="21"/>
      <c r="B1677" s="21"/>
      <c r="C1677" s="21"/>
      <c r="D1677" s="21"/>
      <c r="E1677" s="21"/>
      <c r="F1677" s="21"/>
      <c r="G1677" s="21"/>
      <c r="H1677" s="21"/>
      <c r="I1677" s="8"/>
      <c r="J1677" s="55"/>
      <c r="K1677" s="55"/>
      <c r="L1677" s="116"/>
      <c r="M1677" s="55"/>
      <c r="N1677" s="55"/>
      <c r="O1677" s="55"/>
      <c r="P1677" s="55"/>
      <c r="Q1677" s="55"/>
      <c r="R1677" s="55"/>
      <c r="S1677" s="55"/>
      <c r="T1677" s="55"/>
      <c r="U1677" s="3"/>
      <c r="V1677" s="3"/>
      <c r="W1677" s="21"/>
      <c r="X1677" s="21"/>
      <c r="AC1677" s="2"/>
      <c r="AD1677" s="2"/>
      <c r="AF1677" s="2"/>
    </row>
    <row r="1678" spans="1:32" x14ac:dyDescent="0.3">
      <c r="A1678" s="21"/>
      <c r="B1678" s="21"/>
      <c r="C1678" s="21"/>
      <c r="D1678" s="21"/>
      <c r="E1678" s="21"/>
      <c r="F1678" s="21"/>
      <c r="G1678" s="21"/>
      <c r="H1678" s="21"/>
      <c r="I1678" s="8"/>
      <c r="J1678" s="55"/>
      <c r="K1678" s="55"/>
      <c r="L1678" s="116"/>
      <c r="M1678" s="55"/>
      <c r="N1678" s="55"/>
      <c r="O1678" s="55"/>
      <c r="P1678" s="55"/>
      <c r="Q1678" s="55"/>
      <c r="R1678" s="55"/>
      <c r="S1678" s="55"/>
      <c r="T1678" s="55"/>
      <c r="U1678" s="3"/>
      <c r="V1678" s="3"/>
      <c r="W1678" s="21"/>
      <c r="X1678" s="21"/>
      <c r="AC1678" s="2"/>
      <c r="AD1678" s="2"/>
      <c r="AF1678" s="2"/>
    </row>
    <row r="1679" spans="1:32" x14ac:dyDescent="0.3">
      <c r="A1679" s="21"/>
      <c r="B1679" s="21"/>
      <c r="C1679" s="21"/>
      <c r="D1679" s="21"/>
      <c r="E1679" s="21"/>
      <c r="F1679" s="21"/>
      <c r="G1679" s="21"/>
      <c r="H1679" s="21"/>
      <c r="I1679" s="8"/>
      <c r="J1679" s="55"/>
      <c r="K1679" s="55"/>
      <c r="L1679" s="116"/>
      <c r="M1679" s="55"/>
      <c r="N1679" s="55"/>
      <c r="O1679" s="55"/>
      <c r="P1679" s="55"/>
      <c r="Q1679" s="55"/>
      <c r="R1679" s="55"/>
      <c r="S1679" s="55"/>
      <c r="T1679" s="55"/>
      <c r="U1679" s="3"/>
      <c r="V1679" s="3"/>
      <c r="W1679" s="21"/>
      <c r="X1679" s="21"/>
      <c r="AC1679" s="2"/>
      <c r="AD1679" s="2"/>
      <c r="AF1679" s="2"/>
    </row>
    <row r="1680" spans="1:32" x14ac:dyDescent="0.3">
      <c r="A1680" s="21"/>
      <c r="B1680" s="21"/>
      <c r="C1680" s="21"/>
      <c r="D1680" s="21"/>
      <c r="E1680" s="21"/>
      <c r="F1680" s="21"/>
      <c r="G1680" s="21"/>
      <c r="H1680" s="21"/>
      <c r="I1680" s="8"/>
      <c r="J1680" s="55"/>
      <c r="K1680" s="55"/>
      <c r="L1680" s="116"/>
      <c r="M1680" s="55"/>
      <c r="N1680" s="55"/>
      <c r="O1680" s="55"/>
      <c r="P1680" s="55"/>
      <c r="Q1680" s="55"/>
      <c r="R1680" s="55"/>
      <c r="S1680" s="55"/>
      <c r="T1680" s="55"/>
      <c r="U1680" s="3"/>
      <c r="V1680" s="3"/>
      <c r="W1680" s="21"/>
      <c r="X1680" s="21"/>
      <c r="AC1680" s="2"/>
      <c r="AD1680" s="2"/>
      <c r="AF1680" s="2"/>
    </row>
    <row r="1681" spans="1:32" x14ac:dyDescent="0.3">
      <c r="A1681" s="21"/>
      <c r="B1681" s="21"/>
      <c r="C1681" s="21"/>
      <c r="D1681" s="21"/>
      <c r="E1681" s="21"/>
      <c r="F1681" s="21"/>
      <c r="G1681" s="21"/>
      <c r="H1681" s="21"/>
      <c r="I1681" s="8"/>
      <c r="J1681" s="55"/>
      <c r="K1681" s="55"/>
      <c r="L1681" s="116"/>
      <c r="M1681" s="55"/>
      <c r="N1681" s="55"/>
      <c r="O1681" s="55"/>
      <c r="P1681" s="55"/>
      <c r="Q1681" s="55"/>
      <c r="R1681" s="55"/>
      <c r="S1681" s="55"/>
      <c r="T1681" s="55"/>
      <c r="U1681" s="3"/>
      <c r="V1681" s="3"/>
      <c r="W1681" s="21"/>
      <c r="X1681" s="21"/>
      <c r="AC1681" s="2"/>
      <c r="AD1681" s="2"/>
      <c r="AF1681" s="2"/>
    </row>
    <row r="1682" spans="1:32" x14ac:dyDescent="0.3">
      <c r="A1682" s="21"/>
      <c r="B1682" s="21"/>
      <c r="C1682" s="21"/>
      <c r="D1682" s="21"/>
      <c r="E1682" s="21"/>
      <c r="F1682" s="21"/>
      <c r="G1682" s="21"/>
      <c r="H1682" s="21"/>
      <c r="I1682" s="8"/>
      <c r="J1682" s="55"/>
      <c r="K1682" s="55"/>
      <c r="L1682" s="116"/>
      <c r="M1682" s="55"/>
      <c r="N1682" s="55"/>
      <c r="O1682" s="55"/>
      <c r="P1682" s="55"/>
      <c r="Q1682" s="55"/>
      <c r="R1682" s="55"/>
      <c r="S1682" s="55"/>
      <c r="T1682" s="55"/>
      <c r="U1682" s="3"/>
      <c r="V1682" s="3"/>
      <c r="W1682" s="21"/>
      <c r="X1682" s="21"/>
      <c r="AC1682" s="2"/>
      <c r="AD1682" s="2"/>
      <c r="AF1682" s="2"/>
    </row>
    <row r="1683" spans="1:32" x14ac:dyDescent="0.3">
      <c r="A1683" s="21"/>
      <c r="B1683" s="21"/>
      <c r="C1683" s="21"/>
      <c r="D1683" s="21"/>
      <c r="E1683" s="21"/>
      <c r="F1683" s="21"/>
      <c r="G1683" s="21"/>
      <c r="H1683" s="21"/>
      <c r="I1683" s="8"/>
      <c r="J1683" s="55"/>
      <c r="K1683" s="55"/>
      <c r="L1683" s="116"/>
      <c r="M1683" s="55"/>
      <c r="N1683" s="55"/>
      <c r="O1683" s="55"/>
      <c r="P1683" s="55"/>
      <c r="Q1683" s="55"/>
      <c r="R1683" s="55"/>
      <c r="S1683" s="55"/>
      <c r="T1683" s="55"/>
      <c r="U1683" s="3"/>
      <c r="V1683" s="3"/>
      <c r="W1683" s="21"/>
      <c r="X1683" s="21"/>
      <c r="AC1683" s="2"/>
      <c r="AD1683" s="2"/>
      <c r="AF1683" s="2"/>
    </row>
    <row r="1684" spans="1:32" x14ac:dyDescent="0.3">
      <c r="A1684" s="21"/>
      <c r="B1684" s="21"/>
      <c r="C1684" s="21"/>
      <c r="D1684" s="21"/>
      <c r="E1684" s="21"/>
      <c r="F1684" s="21"/>
      <c r="G1684" s="21"/>
      <c r="H1684" s="21"/>
      <c r="I1684" s="8"/>
      <c r="J1684" s="55"/>
      <c r="K1684" s="55"/>
      <c r="L1684" s="116"/>
      <c r="M1684" s="55"/>
      <c r="N1684" s="55"/>
      <c r="O1684" s="55"/>
      <c r="P1684" s="55"/>
      <c r="Q1684" s="55"/>
      <c r="R1684" s="55"/>
      <c r="S1684" s="55"/>
      <c r="T1684" s="55"/>
      <c r="U1684" s="3"/>
      <c r="V1684" s="3"/>
      <c r="W1684" s="21"/>
      <c r="X1684" s="21"/>
      <c r="AC1684" s="2"/>
      <c r="AD1684" s="2"/>
      <c r="AF1684" s="2"/>
    </row>
    <row r="1685" spans="1:32" x14ac:dyDescent="0.3">
      <c r="A1685" s="21"/>
      <c r="B1685" s="21"/>
      <c r="C1685" s="21"/>
      <c r="D1685" s="21"/>
      <c r="E1685" s="21"/>
      <c r="F1685" s="21"/>
      <c r="G1685" s="21"/>
      <c r="H1685" s="21"/>
      <c r="I1685" s="8"/>
      <c r="J1685" s="55"/>
      <c r="K1685" s="55"/>
      <c r="L1685" s="116"/>
      <c r="M1685" s="55"/>
      <c r="N1685" s="55"/>
      <c r="O1685" s="55"/>
      <c r="P1685" s="55"/>
      <c r="Q1685" s="55"/>
      <c r="R1685" s="55"/>
      <c r="S1685" s="55"/>
      <c r="T1685" s="55"/>
      <c r="U1685" s="3"/>
      <c r="V1685" s="3"/>
      <c r="W1685" s="21"/>
      <c r="X1685" s="21"/>
      <c r="AC1685" s="2"/>
      <c r="AD1685" s="2"/>
      <c r="AF1685" s="2"/>
    </row>
    <row r="1686" spans="1:32" x14ac:dyDescent="0.3">
      <c r="A1686" s="21"/>
      <c r="B1686" s="21"/>
      <c r="C1686" s="21"/>
      <c r="D1686" s="21"/>
      <c r="E1686" s="21"/>
      <c r="F1686" s="21"/>
      <c r="G1686" s="21"/>
      <c r="H1686" s="21"/>
      <c r="I1686" s="8"/>
      <c r="J1686" s="55"/>
      <c r="K1686" s="55"/>
      <c r="L1686" s="116"/>
      <c r="M1686" s="55"/>
      <c r="N1686" s="55"/>
      <c r="O1686" s="55"/>
      <c r="P1686" s="55"/>
      <c r="Q1686" s="55"/>
      <c r="R1686" s="55"/>
      <c r="S1686" s="55"/>
      <c r="T1686" s="55"/>
      <c r="U1686" s="3"/>
      <c r="V1686" s="3"/>
      <c r="W1686" s="21"/>
      <c r="X1686" s="21"/>
      <c r="AC1686" s="2"/>
      <c r="AD1686" s="2"/>
      <c r="AF1686" s="2"/>
    </row>
    <row r="1687" spans="1:32" x14ac:dyDescent="0.3">
      <c r="A1687" s="21"/>
      <c r="B1687" s="21"/>
      <c r="C1687" s="21"/>
      <c r="D1687" s="21"/>
      <c r="E1687" s="21"/>
      <c r="F1687" s="21"/>
      <c r="G1687" s="21"/>
      <c r="H1687" s="21"/>
      <c r="I1687" s="8"/>
      <c r="J1687" s="55"/>
      <c r="K1687" s="55"/>
      <c r="L1687" s="116"/>
      <c r="M1687" s="55"/>
      <c r="N1687" s="55"/>
      <c r="O1687" s="55"/>
      <c r="P1687" s="55"/>
      <c r="Q1687" s="55"/>
      <c r="R1687" s="55"/>
      <c r="S1687" s="55"/>
      <c r="T1687" s="55"/>
      <c r="U1687" s="3"/>
      <c r="V1687" s="3"/>
      <c r="W1687" s="21"/>
      <c r="X1687" s="21"/>
      <c r="AC1687" s="2"/>
      <c r="AD1687" s="2"/>
      <c r="AF1687" s="2"/>
    </row>
    <row r="1688" spans="1:32" x14ac:dyDescent="0.3">
      <c r="A1688" s="21"/>
      <c r="B1688" s="21"/>
      <c r="C1688" s="21"/>
      <c r="D1688" s="21"/>
      <c r="E1688" s="21"/>
      <c r="F1688" s="21"/>
      <c r="G1688" s="21"/>
      <c r="H1688" s="21"/>
      <c r="I1688" s="8"/>
      <c r="J1688" s="55"/>
      <c r="K1688" s="55"/>
      <c r="L1688" s="116"/>
      <c r="M1688" s="55"/>
      <c r="N1688" s="55"/>
      <c r="O1688" s="55"/>
      <c r="P1688" s="55"/>
      <c r="Q1688" s="55"/>
      <c r="R1688" s="55"/>
      <c r="S1688" s="55"/>
      <c r="T1688" s="55"/>
      <c r="U1688" s="3"/>
      <c r="V1688" s="3"/>
      <c r="W1688" s="21"/>
      <c r="X1688" s="21"/>
      <c r="AC1688" s="2"/>
      <c r="AD1688" s="2"/>
      <c r="AF1688" s="2"/>
    </row>
    <row r="1689" spans="1:32" x14ac:dyDescent="0.3">
      <c r="A1689" s="21"/>
      <c r="B1689" s="21"/>
      <c r="C1689" s="21"/>
      <c r="D1689" s="21"/>
      <c r="E1689" s="21"/>
      <c r="F1689" s="21"/>
      <c r="G1689" s="21"/>
      <c r="H1689" s="21"/>
      <c r="I1689" s="8"/>
      <c r="J1689" s="55"/>
      <c r="K1689" s="55"/>
      <c r="L1689" s="116"/>
      <c r="M1689" s="55"/>
      <c r="N1689" s="55"/>
      <c r="O1689" s="55"/>
      <c r="P1689" s="55"/>
      <c r="Q1689" s="55"/>
      <c r="R1689" s="55"/>
      <c r="S1689" s="55"/>
      <c r="T1689" s="55"/>
      <c r="U1689" s="3"/>
      <c r="V1689" s="3"/>
      <c r="W1689" s="21"/>
      <c r="X1689" s="21"/>
      <c r="AC1689" s="2"/>
      <c r="AD1689" s="2"/>
      <c r="AF1689" s="2"/>
    </row>
    <row r="1690" spans="1:32" x14ac:dyDescent="0.3">
      <c r="A1690" s="21"/>
      <c r="B1690" s="21"/>
      <c r="C1690" s="21"/>
      <c r="D1690" s="21"/>
      <c r="E1690" s="21"/>
      <c r="F1690" s="21"/>
      <c r="G1690" s="21"/>
      <c r="H1690" s="21"/>
      <c r="I1690" s="8"/>
      <c r="J1690" s="55"/>
      <c r="K1690" s="55"/>
      <c r="L1690" s="116"/>
      <c r="M1690" s="55"/>
      <c r="N1690" s="55"/>
      <c r="O1690" s="55"/>
      <c r="P1690" s="55"/>
      <c r="Q1690" s="55"/>
      <c r="R1690" s="55"/>
      <c r="S1690" s="55"/>
      <c r="T1690" s="55"/>
      <c r="U1690" s="3"/>
      <c r="V1690" s="3"/>
      <c r="W1690" s="21"/>
      <c r="X1690" s="21"/>
      <c r="AC1690" s="2"/>
      <c r="AD1690" s="2"/>
      <c r="AF1690" s="2"/>
    </row>
    <row r="1691" spans="1:32" x14ac:dyDescent="0.3">
      <c r="A1691" s="21"/>
      <c r="B1691" s="21"/>
      <c r="C1691" s="21"/>
      <c r="D1691" s="21"/>
      <c r="E1691" s="21"/>
      <c r="F1691" s="21"/>
      <c r="G1691" s="21"/>
      <c r="H1691" s="21"/>
      <c r="I1691" s="8"/>
      <c r="J1691" s="55"/>
      <c r="K1691" s="55"/>
      <c r="L1691" s="116"/>
      <c r="M1691" s="55"/>
      <c r="N1691" s="55"/>
      <c r="O1691" s="55"/>
      <c r="P1691" s="55"/>
      <c r="Q1691" s="55"/>
      <c r="R1691" s="55"/>
      <c r="S1691" s="55"/>
      <c r="T1691" s="55"/>
      <c r="U1691" s="3"/>
      <c r="V1691" s="3"/>
      <c r="W1691" s="21"/>
      <c r="X1691" s="21"/>
      <c r="AC1691" s="2"/>
      <c r="AD1691" s="2"/>
      <c r="AF1691" s="2"/>
    </row>
    <row r="1692" spans="1:32" x14ac:dyDescent="0.3">
      <c r="A1692" s="21"/>
      <c r="B1692" s="21"/>
      <c r="C1692" s="21"/>
      <c r="D1692" s="21"/>
      <c r="E1692" s="21"/>
      <c r="F1692" s="21"/>
      <c r="G1692" s="21"/>
      <c r="H1692" s="21"/>
      <c r="I1692" s="8"/>
      <c r="J1692" s="55"/>
      <c r="K1692" s="55"/>
      <c r="L1692" s="116"/>
      <c r="M1692" s="55"/>
      <c r="N1692" s="55"/>
      <c r="O1692" s="55"/>
      <c r="P1692" s="55"/>
      <c r="Q1692" s="55"/>
      <c r="R1692" s="55"/>
      <c r="S1692" s="55"/>
      <c r="T1692" s="55"/>
      <c r="U1692" s="3"/>
      <c r="V1692" s="3"/>
      <c r="W1692" s="21"/>
      <c r="X1692" s="21"/>
      <c r="AC1692" s="2"/>
      <c r="AD1692" s="2"/>
      <c r="AF1692" s="2"/>
    </row>
    <row r="1693" spans="1:32" x14ac:dyDescent="0.3">
      <c r="A1693" s="21"/>
      <c r="B1693" s="21"/>
      <c r="C1693" s="21"/>
      <c r="D1693" s="21"/>
      <c r="E1693" s="21"/>
      <c r="F1693" s="21"/>
      <c r="G1693" s="21"/>
      <c r="H1693" s="21"/>
      <c r="I1693" s="8"/>
      <c r="J1693" s="55"/>
      <c r="K1693" s="55"/>
      <c r="L1693" s="116"/>
      <c r="M1693" s="55"/>
      <c r="N1693" s="55"/>
      <c r="O1693" s="55"/>
      <c r="P1693" s="55"/>
      <c r="Q1693" s="55"/>
      <c r="R1693" s="55"/>
      <c r="S1693" s="55"/>
      <c r="T1693" s="55"/>
      <c r="U1693" s="3"/>
      <c r="V1693" s="3"/>
      <c r="W1693" s="21"/>
      <c r="X1693" s="21"/>
      <c r="AC1693" s="2"/>
      <c r="AD1693" s="2"/>
      <c r="AF1693" s="2"/>
    </row>
    <row r="1694" spans="1:32" x14ac:dyDescent="0.3">
      <c r="A1694" s="21"/>
      <c r="B1694" s="21"/>
      <c r="C1694" s="21"/>
      <c r="D1694" s="21"/>
      <c r="E1694" s="21"/>
      <c r="F1694" s="21"/>
      <c r="G1694" s="21"/>
      <c r="H1694" s="21"/>
      <c r="I1694" s="8"/>
      <c r="J1694" s="55"/>
      <c r="K1694" s="55"/>
      <c r="L1694" s="116"/>
      <c r="M1694" s="55"/>
      <c r="N1694" s="55"/>
      <c r="O1694" s="55"/>
      <c r="P1694" s="55"/>
      <c r="Q1694" s="55"/>
      <c r="R1694" s="55"/>
      <c r="S1694" s="55"/>
      <c r="T1694" s="55"/>
      <c r="U1694" s="3"/>
      <c r="V1694" s="3"/>
      <c r="W1694" s="21"/>
      <c r="X1694" s="21"/>
      <c r="AC1694" s="2"/>
      <c r="AD1694" s="2"/>
      <c r="AF1694" s="2"/>
    </row>
    <row r="1695" spans="1:32" x14ac:dyDescent="0.3">
      <c r="A1695" s="21"/>
      <c r="B1695" s="21"/>
      <c r="C1695" s="21"/>
      <c r="D1695" s="21"/>
      <c r="E1695" s="21"/>
      <c r="F1695" s="21"/>
      <c r="G1695" s="21"/>
      <c r="H1695" s="21"/>
      <c r="I1695" s="8"/>
      <c r="J1695" s="55"/>
      <c r="K1695" s="55"/>
      <c r="L1695" s="116"/>
      <c r="M1695" s="55"/>
      <c r="N1695" s="55"/>
      <c r="O1695" s="55"/>
      <c r="P1695" s="55"/>
      <c r="Q1695" s="55"/>
      <c r="R1695" s="55"/>
      <c r="S1695" s="55"/>
      <c r="T1695" s="55"/>
      <c r="U1695" s="3"/>
      <c r="V1695" s="3"/>
      <c r="W1695" s="21"/>
      <c r="X1695" s="21"/>
      <c r="AC1695" s="2"/>
      <c r="AD1695" s="2"/>
      <c r="AF1695" s="2"/>
    </row>
    <row r="1696" spans="1:32" x14ac:dyDescent="0.3">
      <c r="A1696" s="21"/>
      <c r="B1696" s="21"/>
      <c r="C1696" s="21"/>
      <c r="D1696" s="21"/>
      <c r="E1696" s="21"/>
      <c r="F1696" s="21"/>
      <c r="G1696" s="21"/>
      <c r="H1696" s="21"/>
      <c r="I1696" s="8"/>
      <c r="J1696" s="55"/>
      <c r="K1696" s="55"/>
      <c r="L1696" s="116"/>
      <c r="M1696" s="55"/>
      <c r="N1696" s="55"/>
      <c r="O1696" s="55"/>
      <c r="P1696" s="55"/>
      <c r="Q1696" s="55"/>
      <c r="R1696" s="55"/>
      <c r="S1696" s="55"/>
      <c r="T1696" s="55"/>
      <c r="U1696" s="3"/>
      <c r="V1696" s="3"/>
      <c r="W1696" s="21"/>
      <c r="X1696" s="21"/>
      <c r="AC1696" s="2"/>
      <c r="AD1696" s="2"/>
      <c r="AF1696" s="2"/>
    </row>
    <row r="1697" spans="1:32" x14ac:dyDescent="0.3">
      <c r="A1697" s="21"/>
      <c r="B1697" s="21"/>
      <c r="C1697" s="21"/>
      <c r="D1697" s="21"/>
      <c r="E1697" s="21"/>
      <c r="F1697" s="21"/>
      <c r="G1697" s="21"/>
      <c r="H1697" s="21"/>
      <c r="I1697" s="8"/>
      <c r="J1697" s="55"/>
      <c r="K1697" s="55"/>
      <c r="L1697" s="116"/>
      <c r="M1697" s="55"/>
      <c r="N1697" s="55"/>
      <c r="O1697" s="55"/>
      <c r="P1697" s="55"/>
      <c r="Q1697" s="55"/>
      <c r="R1697" s="55"/>
      <c r="S1697" s="55"/>
      <c r="T1697" s="55"/>
      <c r="U1697" s="3"/>
      <c r="V1697" s="3"/>
      <c r="W1697" s="21"/>
      <c r="X1697" s="21"/>
      <c r="AC1697" s="2"/>
      <c r="AD1697" s="2"/>
      <c r="AF1697" s="2"/>
    </row>
    <row r="1698" spans="1:32" x14ac:dyDescent="0.3">
      <c r="A1698" s="21"/>
      <c r="B1698" s="21"/>
      <c r="C1698" s="21"/>
      <c r="D1698" s="21"/>
      <c r="E1698" s="21"/>
      <c r="F1698" s="21"/>
      <c r="G1698" s="21"/>
      <c r="H1698" s="21"/>
      <c r="I1698" s="8"/>
      <c r="J1698" s="55"/>
      <c r="K1698" s="55"/>
      <c r="L1698" s="116"/>
      <c r="M1698" s="55"/>
      <c r="N1698" s="55"/>
      <c r="O1698" s="55"/>
      <c r="P1698" s="55"/>
      <c r="Q1698" s="55"/>
      <c r="R1698" s="55"/>
      <c r="S1698" s="55"/>
      <c r="T1698" s="55"/>
      <c r="U1698" s="3"/>
      <c r="V1698" s="3"/>
      <c r="W1698" s="21"/>
      <c r="X1698" s="21"/>
      <c r="AC1698" s="2"/>
      <c r="AD1698" s="2"/>
      <c r="AF1698" s="2"/>
    </row>
    <row r="1699" spans="1:32" x14ac:dyDescent="0.3">
      <c r="A1699" s="21"/>
      <c r="B1699" s="21"/>
      <c r="C1699" s="21"/>
      <c r="D1699" s="21"/>
      <c r="E1699" s="21"/>
      <c r="F1699" s="21"/>
      <c r="G1699" s="21"/>
      <c r="H1699" s="21"/>
      <c r="I1699" s="8"/>
      <c r="J1699" s="55"/>
      <c r="K1699" s="55"/>
      <c r="L1699" s="116"/>
      <c r="M1699" s="55"/>
      <c r="N1699" s="55"/>
      <c r="O1699" s="55"/>
      <c r="P1699" s="55"/>
      <c r="Q1699" s="55"/>
      <c r="R1699" s="55"/>
      <c r="S1699" s="55"/>
      <c r="T1699" s="55"/>
      <c r="U1699" s="3"/>
      <c r="V1699" s="3"/>
      <c r="W1699" s="21"/>
      <c r="X1699" s="21"/>
      <c r="AC1699" s="2"/>
      <c r="AD1699" s="2"/>
      <c r="AF1699" s="2"/>
    </row>
    <row r="1700" spans="1:32" x14ac:dyDescent="0.3">
      <c r="A1700" s="21"/>
      <c r="B1700" s="21"/>
      <c r="C1700" s="21"/>
      <c r="D1700" s="21"/>
      <c r="E1700" s="21"/>
      <c r="F1700" s="21"/>
      <c r="G1700" s="21"/>
      <c r="H1700" s="21"/>
      <c r="I1700" s="8"/>
      <c r="J1700" s="55"/>
      <c r="K1700" s="55"/>
      <c r="L1700" s="116"/>
      <c r="M1700" s="55"/>
      <c r="N1700" s="55"/>
      <c r="O1700" s="55"/>
      <c r="P1700" s="55"/>
      <c r="Q1700" s="55"/>
      <c r="R1700" s="55"/>
      <c r="S1700" s="55"/>
      <c r="T1700" s="55"/>
      <c r="U1700" s="3"/>
      <c r="V1700" s="3"/>
      <c r="W1700" s="21"/>
      <c r="X1700" s="21"/>
      <c r="AC1700" s="2"/>
      <c r="AD1700" s="2"/>
      <c r="AF1700" s="2"/>
    </row>
    <row r="1701" spans="1:32" x14ac:dyDescent="0.3">
      <c r="A1701" s="21"/>
      <c r="B1701" s="21"/>
      <c r="C1701" s="21"/>
      <c r="D1701" s="21"/>
      <c r="E1701" s="21"/>
      <c r="F1701" s="21"/>
      <c r="G1701" s="21"/>
      <c r="H1701" s="21"/>
      <c r="I1701" s="8"/>
      <c r="J1701" s="55"/>
      <c r="K1701" s="55"/>
      <c r="L1701" s="116"/>
      <c r="M1701" s="55"/>
      <c r="N1701" s="55"/>
      <c r="O1701" s="55"/>
      <c r="P1701" s="55"/>
      <c r="Q1701" s="55"/>
      <c r="R1701" s="55"/>
      <c r="S1701" s="55"/>
      <c r="T1701" s="55"/>
      <c r="U1701" s="3"/>
      <c r="V1701" s="3"/>
      <c r="W1701" s="21"/>
      <c r="X1701" s="21"/>
      <c r="AC1701" s="2"/>
      <c r="AD1701" s="2"/>
      <c r="AF1701" s="2"/>
    </row>
    <row r="1702" spans="1:32" x14ac:dyDescent="0.3">
      <c r="A1702" s="21"/>
      <c r="B1702" s="21"/>
      <c r="C1702" s="21"/>
      <c r="D1702" s="21"/>
      <c r="E1702" s="21"/>
      <c r="F1702" s="21"/>
      <c r="G1702" s="21"/>
      <c r="H1702" s="21"/>
      <c r="I1702" s="8"/>
      <c r="J1702" s="55"/>
      <c r="K1702" s="55"/>
      <c r="L1702" s="116"/>
      <c r="M1702" s="55"/>
      <c r="N1702" s="55"/>
      <c r="O1702" s="55"/>
      <c r="P1702" s="55"/>
      <c r="Q1702" s="55"/>
      <c r="R1702" s="55"/>
      <c r="S1702" s="55"/>
      <c r="T1702" s="55"/>
      <c r="U1702" s="3"/>
      <c r="V1702" s="3"/>
      <c r="W1702" s="21"/>
      <c r="X1702" s="21"/>
      <c r="AC1702" s="2"/>
      <c r="AD1702" s="2"/>
      <c r="AF1702" s="2"/>
    </row>
    <row r="1703" spans="1:32" x14ac:dyDescent="0.3">
      <c r="A1703" s="21"/>
      <c r="B1703" s="21"/>
      <c r="C1703" s="21"/>
      <c r="D1703" s="21"/>
      <c r="E1703" s="21"/>
      <c r="F1703" s="21"/>
      <c r="G1703" s="21"/>
      <c r="H1703" s="21"/>
      <c r="I1703" s="8"/>
      <c r="J1703" s="55"/>
      <c r="K1703" s="55"/>
      <c r="L1703" s="116"/>
      <c r="M1703" s="55"/>
      <c r="N1703" s="55"/>
      <c r="O1703" s="55"/>
      <c r="P1703" s="55"/>
      <c r="Q1703" s="55"/>
      <c r="R1703" s="55"/>
      <c r="S1703" s="55"/>
      <c r="T1703" s="55"/>
      <c r="U1703" s="3"/>
      <c r="V1703" s="3"/>
      <c r="W1703" s="21"/>
      <c r="X1703" s="21"/>
      <c r="AC1703" s="2"/>
      <c r="AD1703" s="2"/>
      <c r="AF1703" s="2"/>
    </row>
    <row r="1704" spans="1:32" x14ac:dyDescent="0.3">
      <c r="A1704" s="21"/>
      <c r="B1704" s="21"/>
      <c r="C1704" s="21"/>
      <c r="D1704" s="21"/>
      <c r="E1704" s="21"/>
      <c r="F1704" s="21"/>
      <c r="G1704" s="21"/>
      <c r="H1704" s="21"/>
      <c r="I1704" s="8"/>
      <c r="J1704" s="55"/>
      <c r="K1704" s="55"/>
      <c r="L1704" s="116"/>
      <c r="M1704" s="55"/>
      <c r="N1704" s="55"/>
      <c r="O1704" s="55"/>
      <c r="P1704" s="55"/>
      <c r="Q1704" s="55"/>
      <c r="R1704" s="55"/>
      <c r="S1704" s="55"/>
      <c r="T1704" s="55"/>
      <c r="U1704" s="3"/>
      <c r="V1704" s="3"/>
      <c r="W1704" s="21"/>
      <c r="X1704" s="21"/>
      <c r="AC1704" s="2"/>
      <c r="AD1704" s="2"/>
      <c r="AF1704" s="2"/>
    </row>
    <row r="1705" spans="1:32" x14ac:dyDescent="0.3">
      <c r="A1705" s="21"/>
      <c r="B1705" s="21"/>
      <c r="C1705" s="21"/>
      <c r="D1705" s="21"/>
      <c r="E1705" s="21"/>
      <c r="F1705" s="21"/>
      <c r="G1705" s="21"/>
      <c r="H1705" s="21"/>
      <c r="I1705" s="8"/>
      <c r="J1705" s="55"/>
      <c r="K1705" s="55"/>
      <c r="L1705" s="116"/>
      <c r="M1705" s="55"/>
      <c r="N1705" s="55"/>
      <c r="O1705" s="55"/>
      <c r="P1705" s="55"/>
      <c r="Q1705" s="55"/>
      <c r="R1705" s="55"/>
      <c r="S1705" s="55"/>
      <c r="T1705" s="55"/>
      <c r="U1705" s="3"/>
      <c r="V1705" s="3"/>
      <c r="W1705" s="21"/>
      <c r="X1705" s="21"/>
      <c r="AC1705" s="2"/>
      <c r="AD1705" s="2"/>
      <c r="AF1705" s="2"/>
    </row>
    <row r="1706" spans="1:32" x14ac:dyDescent="0.3">
      <c r="A1706" s="21"/>
      <c r="B1706" s="21"/>
      <c r="C1706" s="21"/>
      <c r="D1706" s="21"/>
      <c r="E1706" s="21"/>
      <c r="F1706" s="21"/>
      <c r="G1706" s="21"/>
      <c r="H1706" s="21"/>
      <c r="I1706" s="8"/>
      <c r="J1706" s="55"/>
      <c r="K1706" s="55"/>
      <c r="L1706" s="116"/>
      <c r="M1706" s="55"/>
      <c r="N1706" s="55"/>
      <c r="O1706" s="55"/>
      <c r="P1706" s="55"/>
      <c r="Q1706" s="55"/>
      <c r="R1706" s="55"/>
      <c r="S1706" s="55"/>
      <c r="T1706" s="55"/>
      <c r="U1706" s="3"/>
      <c r="V1706" s="3"/>
      <c r="W1706" s="21"/>
      <c r="X1706" s="21"/>
      <c r="AC1706" s="2"/>
      <c r="AD1706" s="2"/>
      <c r="AF1706" s="2"/>
    </row>
    <row r="1707" spans="1:32" x14ac:dyDescent="0.3">
      <c r="A1707" s="21"/>
      <c r="B1707" s="21"/>
      <c r="C1707" s="21"/>
      <c r="D1707" s="21"/>
      <c r="E1707" s="21"/>
      <c r="F1707" s="21"/>
      <c r="G1707" s="21"/>
      <c r="H1707" s="21"/>
      <c r="I1707" s="8"/>
      <c r="J1707" s="55"/>
      <c r="K1707" s="55"/>
      <c r="L1707" s="116"/>
      <c r="M1707" s="55"/>
      <c r="N1707" s="55"/>
      <c r="O1707" s="55"/>
      <c r="P1707" s="55"/>
      <c r="Q1707" s="55"/>
      <c r="R1707" s="55"/>
      <c r="S1707" s="55"/>
      <c r="T1707" s="55"/>
      <c r="U1707" s="3"/>
      <c r="V1707" s="3"/>
      <c r="W1707" s="21"/>
      <c r="X1707" s="21"/>
      <c r="AC1707" s="2"/>
      <c r="AD1707" s="2"/>
      <c r="AF1707" s="2"/>
    </row>
    <row r="1708" spans="1:32" x14ac:dyDescent="0.3">
      <c r="A1708" s="21"/>
      <c r="B1708" s="21"/>
      <c r="C1708" s="21"/>
      <c r="D1708" s="21"/>
      <c r="E1708" s="21"/>
      <c r="F1708" s="21"/>
      <c r="G1708" s="21"/>
      <c r="H1708" s="21"/>
      <c r="I1708" s="8"/>
      <c r="J1708" s="55"/>
      <c r="K1708" s="55"/>
      <c r="L1708" s="116"/>
      <c r="M1708" s="55"/>
      <c r="N1708" s="55"/>
      <c r="O1708" s="55"/>
      <c r="P1708" s="55"/>
      <c r="Q1708" s="55"/>
      <c r="R1708" s="55"/>
      <c r="S1708" s="55"/>
      <c r="T1708" s="55"/>
      <c r="U1708" s="3"/>
      <c r="V1708" s="3"/>
      <c r="W1708" s="21"/>
      <c r="X1708" s="21"/>
      <c r="AC1708" s="2"/>
      <c r="AD1708" s="2"/>
      <c r="AF1708" s="2"/>
    </row>
    <row r="1709" spans="1:32" x14ac:dyDescent="0.3">
      <c r="A1709" s="21"/>
      <c r="B1709" s="21"/>
      <c r="C1709" s="21"/>
      <c r="D1709" s="21"/>
      <c r="E1709" s="21"/>
      <c r="F1709" s="21"/>
      <c r="G1709" s="21"/>
      <c r="H1709" s="21"/>
      <c r="I1709" s="8"/>
      <c r="J1709" s="55"/>
      <c r="K1709" s="55"/>
      <c r="L1709" s="116"/>
      <c r="M1709" s="55"/>
      <c r="N1709" s="55"/>
      <c r="O1709" s="55"/>
      <c r="P1709" s="55"/>
      <c r="Q1709" s="55"/>
      <c r="R1709" s="55"/>
      <c r="S1709" s="55"/>
      <c r="T1709" s="55"/>
      <c r="U1709" s="3"/>
      <c r="V1709" s="3"/>
      <c r="W1709" s="21"/>
      <c r="X1709" s="21"/>
      <c r="AC1709" s="2"/>
      <c r="AD1709" s="2"/>
      <c r="AF1709" s="2"/>
    </row>
    <row r="1710" spans="1:32" x14ac:dyDescent="0.3">
      <c r="A1710" s="21"/>
      <c r="B1710" s="21"/>
      <c r="C1710" s="21"/>
      <c r="D1710" s="21"/>
      <c r="E1710" s="21"/>
      <c r="F1710" s="21"/>
      <c r="G1710" s="21"/>
      <c r="H1710" s="21"/>
      <c r="I1710" s="8"/>
      <c r="J1710" s="55"/>
      <c r="K1710" s="55"/>
      <c r="L1710" s="116"/>
      <c r="M1710" s="55"/>
      <c r="N1710" s="55"/>
      <c r="O1710" s="55"/>
      <c r="P1710" s="55"/>
      <c r="Q1710" s="55"/>
      <c r="R1710" s="55"/>
      <c r="S1710" s="55"/>
      <c r="T1710" s="55"/>
      <c r="U1710" s="3"/>
      <c r="V1710" s="3"/>
      <c r="W1710" s="21"/>
      <c r="X1710" s="21"/>
      <c r="AC1710" s="2"/>
      <c r="AD1710" s="2"/>
      <c r="AF1710" s="2"/>
    </row>
    <row r="1711" spans="1:32" x14ac:dyDescent="0.3">
      <c r="A1711" s="26"/>
      <c r="E1711" s="26"/>
      <c r="S1711" s="58"/>
      <c r="AC1711" s="2"/>
      <c r="AD1711" s="2"/>
      <c r="AF1711" s="2"/>
    </row>
    <row r="1712" spans="1:32" x14ac:dyDescent="0.3">
      <c r="A1712" s="26"/>
      <c r="E1712" s="26"/>
      <c r="S1712" s="58"/>
      <c r="AC1712" s="2"/>
      <c r="AD1712" s="2"/>
      <c r="AF1712" s="2"/>
    </row>
    <row r="1713" spans="1:32" x14ac:dyDescent="0.3">
      <c r="A1713" s="26"/>
      <c r="E1713" s="26"/>
      <c r="S1713" s="58"/>
      <c r="AC1713" s="2"/>
      <c r="AD1713" s="2"/>
      <c r="AF1713" s="2"/>
    </row>
    <row r="1714" spans="1:32" x14ac:dyDescent="0.3">
      <c r="A1714" s="26"/>
      <c r="E1714" s="26"/>
      <c r="S1714" s="58"/>
      <c r="AC1714" s="2"/>
      <c r="AD1714" s="2"/>
      <c r="AF1714" s="2"/>
    </row>
    <row r="1715" spans="1:32" x14ac:dyDescent="0.3">
      <c r="A1715" s="26"/>
      <c r="E1715" s="26"/>
      <c r="S1715" s="58"/>
      <c r="AC1715" s="2"/>
      <c r="AD1715" s="2"/>
      <c r="AF1715" s="2"/>
    </row>
    <row r="1716" spans="1:32" x14ac:dyDescent="0.3">
      <c r="A1716" s="26"/>
      <c r="E1716" s="26"/>
      <c r="S1716" s="58"/>
      <c r="AC1716" s="2"/>
      <c r="AD1716" s="2"/>
      <c r="AF1716" s="2"/>
    </row>
    <row r="1717" spans="1:32" x14ac:dyDescent="0.3">
      <c r="A1717" s="26"/>
      <c r="E1717" s="26"/>
      <c r="S1717" s="58"/>
      <c r="AC1717" s="2"/>
      <c r="AD1717" s="2"/>
      <c r="AF1717" s="2"/>
    </row>
    <row r="1718" spans="1:32" x14ac:dyDescent="0.3">
      <c r="A1718" s="26"/>
      <c r="E1718" s="26"/>
      <c r="S1718" s="58"/>
      <c r="AC1718" s="2"/>
      <c r="AD1718" s="2"/>
      <c r="AF1718" s="2"/>
    </row>
    <row r="1719" spans="1:32" x14ac:dyDescent="0.3">
      <c r="A1719" s="26"/>
      <c r="E1719" s="26"/>
      <c r="S1719" s="58"/>
      <c r="AC1719" s="2"/>
      <c r="AD1719" s="2"/>
      <c r="AF1719" s="2"/>
    </row>
    <row r="1720" spans="1:32" x14ac:dyDescent="0.3">
      <c r="A1720" s="26"/>
      <c r="E1720" s="26"/>
      <c r="S1720" s="58"/>
      <c r="AC1720" s="2"/>
      <c r="AD1720" s="2"/>
      <c r="AF1720" s="2"/>
    </row>
    <row r="1721" spans="1:32" x14ac:dyDescent="0.3">
      <c r="A1721" s="26"/>
      <c r="E1721" s="26"/>
      <c r="S1721" s="58"/>
      <c r="AC1721" s="2"/>
      <c r="AD1721" s="2"/>
      <c r="AF1721" s="2"/>
    </row>
    <row r="1722" spans="1:32" x14ac:dyDescent="0.3">
      <c r="A1722" s="26"/>
      <c r="E1722" s="26"/>
      <c r="S1722" s="58"/>
      <c r="AC1722" s="2"/>
      <c r="AD1722" s="2"/>
      <c r="AF1722" s="2"/>
    </row>
    <row r="1723" spans="1:32" x14ac:dyDescent="0.3">
      <c r="A1723" s="26"/>
      <c r="E1723" s="26"/>
      <c r="S1723" s="58"/>
      <c r="AC1723" s="2"/>
      <c r="AD1723" s="2"/>
      <c r="AF1723" s="2"/>
    </row>
    <row r="1724" spans="1:32" x14ac:dyDescent="0.3">
      <c r="A1724" s="26"/>
      <c r="E1724" s="26"/>
      <c r="S1724" s="58"/>
      <c r="AC1724" s="2"/>
      <c r="AD1724" s="2"/>
      <c r="AF1724" s="2"/>
    </row>
    <row r="1725" spans="1:32" x14ac:dyDescent="0.3">
      <c r="A1725" s="26"/>
      <c r="E1725" s="26"/>
      <c r="S1725" s="58"/>
      <c r="AC1725" s="2"/>
      <c r="AD1725" s="2"/>
      <c r="AF1725" s="2"/>
    </row>
    <row r="1726" spans="1:32" x14ac:dyDescent="0.3">
      <c r="A1726" s="26"/>
      <c r="E1726" s="26"/>
      <c r="S1726" s="58"/>
      <c r="AC1726" s="2"/>
      <c r="AD1726" s="2"/>
      <c r="AF1726" s="2"/>
    </row>
    <row r="1727" spans="1:32" x14ac:dyDescent="0.3">
      <c r="A1727" s="26"/>
      <c r="E1727" s="26"/>
      <c r="S1727" s="58"/>
      <c r="AC1727" s="2"/>
      <c r="AD1727" s="2"/>
      <c r="AF1727" s="2"/>
    </row>
    <row r="1728" spans="1:32" x14ac:dyDescent="0.3">
      <c r="A1728" s="26"/>
      <c r="E1728" s="26"/>
      <c r="S1728" s="58"/>
      <c r="AC1728" s="2"/>
      <c r="AD1728" s="2"/>
      <c r="AF1728" s="2"/>
    </row>
    <row r="1729" spans="1:32" x14ac:dyDescent="0.3">
      <c r="A1729" s="26"/>
      <c r="E1729" s="26"/>
      <c r="S1729" s="58"/>
      <c r="AC1729" s="2"/>
      <c r="AD1729" s="2"/>
      <c r="AF1729" s="2"/>
    </row>
    <row r="1730" spans="1:32" x14ac:dyDescent="0.3">
      <c r="A1730" s="26"/>
      <c r="E1730" s="26"/>
      <c r="S1730" s="58"/>
      <c r="AC1730" s="2"/>
      <c r="AD1730" s="2"/>
      <c r="AF1730" s="2"/>
    </row>
    <row r="1731" spans="1:32" x14ac:dyDescent="0.3">
      <c r="A1731" s="26"/>
      <c r="E1731" s="26"/>
      <c r="S1731" s="58"/>
      <c r="AC1731" s="2"/>
      <c r="AD1731" s="2"/>
      <c r="AF1731" s="2"/>
    </row>
    <row r="1732" spans="1:32" x14ac:dyDescent="0.3">
      <c r="A1732" s="26"/>
      <c r="E1732" s="26"/>
      <c r="S1732" s="58"/>
      <c r="AC1732" s="2"/>
      <c r="AD1732" s="2"/>
      <c r="AF1732" s="2"/>
    </row>
    <row r="1733" spans="1:32" x14ac:dyDescent="0.3">
      <c r="A1733" s="26"/>
      <c r="E1733" s="26"/>
      <c r="S1733" s="58"/>
      <c r="AC1733" s="2"/>
      <c r="AD1733" s="2"/>
      <c r="AF1733" s="2"/>
    </row>
    <row r="1734" spans="1:32" x14ac:dyDescent="0.3">
      <c r="A1734" s="26"/>
      <c r="E1734" s="26"/>
      <c r="S1734" s="58"/>
      <c r="AC1734" s="2"/>
      <c r="AD1734" s="2"/>
      <c r="AF1734" s="2"/>
    </row>
    <row r="1735" spans="1:32" x14ac:dyDescent="0.3">
      <c r="A1735" s="26"/>
      <c r="E1735" s="26"/>
      <c r="S1735" s="58"/>
      <c r="AC1735" s="2"/>
      <c r="AD1735" s="2"/>
      <c r="AF1735" s="2"/>
    </row>
    <row r="1736" spans="1:32" x14ac:dyDescent="0.3">
      <c r="A1736" s="26"/>
      <c r="E1736" s="26"/>
      <c r="S1736" s="58"/>
      <c r="AC1736" s="2"/>
      <c r="AD1736" s="2"/>
      <c r="AF1736" s="2"/>
    </row>
    <row r="1737" spans="1:32" x14ac:dyDescent="0.3">
      <c r="A1737" s="26"/>
      <c r="E1737" s="26"/>
      <c r="S1737" s="58"/>
      <c r="AC1737" s="2"/>
      <c r="AD1737" s="2"/>
      <c r="AF1737" s="2"/>
    </row>
    <row r="1738" spans="1:32" x14ac:dyDescent="0.3">
      <c r="A1738" s="26"/>
      <c r="E1738" s="26"/>
      <c r="S1738" s="58"/>
      <c r="AC1738" s="2"/>
      <c r="AD1738" s="2"/>
      <c r="AF1738" s="2"/>
    </row>
    <row r="1739" spans="1:32" x14ac:dyDescent="0.3">
      <c r="A1739" s="26"/>
      <c r="E1739" s="26"/>
      <c r="S1739" s="58"/>
      <c r="AC1739" s="2"/>
      <c r="AD1739" s="2"/>
      <c r="AF1739" s="2"/>
    </row>
    <row r="1740" spans="1:32" x14ac:dyDescent="0.3">
      <c r="A1740" s="26"/>
      <c r="E1740" s="26"/>
      <c r="S1740" s="58"/>
      <c r="AC1740" s="2"/>
      <c r="AD1740" s="2"/>
      <c r="AF1740" s="2"/>
    </row>
    <row r="1741" spans="1:32" x14ac:dyDescent="0.3">
      <c r="A1741" s="26"/>
      <c r="E1741" s="26"/>
      <c r="S1741" s="58"/>
      <c r="AC1741" s="2"/>
      <c r="AD1741" s="2"/>
      <c r="AF1741" s="2"/>
    </row>
    <row r="1742" spans="1:32" x14ac:dyDescent="0.3">
      <c r="A1742" s="26"/>
      <c r="E1742" s="26"/>
      <c r="S1742" s="58"/>
      <c r="AC1742" s="2"/>
      <c r="AD1742" s="2"/>
      <c r="AF1742" s="2"/>
    </row>
    <row r="1743" spans="1:32" x14ac:dyDescent="0.3">
      <c r="A1743" s="26"/>
      <c r="E1743" s="26"/>
      <c r="S1743" s="58"/>
      <c r="AC1743" s="2"/>
      <c r="AD1743" s="2"/>
      <c r="AF1743" s="2"/>
    </row>
    <row r="1744" spans="1:32" x14ac:dyDescent="0.3">
      <c r="A1744" s="26"/>
      <c r="E1744" s="26"/>
      <c r="S1744" s="58"/>
      <c r="AC1744" s="2"/>
      <c r="AD1744" s="2"/>
      <c r="AF1744" s="2"/>
    </row>
    <row r="1745" spans="1:32" x14ac:dyDescent="0.3">
      <c r="A1745" s="26"/>
      <c r="E1745" s="26"/>
      <c r="S1745" s="58"/>
      <c r="AC1745" s="2"/>
      <c r="AD1745" s="2"/>
      <c r="AF1745" s="2"/>
    </row>
    <row r="1746" spans="1:32" x14ac:dyDescent="0.3">
      <c r="A1746" s="26"/>
      <c r="E1746" s="26"/>
      <c r="S1746" s="58"/>
      <c r="AC1746" s="2"/>
      <c r="AD1746" s="2"/>
      <c r="AF1746" s="2"/>
    </row>
    <row r="1747" spans="1:32" x14ac:dyDescent="0.3">
      <c r="A1747" s="26"/>
      <c r="E1747" s="26"/>
      <c r="S1747" s="58"/>
      <c r="AC1747" s="2"/>
      <c r="AD1747" s="2"/>
      <c r="AF1747" s="2"/>
    </row>
    <row r="1748" spans="1:32" x14ac:dyDescent="0.3">
      <c r="A1748" s="26"/>
      <c r="E1748" s="26"/>
      <c r="S1748" s="58"/>
      <c r="AC1748" s="2"/>
      <c r="AD1748" s="2"/>
      <c r="AF1748" s="2"/>
    </row>
    <row r="1749" spans="1:32" x14ac:dyDescent="0.3">
      <c r="A1749" s="26"/>
      <c r="E1749" s="26"/>
      <c r="S1749" s="58"/>
      <c r="AC1749" s="2"/>
      <c r="AD1749" s="2"/>
      <c r="AF1749" s="2"/>
    </row>
    <row r="1750" spans="1:32" x14ac:dyDescent="0.3">
      <c r="A1750" s="26"/>
      <c r="E1750" s="26"/>
      <c r="S1750" s="58"/>
      <c r="AC1750" s="2"/>
      <c r="AD1750" s="2"/>
      <c r="AF1750" s="2"/>
    </row>
    <row r="1751" spans="1:32" x14ac:dyDescent="0.3">
      <c r="A1751" s="26"/>
      <c r="E1751" s="26"/>
      <c r="S1751" s="58"/>
      <c r="AC1751" s="2"/>
      <c r="AD1751" s="2"/>
      <c r="AF1751" s="2"/>
    </row>
    <row r="1752" spans="1:32" x14ac:dyDescent="0.3">
      <c r="A1752" s="26"/>
      <c r="E1752" s="26"/>
      <c r="S1752" s="58"/>
      <c r="AC1752" s="2"/>
      <c r="AD1752" s="2"/>
      <c r="AF1752" s="2"/>
    </row>
    <row r="1753" spans="1:32" x14ac:dyDescent="0.3">
      <c r="A1753" s="26"/>
      <c r="E1753" s="26"/>
      <c r="S1753" s="58"/>
      <c r="AC1753" s="2"/>
      <c r="AD1753" s="2"/>
      <c r="AF1753" s="2"/>
    </row>
    <row r="1754" spans="1:32" x14ac:dyDescent="0.3">
      <c r="A1754" s="26"/>
      <c r="E1754" s="26"/>
      <c r="S1754" s="58"/>
      <c r="AC1754" s="2"/>
      <c r="AD1754" s="2"/>
      <c r="AF1754" s="2"/>
    </row>
    <row r="1755" spans="1:32" x14ac:dyDescent="0.3">
      <c r="A1755" s="26"/>
      <c r="E1755" s="26"/>
      <c r="S1755" s="58"/>
      <c r="AC1755" s="2"/>
      <c r="AD1755" s="2"/>
      <c r="AF1755" s="2"/>
    </row>
    <row r="1756" spans="1:32" x14ac:dyDescent="0.3">
      <c r="A1756" s="26"/>
      <c r="E1756" s="26"/>
      <c r="S1756" s="58"/>
      <c r="AC1756" s="2"/>
      <c r="AD1756" s="2"/>
      <c r="AF1756" s="2"/>
    </row>
    <row r="1757" spans="1:32" x14ac:dyDescent="0.3">
      <c r="A1757" s="26"/>
      <c r="E1757" s="26"/>
      <c r="S1757" s="58"/>
      <c r="AC1757" s="2"/>
      <c r="AD1757" s="2"/>
      <c r="AF1757" s="2"/>
    </row>
    <row r="1758" spans="1:32" x14ac:dyDescent="0.3">
      <c r="A1758" s="26"/>
      <c r="E1758" s="26"/>
      <c r="S1758" s="58"/>
      <c r="AC1758" s="2"/>
      <c r="AD1758" s="2"/>
      <c r="AF1758" s="2"/>
    </row>
    <row r="1759" spans="1:32" x14ac:dyDescent="0.3">
      <c r="A1759" s="26"/>
      <c r="E1759" s="26"/>
      <c r="S1759" s="58"/>
      <c r="AC1759" s="2"/>
      <c r="AD1759" s="2"/>
      <c r="AF1759" s="2"/>
    </row>
    <row r="1760" spans="1:32" x14ac:dyDescent="0.3">
      <c r="A1760" s="26"/>
      <c r="E1760" s="26"/>
      <c r="S1760" s="58"/>
      <c r="AC1760" s="2"/>
      <c r="AD1760" s="2"/>
      <c r="AF1760" s="2"/>
    </row>
    <row r="1761" spans="1:32" x14ac:dyDescent="0.3">
      <c r="A1761" s="26"/>
      <c r="E1761" s="26"/>
      <c r="S1761" s="58"/>
      <c r="AC1761" s="2"/>
      <c r="AD1761" s="2"/>
      <c r="AF1761" s="2"/>
    </row>
    <row r="1762" spans="1:32" x14ac:dyDescent="0.3">
      <c r="A1762" s="26"/>
      <c r="E1762" s="26"/>
      <c r="S1762" s="58"/>
      <c r="AC1762" s="2"/>
      <c r="AD1762" s="2"/>
      <c r="AF1762" s="2"/>
    </row>
    <row r="1763" spans="1:32" x14ac:dyDescent="0.3">
      <c r="A1763" s="26"/>
      <c r="E1763" s="26"/>
      <c r="S1763" s="58"/>
      <c r="AC1763" s="2"/>
      <c r="AD1763" s="2"/>
      <c r="AF1763" s="2"/>
    </row>
    <row r="1764" spans="1:32" x14ac:dyDescent="0.3">
      <c r="A1764" s="26"/>
      <c r="E1764" s="26"/>
      <c r="S1764" s="58"/>
      <c r="AC1764" s="2"/>
      <c r="AD1764" s="2"/>
      <c r="AF1764" s="2"/>
    </row>
    <row r="1765" spans="1:32" x14ac:dyDescent="0.3">
      <c r="A1765" s="26"/>
      <c r="E1765" s="26"/>
      <c r="S1765" s="58"/>
      <c r="AC1765" s="2"/>
      <c r="AD1765" s="2"/>
      <c r="AF1765" s="2"/>
    </row>
    <row r="1766" spans="1:32" x14ac:dyDescent="0.3">
      <c r="A1766" s="26"/>
      <c r="E1766" s="26"/>
      <c r="S1766" s="58"/>
      <c r="AC1766" s="2"/>
      <c r="AD1766" s="2"/>
      <c r="AF1766" s="2"/>
    </row>
    <row r="1767" spans="1:32" x14ac:dyDescent="0.3">
      <c r="A1767" s="26"/>
      <c r="E1767" s="26"/>
      <c r="S1767" s="58"/>
      <c r="AC1767" s="2"/>
      <c r="AD1767" s="2"/>
      <c r="AF1767" s="2"/>
    </row>
    <row r="1768" spans="1:32" x14ac:dyDescent="0.3">
      <c r="A1768" s="26"/>
      <c r="E1768" s="26"/>
      <c r="S1768" s="58"/>
      <c r="AC1768" s="2"/>
      <c r="AD1768" s="2"/>
      <c r="AF1768" s="2"/>
    </row>
    <row r="1769" spans="1:32" x14ac:dyDescent="0.3">
      <c r="A1769" s="26"/>
      <c r="E1769" s="26"/>
      <c r="S1769" s="58"/>
      <c r="AC1769" s="2"/>
      <c r="AD1769" s="2"/>
      <c r="AF1769" s="2"/>
    </row>
    <row r="1770" spans="1:32" x14ac:dyDescent="0.3">
      <c r="A1770" s="26"/>
      <c r="E1770" s="26"/>
      <c r="S1770" s="58"/>
      <c r="AC1770" s="2"/>
      <c r="AD1770" s="2"/>
      <c r="AF1770" s="2"/>
    </row>
    <row r="1771" spans="1:32" x14ac:dyDescent="0.3">
      <c r="A1771" s="26"/>
      <c r="E1771" s="26"/>
      <c r="S1771" s="58"/>
      <c r="AC1771" s="2"/>
      <c r="AD1771" s="2"/>
      <c r="AF1771" s="2"/>
    </row>
    <row r="1772" spans="1:32" x14ac:dyDescent="0.3">
      <c r="A1772" s="26"/>
      <c r="E1772" s="26"/>
      <c r="S1772" s="58"/>
      <c r="AC1772" s="2"/>
      <c r="AD1772" s="2"/>
      <c r="AF1772" s="2"/>
    </row>
    <row r="1773" spans="1:32" x14ac:dyDescent="0.3">
      <c r="A1773" s="26"/>
      <c r="E1773" s="26"/>
      <c r="S1773" s="58"/>
      <c r="AC1773" s="2"/>
      <c r="AD1773" s="2"/>
      <c r="AF1773" s="2"/>
    </row>
    <row r="1774" spans="1:32" x14ac:dyDescent="0.3">
      <c r="A1774" s="26"/>
      <c r="E1774" s="26"/>
      <c r="S1774" s="58"/>
      <c r="AC1774" s="2"/>
      <c r="AD1774" s="2"/>
      <c r="AF1774" s="2"/>
    </row>
    <row r="1775" spans="1:32" x14ac:dyDescent="0.3">
      <c r="A1775" s="26"/>
      <c r="E1775" s="26"/>
      <c r="S1775" s="58"/>
      <c r="AC1775" s="2"/>
      <c r="AD1775" s="2"/>
      <c r="AF1775" s="2"/>
    </row>
    <row r="1776" spans="1:32" x14ac:dyDescent="0.3">
      <c r="A1776" s="26"/>
      <c r="E1776" s="26"/>
      <c r="S1776" s="58"/>
      <c r="AC1776" s="2"/>
      <c r="AD1776" s="2"/>
      <c r="AF1776" s="2"/>
    </row>
    <row r="1777" spans="1:32" x14ac:dyDescent="0.3">
      <c r="A1777" s="26"/>
      <c r="E1777" s="26"/>
      <c r="S1777" s="58"/>
      <c r="AC1777" s="2"/>
      <c r="AD1777" s="2"/>
      <c r="AF1777" s="2"/>
    </row>
    <row r="1778" spans="1:32" x14ac:dyDescent="0.3">
      <c r="A1778" s="26"/>
      <c r="E1778" s="26"/>
      <c r="S1778" s="58"/>
      <c r="AC1778" s="2"/>
      <c r="AD1778" s="2"/>
      <c r="AF1778" s="2"/>
    </row>
    <row r="1779" spans="1:32" x14ac:dyDescent="0.3">
      <c r="A1779" s="26"/>
      <c r="E1779" s="26"/>
      <c r="S1779" s="58"/>
      <c r="AC1779" s="2"/>
      <c r="AD1779" s="2"/>
      <c r="AF1779" s="2"/>
    </row>
    <row r="1780" spans="1:32" x14ac:dyDescent="0.3">
      <c r="A1780" s="26"/>
      <c r="E1780" s="26"/>
      <c r="S1780" s="58"/>
      <c r="AC1780" s="2"/>
      <c r="AD1780" s="2"/>
      <c r="AF1780" s="2"/>
    </row>
    <row r="1781" spans="1:32" x14ac:dyDescent="0.3">
      <c r="A1781" s="26"/>
      <c r="E1781" s="26"/>
      <c r="S1781" s="58"/>
      <c r="AC1781" s="2"/>
      <c r="AD1781" s="2"/>
      <c r="AF1781" s="2"/>
    </row>
    <row r="1782" spans="1:32" x14ac:dyDescent="0.3">
      <c r="A1782" s="26"/>
      <c r="E1782" s="26"/>
      <c r="S1782" s="58"/>
      <c r="AC1782" s="2"/>
      <c r="AD1782" s="2"/>
      <c r="AF1782" s="2"/>
    </row>
    <row r="1783" spans="1:32" x14ac:dyDescent="0.3">
      <c r="A1783" s="26"/>
      <c r="E1783" s="26"/>
      <c r="S1783" s="58"/>
      <c r="AC1783" s="2"/>
      <c r="AD1783" s="2"/>
      <c r="AF1783" s="2"/>
    </row>
    <row r="1784" spans="1:32" x14ac:dyDescent="0.3">
      <c r="A1784" s="26"/>
      <c r="E1784" s="26"/>
      <c r="S1784" s="58"/>
      <c r="AC1784" s="2"/>
      <c r="AD1784" s="2"/>
      <c r="AF1784" s="2"/>
    </row>
    <row r="1785" spans="1:32" x14ac:dyDescent="0.3">
      <c r="A1785" s="26"/>
      <c r="E1785" s="26"/>
      <c r="S1785" s="58"/>
      <c r="AC1785" s="2"/>
      <c r="AD1785" s="2"/>
      <c r="AF1785" s="2"/>
    </row>
    <row r="1786" spans="1:32" x14ac:dyDescent="0.3">
      <c r="A1786" s="26"/>
      <c r="E1786" s="26"/>
      <c r="S1786" s="58"/>
      <c r="AC1786" s="2"/>
      <c r="AD1786" s="2"/>
      <c r="AF1786" s="2"/>
    </row>
    <row r="1787" spans="1:32" x14ac:dyDescent="0.3">
      <c r="A1787" s="26"/>
      <c r="E1787" s="26"/>
      <c r="S1787" s="58"/>
      <c r="AC1787" s="2"/>
      <c r="AD1787" s="2"/>
      <c r="AF1787" s="2"/>
    </row>
    <row r="1788" spans="1:32" x14ac:dyDescent="0.3">
      <c r="A1788" s="26"/>
      <c r="E1788" s="26"/>
      <c r="S1788" s="58"/>
      <c r="AC1788" s="2"/>
      <c r="AD1788" s="2"/>
      <c r="AF1788" s="2"/>
    </row>
    <row r="1789" spans="1:32" x14ac:dyDescent="0.3">
      <c r="A1789" s="26"/>
      <c r="E1789" s="26"/>
      <c r="S1789" s="58"/>
      <c r="AC1789" s="2"/>
      <c r="AD1789" s="2"/>
      <c r="AF1789" s="2"/>
    </row>
    <row r="1790" spans="1:32" x14ac:dyDescent="0.3">
      <c r="A1790" s="26"/>
      <c r="E1790" s="26"/>
      <c r="S1790" s="58"/>
      <c r="AC1790" s="2"/>
      <c r="AD1790" s="2"/>
      <c r="AF1790" s="2"/>
    </row>
    <row r="1791" spans="1:32" x14ac:dyDescent="0.3">
      <c r="A1791" s="26"/>
      <c r="E1791" s="26"/>
      <c r="S1791" s="58"/>
      <c r="AC1791" s="2"/>
      <c r="AD1791" s="2"/>
      <c r="AF1791" s="2"/>
    </row>
    <row r="1792" spans="1:32" x14ac:dyDescent="0.3">
      <c r="A1792" s="26"/>
      <c r="E1792" s="26"/>
      <c r="S1792" s="58"/>
      <c r="AC1792" s="2"/>
      <c r="AD1792" s="2"/>
      <c r="AF1792" s="2"/>
    </row>
    <row r="1793" spans="1:32" x14ac:dyDescent="0.3">
      <c r="A1793" s="26"/>
      <c r="E1793" s="26"/>
      <c r="S1793" s="58"/>
      <c r="AC1793" s="2"/>
      <c r="AD1793" s="2"/>
      <c r="AF1793" s="2"/>
    </row>
    <row r="1794" spans="1:32" x14ac:dyDescent="0.3">
      <c r="A1794" s="26"/>
      <c r="E1794" s="26"/>
      <c r="S1794" s="58"/>
      <c r="AC1794" s="2"/>
      <c r="AD1794" s="2"/>
      <c r="AF1794" s="2"/>
    </row>
    <row r="1795" spans="1:32" x14ac:dyDescent="0.3">
      <c r="A1795" s="26"/>
      <c r="E1795" s="26"/>
      <c r="S1795" s="58"/>
      <c r="AC1795" s="2"/>
      <c r="AD1795" s="2"/>
      <c r="AF1795" s="2"/>
    </row>
    <row r="1796" spans="1:32" x14ac:dyDescent="0.3">
      <c r="A1796" s="26"/>
      <c r="E1796" s="26"/>
      <c r="S1796" s="58"/>
      <c r="AC1796" s="2"/>
      <c r="AD1796" s="2"/>
      <c r="AF1796" s="2"/>
    </row>
    <row r="1797" spans="1:32" x14ac:dyDescent="0.3">
      <c r="A1797" s="26"/>
      <c r="E1797" s="26"/>
      <c r="S1797" s="58"/>
      <c r="AC1797" s="2"/>
      <c r="AD1797" s="2"/>
      <c r="AF1797" s="2"/>
    </row>
    <row r="1798" spans="1:32" x14ac:dyDescent="0.3">
      <c r="A1798" s="26"/>
      <c r="E1798" s="26"/>
      <c r="S1798" s="58"/>
      <c r="AC1798" s="2"/>
      <c r="AD1798" s="2"/>
      <c r="AF1798" s="2"/>
    </row>
    <row r="1799" spans="1:32" x14ac:dyDescent="0.3">
      <c r="A1799" s="26"/>
      <c r="E1799" s="26"/>
      <c r="S1799" s="58"/>
      <c r="AC1799" s="2"/>
      <c r="AD1799" s="2"/>
      <c r="AF1799" s="2"/>
    </row>
    <row r="1800" spans="1:32" x14ac:dyDescent="0.3">
      <c r="A1800" s="26"/>
      <c r="E1800" s="26"/>
      <c r="S1800" s="58"/>
      <c r="AC1800" s="2"/>
      <c r="AD1800" s="2"/>
      <c r="AF1800" s="2"/>
    </row>
    <row r="1801" spans="1:32" x14ac:dyDescent="0.3">
      <c r="A1801" s="26"/>
      <c r="E1801" s="26"/>
      <c r="S1801" s="58"/>
      <c r="AC1801" s="2"/>
      <c r="AD1801" s="2"/>
      <c r="AF1801" s="2"/>
    </row>
    <row r="1802" spans="1:32" x14ac:dyDescent="0.3">
      <c r="A1802" s="26"/>
      <c r="E1802" s="26"/>
      <c r="S1802" s="58"/>
      <c r="AC1802" s="2"/>
      <c r="AD1802" s="2"/>
      <c r="AF1802" s="2"/>
    </row>
    <row r="1803" spans="1:32" x14ac:dyDescent="0.3">
      <c r="A1803" s="26"/>
      <c r="E1803" s="26"/>
      <c r="S1803" s="58"/>
      <c r="AC1803" s="2"/>
      <c r="AD1803" s="2"/>
      <c r="AF1803" s="2"/>
    </row>
    <row r="1804" spans="1:32" x14ac:dyDescent="0.3">
      <c r="A1804" s="26"/>
      <c r="E1804" s="26"/>
      <c r="S1804" s="58"/>
      <c r="AC1804" s="2"/>
      <c r="AD1804" s="2"/>
      <c r="AF1804" s="2"/>
    </row>
    <row r="1805" spans="1:32" x14ac:dyDescent="0.3">
      <c r="A1805" s="26"/>
      <c r="E1805" s="26"/>
      <c r="S1805" s="58"/>
      <c r="AC1805" s="2"/>
      <c r="AD1805" s="2"/>
      <c r="AF1805" s="2"/>
    </row>
    <row r="1806" spans="1:32" x14ac:dyDescent="0.3">
      <c r="A1806" s="26"/>
      <c r="E1806" s="26"/>
      <c r="S1806" s="58"/>
      <c r="AC1806" s="2"/>
      <c r="AD1806" s="2"/>
      <c r="AF1806" s="2"/>
    </row>
    <row r="1807" spans="1:32" x14ac:dyDescent="0.3">
      <c r="A1807" s="26"/>
      <c r="E1807" s="26"/>
      <c r="S1807" s="58"/>
      <c r="AC1807" s="2"/>
      <c r="AD1807" s="2"/>
      <c r="AF1807" s="2"/>
    </row>
    <row r="1808" spans="1:32" x14ac:dyDescent="0.3">
      <c r="A1808" s="26"/>
      <c r="E1808" s="26"/>
      <c r="S1808" s="58"/>
      <c r="AC1808" s="2"/>
      <c r="AD1808" s="2"/>
      <c r="AF1808" s="2"/>
    </row>
    <row r="1809" spans="1:32" x14ac:dyDescent="0.3">
      <c r="A1809" s="26"/>
      <c r="E1809" s="26"/>
      <c r="S1809" s="58"/>
      <c r="AC1809" s="2"/>
      <c r="AD1809" s="2"/>
      <c r="AF1809" s="2"/>
    </row>
    <row r="1810" spans="1:32" x14ac:dyDescent="0.3">
      <c r="A1810" s="26"/>
      <c r="E1810" s="26"/>
      <c r="S1810" s="58"/>
      <c r="AC1810" s="2"/>
      <c r="AD1810" s="2"/>
      <c r="AF1810" s="2"/>
    </row>
    <row r="1811" spans="1:32" x14ac:dyDescent="0.3">
      <c r="A1811" s="26"/>
      <c r="E1811" s="26"/>
      <c r="S1811" s="58"/>
      <c r="AC1811" s="2"/>
      <c r="AD1811" s="2"/>
      <c r="AF1811" s="2"/>
    </row>
    <row r="1812" spans="1:32" x14ac:dyDescent="0.3">
      <c r="A1812" s="26"/>
      <c r="E1812" s="26"/>
      <c r="S1812" s="58"/>
      <c r="AC1812" s="2"/>
      <c r="AD1812" s="2"/>
      <c r="AF1812" s="2"/>
    </row>
    <row r="1813" spans="1:32" x14ac:dyDescent="0.3">
      <c r="A1813" s="26"/>
      <c r="E1813" s="26"/>
      <c r="S1813" s="58"/>
      <c r="AC1813" s="2"/>
      <c r="AD1813" s="2"/>
      <c r="AF1813" s="2"/>
    </row>
    <row r="1814" spans="1:32" x14ac:dyDescent="0.3">
      <c r="A1814" s="26"/>
      <c r="E1814" s="26"/>
      <c r="S1814" s="58"/>
      <c r="AC1814" s="2"/>
      <c r="AD1814" s="2"/>
      <c r="AF1814" s="2"/>
    </row>
    <row r="1815" spans="1:32" x14ac:dyDescent="0.3">
      <c r="A1815" s="26"/>
      <c r="E1815" s="26"/>
      <c r="S1815" s="58"/>
      <c r="AC1815" s="2"/>
      <c r="AD1815" s="2"/>
      <c r="AF1815" s="2"/>
    </row>
    <row r="1816" spans="1:32" x14ac:dyDescent="0.3">
      <c r="A1816" s="26"/>
      <c r="E1816" s="26"/>
      <c r="S1816" s="58"/>
      <c r="AC1816" s="2"/>
      <c r="AD1816" s="2"/>
      <c r="AF1816" s="2"/>
    </row>
    <row r="1817" spans="1:32" x14ac:dyDescent="0.3">
      <c r="A1817" s="26"/>
      <c r="E1817" s="26"/>
      <c r="S1817" s="58"/>
      <c r="AC1817" s="2"/>
      <c r="AD1817" s="2"/>
      <c r="AF1817" s="2"/>
    </row>
    <row r="1818" spans="1:32" x14ac:dyDescent="0.3">
      <c r="A1818" s="26"/>
      <c r="E1818" s="26"/>
      <c r="S1818" s="58"/>
      <c r="AC1818" s="2"/>
      <c r="AD1818" s="2"/>
      <c r="AF1818" s="2"/>
    </row>
    <row r="1819" spans="1:32" x14ac:dyDescent="0.3">
      <c r="A1819" s="26"/>
      <c r="E1819" s="26"/>
      <c r="S1819" s="58"/>
      <c r="AC1819" s="2"/>
      <c r="AD1819" s="2"/>
      <c r="AF1819" s="2"/>
    </row>
    <row r="1820" spans="1:32" x14ac:dyDescent="0.3">
      <c r="A1820" s="26"/>
      <c r="E1820" s="26"/>
      <c r="S1820" s="58"/>
      <c r="AC1820" s="2"/>
      <c r="AD1820" s="2"/>
      <c r="AF1820" s="2"/>
    </row>
    <row r="1821" spans="1:32" x14ac:dyDescent="0.3">
      <c r="A1821" s="26"/>
      <c r="E1821" s="26"/>
      <c r="S1821" s="58"/>
      <c r="AC1821" s="2"/>
      <c r="AD1821" s="2"/>
      <c r="AF1821" s="2"/>
    </row>
    <row r="1822" spans="1:32" x14ac:dyDescent="0.3">
      <c r="A1822" s="26"/>
      <c r="E1822" s="26"/>
      <c r="S1822" s="58"/>
      <c r="AC1822" s="2"/>
      <c r="AD1822" s="2"/>
      <c r="AF1822" s="2"/>
    </row>
    <row r="1823" spans="1:32" x14ac:dyDescent="0.3">
      <c r="A1823" s="26"/>
      <c r="E1823" s="26"/>
      <c r="S1823" s="58"/>
      <c r="AC1823" s="2"/>
      <c r="AD1823" s="2"/>
      <c r="AF1823" s="2"/>
    </row>
    <row r="1824" spans="1:32" x14ac:dyDescent="0.3">
      <c r="A1824" s="26"/>
      <c r="E1824" s="26"/>
      <c r="S1824" s="58"/>
      <c r="AC1824" s="2"/>
      <c r="AD1824" s="2"/>
      <c r="AF1824" s="2"/>
    </row>
    <row r="1825" spans="1:32" x14ac:dyDescent="0.3">
      <c r="A1825" s="26"/>
      <c r="E1825" s="26"/>
      <c r="S1825" s="58"/>
      <c r="AC1825" s="2"/>
      <c r="AD1825" s="2"/>
      <c r="AF1825" s="2"/>
    </row>
    <row r="1826" spans="1:32" x14ac:dyDescent="0.3">
      <c r="A1826" s="26"/>
      <c r="E1826" s="26"/>
      <c r="S1826" s="58"/>
      <c r="AC1826" s="2"/>
      <c r="AD1826" s="2"/>
      <c r="AF1826" s="2"/>
    </row>
    <row r="1827" spans="1:32" x14ac:dyDescent="0.3">
      <c r="A1827" s="26"/>
      <c r="E1827" s="26"/>
      <c r="S1827" s="58"/>
      <c r="AC1827" s="2"/>
      <c r="AD1827" s="2"/>
      <c r="AF1827" s="2"/>
    </row>
    <row r="1828" spans="1:32" x14ac:dyDescent="0.3">
      <c r="A1828" s="26"/>
      <c r="E1828" s="26"/>
      <c r="S1828" s="58"/>
      <c r="AC1828" s="2"/>
      <c r="AD1828" s="2"/>
      <c r="AF1828" s="2"/>
    </row>
    <row r="1829" spans="1:32" x14ac:dyDescent="0.3">
      <c r="A1829" s="26"/>
      <c r="E1829" s="26"/>
      <c r="S1829" s="58"/>
      <c r="AC1829" s="2"/>
      <c r="AD1829" s="2"/>
      <c r="AF1829" s="2"/>
    </row>
    <row r="1830" spans="1:32" x14ac:dyDescent="0.3">
      <c r="A1830" s="26"/>
      <c r="E1830" s="26"/>
      <c r="S1830" s="58"/>
      <c r="AC1830" s="2"/>
      <c r="AD1830" s="2"/>
      <c r="AF1830" s="2"/>
    </row>
    <row r="1831" spans="1:32" x14ac:dyDescent="0.3">
      <c r="A1831" s="26"/>
      <c r="E1831" s="26"/>
      <c r="S1831" s="58"/>
      <c r="AC1831" s="2"/>
      <c r="AD1831" s="2"/>
      <c r="AF1831" s="2"/>
    </row>
    <row r="1832" spans="1:32" x14ac:dyDescent="0.3">
      <c r="A1832" s="26"/>
      <c r="E1832" s="26"/>
      <c r="S1832" s="58"/>
      <c r="AC1832" s="2"/>
      <c r="AD1832" s="2"/>
      <c r="AF1832" s="2"/>
    </row>
    <row r="1833" spans="1:32" x14ac:dyDescent="0.3">
      <c r="A1833" s="26"/>
      <c r="E1833" s="26"/>
      <c r="S1833" s="58"/>
      <c r="AC1833" s="2"/>
      <c r="AD1833" s="2"/>
      <c r="AF1833" s="2"/>
    </row>
    <row r="1834" spans="1:32" x14ac:dyDescent="0.3">
      <c r="A1834" s="26"/>
      <c r="E1834" s="26"/>
      <c r="S1834" s="58"/>
      <c r="AC1834" s="2"/>
      <c r="AD1834" s="2"/>
      <c r="AF1834" s="2"/>
    </row>
    <row r="1835" spans="1:32" x14ac:dyDescent="0.3">
      <c r="A1835" s="26"/>
      <c r="E1835" s="26"/>
      <c r="S1835" s="58"/>
      <c r="AC1835" s="2"/>
      <c r="AD1835" s="2"/>
      <c r="AF1835" s="2"/>
    </row>
    <row r="1836" spans="1:32" x14ac:dyDescent="0.3">
      <c r="A1836" s="26"/>
      <c r="E1836" s="26"/>
      <c r="S1836" s="58"/>
      <c r="AC1836" s="2"/>
      <c r="AD1836" s="2"/>
      <c r="AF1836" s="2"/>
    </row>
    <row r="1837" spans="1:32" x14ac:dyDescent="0.3">
      <c r="A1837" s="26"/>
      <c r="E1837" s="26"/>
      <c r="S1837" s="58"/>
      <c r="AC1837" s="2"/>
      <c r="AD1837" s="2"/>
      <c r="AF1837" s="2"/>
    </row>
    <row r="1838" spans="1:32" x14ac:dyDescent="0.3">
      <c r="A1838" s="26"/>
      <c r="E1838" s="26"/>
      <c r="S1838" s="58"/>
      <c r="AC1838" s="2"/>
      <c r="AD1838" s="2"/>
      <c r="AF1838" s="2"/>
    </row>
    <row r="1839" spans="1:32" x14ac:dyDescent="0.3">
      <c r="A1839" s="26"/>
      <c r="E1839" s="26"/>
      <c r="S1839" s="58"/>
      <c r="AC1839" s="2"/>
      <c r="AD1839" s="2"/>
      <c r="AF1839" s="2"/>
    </row>
    <row r="1840" spans="1:32" x14ac:dyDescent="0.3">
      <c r="A1840" s="26"/>
      <c r="E1840" s="26"/>
      <c r="S1840" s="58"/>
      <c r="AC1840" s="2"/>
      <c r="AD1840" s="2"/>
      <c r="AF1840" s="2"/>
    </row>
    <row r="1841" spans="1:32" x14ac:dyDescent="0.3">
      <c r="A1841" s="26"/>
      <c r="E1841" s="26"/>
      <c r="S1841" s="58"/>
      <c r="AC1841" s="2"/>
      <c r="AD1841" s="2"/>
      <c r="AF1841" s="2"/>
    </row>
    <row r="1842" spans="1:32" x14ac:dyDescent="0.3">
      <c r="A1842" s="26"/>
      <c r="E1842" s="26"/>
      <c r="S1842" s="58"/>
      <c r="AC1842" s="2"/>
      <c r="AD1842" s="2"/>
      <c r="AF1842" s="2"/>
    </row>
    <row r="1843" spans="1:32" x14ac:dyDescent="0.3">
      <c r="A1843" s="26"/>
      <c r="E1843" s="26"/>
      <c r="S1843" s="58"/>
      <c r="AC1843" s="2"/>
      <c r="AD1843" s="2"/>
      <c r="AF1843" s="2"/>
    </row>
    <row r="1844" spans="1:32" x14ac:dyDescent="0.3">
      <c r="A1844" s="26"/>
      <c r="E1844" s="26"/>
      <c r="S1844" s="58"/>
      <c r="AC1844" s="2"/>
      <c r="AD1844" s="2"/>
      <c r="AF1844" s="2"/>
    </row>
    <row r="1845" spans="1:32" x14ac:dyDescent="0.3">
      <c r="A1845" s="26"/>
      <c r="E1845" s="26"/>
      <c r="S1845" s="58"/>
      <c r="AC1845" s="2"/>
      <c r="AD1845" s="2"/>
      <c r="AF1845" s="2"/>
    </row>
    <row r="1846" spans="1:32" x14ac:dyDescent="0.3">
      <c r="A1846" s="26"/>
      <c r="E1846" s="26"/>
      <c r="S1846" s="58"/>
      <c r="AC1846" s="2"/>
      <c r="AD1846" s="2"/>
      <c r="AF1846" s="2"/>
    </row>
    <row r="1847" spans="1:32" x14ac:dyDescent="0.3">
      <c r="A1847" s="26"/>
      <c r="E1847" s="26"/>
      <c r="S1847" s="58"/>
      <c r="AC1847" s="2"/>
      <c r="AD1847" s="2"/>
      <c r="AF1847" s="2"/>
    </row>
    <row r="1848" spans="1:32" x14ac:dyDescent="0.3">
      <c r="A1848" s="26"/>
      <c r="E1848" s="26"/>
      <c r="S1848" s="58"/>
      <c r="AC1848" s="2"/>
      <c r="AD1848" s="2"/>
      <c r="AF1848" s="2"/>
    </row>
    <row r="1849" spans="1:32" x14ac:dyDescent="0.3">
      <c r="A1849" s="26"/>
      <c r="E1849" s="26"/>
      <c r="S1849" s="58"/>
      <c r="AC1849" s="2"/>
      <c r="AD1849" s="2"/>
      <c r="AF1849" s="2"/>
    </row>
    <row r="1850" spans="1:32" x14ac:dyDescent="0.3">
      <c r="A1850" s="26"/>
      <c r="E1850" s="26"/>
      <c r="S1850" s="58"/>
      <c r="AC1850" s="2"/>
      <c r="AD1850" s="2"/>
      <c r="AF1850" s="2"/>
    </row>
    <row r="1851" spans="1:32" x14ac:dyDescent="0.3">
      <c r="A1851" s="26"/>
      <c r="E1851" s="26"/>
      <c r="S1851" s="58"/>
      <c r="AC1851" s="2"/>
      <c r="AD1851" s="2"/>
      <c r="AF1851" s="2"/>
    </row>
    <row r="1852" spans="1:32" x14ac:dyDescent="0.3">
      <c r="A1852" s="26"/>
      <c r="E1852" s="26"/>
      <c r="S1852" s="58"/>
      <c r="AC1852" s="2"/>
      <c r="AD1852" s="2"/>
      <c r="AF1852" s="2"/>
    </row>
    <row r="1853" spans="1:32" x14ac:dyDescent="0.3">
      <c r="A1853" s="26"/>
      <c r="E1853" s="26"/>
      <c r="S1853" s="58"/>
      <c r="AC1853" s="2"/>
      <c r="AD1853" s="2"/>
      <c r="AF1853" s="2"/>
    </row>
    <row r="1854" spans="1:32" x14ac:dyDescent="0.3">
      <c r="A1854" s="26"/>
      <c r="E1854" s="26"/>
      <c r="S1854" s="58"/>
      <c r="AC1854" s="2"/>
      <c r="AD1854" s="2"/>
      <c r="AF1854" s="2"/>
    </row>
    <row r="1855" spans="1:32" x14ac:dyDescent="0.3">
      <c r="A1855" s="26"/>
      <c r="E1855" s="26"/>
      <c r="S1855" s="58"/>
      <c r="AC1855" s="2"/>
      <c r="AD1855" s="2"/>
      <c r="AF1855" s="2"/>
    </row>
    <row r="1856" spans="1:32" x14ac:dyDescent="0.3">
      <c r="A1856" s="26"/>
      <c r="E1856" s="26"/>
      <c r="S1856" s="58"/>
      <c r="AC1856" s="2"/>
      <c r="AD1856" s="2"/>
      <c r="AF1856" s="2"/>
    </row>
    <row r="1857" spans="1:32" x14ac:dyDescent="0.3">
      <c r="A1857" s="26"/>
      <c r="E1857" s="26"/>
      <c r="S1857" s="58"/>
      <c r="AC1857" s="2"/>
      <c r="AD1857" s="2"/>
      <c r="AF1857" s="2"/>
    </row>
    <row r="1858" spans="1:32" x14ac:dyDescent="0.3">
      <c r="A1858" s="26"/>
      <c r="E1858" s="26"/>
      <c r="S1858" s="58"/>
      <c r="AC1858" s="2"/>
      <c r="AD1858" s="2"/>
      <c r="AF1858" s="2"/>
    </row>
    <row r="1859" spans="1:32" x14ac:dyDescent="0.3">
      <c r="A1859" s="26"/>
      <c r="E1859" s="26"/>
      <c r="S1859" s="58"/>
      <c r="AC1859" s="2"/>
      <c r="AD1859" s="2"/>
      <c r="AF1859" s="2"/>
    </row>
    <row r="1860" spans="1:32" x14ac:dyDescent="0.3">
      <c r="A1860" s="26"/>
      <c r="E1860" s="26"/>
      <c r="S1860" s="58"/>
      <c r="AC1860" s="2"/>
      <c r="AD1860" s="2"/>
      <c r="AF1860" s="2"/>
    </row>
    <row r="1861" spans="1:32" x14ac:dyDescent="0.3">
      <c r="A1861" s="26"/>
      <c r="E1861" s="26"/>
      <c r="S1861" s="58"/>
      <c r="AC1861" s="2"/>
      <c r="AD1861" s="2"/>
      <c r="AF1861" s="2"/>
    </row>
    <row r="1862" spans="1:32" x14ac:dyDescent="0.3">
      <c r="A1862" s="26"/>
      <c r="E1862" s="26"/>
      <c r="S1862" s="58"/>
      <c r="AC1862" s="2"/>
      <c r="AD1862" s="2"/>
      <c r="AF1862" s="2"/>
    </row>
    <row r="1863" spans="1:32" x14ac:dyDescent="0.3">
      <c r="A1863" s="26"/>
      <c r="E1863" s="26"/>
      <c r="S1863" s="58"/>
      <c r="AC1863" s="2"/>
      <c r="AD1863" s="2"/>
      <c r="AF1863" s="2"/>
    </row>
    <row r="1864" spans="1:32" x14ac:dyDescent="0.3">
      <c r="A1864" s="26"/>
      <c r="E1864" s="26"/>
      <c r="S1864" s="58"/>
      <c r="AC1864" s="2"/>
      <c r="AD1864" s="2"/>
      <c r="AF1864" s="2"/>
    </row>
    <row r="1865" spans="1:32" x14ac:dyDescent="0.3">
      <c r="A1865" s="26"/>
      <c r="E1865" s="26"/>
      <c r="S1865" s="58"/>
      <c r="AC1865" s="2"/>
      <c r="AD1865" s="2"/>
      <c r="AF1865" s="2"/>
    </row>
    <row r="1866" spans="1:32" x14ac:dyDescent="0.3">
      <c r="A1866" s="26"/>
      <c r="E1866" s="26"/>
      <c r="S1866" s="58"/>
      <c r="AC1866" s="2"/>
      <c r="AD1866" s="2"/>
      <c r="AF1866" s="2"/>
    </row>
    <row r="1867" spans="1:32" x14ac:dyDescent="0.3">
      <c r="A1867" s="26"/>
      <c r="E1867" s="26"/>
      <c r="S1867" s="58"/>
      <c r="AC1867" s="2"/>
      <c r="AD1867" s="2"/>
      <c r="AF1867" s="2"/>
    </row>
    <row r="1868" spans="1:32" x14ac:dyDescent="0.3">
      <c r="A1868" s="26"/>
      <c r="E1868" s="26"/>
      <c r="S1868" s="58"/>
      <c r="AC1868" s="2"/>
      <c r="AD1868" s="2"/>
      <c r="AF1868" s="2"/>
    </row>
    <row r="1869" spans="1:32" x14ac:dyDescent="0.3">
      <c r="A1869" s="26"/>
      <c r="E1869" s="26"/>
      <c r="S1869" s="58"/>
      <c r="AC1869" s="2"/>
      <c r="AD1869" s="2"/>
      <c r="AF1869" s="2"/>
    </row>
    <row r="1870" spans="1:32" x14ac:dyDescent="0.3">
      <c r="A1870" s="26"/>
      <c r="E1870" s="26"/>
      <c r="S1870" s="58"/>
      <c r="AC1870" s="2"/>
      <c r="AD1870" s="2"/>
      <c r="AF1870" s="2"/>
    </row>
    <row r="1871" spans="1:32" x14ac:dyDescent="0.3">
      <c r="A1871" s="26"/>
      <c r="E1871" s="26"/>
      <c r="S1871" s="58"/>
      <c r="AC1871" s="2"/>
      <c r="AD1871" s="2"/>
      <c r="AF1871" s="2"/>
    </row>
    <row r="1872" spans="1:32" x14ac:dyDescent="0.3">
      <c r="A1872" s="26"/>
      <c r="E1872" s="26"/>
      <c r="S1872" s="58"/>
      <c r="AC1872" s="2"/>
      <c r="AD1872" s="2"/>
      <c r="AF1872" s="2"/>
    </row>
    <row r="1873" spans="1:32" x14ac:dyDescent="0.3">
      <c r="A1873" s="26"/>
      <c r="E1873" s="26"/>
      <c r="S1873" s="58"/>
      <c r="AC1873" s="2"/>
      <c r="AD1873" s="2"/>
      <c r="AF1873" s="2"/>
    </row>
    <row r="1874" spans="1:32" x14ac:dyDescent="0.3">
      <c r="A1874" s="26"/>
      <c r="E1874" s="26"/>
      <c r="S1874" s="58"/>
      <c r="AC1874" s="2"/>
      <c r="AD1874" s="2"/>
      <c r="AF1874" s="2"/>
    </row>
    <row r="1875" spans="1:32" x14ac:dyDescent="0.3">
      <c r="A1875" s="26"/>
      <c r="E1875" s="26"/>
      <c r="S1875" s="58"/>
      <c r="AC1875" s="2"/>
      <c r="AD1875" s="2"/>
      <c r="AF1875" s="2"/>
    </row>
    <row r="1876" spans="1:32" x14ac:dyDescent="0.3">
      <c r="A1876" s="26"/>
      <c r="E1876" s="26"/>
      <c r="S1876" s="58"/>
      <c r="AC1876" s="2"/>
      <c r="AD1876" s="2"/>
      <c r="AF1876" s="2"/>
    </row>
    <row r="1877" spans="1:32" x14ac:dyDescent="0.3">
      <c r="A1877" s="26"/>
      <c r="E1877" s="26"/>
      <c r="S1877" s="58"/>
      <c r="AC1877" s="2"/>
      <c r="AD1877" s="2"/>
      <c r="AF1877" s="2"/>
    </row>
    <row r="1878" spans="1:32" x14ac:dyDescent="0.3">
      <c r="A1878" s="26"/>
      <c r="E1878" s="26"/>
      <c r="S1878" s="58"/>
      <c r="AC1878" s="2"/>
      <c r="AD1878" s="2"/>
      <c r="AF1878" s="2"/>
    </row>
    <row r="1879" spans="1:32" x14ac:dyDescent="0.3">
      <c r="A1879" s="26"/>
      <c r="E1879" s="26"/>
      <c r="S1879" s="58"/>
      <c r="AC1879" s="2"/>
      <c r="AD1879" s="2"/>
      <c r="AF1879" s="2"/>
    </row>
    <row r="1880" spans="1:32" x14ac:dyDescent="0.3">
      <c r="A1880" s="26"/>
      <c r="E1880" s="26"/>
      <c r="S1880" s="58"/>
      <c r="AC1880" s="2"/>
      <c r="AD1880" s="2"/>
      <c r="AF1880" s="2"/>
    </row>
    <row r="1881" spans="1:32" x14ac:dyDescent="0.3">
      <c r="A1881" s="26"/>
      <c r="E1881" s="26"/>
      <c r="S1881" s="58"/>
      <c r="AC1881" s="2"/>
      <c r="AD1881" s="2"/>
      <c r="AF1881" s="2"/>
    </row>
    <row r="1882" spans="1:32" x14ac:dyDescent="0.3">
      <c r="A1882" s="26"/>
      <c r="E1882" s="26"/>
      <c r="S1882" s="58"/>
      <c r="AC1882" s="2"/>
      <c r="AD1882" s="2"/>
      <c r="AF1882" s="2"/>
    </row>
    <row r="1883" spans="1:32" x14ac:dyDescent="0.3">
      <c r="A1883" s="26"/>
      <c r="E1883" s="26"/>
      <c r="S1883" s="58"/>
      <c r="AC1883" s="2"/>
      <c r="AD1883" s="2"/>
      <c r="AF1883" s="2"/>
    </row>
    <row r="1884" spans="1:32" x14ac:dyDescent="0.3">
      <c r="A1884" s="26"/>
      <c r="E1884" s="26"/>
      <c r="S1884" s="58"/>
      <c r="AC1884" s="2"/>
      <c r="AD1884" s="2"/>
      <c r="AF1884" s="2"/>
    </row>
    <row r="1885" spans="1:32" x14ac:dyDescent="0.3">
      <c r="A1885" s="26"/>
      <c r="E1885" s="26"/>
      <c r="S1885" s="58"/>
      <c r="AC1885" s="2"/>
      <c r="AD1885" s="2"/>
      <c r="AF1885" s="2"/>
    </row>
    <row r="1886" spans="1:32" x14ac:dyDescent="0.3">
      <c r="A1886" s="26"/>
      <c r="E1886" s="26"/>
      <c r="S1886" s="58"/>
      <c r="AC1886" s="2"/>
      <c r="AD1886" s="2"/>
      <c r="AF1886" s="2"/>
    </row>
    <row r="1887" spans="1:32" x14ac:dyDescent="0.3">
      <c r="A1887" s="26"/>
      <c r="E1887" s="26"/>
      <c r="S1887" s="58"/>
      <c r="AC1887" s="2"/>
      <c r="AD1887" s="2"/>
      <c r="AF1887" s="2"/>
    </row>
    <row r="1888" spans="1:32" x14ac:dyDescent="0.3">
      <c r="A1888" s="26"/>
      <c r="E1888" s="26"/>
      <c r="S1888" s="58"/>
      <c r="AC1888" s="2"/>
      <c r="AD1888" s="2"/>
      <c r="AF1888" s="2"/>
    </row>
    <row r="1889" spans="1:32" x14ac:dyDescent="0.3">
      <c r="A1889" s="26"/>
      <c r="E1889" s="26"/>
      <c r="S1889" s="58"/>
      <c r="AC1889" s="2"/>
      <c r="AD1889" s="2"/>
      <c r="AF1889" s="2"/>
    </row>
    <row r="1890" spans="1:32" x14ac:dyDescent="0.3">
      <c r="A1890" s="26"/>
      <c r="E1890" s="26"/>
      <c r="S1890" s="58"/>
      <c r="AC1890" s="2"/>
      <c r="AD1890" s="2"/>
      <c r="AF1890" s="2"/>
    </row>
    <row r="1891" spans="1:32" x14ac:dyDescent="0.3">
      <c r="A1891" s="26"/>
      <c r="E1891" s="26"/>
      <c r="S1891" s="58"/>
      <c r="AC1891" s="2"/>
      <c r="AD1891" s="2"/>
      <c r="AF1891" s="2"/>
    </row>
    <row r="1892" spans="1:32" x14ac:dyDescent="0.3">
      <c r="A1892" s="26"/>
      <c r="E1892" s="26"/>
      <c r="S1892" s="58"/>
      <c r="AC1892" s="2"/>
      <c r="AD1892" s="2"/>
      <c r="AF1892" s="2"/>
    </row>
    <row r="1893" spans="1:32" x14ac:dyDescent="0.3">
      <c r="A1893" s="26"/>
      <c r="E1893" s="26"/>
      <c r="S1893" s="58"/>
      <c r="AC1893" s="2"/>
      <c r="AD1893" s="2"/>
      <c r="AF1893" s="2"/>
    </row>
    <row r="1894" spans="1:32" x14ac:dyDescent="0.3">
      <c r="A1894" s="26"/>
      <c r="E1894" s="26"/>
      <c r="S1894" s="58"/>
      <c r="AC1894" s="2"/>
      <c r="AD1894" s="2"/>
      <c r="AF1894" s="2"/>
    </row>
    <row r="1895" spans="1:32" x14ac:dyDescent="0.3">
      <c r="A1895" s="26"/>
      <c r="E1895" s="26"/>
      <c r="S1895" s="58"/>
      <c r="AC1895" s="2"/>
      <c r="AD1895" s="2"/>
      <c r="AF1895" s="2"/>
    </row>
    <row r="1896" spans="1:32" x14ac:dyDescent="0.3">
      <c r="A1896" s="26"/>
      <c r="E1896" s="26"/>
      <c r="S1896" s="58"/>
      <c r="AC1896" s="2"/>
      <c r="AD1896" s="2"/>
      <c r="AF1896" s="2"/>
    </row>
    <row r="1897" spans="1:32" x14ac:dyDescent="0.3">
      <c r="A1897" s="26"/>
      <c r="E1897" s="26"/>
      <c r="S1897" s="58"/>
      <c r="AC1897" s="2"/>
      <c r="AD1897" s="2"/>
      <c r="AF1897" s="2"/>
    </row>
    <row r="1898" spans="1:32" x14ac:dyDescent="0.3">
      <c r="A1898" s="26"/>
      <c r="E1898" s="26"/>
      <c r="S1898" s="58"/>
      <c r="AC1898" s="2"/>
      <c r="AD1898" s="2"/>
      <c r="AF1898" s="2"/>
    </row>
    <row r="1899" spans="1:32" x14ac:dyDescent="0.3">
      <c r="A1899" s="26"/>
      <c r="E1899" s="26"/>
      <c r="S1899" s="58"/>
      <c r="AC1899" s="2"/>
      <c r="AD1899" s="2"/>
      <c r="AF1899" s="2"/>
    </row>
    <row r="1900" spans="1:32" x14ac:dyDescent="0.3">
      <c r="A1900" s="26"/>
      <c r="E1900" s="26"/>
      <c r="S1900" s="58"/>
      <c r="AC1900" s="2"/>
      <c r="AD1900" s="2"/>
      <c r="AF1900" s="2"/>
    </row>
    <row r="1901" spans="1:32" x14ac:dyDescent="0.3">
      <c r="A1901" s="26"/>
      <c r="E1901" s="26"/>
      <c r="S1901" s="58"/>
      <c r="AC1901" s="2"/>
      <c r="AD1901" s="2"/>
      <c r="AF1901" s="2"/>
    </row>
    <row r="1902" spans="1:32" x14ac:dyDescent="0.3">
      <c r="A1902" s="26"/>
      <c r="E1902" s="26"/>
      <c r="S1902" s="58"/>
      <c r="AC1902" s="2"/>
      <c r="AD1902" s="2"/>
      <c r="AF1902" s="2"/>
    </row>
    <row r="1903" spans="1:32" x14ac:dyDescent="0.3">
      <c r="A1903" s="26"/>
      <c r="E1903" s="26"/>
      <c r="S1903" s="58"/>
      <c r="AC1903" s="2"/>
      <c r="AD1903" s="2"/>
      <c r="AF1903" s="2"/>
    </row>
    <row r="1904" spans="1:32" x14ac:dyDescent="0.3">
      <c r="A1904" s="26"/>
      <c r="E1904" s="26"/>
      <c r="S1904" s="58"/>
      <c r="AC1904" s="2"/>
      <c r="AD1904" s="2"/>
      <c r="AF1904" s="2"/>
    </row>
    <row r="1905" spans="1:32" x14ac:dyDescent="0.3">
      <c r="A1905" s="26"/>
      <c r="E1905" s="26"/>
      <c r="S1905" s="58"/>
      <c r="AC1905" s="2"/>
      <c r="AD1905" s="2"/>
      <c r="AF1905" s="2"/>
    </row>
    <row r="1906" spans="1:32" x14ac:dyDescent="0.3">
      <c r="A1906" s="26"/>
      <c r="E1906" s="26"/>
      <c r="S1906" s="58"/>
      <c r="AC1906" s="2"/>
      <c r="AD1906" s="2"/>
      <c r="AF1906" s="2"/>
    </row>
    <row r="1907" spans="1:32" x14ac:dyDescent="0.3">
      <c r="A1907" s="26"/>
      <c r="E1907" s="26"/>
      <c r="S1907" s="58"/>
      <c r="AC1907" s="2"/>
      <c r="AD1907" s="2"/>
      <c r="AF1907" s="2"/>
    </row>
    <row r="1908" spans="1:32" x14ac:dyDescent="0.3">
      <c r="A1908" s="26"/>
      <c r="E1908" s="26"/>
      <c r="S1908" s="58"/>
      <c r="AC1908" s="2"/>
      <c r="AD1908" s="2"/>
      <c r="AF1908" s="2"/>
    </row>
    <row r="1909" spans="1:32" x14ac:dyDescent="0.3">
      <c r="A1909" s="26"/>
      <c r="E1909" s="26"/>
      <c r="S1909" s="58"/>
      <c r="AC1909" s="2"/>
      <c r="AD1909" s="2"/>
      <c r="AF1909" s="2"/>
    </row>
    <row r="1910" spans="1:32" x14ac:dyDescent="0.3">
      <c r="A1910" s="26"/>
      <c r="E1910" s="26"/>
      <c r="S1910" s="58"/>
      <c r="AC1910" s="2"/>
      <c r="AD1910" s="2"/>
      <c r="AF1910" s="2"/>
    </row>
    <row r="1911" spans="1:32" x14ac:dyDescent="0.3">
      <c r="A1911" s="26"/>
      <c r="E1911" s="26"/>
      <c r="S1911" s="58"/>
      <c r="AC1911" s="2"/>
      <c r="AD1911" s="2"/>
      <c r="AF1911" s="2"/>
    </row>
    <row r="1912" spans="1:32" x14ac:dyDescent="0.3">
      <c r="A1912" s="26"/>
      <c r="E1912" s="26"/>
      <c r="S1912" s="58"/>
      <c r="AC1912" s="2"/>
      <c r="AD1912" s="2"/>
      <c r="AF1912" s="2"/>
    </row>
    <row r="1913" spans="1:32" x14ac:dyDescent="0.3">
      <c r="A1913" s="26"/>
      <c r="E1913" s="26"/>
      <c r="S1913" s="58"/>
      <c r="AC1913" s="2"/>
      <c r="AD1913" s="2"/>
      <c r="AF1913" s="2"/>
    </row>
    <row r="1914" spans="1:32" x14ac:dyDescent="0.3">
      <c r="A1914" s="26"/>
      <c r="E1914" s="26"/>
      <c r="S1914" s="58"/>
      <c r="AC1914" s="2"/>
      <c r="AD1914" s="2"/>
      <c r="AF1914" s="2"/>
    </row>
    <row r="1915" spans="1:32" x14ac:dyDescent="0.3">
      <c r="A1915" s="26"/>
      <c r="E1915" s="26"/>
      <c r="S1915" s="58"/>
      <c r="AC1915" s="2"/>
      <c r="AD1915" s="2"/>
      <c r="AF1915" s="2"/>
    </row>
    <row r="1916" spans="1:32" x14ac:dyDescent="0.3">
      <c r="A1916" s="26"/>
      <c r="E1916" s="26"/>
      <c r="S1916" s="58"/>
      <c r="AC1916" s="2"/>
      <c r="AD1916" s="2"/>
      <c r="AF1916" s="2"/>
    </row>
    <row r="1917" spans="1:32" x14ac:dyDescent="0.3">
      <c r="A1917" s="26"/>
      <c r="E1917" s="26"/>
      <c r="S1917" s="58"/>
      <c r="AC1917" s="2"/>
      <c r="AD1917" s="2"/>
      <c r="AF1917" s="2"/>
    </row>
    <row r="1918" spans="1:32" x14ac:dyDescent="0.3">
      <c r="A1918" s="26"/>
      <c r="E1918" s="26"/>
      <c r="S1918" s="58"/>
      <c r="AC1918" s="2"/>
      <c r="AD1918" s="2"/>
      <c r="AF1918" s="2"/>
    </row>
    <row r="1919" spans="1:32" x14ac:dyDescent="0.3">
      <c r="A1919" s="26"/>
      <c r="E1919" s="26"/>
      <c r="S1919" s="58"/>
      <c r="AC1919" s="2"/>
      <c r="AD1919" s="2"/>
      <c r="AF1919" s="2"/>
    </row>
    <row r="1920" spans="1:32" x14ac:dyDescent="0.3">
      <c r="A1920" s="26"/>
      <c r="E1920" s="26"/>
      <c r="S1920" s="58"/>
      <c r="AC1920" s="2"/>
      <c r="AD1920" s="2"/>
      <c r="AF1920" s="2"/>
    </row>
    <row r="1921" spans="1:32" x14ac:dyDescent="0.3">
      <c r="A1921" s="26"/>
      <c r="E1921" s="26"/>
      <c r="S1921" s="58"/>
      <c r="AC1921" s="2"/>
      <c r="AD1921" s="2"/>
      <c r="AF1921" s="2"/>
    </row>
    <row r="1922" spans="1:32" x14ac:dyDescent="0.3">
      <c r="A1922" s="26"/>
      <c r="E1922" s="26"/>
      <c r="S1922" s="58"/>
      <c r="AC1922" s="2"/>
      <c r="AD1922" s="2"/>
      <c r="AF1922" s="2"/>
    </row>
    <row r="1923" spans="1:32" x14ac:dyDescent="0.3">
      <c r="A1923" s="26"/>
      <c r="E1923" s="26"/>
      <c r="S1923" s="58"/>
      <c r="AC1923" s="2"/>
      <c r="AD1923" s="2"/>
      <c r="AF1923" s="2"/>
    </row>
    <row r="1924" spans="1:32" x14ac:dyDescent="0.3">
      <c r="A1924" s="26"/>
      <c r="E1924" s="26"/>
      <c r="S1924" s="58"/>
      <c r="AC1924" s="2"/>
      <c r="AD1924" s="2"/>
      <c r="AF1924" s="2"/>
    </row>
    <row r="1925" spans="1:32" x14ac:dyDescent="0.3">
      <c r="A1925" s="26"/>
      <c r="E1925" s="26"/>
      <c r="S1925" s="58"/>
      <c r="AC1925" s="2"/>
      <c r="AD1925" s="2"/>
      <c r="AF1925" s="2"/>
    </row>
    <row r="1926" spans="1:32" x14ac:dyDescent="0.3">
      <c r="A1926" s="26"/>
      <c r="E1926" s="26"/>
      <c r="S1926" s="58"/>
      <c r="AC1926" s="2"/>
      <c r="AD1926" s="2"/>
      <c r="AF1926" s="2"/>
    </row>
    <row r="1927" spans="1:32" x14ac:dyDescent="0.3">
      <c r="A1927" s="26"/>
      <c r="E1927" s="26"/>
      <c r="S1927" s="58"/>
      <c r="AC1927" s="2"/>
      <c r="AD1927" s="2"/>
      <c r="AF1927" s="2"/>
    </row>
    <row r="1928" spans="1:32" x14ac:dyDescent="0.3">
      <c r="A1928" s="26"/>
      <c r="E1928" s="26"/>
      <c r="S1928" s="58"/>
      <c r="AC1928" s="2"/>
      <c r="AD1928" s="2"/>
      <c r="AF1928" s="2"/>
    </row>
    <row r="1929" spans="1:32" x14ac:dyDescent="0.3">
      <c r="A1929" s="26"/>
      <c r="E1929" s="26"/>
      <c r="S1929" s="58"/>
      <c r="AC1929" s="2"/>
      <c r="AD1929" s="2"/>
      <c r="AF1929" s="2"/>
    </row>
    <row r="1930" spans="1:32" x14ac:dyDescent="0.3">
      <c r="A1930" s="26"/>
      <c r="E1930" s="26"/>
      <c r="S1930" s="58"/>
      <c r="AC1930" s="2"/>
      <c r="AD1930" s="2"/>
      <c r="AF1930" s="2"/>
    </row>
    <row r="1931" spans="1:32" x14ac:dyDescent="0.3">
      <c r="A1931" s="26"/>
      <c r="E1931" s="26"/>
      <c r="S1931" s="58"/>
      <c r="AC1931" s="2"/>
      <c r="AD1931" s="2"/>
      <c r="AF1931" s="2"/>
    </row>
    <row r="1932" spans="1:32" x14ac:dyDescent="0.3">
      <c r="A1932" s="26"/>
      <c r="E1932" s="26"/>
      <c r="S1932" s="58"/>
      <c r="AC1932" s="2"/>
      <c r="AD1932" s="2"/>
      <c r="AF1932" s="2"/>
    </row>
    <row r="1933" spans="1:32" x14ac:dyDescent="0.3">
      <c r="A1933" s="26"/>
      <c r="E1933" s="26"/>
      <c r="S1933" s="58"/>
      <c r="AC1933" s="2"/>
      <c r="AD1933" s="2"/>
      <c r="AF1933" s="2"/>
    </row>
    <row r="1934" spans="1:32" x14ac:dyDescent="0.3">
      <c r="A1934" s="26"/>
      <c r="E1934" s="26"/>
      <c r="S1934" s="58"/>
      <c r="AC1934" s="2"/>
      <c r="AD1934" s="2"/>
      <c r="AF1934" s="2"/>
    </row>
    <row r="1935" spans="1:32" x14ac:dyDescent="0.3">
      <c r="A1935" s="26"/>
      <c r="E1935" s="26"/>
      <c r="S1935" s="58"/>
      <c r="AC1935" s="2"/>
      <c r="AD1935" s="2"/>
      <c r="AF1935" s="2"/>
    </row>
    <row r="1936" spans="1:32" x14ac:dyDescent="0.3">
      <c r="A1936" s="26"/>
      <c r="E1936" s="26"/>
      <c r="S1936" s="58"/>
      <c r="AC1936" s="2"/>
      <c r="AD1936" s="2"/>
      <c r="AF1936" s="2"/>
    </row>
    <row r="1937" spans="1:32" x14ac:dyDescent="0.3">
      <c r="A1937" s="26"/>
      <c r="E1937" s="26"/>
      <c r="S1937" s="58"/>
      <c r="AC1937" s="2"/>
      <c r="AD1937" s="2"/>
      <c r="AF1937" s="2"/>
    </row>
    <row r="1938" spans="1:32" x14ac:dyDescent="0.3">
      <c r="A1938" s="26"/>
      <c r="E1938" s="26"/>
      <c r="S1938" s="58"/>
      <c r="AC1938" s="2"/>
      <c r="AD1938" s="2"/>
      <c r="AF1938" s="2"/>
    </row>
    <row r="1939" spans="1:32" x14ac:dyDescent="0.3">
      <c r="A1939" s="26"/>
      <c r="E1939" s="26"/>
      <c r="S1939" s="58"/>
      <c r="AC1939" s="2"/>
      <c r="AD1939" s="2"/>
      <c r="AF1939" s="2"/>
    </row>
    <row r="1940" spans="1:32" x14ac:dyDescent="0.3">
      <c r="A1940" s="26"/>
      <c r="E1940" s="26"/>
      <c r="S1940" s="58"/>
      <c r="AC1940" s="2"/>
      <c r="AD1940" s="2"/>
      <c r="AF1940" s="2"/>
    </row>
    <row r="1941" spans="1:32" x14ac:dyDescent="0.3">
      <c r="A1941" s="26"/>
      <c r="E1941" s="26"/>
      <c r="S1941" s="58"/>
      <c r="AC1941" s="2"/>
      <c r="AD1941" s="2"/>
      <c r="AF1941" s="2"/>
    </row>
    <row r="1942" spans="1:32" x14ac:dyDescent="0.3">
      <c r="A1942" s="26"/>
      <c r="E1942" s="26"/>
      <c r="S1942" s="58"/>
      <c r="AC1942" s="2"/>
      <c r="AD1942" s="2"/>
      <c r="AF1942" s="2"/>
    </row>
    <row r="1943" spans="1:32" x14ac:dyDescent="0.3">
      <c r="A1943" s="26"/>
      <c r="E1943" s="26"/>
      <c r="S1943" s="58"/>
      <c r="AC1943" s="2"/>
      <c r="AD1943" s="2"/>
      <c r="AF1943" s="2"/>
    </row>
    <row r="1944" spans="1:32" x14ac:dyDescent="0.3">
      <c r="A1944" s="26"/>
      <c r="E1944" s="26"/>
      <c r="S1944" s="58"/>
      <c r="AC1944" s="2"/>
      <c r="AD1944" s="2"/>
      <c r="AF1944" s="2"/>
    </row>
    <row r="1945" spans="1:32" x14ac:dyDescent="0.3">
      <c r="A1945" s="26"/>
      <c r="E1945" s="26"/>
      <c r="S1945" s="58"/>
      <c r="AC1945" s="2"/>
      <c r="AD1945" s="2"/>
      <c r="AF1945" s="2"/>
    </row>
    <row r="1946" spans="1:32" x14ac:dyDescent="0.3">
      <c r="A1946" s="26"/>
      <c r="E1946" s="26"/>
      <c r="S1946" s="58"/>
      <c r="AC1946" s="2"/>
      <c r="AD1946" s="2"/>
      <c r="AF1946" s="2"/>
    </row>
    <row r="1947" spans="1:32" x14ac:dyDescent="0.3">
      <c r="A1947" s="26"/>
      <c r="E1947" s="26"/>
      <c r="S1947" s="58"/>
      <c r="AC1947" s="2"/>
      <c r="AD1947" s="2"/>
      <c r="AF1947" s="2"/>
    </row>
    <row r="1948" spans="1:32" x14ac:dyDescent="0.3">
      <c r="A1948" s="26"/>
      <c r="E1948" s="26"/>
      <c r="S1948" s="58"/>
      <c r="AC1948" s="2"/>
      <c r="AD1948" s="2"/>
      <c r="AF1948" s="2"/>
    </row>
    <row r="1949" spans="1:32" x14ac:dyDescent="0.3">
      <c r="A1949" s="26"/>
      <c r="E1949" s="26"/>
      <c r="S1949" s="58"/>
      <c r="AC1949" s="2"/>
      <c r="AD1949" s="2"/>
      <c r="AF1949" s="2"/>
    </row>
    <row r="1950" spans="1:32" x14ac:dyDescent="0.3">
      <c r="A1950" s="26"/>
      <c r="E1950" s="26"/>
      <c r="S1950" s="58"/>
      <c r="AC1950" s="2"/>
      <c r="AD1950" s="2"/>
      <c r="AF1950" s="2"/>
    </row>
    <row r="1951" spans="1:32" x14ac:dyDescent="0.3">
      <c r="A1951" s="26"/>
      <c r="E1951" s="26"/>
      <c r="S1951" s="58"/>
      <c r="AC1951" s="2"/>
      <c r="AD1951" s="2"/>
      <c r="AF1951" s="2"/>
    </row>
    <row r="1952" spans="1:32" x14ac:dyDescent="0.3">
      <c r="A1952" s="26"/>
      <c r="E1952" s="26"/>
      <c r="S1952" s="58"/>
      <c r="AC1952" s="2"/>
      <c r="AD1952" s="2"/>
      <c r="AF1952" s="2"/>
    </row>
    <row r="1953" spans="1:32" x14ac:dyDescent="0.3">
      <c r="A1953" s="26"/>
      <c r="E1953" s="26"/>
      <c r="S1953" s="58"/>
      <c r="AC1953" s="2"/>
      <c r="AD1953" s="2"/>
      <c r="AF1953" s="2"/>
    </row>
    <row r="1954" spans="1:32" x14ac:dyDescent="0.3">
      <c r="A1954" s="26"/>
      <c r="E1954" s="26"/>
      <c r="S1954" s="58"/>
      <c r="AC1954" s="2"/>
      <c r="AD1954" s="2"/>
      <c r="AF1954" s="2"/>
    </row>
    <row r="1955" spans="1:32" x14ac:dyDescent="0.3">
      <c r="A1955" s="26"/>
      <c r="E1955" s="26"/>
      <c r="S1955" s="58"/>
      <c r="AC1955" s="2"/>
      <c r="AD1955" s="2"/>
      <c r="AF1955" s="2"/>
    </row>
    <row r="1956" spans="1:32" x14ac:dyDescent="0.3">
      <c r="A1956" s="26"/>
      <c r="E1956" s="26"/>
      <c r="S1956" s="58"/>
      <c r="AC1956" s="2"/>
      <c r="AD1956" s="2"/>
      <c r="AF1956" s="2"/>
    </row>
    <row r="1957" spans="1:32" x14ac:dyDescent="0.3">
      <c r="A1957" s="26"/>
      <c r="E1957" s="26"/>
      <c r="S1957" s="58"/>
      <c r="AC1957" s="2"/>
      <c r="AD1957" s="2"/>
      <c r="AF1957" s="2"/>
    </row>
    <row r="1958" spans="1:32" x14ac:dyDescent="0.3">
      <c r="A1958" s="26"/>
      <c r="E1958" s="26"/>
      <c r="S1958" s="58"/>
      <c r="AC1958" s="2"/>
      <c r="AD1958" s="2"/>
      <c r="AF1958" s="2"/>
    </row>
    <row r="1959" spans="1:32" x14ac:dyDescent="0.3">
      <c r="A1959" s="26"/>
      <c r="E1959" s="26"/>
      <c r="S1959" s="58"/>
      <c r="W1959" s="13"/>
      <c r="AC1959" s="2"/>
      <c r="AD1959" s="2"/>
      <c r="AF1959" s="2"/>
    </row>
    <row r="1960" spans="1:32" x14ac:dyDescent="0.3">
      <c r="A1960" s="26"/>
      <c r="E1960" s="26"/>
      <c r="S1960" s="58"/>
      <c r="W1960" s="13"/>
      <c r="AC1960" s="2"/>
      <c r="AD1960" s="2"/>
      <c r="AF1960" s="2"/>
    </row>
    <row r="1961" spans="1:32" x14ac:dyDescent="0.3">
      <c r="A1961" s="26"/>
      <c r="E1961" s="26"/>
      <c r="S1961" s="58"/>
      <c r="W1961" s="13"/>
      <c r="AC1961" s="2"/>
      <c r="AD1961" s="2"/>
      <c r="AF1961" s="2"/>
    </row>
    <row r="1962" spans="1:32" x14ac:dyDescent="0.3">
      <c r="A1962" s="26"/>
      <c r="E1962" s="26"/>
      <c r="S1962" s="58"/>
      <c r="W1962" s="13"/>
      <c r="AC1962" s="2"/>
      <c r="AD1962" s="2"/>
      <c r="AF1962" s="2"/>
    </row>
    <row r="1963" spans="1:32" x14ac:dyDescent="0.3">
      <c r="A1963" s="26"/>
      <c r="E1963" s="26"/>
      <c r="S1963" s="58"/>
      <c r="W1963" s="13"/>
      <c r="AC1963" s="2"/>
      <c r="AD1963" s="2"/>
      <c r="AF1963" s="2"/>
    </row>
    <row r="1964" spans="1:32" x14ac:dyDescent="0.3">
      <c r="A1964" s="26"/>
      <c r="E1964" s="26"/>
      <c r="S1964" s="58"/>
      <c r="W1964" s="13"/>
      <c r="AC1964" s="2"/>
      <c r="AD1964" s="2"/>
      <c r="AF1964" s="2"/>
    </row>
    <row r="1965" spans="1:32" x14ac:dyDescent="0.3">
      <c r="A1965" s="26"/>
      <c r="E1965" s="26"/>
      <c r="S1965" s="58"/>
      <c r="W1965" s="13"/>
      <c r="AC1965" s="2"/>
      <c r="AD1965" s="2"/>
      <c r="AF1965" s="2"/>
    </row>
    <row r="1966" spans="1:32" x14ac:dyDescent="0.3">
      <c r="A1966" s="26"/>
      <c r="E1966" s="26"/>
      <c r="S1966" s="58"/>
      <c r="W1966" s="13"/>
      <c r="AC1966" s="2"/>
      <c r="AD1966" s="2"/>
      <c r="AF1966" s="2"/>
    </row>
    <row r="1967" spans="1:32" x14ac:dyDescent="0.3">
      <c r="A1967" s="26"/>
      <c r="E1967" s="26"/>
      <c r="S1967" s="58"/>
      <c r="W1967" s="13"/>
      <c r="AC1967" s="2"/>
      <c r="AD1967" s="2"/>
      <c r="AF1967" s="2"/>
    </row>
    <row r="1968" spans="1:32" x14ac:dyDescent="0.3">
      <c r="A1968" s="26"/>
      <c r="E1968" s="26"/>
      <c r="S1968" s="58"/>
      <c r="W1968" s="13"/>
      <c r="AC1968" s="2"/>
      <c r="AD1968" s="2"/>
      <c r="AF1968" s="2"/>
    </row>
    <row r="1969" spans="1:32" x14ac:dyDescent="0.3">
      <c r="A1969" s="26"/>
      <c r="E1969" s="26"/>
      <c r="S1969" s="58"/>
      <c r="W1969" s="13"/>
      <c r="AC1969" s="2"/>
      <c r="AD1969" s="2"/>
      <c r="AF1969" s="2"/>
    </row>
    <row r="1970" spans="1:32" x14ac:dyDescent="0.3">
      <c r="A1970" s="26"/>
      <c r="E1970" s="26"/>
      <c r="S1970" s="58"/>
      <c r="W1970" s="13"/>
      <c r="AC1970" s="2"/>
      <c r="AD1970" s="2"/>
      <c r="AF1970" s="2"/>
    </row>
    <row r="1971" spans="1:32" x14ac:dyDescent="0.3">
      <c r="A1971" s="26"/>
      <c r="E1971" s="26"/>
      <c r="S1971" s="58"/>
      <c r="W1971" s="13"/>
      <c r="AC1971" s="2"/>
      <c r="AD1971" s="2"/>
      <c r="AF1971" s="2"/>
    </row>
    <row r="1972" spans="1:32" x14ac:dyDescent="0.3">
      <c r="A1972" s="26"/>
      <c r="E1972" s="26"/>
      <c r="S1972" s="58"/>
      <c r="W1972" s="13"/>
      <c r="AC1972" s="2"/>
      <c r="AD1972" s="2"/>
      <c r="AF1972" s="2"/>
    </row>
    <row r="1973" spans="1:32" x14ac:dyDescent="0.3">
      <c r="A1973" s="26"/>
      <c r="E1973" s="26"/>
      <c r="S1973" s="58"/>
      <c r="W1973" s="13"/>
      <c r="AC1973" s="2"/>
      <c r="AD1973" s="2"/>
      <c r="AF1973" s="2"/>
    </row>
    <row r="1974" spans="1:32" x14ac:dyDescent="0.3">
      <c r="A1974" s="26"/>
      <c r="E1974" s="26"/>
      <c r="S1974" s="58"/>
      <c r="W1974" s="13"/>
      <c r="AC1974" s="2"/>
      <c r="AD1974" s="2"/>
      <c r="AF1974" s="2"/>
    </row>
    <row r="1975" spans="1:32" x14ac:dyDescent="0.3">
      <c r="A1975" s="26"/>
      <c r="E1975" s="26"/>
      <c r="S1975" s="58"/>
      <c r="W1975" s="13"/>
      <c r="AC1975" s="2"/>
      <c r="AD1975" s="2"/>
      <c r="AF1975" s="2"/>
    </row>
    <row r="1976" spans="1:32" x14ac:dyDescent="0.3">
      <c r="A1976" s="26"/>
      <c r="E1976" s="26"/>
      <c r="S1976" s="58"/>
      <c r="W1976" s="13"/>
      <c r="AC1976" s="2"/>
      <c r="AD1976" s="2"/>
      <c r="AF1976" s="2"/>
    </row>
    <row r="1977" spans="1:32" x14ac:dyDescent="0.3">
      <c r="A1977" s="26"/>
      <c r="E1977" s="26"/>
      <c r="S1977" s="58"/>
      <c r="W1977" s="13"/>
      <c r="AC1977" s="2"/>
      <c r="AD1977" s="2"/>
      <c r="AF1977" s="2"/>
    </row>
    <row r="1978" spans="1:32" x14ac:dyDescent="0.3">
      <c r="A1978" s="26"/>
      <c r="E1978" s="26"/>
      <c r="S1978" s="58"/>
      <c r="W1978" s="13"/>
      <c r="AC1978" s="2"/>
      <c r="AD1978" s="2"/>
      <c r="AF1978" s="2"/>
    </row>
    <row r="1979" spans="1:32" x14ac:dyDescent="0.3">
      <c r="A1979" s="26"/>
      <c r="E1979" s="26"/>
      <c r="S1979" s="58"/>
      <c r="W1979" s="13"/>
      <c r="AC1979" s="2"/>
      <c r="AD1979" s="2"/>
      <c r="AF1979" s="2"/>
    </row>
    <row r="1980" spans="1:32" x14ac:dyDescent="0.3">
      <c r="A1980" s="26"/>
      <c r="E1980" s="26"/>
      <c r="S1980" s="58"/>
      <c r="W1980" s="13"/>
      <c r="AC1980" s="2"/>
      <c r="AD1980" s="2"/>
      <c r="AF1980" s="2"/>
    </row>
    <row r="1981" spans="1:32" x14ac:dyDescent="0.3">
      <c r="A1981" s="26"/>
      <c r="E1981" s="26"/>
      <c r="S1981" s="58"/>
      <c r="W1981" s="13"/>
      <c r="AC1981" s="2"/>
      <c r="AD1981" s="2"/>
      <c r="AF1981" s="2"/>
    </row>
    <row r="1982" spans="1:32" x14ac:dyDescent="0.3">
      <c r="A1982" s="26"/>
      <c r="E1982" s="26"/>
      <c r="S1982" s="58"/>
      <c r="W1982" s="13"/>
      <c r="AC1982" s="2"/>
      <c r="AD1982" s="2"/>
      <c r="AF1982" s="2"/>
    </row>
    <row r="1983" spans="1:32" x14ac:dyDescent="0.3">
      <c r="A1983" s="26"/>
      <c r="E1983" s="26"/>
      <c r="S1983" s="58"/>
      <c r="W1983" s="13"/>
      <c r="AC1983" s="2"/>
      <c r="AD1983" s="2"/>
      <c r="AF1983" s="2"/>
    </row>
    <row r="1984" spans="1:32" x14ac:dyDescent="0.3">
      <c r="A1984" s="26"/>
      <c r="E1984" s="26"/>
      <c r="S1984" s="58"/>
      <c r="W1984" s="13"/>
      <c r="AC1984" s="2"/>
      <c r="AD1984" s="2"/>
      <c r="AF1984" s="2"/>
    </row>
    <row r="1985" spans="1:32" x14ac:dyDescent="0.3">
      <c r="A1985" s="26"/>
      <c r="E1985" s="26"/>
      <c r="S1985" s="58"/>
      <c r="W1985" s="13"/>
      <c r="AC1985" s="2"/>
      <c r="AD1985" s="2"/>
      <c r="AF1985" s="2"/>
    </row>
    <row r="1986" spans="1:32" x14ac:dyDescent="0.3">
      <c r="A1986" s="26"/>
      <c r="E1986" s="26"/>
      <c r="S1986" s="58"/>
      <c r="W1986" s="13"/>
      <c r="AC1986" s="2"/>
      <c r="AD1986" s="2"/>
      <c r="AF1986" s="2"/>
    </row>
    <row r="1987" spans="1:32" x14ac:dyDescent="0.3">
      <c r="A1987" s="26"/>
      <c r="E1987" s="26"/>
      <c r="S1987" s="58"/>
      <c r="W1987" s="13"/>
      <c r="AC1987" s="2"/>
      <c r="AD1987" s="2"/>
      <c r="AF1987" s="2"/>
    </row>
    <row r="1988" spans="1:32" x14ac:dyDescent="0.3">
      <c r="A1988" s="26"/>
      <c r="E1988" s="26"/>
      <c r="S1988" s="58"/>
      <c r="W1988" s="13"/>
      <c r="AC1988" s="2"/>
      <c r="AD1988" s="2"/>
      <c r="AF1988" s="2"/>
    </row>
    <row r="1989" spans="1:32" x14ac:dyDescent="0.3">
      <c r="A1989" s="26"/>
      <c r="E1989" s="26"/>
      <c r="S1989" s="58"/>
      <c r="W1989" s="13"/>
      <c r="AC1989" s="2"/>
      <c r="AD1989" s="2"/>
      <c r="AF1989" s="2"/>
    </row>
    <row r="1990" spans="1:32" x14ac:dyDescent="0.3">
      <c r="A1990" s="26"/>
      <c r="E1990" s="26"/>
      <c r="S1990" s="58"/>
      <c r="W1990" s="13"/>
      <c r="AC1990" s="2"/>
      <c r="AD1990" s="2"/>
      <c r="AF1990" s="2"/>
    </row>
    <row r="1991" spans="1:32" x14ac:dyDescent="0.3">
      <c r="A1991" s="26"/>
      <c r="E1991" s="26"/>
      <c r="S1991" s="58"/>
      <c r="W1991" s="13"/>
      <c r="AC1991" s="2"/>
      <c r="AD1991" s="2"/>
      <c r="AF1991" s="2"/>
    </row>
    <row r="1992" spans="1:32" x14ac:dyDescent="0.3">
      <c r="A1992" s="26"/>
      <c r="E1992" s="26"/>
      <c r="S1992" s="58"/>
      <c r="W1992" s="13"/>
      <c r="AC1992" s="2"/>
      <c r="AD1992" s="2"/>
      <c r="AF1992" s="2"/>
    </row>
    <row r="1993" spans="1:32" x14ac:dyDescent="0.3">
      <c r="A1993" s="26"/>
      <c r="E1993" s="26"/>
      <c r="S1993" s="58"/>
      <c r="W1993" s="13"/>
      <c r="AC1993" s="2"/>
      <c r="AD1993" s="2"/>
      <c r="AF1993" s="2"/>
    </row>
    <row r="1994" spans="1:32" x14ac:dyDescent="0.3">
      <c r="A1994" s="26"/>
      <c r="E1994" s="26"/>
      <c r="S1994" s="58"/>
      <c r="W1994" s="13"/>
      <c r="AC1994" s="2"/>
      <c r="AD1994" s="2"/>
      <c r="AF1994" s="2"/>
    </row>
    <row r="1995" spans="1:32" x14ac:dyDescent="0.3">
      <c r="A1995" s="26"/>
      <c r="E1995" s="26"/>
      <c r="S1995" s="58"/>
      <c r="W1995" s="13"/>
      <c r="AC1995" s="2"/>
      <c r="AD1995" s="2"/>
      <c r="AF1995" s="2"/>
    </row>
    <row r="1996" spans="1:32" x14ac:dyDescent="0.3">
      <c r="A1996" s="26"/>
      <c r="E1996" s="26"/>
      <c r="S1996" s="58"/>
      <c r="W1996" s="13"/>
      <c r="AC1996" s="2"/>
      <c r="AD1996" s="2"/>
      <c r="AF1996" s="2"/>
    </row>
    <row r="1997" spans="1:32" x14ac:dyDescent="0.3">
      <c r="A1997" s="26"/>
      <c r="E1997" s="26"/>
      <c r="S1997" s="58"/>
      <c r="W1997" s="13"/>
      <c r="AC1997" s="2"/>
      <c r="AD1997" s="2"/>
      <c r="AF1997" s="2"/>
    </row>
    <row r="1998" spans="1:32" x14ac:dyDescent="0.3">
      <c r="A1998" s="26"/>
      <c r="E1998" s="26"/>
      <c r="S1998" s="58"/>
      <c r="W1998" s="13"/>
      <c r="AC1998" s="2"/>
      <c r="AD1998" s="2"/>
      <c r="AF1998" s="2"/>
    </row>
    <row r="1999" spans="1:32" x14ac:dyDescent="0.3">
      <c r="A1999" s="26"/>
      <c r="E1999" s="26"/>
      <c r="S1999" s="58"/>
      <c r="W1999" s="13"/>
      <c r="AC1999" s="2"/>
      <c r="AD1999" s="2"/>
      <c r="AF1999" s="2"/>
    </row>
    <row r="2000" spans="1:32" x14ac:dyDescent="0.3">
      <c r="A2000" s="26"/>
      <c r="E2000" s="26"/>
      <c r="S2000" s="58"/>
      <c r="W2000" s="13"/>
      <c r="AC2000" s="2"/>
      <c r="AD2000" s="2"/>
      <c r="AF2000" s="2"/>
    </row>
    <row r="2001" spans="1:32" x14ac:dyDescent="0.3">
      <c r="A2001" s="26"/>
      <c r="E2001" s="26"/>
      <c r="S2001" s="58"/>
      <c r="W2001" s="13"/>
      <c r="AC2001" s="2"/>
      <c r="AD2001" s="2"/>
      <c r="AF2001" s="2"/>
    </row>
    <row r="2002" spans="1:32" x14ac:dyDescent="0.3">
      <c r="A2002" s="26"/>
      <c r="E2002" s="26"/>
      <c r="S2002" s="58"/>
      <c r="W2002" s="13"/>
      <c r="AC2002" s="2"/>
      <c r="AD2002" s="2"/>
      <c r="AF2002" s="2"/>
    </row>
    <row r="2003" spans="1:32" x14ac:dyDescent="0.3">
      <c r="A2003" s="26"/>
      <c r="E2003" s="26"/>
      <c r="S2003" s="58"/>
      <c r="W2003" s="13"/>
      <c r="AC2003" s="2"/>
      <c r="AD2003" s="2"/>
      <c r="AF2003" s="2"/>
    </row>
    <row r="2004" spans="1:32" x14ac:dyDescent="0.3">
      <c r="A2004" s="26"/>
      <c r="E2004" s="26"/>
      <c r="S2004" s="58"/>
      <c r="W2004" s="13"/>
      <c r="AC2004" s="2"/>
      <c r="AD2004" s="2"/>
      <c r="AF2004" s="2"/>
    </row>
    <row r="2005" spans="1:32" x14ac:dyDescent="0.3">
      <c r="A2005" s="26"/>
      <c r="E2005" s="26"/>
      <c r="S2005" s="58"/>
      <c r="W2005" s="13"/>
      <c r="AC2005" s="2"/>
      <c r="AD2005" s="2"/>
      <c r="AF2005" s="2"/>
    </row>
    <row r="2006" spans="1:32" x14ac:dyDescent="0.3">
      <c r="A2006" s="26"/>
      <c r="E2006" s="26"/>
      <c r="S2006" s="58"/>
      <c r="W2006" s="13"/>
      <c r="AC2006" s="2"/>
      <c r="AD2006" s="2"/>
      <c r="AF2006" s="2"/>
    </row>
    <row r="2007" spans="1:32" x14ac:dyDescent="0.3">
      <c r="A2007" s="26"/>
      <c r="E2007" s="26"/>
      <c r="S2007" s="58"/>
      <c r="W2007" s="13"/>
      <c r="AC2007" s="2"/>
      <c r="AD2007" s="2"/>
      <c r="AF2007" s="2"/>
    </row>
    <row r="2008" spans="1:32" x14ac:dyDescent="0.3">
      <c r="A2008" s="26"/>
      <c r="E2008" s="26"/>
      <c r="S2008" s="58"/>
      <c r="W2008" s="13"/>
      <c r="AC2008" s="2"/>
      <c r="AD2008" s="2"/>
      <c r="AF2008" s="2"/>
    </row>
    <row r="2009" spans="1:32" x14ac:dyDescent="0.3">
      <c r="A2009" s="26"/>
      <c r="E2009" s="26"/>
      <c r="S2009" s="58"/>
      <c r="W2009" s="13"/>
      <c r="AC2009" s="2"/>
      <c r="AD2009" s="2"/>
      <c r="AF2009" s="2"/>
    </row>
    <row r="2010" spans="1:32" x14ac:dyDescent="0.3">
      <c r="A2010" s="26"/>
      <c r="E2010" s="26"/>
      <c r="S2010" s="58"/>
      <c r="W2010" s="13"/>
      <c r="AC2010" s="2"/>
      <c r="AD2010" s="2"/>
      <c r="AF2010" s="2"/>
    </row>
    <row r="2011" spans="1:32" x14ac:dyDescent="0.3">
      <c r="A2011" s="26"/>
      <c r="E2011" s="26"/>
      <c r="S2011" s="58"/>
      <c r="W2011" s="13"/>
      <c r="AC2011" s="2"/>
      <c r="AD2011" s="2"/>
      <c r="AF2011" s="2"/>
    </row>
    <row r="2012" spans="1:32" x14ac:dyDescent="0.3">
      <c r="A2012" s="26"/>
      <c r="E2012" s="26"/>
      <c r="S2012" s="58"/>
      <c r="W2012" s="13"/>
      <c r="AC2012" s="2"/>
      <c r="AD2012" s="2"/>
      <c r="AF2012" s="2"/>
    </row>
    <row r="2013" spans="1:32" x14ac:dyDescent="0.3">
      <c r="A2013" s="26"/>
      <c r="E2013" s="26"/>
      <c r="S2013" s="58"/>
      <c r="W2013" s="13"/>
      <c r="AC2013" s="2"/>
      <c r="AD2013" s="2"/>
      <c r="AF2013" s="2"/>
    </row>
    <row r="2014" spans="1:32" x14ac:dyDescent="0.3">
      <c r="A2014" s="26"/>
      <c r="E2014" s="26"/>
      <c r="S2014" s="58"/>
      <c r="W2014" s="13"/>
      <c r="AC2014" s="2"/>
      <c r="AD2014" s="2"/>
      <c r="AF2014" s="2"/>
    </row>
    <row r="2015" spans="1:32" x14ac:dyDescent="0.3">
      <c r="A2015" s="26"/>
      <c r="E2015" s="26"/>
      <c r="S2015" s="58"/>
      <c r="W2015" s="13"/>
      <c r="AC2015" s="2"/>
      <c r="AD2015" s="2"/>
      <c r="AF2015" s="2"/>
    </row>
    <row r="2016" spans="1:32" x14ac:dyDescent="0.3">
      <c r="A2016" s="26"/>
      <c r="E2016" s="26"/>
      <c r="S2016" s="58"/>
      <c r="W2016" s="13"/>
      <c r="AC2016" s="2"/>
      <c r="AD2016" s="2"/>
      <c r="AF2016" s="2"/>
    </row>
    <row r="2017" spans="1:32" x14ac:dyDescent="0.3">
      <c r="A2017" s="26"/>
      <c r="E2017" s="26"/>
      <c r="S2017" s="58"/>
      <c r="W2017" s="13"/>
      <c r="AC2017" s="2"/>
      <c r="AD2017" s="2"/>
      <c r="AF2017" s="2"/>
    </row>
    <row r="2018" spans="1:32" x14ac:dyDescent="0.3">
      <c r="A2018" s="26"/>
      <c r="E2018" s="26"/>
      <c r="S2018" s="58"/>
      <c r="W2018" s="13"/>
      <c r="AC2018" s="2"/>
      <c r="AD2018" s="2"/>
      <c r="AF2018" s="2"/>
    </row>
    <row r="2019" spans="1:32" x14ac:dyDescent="0.3">
      <c r="A2019" s="26"/>
      <c r="E2019" s="26"/>
    </row>
    <row r="2020" spans="1:32" x14ac:dyDescent="0.3">
      <c r="A2020" s="26"/>
      <c r="E2020" s="26"/>
    </row>
    <row r="2021" spans="1:32" x14ac:dyDescent="0.3">
      <c r="A2021" s="26"/>
      <c r="E2021" s="26"/>
    </row>
    <row r="2022" spans="1:32" x14ac:dyDescent="0.3">
      <c r="A2022" s="26"/>
      <c r="E2022" s="26"/>
    </row>
    <row r="2023" spans="1:32" x14ac:dyDescent="0.3">
      <c r="A2023" s="26"/>
      <c r="E2023" s="26"/>
    </row>
    <row r="2024" spans="1:32" x14ac:dyDescent="0.3">
      <c r="A2024" s="26"/>
      <c r="E2024" s="26"/>
    </row>
    <row r="2025" spans="1:32" x14ac:dyDescent="0.3">
      <c r="A2025" s="26"/>
      <c r="E2025" s="26"/>
    </row>
    <row r="2026" spans="1:32" x14ac:dyDescent="0.3">
      <c r="A2026" s="26"/>
      <c r="E2026" s="26"/>
    </row>
    <row r="2027" spans="1:32" x14ac:dyDescent="0.3">
      <c r="A2027" s="26"/>
      <c r="E2027" s="26"/>
    </row>
    <row r="2028" spans="1:32" x14ac:dyDescent="0.3">
      <c r="A2028" s="26"/>
      <c r="E2028" s="26"/>
    </row>
    <row r="2029" spans="1:32" x14ac:dyDescent="0.3">
      <c r="A2029" s="26"/>
      <c r="E2029" s="26"/>
    </row>
    <row r="2030" spans="1:32" x14ac:dyDescent="0.3">
      <c r="A2030" s="26"/>
      <c r="E2030" s="26"/>
    </row>
    <row r="2031" spans="1:32" x14ac:dyDescent="0.3">
      <c r="A2031" s="26"/>
      <c r="E2031" s="26"/>
    </row>
    <row r="2032" spans="1:32" x14ac:dyDescent="0.3">
      <c r="A2032" s="26"/>
      <c r="E2032" s="26"/>
    </row>
    <row r="2033" spans="1:5" x14ac:dyDescent="0.3">
      <c r="A2033" s="26"/>
      <c r="E2033" s="26"/>
    </row>
    <row r="2034" spans="1:5" x14ac:dyDescent="0.3">
      <c r="A2034" s="26"/>
      <c r="E2034" s="26"/>
    </row>
    <row r="2035" spans="1:5" x14ac:dyDescent="0.3">
      <c r="A2035" s="26"/>
      <c r="E2035" s="26"/>
    </row>
    <row r="2036" spans="1:5" x14ac:dyDescent="0.3">
      <c r="A2036" s="26"/>
      <c r="E2036" s="26"/>
    </row>
    <row r="2037" spans="1:5" x14ac:dyDescent="0.3">
      <c r="A2037" s="26"/>
      <c r="E2037" s="26"/>
    </row>
    <row r="2038" spans="1:5" x14ac:dyDescent="0.3">
      <c r="A2038" s="26"/>
      <c r="E2038" s="26"/>
    </row>
    <row r="2039" spans="1:5" x14ac:dyDescent="0.3">
      <c r="A2039" s="26"/>
      <c r="E2039" s="26"/>
    </row>
    <row r="2040" spans="1:5" x14ac:dyDescent="0.3">
      <c r="A2040" s="26"/>
      <c r="E2040" s="26"/>
    </row>
    <row r="2041" spans="1:5" x14ac:dyDescent="0.3">
      <c r="A2041" s="26"/>
      <c r="E2041" s="26"/>
    </row>
    <row r="2042" spans="1:5" x14ac:dyDescent="0.3">
      <c r="A2042" s="26"/>
      <c r="E2042" s="26"/>
    </row>
    <row r="2043" spans="1:5" x14ac:dyDescent="0.3">
      <c r="A2043" s="26"/>
      <c r="E2043" s="26"/>
    </row>
    <row r="2044" spans="1:5" x14ac:dyDescent="0.3">
      <c r="A2044" s="26"/>
      <c r="E2044" s="26"/>
    </row>
    <row r="2045" spans="1:5" x14ac:dyDescent="0.3">
      <c r="A2045" s="26"/>
      <c r="E2045" s="26"/>
    </row>
    <row r="2046" spans="1:5" x14ac:dyDescent="0.3">
      <c r="A2046" s="26"/>
      <c r="E2046" s="26"/>
    </row>
    <row r="2047" spans="1:5" x14ac:dyDescent="0.3">
      <c r="A2047" s="26"/>
      <c r="E2047" s="26"/>
    </row>
    <row r="2048" spans="1:5" x14ac:dyDescent="0.3">
      <c r="A2048" s="26"/>
      <c r="E2048" s="26"/>
    </row>
    <row r="2049" spans="1:5" x14ac:dyDescent="0.3">
      <c r="A2049" s="26"/>
      <c r="E2049" s="26"/>
    </row>
    <row r="2050" spans="1:5" x14ac:dyDescent="0.3">
      <c r="A2050" s="26"/>
      <c r="E2050" s="26"/>
    </row>
    <row r="2051" spans="1:5" x14ac:dyDescent="0.3">
      <c r="A2051" s="26"/>
      <c r="E2051" s="26"/>
    </row>
    <row r="2052" spans="1:5" x14ac:dyDescent="0.3">
      <c r="A2052" s="26"/>
      <c r="E2052" s="26"/>
    </row>
    <row r="2053" spans="1:5" x14ac:dyDescent="0.3">
      <c r="A2053" s="26"/>
      <c r="E2053" s="26"/>
    </row>
    <row r="2054" spans="1:5" x14ac:dyDescent="0.3">
      <c r="A2054" s="26"/>
      <c r="E2054" s="26"/>
    </row>
    <row r="2055" spans="1:5" x14ac:dyDescent="0.3">
      <c r="A2055" s="26"/>
      <c r="E2055" s="26"/>
    </row>
    <row r="2056" spans="1:5" x14ac:dyDescent="0.3">
      <c r="A2056" s="26"/>
      <c r="E2056" s="26"/>
    </row>
    <row r="2057" spans="1:5" x14ac:dyDescent="0.3">
      <c r="A2057" s="26"/>
      <c r="E2057" s="26"/>
    </row>
    <row r="2058" spans="1:5" x14ac:dyDescent="0.3">
      <c r="A2058" s="26"/>
      <c r="E2058" s="26"/>
    </row>
    <row r="2059" spans="1:5" x14ac:dyDescent="0.3">
      <c r="A2059" s="26"/>
      <c r="E2059" s="26"/>
    </row>
    <row r="2060" spans="1:5" x14ac:dyDescent="0.3">
      <c r="A2060" s="26"/>
      <c r="E2060" s="26"/>
    </row>
    <row r="2061" spans="1:5" x14ac:dyDescent="0.3">
      <c r="A2061" s="26"/>
      <c r="E2061" s="26"/>
    </row>
    <row r="2062" spans="1:5" x14ac:dyDescent="0.3">
      <c r="A2062" s="26"/>
      <c r="E2062" s="26"/>
    </row>
    <row r="2063" spans="1:5" x14ac:dyDescent="0.3">
      <c r="A2063" s="26"/>
      <c r="E2063" s="26"/>
    </row>
    <row r="2064" spans="1:5" x14ac:dyDescent="0.3">
      <c r="A2064" s="26"/>
      <c r="E2064" s="26"/>
    </row>
    <row r="2065" spans="1:5" x14ac:dyDescent="0.3">
      <c r="A2065" s="26"/>
      <c r="E2065" s="26"/>
    </row>
    <row r="2066" spans="1:5" x14ac:dyDescent="0.3">
      <c r="A2066" s="26"/>
      <c r="E2066" s="26"/>
    </row>
    <row r="2067" spans="1:5" x14ac:dyDescent="0.3">
      <c r="A2067" s="26"/>
      <c r="E2067" s="26"/>
    </row>
    <row r="2068" spans="1:5" x14ac:dyDescent="0.3">
      <c r="A2068" s="26"/>
      <c r="E2068" s="26"/>
    </row>
    <row r="2069" spans="1:5" x14ac:dyDescent="0.3">
      <c r="A2069" s="26"/>
      <c r="E2069" s="26"/>
    </row>
    <row r="2070" spans="1:5" x14ac:dyDescent="0.3">
      <c r="A2070" s="26"/>
      <c r="E2070" s="26"/>
    </row>
    <row r="2071" spans="1:5" x14ac:dyDescent="0.3">
      <c r="A2071" s="26"/>
      <c r="E2071" s="26"/>
    </row>
    <row r="2072" spans="1:5" x14ac:dyDescent="0.3">
      <c r="A2072" s="26"/>
      <c r="E2072" s="26"/>
    </row>
    <row r="2073" spans="1:5" x14ac:dyDescent="0.3">
      <c r="A2073" s="26"/>
      <c r="E2073" s="26"/>
    </row>
    <row r="2074" spans="1:5" x14ac:dyDescent="0.3">
      <c r="A2074" s="26"/>
      <c r="E2074" s="26"/>
    </row>
    <row r="2075" spans="1:5" x14ac:dyDescent="0.3">
      <c r="A2075" s="26"/>
      <c r="E2075" s="26"/>
    </row>
    <row r="2076" spans="1:5" x14ac:dyDescent="0.3">
      <c r="A2076" s="26"/>
      <c r="E2076" s="26"/>
    </row>
    <row r="2077" spans="1:5" x14ac:dyDescent="0.3">
      <c r="A2077" s="26"/>
      <c r="E2077" s="26"/>
    </row>
    <row r="2078" spans="1:5" x14ac:dyDescent="0.3">
      <c r="A2078" s="26"/>
      <c r="E2078" s="26"/>
    </row>
    <row r="2079" spans="1:5" x14ac:dyDescent="0.3">
      <c r="A2079" s="26"/>
      <c r="E2079" s="26"/>
    </row>
    <row r="2080" spans="1:5" x14ac:dyDescent="0.3">
      <c r="A2080" s="26"/>
      <c r="E2080" s="26"/>
    </row>
    <row r="2081" spans="1:5" x14ac:dyDescent="0.3">
      <c r="A2081" s="26"/>
      <c r="E2081" s="26"/>
    </row>
    <row r="2082" spans="1:5" x14ac:dyDescent="0.3">
      <c r="A2082" s="26"/>
      <c r="E2082" s="26"/>
    </row>
    <row r="2083" spans="1:5" x14ac:dyDescent="0.3">
      <c r="A2083" s="26"/>
      <c r="E2083" s="26"/>
    </row>
    <row r="2084" spans="1:5" x14ac:dyDescent="0.3">
      <c r="A2084" s="26"/>
      <c r="E2084" s="26"/>
    </row>
    <row r="2085" spans="1:5" x14ac:dyDescent="0.3">
      <c r="A2085" s="26"/>
      <c r="E2085" s="26"/>
    </row>
    <row r="2086" spans="1:5" x14ac:dyDescent="0.3">
      <c r="A2086" s="26"/>
      <c r="E2086" s="26"/>
    </row>
    <row r="2087" spans="1:5" x14ac:dyDescent="0.3">
      <c r="A2087" s="26"/>
      <c r="E2087" s="26"/>
    </row>
    <row r="2088" spans="1:5" x14ac:dyDescent="0.3">
      <c r="A2088" s="26"/>
      <c r="E2088" s="26"/>
    </row>
    <row r="2089" spans="1:5" x14ac:dyDescent="0.3">
      <c r="A2089" s="26"/>
      <c r="E2089" s="26"/>
    </row>
    <row r="2090" spans="1:5" x14ac:dyDescent="0.3">
      <c r="A2090" s="26"/>
      <c r="E2090" s="26"/>
    </row>
    <row r="2091" spans="1:5" x14ac:dyDescent="0.3">
      <c r="A2091" s="26"/>
      <c r="E2091" s="26"/>
    </row>
    <row r="2092" spans="1:5" x14ac:dyDescent="0.3">
      <c r="A2092" s="26"/>
      <c r="E2092" s="26"/>
    </row>
    <row r="2093" spans="1:5" x14ac:dyDescent="0.3">
      <c r="A2093" s="26"/>
      <c r="E2093" s="26"/>
    </row>
    <row r="2094" spans="1:5" x14ac:dyDescent="0.3">
      <c r="A2094" s="26"/>
      <c r="E2094" s="26"/>
    </row>
    <row r="2095" spans="1:5" x14ac:dyDescent="0.3">
      <c r="A2095" s="26"/>
      <c r="E2095" s="26"/>
    </row>
    <row r="2096" spans="1:5" x14ac:dyDescent="0.3">
      <c r="A2096" s="26"/>
      <c r="E2096" s="26"/>
    </row>
    <row r="2097" spans="1:5" x14ac:dyDescent="0.3">
      <c r="A2097" s="26"/>
      <c r="E2097" s="26"/>
    </row>
    <row r="2098" spans="1:5" x14ac:dyDescent="0.3">
      <c r="A2098" s="26"/>
      <c r="E2098" s="26"/>
    </row>
    <row r="2099" spans="1:5" x14ac:dyDescent="0.3">
      <c r="A2099" s="26"/>
      <c r="E2099" s="26"/>
    </row>
    <row r="2100" spans="1:5" x14ac:dyDescent="0.3">
      <c r="A2100" s="26"/>
      <c r="E2100" s="26"/>
    </row>
    <row r="2101" spans="1:5" x14ac:dyDescent="0.3">
      <c r="A2101" s="26"/>
      <c r="E2101" s="26"/>
    </row>
    <row r="2102" spans="1:5" x14ac:dyDescent="0.3">
      <c r="A2102" s="26"/>
      <c r="E2102" s="26"/>
    </row>
    <row r="2103" spans="1:5" x14ac:dyDescent="0.3">
      <c r="A2103" s="26"/>
      <c r="E2103" s="26"/>
    </row>
    <row r="2104" spans="1:5" x14ac:dyDescent="0.3">
      <c r="A2104" s="26"/>
      <c r="E2104" s="26"/>
    </row>
    <row r="2105" spans="1:5" x14ac:dyDescent="0.3">
      <c r="A2105" s="26"/>
      <c r="E2105" s="26"/>
    </row>
    <row r="2106" spans="1:5" x14ac:dyDescent="0.3">
      <c r="A2106" s="26"/>
      <c r="E2106" s="26"/>
    </row>
    <row r="2107" spans="1:5" x14ac:dyDescent="0.3">
      <c r="A2107" s="26"/>
      <c r="E2107" s="26"/>
    </row>
    <row r="2108" spans="1:5" x14ac:dyDescent="0.3">
      <c r="A2108" s="26"/>
      <c r="E2108" s="26"/>
    </row>
    <row r="2109" spans="1:5" x14ac:dyDescent="0.3">
      <c r="A2109" s="26"/>
      <c r="E2109" s="26"/>
    </row>
    <row r="2110" spans="1:5" x14ac:dyDescent="0.3">
      <c r="A2110" s="26"/>
      <c r="E2110" s="26"/>
    </row>
    <row r="2111" spans="1:5" x14ac:dyDescent="0.3">
      <c r="A2111" s="26"/>
      <c r="E2111" s="26"/>
    </row>
    <row r="2112" spans="1:5" x14ac:dyDescent="0.3">
      <c r="A2112" s="26"/>
      <c r="E2112" s="26"/>
    </row>
    <row r="2113" spans="1:5" x14ac:dyDescent="0.3">
      <c r="A2113" s="26"/>
      <c r="E2113" s="26"/>
    </row>
    <row r="2114" spans="1:5" x14ac:dyDescent="0.3">
      <c r="A2114" s="26"/>
      <c r="E2114" s="26"/>
    </row>
    <row r="2115" spans="1:5" x14ac:dyDescent="0.3">
      <c r="A2115" s="26"/>
      <c r="E2115" s="26"/>
    </row>
    <row r="2116" spans="1:5" x14ac:dyDescent="0.3">
      <c r="A2116" s="26"/>
      <c r="E2116" s="26"/>
    </row>
    <row r="2117" spans="1:5" x14ac:dyDescent="0.3">
      <c r="A2117" s="26"/>
      <c r="E2117" s="26"/>
    </row>
    <row r="2118" spans="1:5" x14ac:dyDescent="0.3">
      <c r="A2118" s="26"/>
      <c r="E2118" s="26"/>
    </row>
    <row r="2119" spans="1:5" x14ac:dyDescent="0.3">
      <c r="A2119" s="26"/>
      <c r="E2119" s="26"/>
    </row>
    <row r="2120" spans="1:5" x14ac:dyDescent="0.3">
      <c r="A2120" s="26"/>
      <c r="E2120" s="26"/>
    </row>
    <row r="2121" spans="1:5" x14ac:dyDescent="0.3">
      <c r="A2121" s="26"/>
      <c r="E2121" s="26"/>
    </row>
    <row r="2122" spans="1:5" x14ac:dyDescent="0.3">
      <c r="A2122" s="26"/>
      <c r="E2122" s="26"/>
    </row>
    <row r="2123" spans="1:5" x14ac:dyDescent="0.3">
      <c r="A2123" s="26"/>
      <c r="E2123" s="26"/>
    </row>
    <row r="2124" spans="1:5" x14ac:dyDescent="0.3">
      <c r="A2124" s="26"/>
      <c r="E2124" s="26"/>
    </row>
    <row r="2125" spans="1:5" x14ac:dyDescent="0.3">
      <c r="A2125" s="26"/>
      <c r="E2125" s="26"/>
    </row>
    <row r="2126" spans="1:5" x14ac:dyDescent="0.3">
      <c r="A2126" s="26"/>
      <c r="E2126" s="26"/>
    </row>
    <row r="2127" spans="1:5" x14ac:dyDescent="0.3">
      <c r="A2127" s="26"/>
      <c r="E2127" s="26"/>
    </row>
    <row r="2128" spans="1:5" x14ac:dyDescent="0.3">
      <c r="A2128" s="26"/>
      <c r="E2128" s="26"/>
    </row>
    <row r="2129" spans="1:5" x14ac:dyDescent="0.3">
      <c r="A2129" s="26"/>
      <c r="E2129" s="26"/>
    </row>
    <row r="2130" spans="1:5" x14ac:dyDescent="0.3">
      <c r="A2130" s="26"/>
      <c r="E2130" s="26"/>
    </row>
    <row r="2131" spans="1:5" x14ac:dyDescent="0.3">
      <c r="A2131" s="26"/>
      <c r="E2131" s="26"/>
    </row>
    <row r="2132" spans="1:5" x14ac:dyDescent="0.3">
      <c r="A2132" s="26"/>
      <c r="E2132" s="26"/>
    </row>
    <row r="2133" spans="1:5" x14ac:dyDescent="0.3">
      <c r="A2133" s="26"/>
      <c r="E2133" s="26"/>
    </row>
    <row r="2134" spans="1:5" x14ac:dyDescent="0.3">
      <c r="A2134" s="26"/>
      <c r="E2134" s="26"/>
    </row>
    <row r="2135" spans="1:5" x14ac:dyDescent="0.3">
      <c r="A2135" s="26"/>
      <c r="E2135" s="26"/>
    </row>
    <row r="2136" spans="1:5" x14ac:dyDescent="0.3">
      <c r="A2136" s="26"/>
      <c r="E2136" s="26"/>
    </row>
    <row r="2137" spans="1:5" x14ac:dyDescent="0.3">
      <c r="A2137" s="26"/>
      <c r="E2137" s="26"/>
    </row>
    <row r="2138" spans="1:5" x14ac:dyDescent="0.3">
      <c r="A2138" s="26"/>
      <c r="E2138" s="26"/>
    </row>
    <row r="2139" spans="1:5" x14ac:dyDescent="0.3">
      <c r="A2139" s="26"/>
      <c r="E2139" s="26"/>
    </row>
    <row r="2140" spans="1:5" x14ac:dyDescent="0.3">
      <c r="A2140" s="26"/>
      <c r="E2140" s="26"/>
    </row>
    <row r="2141" spans="1:5" x14ac:dyDescent="0.3">
      <c r="A2141" s="26"/>
      <c r="E2141" s="26"/>
    </row>
    <row r="2142" spans="1:5" x14ac:dyDescent="0.3">
      <c r="A2142" s="26"/>
      <c r="E2142" s="26"/>
    </row>
    <row r="2143" spans="1:5" x14ac:dyDescent="0.3">
      <c r="A2143" s="26"/>
      <c r="E2143" s="26"/>
    </row>
    <row r="2144" spans="1:5" x14ac:dyDescent="0.3">
      <c r="A2144" s="26"/>
      <c r="E2144" s="26"/>
    </row>
    <row r="2145" spans="1:5" x14ac:dyDescent="0.3">
      <c r="A2145" s="26"/>
      <c r="E2145" s="26"/>
    </row>
    <row r="2146" spans="1:5" x14ac:dyDescent="0.3">
      <c r="A2146" s="26"/>
      <c r="E2146" s="26"/>
    </row>
    <row r="2147" spans="1:5" x14ac:dyDescent="0.3">
      <c r="A2147" s="26"/>
      <c r="E2147" s="26"/>
    </row>
    <row r="2148" spans="1:5" x14ac:dyDescent="0.3">
      <c r="A2148" s="26"/>
      <c r="E2148" s="26"/>
    </row>
    <row r="2149" spans="1:5" x14ac:dyDescent="0.3">
      <c r="A2149" s="26"/>
      <c r="E2149" s="26"/>
    </row>
    <row r="2150" spans="1:5" x14ac:dyDescent="0.3">
      <c r="A2150" s="26"/>
      <c r="E2150" s="26"/>
    </row>
    <row r="2151" spans="1:5" x14ac:dyDescent="0.3">
      <c r="A2151" s="26"/>
      <c r="E2151" s="26"/>
    </row>
    <row r="2152" spans="1:5" x14ac:dyDescent="0.3">
      <c r="A2152" s="26"/>
      <c r="E2152" s="26"/>
    </row>
    <row r="2153" spans="1:5" x14ac:dyDescent="0.3">
      <c r="A2153" s="26"/>
      <c r="E2153" s="26"/>
    </row>
    <row r="2154" spans="1:5" x14ac:dyDescent="0.3">
      <c r="A2154" s="26"/>
      <c r="E2154" s="26"/>
    </row>
    <row r="2155" spans="1:5" x14ac:dyDescent="0.3">
      <c r="A2155" s="26"/>
      <c r="E2155" s="26"/>
    </row>
    <row r="2156" spans="1:5" x14ac:dyDescent="0.3">
      <c r="A2156" s="26"/>
      <c r="E2156" s="26"/>
    </row>
    <row r="2157" spans="1:5" x14ac:dyDescent="0.3">
      <c r="A2157" s="26"/>
      <c r="E2157" s="26"/>
    </row>
    <row r="2158" spans="1:5" x14ac:dyDescent="0.3">
      <c r="A2158" s="26"/>
      <c r="E2158" s="26"/>
    </row>
    <row r="2159" spans="1:5" x14ac:dyDescent="0.3">
      <c r="A2159" s="26"/>
      <c r="E2159" s="26"/>
    </row>
    <row r="2160" spans="1:5" x14ac:dyDescent="0.3">
      <c r="A2160" s="26"/>
      <c r="E2160" s="26"/>
    </row>
    <row r="2161" spans="1:5" x14ac:dyDescent="0.3">
      <c r="A2161" s="26"/>
      <c r="E2161" s="26"/>
    </row>
    <row r="2162" spans="1:5" x14ac:dyDescent="0.3">
      <c r="A2162" s="26"/>
      <c r="E2162" s="26"/>
    </row>
    <row r="2163" spans="1:5" x14ac:dyDescent="0.3">
      <c r="A2163" s="26"/>
      <c r="E2163" s="26"/>
    </row>
    <row r="2164" spans="1:5" x14ac:dyDescent="0.3">
      <c r="A2164" s="26"/>
      <c r="E2164" s="26"/>
    </row>
    <row r="2165" spans="1:5" x14ac:dyDescent="0.3">
      <c r="A2165" s="26"/>
      <c r="E2165" s="26"/>
    </row>
    <row r="2166" spans="1:5" x14ac:dyDescent="0.3">
      <c r="A2166" s="26"/>
      <c r="E2166" s="26"/>
    </row>
    <row r="2167" spans="1:5" x14ac:dyDescent="0.3">
      <c r="A2167" s="26"/>
      <c r="E2167" s="26"/>
    </row>
    <row r="2168" spans="1:5" x14ac:dyDescent="0.3">
      <c r="A2168" s="26"/>
      <c r="E2168" s="26"/>
    </row>
    <row r="2169" spans="1:5" x14ac:dyDescent="0.3">
      <c r="A2169" s="26"/>
      <c r="E2169" s="26"/>
    </row>
    <row r="2170" spans="1:5" x14ac:dyDescent="0.3">
      <c r="A2170" s="26"/>
      <c r="E2170" s="26"/>
    </row>
    <row r="2171" spans="1:5" x14ac:dyDescent="0.3">
      <c r="A2171" s="26"/>
      <c r="E2171" s="26"/>
    </row>
    <row r="2172" spans="1:5" x14ac:dyDescent="0.3">
      <c r="A2172" s="26"/>
      <c r="E2172" s="26"/>
    </row>
    <row r="2173" spans="1:5" x14ac:dyDescent="0.3">
      <c r="A2173" s="26"/>
      <c r="E2173" s="26"/>
    </row>
    <row r="2174" spans="1:5" x14ac:dyDescent="0.3">
      <c r="A2174" s="26"/>
      <c r="E2174" s="26"/>
    </row>
    <row r="2175" spans="1:5" x14ac:dyDescent="0.3">
      <c r="A2175" s="26"/>
      <c r="E2175" s="26"/>
    </row>
    <row r="2176" spans="1:5" x14ac:dyDescent="0.3">
      <c r="A2176" s="26"/>
      <c r="E2176" s="26"/>
    </row>
    <row r="2177" spans="1:5" x14ac:dyDescent="0.3">
      <c r="A2177" s="26"/>
      <c r="E2177" s="26"/>
    </row>
    <row r="2178" spans="1:5" x14ac:dyDescent="0.3">
      <c r="A2178" s="26"/>
      <c r="E2178" s="26"/>
    </row>
    <row r="2179" spans="1:5" x14ac:dyDescent="0.3">
      <c r="A2179" s="26"/>
      <c r="E2179" s="26"/>
    </row>
    <row r="2180" spans="1:5" x14ac:dyDescent="0.3">
      <c r="A2180" s="26"/>
      <c r="E2180" s="26"/>
    </row>
    <row r="2181" spans="1:5" x14ac:dyDescent="0.3">
      <c r="A2181" s="26"/>
      <c r="E2181" s="26"/>
    </row>
    <row r="2182" spans="1:5" x14ac:dyDescent="0.3">
      <c r="A2182" s="26"/>
      <c r="E2182" s="26"/>
    </row>
    <row r="2183" spans="1:5" x14ac:dyDescent="0.3">
      <c r="A2183" s="26"/>
      <c r="E2183" s="26"/>
    </row>
    <row r="2184" spans="1:5" x14ac:dyDescent="0.3">
      <c r="A2184" s="26"/>
      <c r="E2184" s="26"/>
    </row>
    <row r="2185" spans="1:5" x14ac:dyDescent="0.3">
      <c r="A2185" s="26"/>
      <c r="E2185" s="26"/>
    </row>
    <row r="2186" spans="1:5" x14ac:dyDescent="0.3">
      <c r="A2186" s="26"/>
      <c r="E2186" s="26"/>
    </row>
    <row r="2187" spans="1:5" x14ac:dyDescent="0.3">
      <c r="A2187" s="26"/>
      <c r="E2187" s="26"/>
    </row>
    <row r="2188" spans="1:5" x14ac:dyDescent="0.3">
      <c r="A2188" s="26"/>
      <c r="E2188" s="26"/>
    </row>
    <row r="2189" spans="1:5" x14ac:dyDescent="0.3">
      <c r="A2189" s="26"/>
      <c r="E2189" s="26"/>
    </row>
    <row r="2190" spans="1:5" x14ac:dyDescent="0.3">
      <c r="A2190" s="26"/>
      <c r="E2190" s="26"/>
    </row>
    <row r="2191" spans="1:5" x14ac:dyDescent="0.3">
      <c r="A2191" s="26"/>
      <c r="E2191" s="26"/>
    </row>
    <row r="2192" spans="1:5" x14ac:dyDescent="0.3">
      <c r="A2192" s="26"/>
      <c r="E2192" s="26"/>
    </row>
    <row r="2193" spans="1:5" x14ac:dyDescent="0.3">
      <c r="A2193" s="26"/>
      <c r="E2193" s="26"/>
    </row>
    <row r="2194" spans="1:5" x14ac:dyDescent="0.3">
      <c r="A2194" s="26"/>
      <c r="E2194" s="26"/>
    </row>
    <row r="2195" spans="1:5" x14ac:dyDescent="0.3">
      <c r="A2195" s="26"/>
      <c r="E2195" s="26"/>
    </row>
    <row r="2196" spans="1:5" x14ac:dyDescent="0.3">
      <c r="A2196" s="26"/>
      <c r="E2196" s="26"/>
    </row>
    <row r="2197" spans="1:5" x14ac:dyDescent="0.3">
      <c r="A2197" s="26"/>
      <c r="E2197" s="26"/>
    </row>
    <row r="2198" spans="1:5" x14ac:dyDescent="0.3">
      <c r="A2198" s="26"/>
      <c r="E2198" s="26"/>
    </row>
    <row r="2199" spans="1:5" x14ac:dyDescent="0.3">
      <c r="A2199" s="26"/>
      <c r="E2199" s="26"/>
    </row>
    <row r="2200" spans="1:5" x14ac:dyDescent="0.3">
      <c r="A2200" s="26"/>
      <c r="E2200" s="26"/>
    </row>
    <row r="2201" spans="1:5" x14ac:dyDescent="0.3">
      <c r="A2201" s="26"/>
      <c r="E2201" s="26"/>
    </row>
    <row r="2202" spans="1:5" x14ac:dyDescent="0.3">
      <c r="A2202" s="26"/>
      <c r="E2202" s="26"/>
    </row>
    <row r="2203" spans="1:5" x14ac:dyDescent="0.3">
      <c r="A2203" s="26"/>
      <c r="E2203" s="26"/>
    </row>
    <row r="2204" spans="1:5" x14ac:dyDescent="0.3">
      <c r="A2204" s="26"/>
      <c r="E2204" s="26"/>
    </row>
    <row r="2205" spans="1:5" x14ac:dyDescent="0.3">
      <c r="A2205" s="26"/>
      <c r="E2205" s="26"/>
    </row>
    <row r="2206" spans="1:5" x14ac:dyDescent="0.3">
      <c r="A2206" s="26"/>
      <c r="E2206" s="26"/>
    </row>
    <row r="2207" spans="1:5" x14ac:dyDescent="0.3">
      <c r="A2207" s="26"/>
      <c r="E2207" s="26"/>
    </row>
    <row r="2208" spans="1:5" x14ac:dyDescent="0.3">
      <c r="A2208" s="26"/>
      <c r="E2208" s="26"/>
    </row>
    <row r="2209" spans="1:5" x14ac:dyDescent="0.3">
      <c r="A2209" s="26"/>
      <c r="E2209" s="26"/>
    </row>
    <row r="2210" spans="1:5" x14ac:dyDescent="0.3">
      <c r="A2210" s="26"/>
      <c r="E2210" s="26"/>
    </row>
    <row r="2211" spans="1:5" x14ac:dyDescent="0.3">
      <c r="A2211" s="26"/>
      <c r="E2211" s="26"/>
    </row>
    <row r="2212" spans="1:5" x14ac:dyDescent="0.3">
      <c r="A2212" s="26"/>
      <c r="E2212" s="26"/>
    </row>
    <row r="2213" spans="1:5" x14ac:dyDescent="0.3">
      <c r="A2213" s="26"/>
      <c r="E2213" s="26"/>
    </row>
    <row r="2214" spans="1:5" x14ac:dyDescent="0.3">
      <c r="A2214" s="26"/>
      <c r="E2214" s="26"/>
    </row>
    <row r="2215" spans="1:5" x14ac:dyDescent="0.3">
      <c r="A2215" s="26"/>
      <c r="E2215" s="26"/>
    </row>
    <row r="2216" spans="1:5" x14ac:dyDescent="0.3">
      <c r="A2216" s="26"/>
      <c r="E2216" s="26"/>
    </row>
    <row r="2217" spans="1:5" x14ac:dyDescent="0.3">
      <c r="A2217" s="26"/>
      <c r="E2217" s="26"/>
    </row>
    <row r="2218" spans="1:5" x14ac:dyDescent="0.3">
      <c r="A2218" s="26"/>
      <c r="E2218" s="26"/>
    </row>
    <row r="2219" spans="1:5" x14ac:dyDescent="0.3">
      <c r="A2219" s="26"/>
      <c r="E2219" s="26"/>
    </row>
    <row r="2220" spans="1:5" x14ac:dyDescent="0.3">
      <c r="A2220" s="26"/>
      <c r="E2220" s="26"/>
    </row>
    <row r="2221" spans="1:5" x14ac:dyDescent="0.3">
      <c r="A2221" s="26"/>
      <c r="E2221" s="26"/>
    </row>
    <row r="2222" spans="1:5" x14ac:dyDescent="0.3">
      <c r="A2222" s="26"/>
      <c r="E2222" s="26"/>
    </row>
    <row r="2223" spans="1:5" x14ac:dyDescent="0.3">
      <c r="A2223" s="26"/>
      <c r="E2223" s="26"/>
    </row>
    <row r="2224" spans="1:5" x14ac:dyDescent="0.3">
      <c r="A2224" s="26"/>
      <c r="E2224" s="26"/>
    </row>
    <row r="2225" spans="1:5" x14ac:dyDescent="0.3">
      <c r="A2225" s="26"/>
      <c r="E2225" s="26"/>
    </row>
    <row r="2226" spans="1:5" x14ac:dyDescent="0.3">
      <c r="A2226" s="26"/>
      <c r="E2226" s="26"/>
    </row>
    <row r="2227" spans="1:5" x14ac:dyDescent="0.3">
      <c r="A2227" s="26"/>
      <c r="E2227" s="26"/>
    </row>
    <row r="2228" spans="1:5" x14ac:dyDescent="0.3">
      <c r="A2228" s="26"/>
      <c r="E2228" s="26"/>
    </row>
    <row r="2229" spans="1:5" x14ac:dyDescent="0.3">
      <c r="A2229" s="26"/>
      <c r="E2229" s="26"/>
    </row>
    <row r="2230" spans="1:5" x14ac:dyDescent="0.3">
      <c r="A2230" s="26"/>
      <c r="E2230" s="26"/>
    </row>
    <row r="2231" spans="1:5" x14ac:dyDescent="0.3">
      <c r="A2231" s="26"/>
      <c r="E2231" s="26"/>
    </row>
    <row r="2232" spans="1:5" x14ac:dyDescent="0.3">
      <c r="A2232" s="26"/>
      <c r="E2232" s="26"/>
    </row>
    <row r="2233" spans="1:5" x14ac:dyDescent="0.3">
      <c r="A2233" s="26"/>
      <c r="E2233" s="26"/>
    </row>
    <row r="2234" spans="1:5" x14ac:dyDescent="0.3">
      <c r="A2234" s="26"/>
      <c r="E2234" s="26"/>
    </row>
    <row r="2235" spans="1:5" x14ac:dyDescent="0.3">
      <c r="A2235" s="26"/>
      <c r="E2235" s="26"/>
    </row>
    <row r="2236" spans="1:5" x14ac:dyDescent="0.3">
      <c r="A2236" s="26"/>
      <c r="E2236" s="26"/>
    </row>
    <row r="2237" spans="1:5" x14ac:dyDescent="0.3">
      <c r="A2237" s="26"/>
      <c r="E2237" s="26"/>
    </row>
    <row r="2238" spans="1:5" x14ac:dyDescent="0.3">
      <c r="A2238" s="26"/>
      <c r="E2238" s="26"/>
    </row>
    <row r="2239" spans="1:5" x14ac:dyDescent="0.3">
      <c r="A2239" s="26"/>
      <c r="E2239" s="26"/>
    </row>
    <row r="2240" spans="1:5" x14ac:dyDescent="0.3">
      <c r="A2240" s="26"/>
      <c r="E2240" s="26"/>
    </row>
    <row r="2241" spans="1:5" x14ac:dyDescent="0.3">
      <c r="A2241" s="26"/>
      <c r="E2241" s="26"/>
    </row>
    <row r="2242" spans="1:5" x14ac:dyDescent="0.3">
      <c r="A2242" s="26"/>
      <c r="E2242" s="26"/>
    </row>
    <row r="2243" spans="1:5" x14ac:dyDescent="0.3">
      <c r="A2243" s="26"/>
      <c r="E2243" s="26"/>
    </row>
    <row r="2244" spans="1:5" x14ac:dyDescent="0.3">
      <c r="A2244" s="26"/>
      <c r="E2244" s="26"/>
    </row>
    <row r="2245" spans="1:5" x14ac:dyDescent="0.3">
      <c r="A2245" s="26"/>
      <c r="E2245" s="26"/>
    </row>
    <row r="2246" spans="1:5" x14ac:dyDescent="0.3">
      <c r="A2246" s="26"/>
      <c r="E2246" s="26"/>
    </row>
    <row r="2247" spans="1:5" x14ac:dyDescent="0.3">
      <c r="A2247" s="26"/>
      <c r="E2247" s="26"/>
    </row>
    <row r="2248" spans="1:5" x14ac:dyDescent="0.3">
      <c r="A2248" s="26"/>
      <c r="E2248" s="26"/>
    </row>
    <row r="2249" spans="1:5" x14ac:dyDescent="0.3">
      <c r="A2249" s="26"/>
      <c r="E2249" s="26"/>
    </row>
    <row r="2250" spans="1:5" x14ac:dyDescent="0.3">
      <c r="A2250" s="26"/>
      <c r="E2250" s="26"/>
    </row>
    <row r="2251" spans="1:5" x14ac:dyDescent="0.3">
      <c r="A2251" s="26"/>
      <c r="E2251" s="26"/>
    </row>
    <row r="2252" spans="1:5" x14ac:dyDescent="0.3">
      <c r="A2252" s="26"/>
      <c r="E2252" s="26"/>
    </row>
    <row r="2253" spans="1:5" x14ac:dyDescent="0.3">
      <c r="A2253" s="26"/>
      <c r="E2253" s="26"/>
    </row>
    <row r="2254" spans="1:5" x14ac:dyDescent="0.3">
      <c r="A2254" s="26"/>
      <c r="E2254" s="26"/>
    </row>
    <row r="2255" spans="1:5" x14ac:dyDescent="0.3">
      <c r="A2255" s="26"/>
      <c r="E2255" s="26"/>
    </row>
    <row r="2256" spans="1:5" x14ac:dyDescent="0.3">
      <c r="A2256" s="26"/>
      <c r="E2256" s="26"/>
    </row>
    <row r="2257" spans="1:5" x14ac:dyDescent="0.3">
      <c r="A2257" s="26"/>
      <c r="E2257" s="26"/>
    </row>
    <row r="2258" spans="1:5" x14ac:dyDescent="0.3">
      <c r="A2258" s="26"/>
      <c r="E2258" s="26"/>
    </row>
    <row r="2259" spans="1:5" x14ac:dyDescent="0.3">
      <c r="A2259" s="26"/>
      <c r="E2259" s="26"/>
    </row>
    <row r="2260" spans="1:5" x14ac:dyDescent="0.3">
      <c r="A2260" s="26"/>
      <c r="E2260" s="26"/>
    </row>
    <row r="2261" spans="1:5" x14ac:dyDescent="0.3">
      <c r="A2261" s="26"/>
      <c r="E2261" s="26"/>
    </row>
    <row r="2262" spans="1:5" x14ac:dyDescent="0.3">
      <c r="A2262" s="26"/>
      <c r="E2262" s="26"/>
    </row>
    <row r="2263" spans="1:5" x14ac:dyDescent="0.3">
      <c r="A2263" s="26"/>
      <c r="E2263" s="26"/>
    </row>
    <row r="2264" spans="1:5" x14ac:dyDescent="0.3">
      <c r="A2264" s="26"/>
      <c r="E2264" s="26"/>
    </row>
    <row r="2265" spans="1:5" x14ac:dyDescent="0.3">
      <c r="A2265" s="26"/>
      <c r="E2265" s="26"/>
    </row>
    <row r="2266" spans="1:5" x14ac:dyDescent="0.3">
      <c r="A2266" s="26"/>
      <c r="E2266" s="26"/>
    </row>
    <row r="2267" spans="1:5" x14ac:dyDescent="0.3">
      <c r="A2267" s="26"/>
      <c r="E2267" s="26"/>
    </row>
    <row r="2268" spans="1:5" x14ac:dyDescent="0.3">
      <c r="A2268" s="26"/>
      <c r="E2268" s="26"/>
    </row>
    <row r="2269" spans="1:5" x14ac:dyDescent="0.3">
      <c r="A2269" s="26"/>
      <c r="E2269" s="26"/>
    </row>
    <row r="2270" spans="1:5" x14ac:dyDescent="0.3">
      <c r="A2270" s="26"/>
      <c r="E2270" s="26"/>
    </row>
    <row r="2271" spans="1:5" x14ac:dyDescent="0.3">
      <c r="A2271" s="26"/>
      <c r="E2271" s="26"/>
    </row>
    <row r="2272" spans="1:5" x14ac:dyDescent="0.3">
      <c r="A2272" s="26"/>
      <c r="E2272" s="26"/>
    </row>
    <row r="2273" spans="1:5" x14ac:dyDescent="0.3">
      <c r="A2273" s="26"/>
      <c r="E2273" s="26"/>
    </row>
    <row r="2274" spans="1:5" x14ac:dyDescent="0.3">
      <c r="A2274" s="26"/>
      <c r="E2274" s="26"/>
    </row>
    <row r="2275" spans="1:5" x14ac:dyDescent="0.3">
      <c r="A2275" s="26"/>
      <c r="E2275" s="26"/>
    </row>
    <row r="2276" spans="1:5" x14ac:dyDescent="0.3">
      <c r="A2276" s="26"/>
      <c r="E2276" s="26"/>
    </row>
    <row r="2277" spans="1:5" x14ac:dyDescent="0.3">
      <c r="A2277" s="26"/>
      <c r="E2277" s="26"/>
    </row>
    <row r="2278" spans="1:5" x14ac:dyDescent="0.3">
      <c r="A2278" s="26"/>
      <c r="E2278" s="26"/>
    </row>
    <row r="2279" spans="1:5" x14ac:dyDescent="0.3">
      <c r="A2279" s="26"/>
      <c r="E2279" s="26"/>
    </row>
    <row r="2280" spans="1:5" x14ac:dyDescent="0.3">
      <c r="A2280" s="26"/>
      <c r="E2280" s="26"/>
    </row>
    <row r="2281" spans="1:5" x14ac:dyDescent="0.3">
      <c r="A2281" s="26"/>
      <c r="E2281" s="26"/>
    </row>
    <row r="2282" spans="1:5" x14ac:dyDescent="0.3">
      <c r="A2282" s="26"/>
      <c r="E2282" s="26"/>
    </row>
    <row r="2283" spans="1:5" x14ac:dyDescent="0.3">
      <c r="A2283" s="26"/>
      <c r="E2283" s="26"/>
    </row>
    <row r="2284" spans="1:5" x14ac:dyDescent="0.3">
      <c r="A2284" s="26"/>
      <c r="E2284" s="26"/>
    </row>
    <row r="2285" spans="1:5" x14ac:dyDescent="0.3">
      <c r="A2285" s="26"/>
      <c r="E2285" s="26"/>
    </row>
    <row r="2286" spans="1:5" x14ac:dyDescent="0.3">
      <c r="A2286" s="26"/>
      <c r="E2286" s="26"/>
    </row>
    <row r="2287" spans="1:5" x14ac:dyDescent="0.3">
      <c r="A2287" s="26"/>
      <c r="E2287" s="26"/>
    </row>
    <row r="2288" spans="1:5" x14ac:dyDescent="0.3">
      <c r="A2288" s="26"/>
      <c r="E2288" s="26"/>
    </row>
    <row r="2289" spans="1:5" x14ac:dyDescent="0.3">
      <c r="A2289" s="26"/>
      <c r="E2289" s="26"/>
    </row>
    <row r="2290" spans="1:5" x14ac:dyDescent="0.3">
      <c r="A2290" s="26"/>
      <c r="E2290" s="26"/>
    </row>
    <row r="2291" spans="1:5" x14ac:dyDescent="0.3">
      <c r="A2291" s="26"/>
      <c r="E2291" s="26"/>
    </row>
    <row r="2292" spans="1:5" x14ac:dyDescent="0.3">
      <c r="A2292" s="26"/>
      <c r="E2292" s="26"/>
    </row>
    <row r="2293" spans="1:5" x14ac:dyDescent="0.3">
      <c r="A2293" s="26"/>
      <c r="E2293" s="26"/>
    </row>
    <row r="2294" spans="1:5" x14ac:dyDescent="0.3">
      <c r="A2294" s="26"/>
      <c r="E2294" s="26"/>
    </row>
    <row r="2295" spans="1:5" x14ac:dyDescent="0.3">
      <c r="A2295" s="26"/>
      <c r="E2295" s="26"/>
    </row>
    <row r="2296" spans="1:5" x14ac:dyDescent="0.3">
      <c r="A2296" s="26"/>
      <c r="E2296" s="26"/>
    </row>
    <row r="2297" spans="1:5" x14ac:dyDescent="0.3">
      <c r="A2297" s="26"/>
      <c r="E2297" s="26"/>
    </row>
    <row r="2298" spans="1:5" x14ac:dyDescent="0.3">
      <c r="A2298" s="26"/>
      <c r="E2298" s="26"/>
    </row>
    <row r="2299" spans="1:5" x14ac:dyDescent="0.3">
      <c r="A2299" s="26"/>
      <c r="E2299" s="26"/>
    </row>
    <row r="2300" spans="1:5" x14ac:dyDescent="0.3">
      <c r="A2300" s="26"/>
      <c r="E2300" s="26"/>
    </row>
    <row r="2301" spans="1:5" x14ac:dyDescent="0.3">
      <c r="A2301" s="26"/>
      <c r="E2301" s="26"/>
    </row>
    <row r="2302" spans="1:5" x14ac:dyDescent="0.3">
      <c r="A2302" s="26"/>
      <c r="E2302" s="26"/>
    </row>
    <row r="2303" spans="1:5" x14ac:dyDescent="0.3">
      <c r="A2303" s="26"/>
      <c r="E2303" s="26"/>
    </row>
    <row r="2304" spans="1:5" x14ac:dyDescent="0.3">
      <c r="A2304" s="26"/>
      <c r="E2304" s="26"/>
    </row>
    <row r="2305" spans="1:5" x14ac:dyDescent="0.3">
      <c r="A2305" s="26"/>
      <c r="E2305" s="26"/>
    </row>
    <row r="2306" spans="1:5" x14ac:dyDescent="0.3">
      <c r="A2306" s="26"/>
      <c r="E2306" s="26"/>
    </row>
    <row r="2307" spans="1:5" x14ac:dyDescent="0.3">
      <c r="A2307" s="26"/>
      <c r="E2307" s="26"/>
    </row>
    <row r="2308" spans="1:5" x14ac:dyDescent="0.3">
      <c r="A2308" s="26"/>
      <c r="E2308" s="26"/>
    </row>
    <row r="2309" spans="1:5" x14ac:dyDescent="0.3">
      <c r="A2309" s="26"/>
      <c r="E2309" s="26"/>
    </row>
    <row r="2310" spans="1:5" x14ac:dyDescent="0.3">
      <c r="A2310" s="26"/>
      <c r="E2310" s="26"/>
    </row>
    <row r="2311" spans="1:5" x14ac:dyDescent="0.3">
      <c r="A2311" s="26"/>
      <c r="E2311" s="26"/>
    </row>
    <row r="2312" spans="1:5" x14ac:dyDescent="0.3">
      <c r="A2312" s="26"/>
      <c r="E2312" s="26"/>
    </row>
    <row r="2313" spans="1:5" x14ac:dyDescent="0.3">
      <c r="A2313" s="26"/>
      <c r="E2313" s="26"/>
    </row>
    <row r="2314" spans="1:5" x14ac:dyDescent="0.3">
      <c r="A2314" s="26"/>
      <c r="E2314" s="26"/>
    </row>
    <row r="2315" spans="1:5" x14ac:dyDescent="0.3">
      <c r="A2315" s="26"/>
      <c r="E2315" s="26"/>
    </row>
    <row r="2316" spans="1:5" x14ac:dyDescent="0.3">
      <c r="A2316" s="26"/>
      <c r="E2316" s="26"/>
    </row>
    <row r="2317" spans="1:5" x14ac:dyDescent="0.3">
      <c r="A2317" s="26"/>
      <c r="E2317" s="26"/>
    </row>
    <row r="2318" spans="1:5" x14ac:dyDescent="0.3">
      <c r="A2318" s="26"/>
      <c r="E2318" s="26"/>
    </row>
    <row r="2319" spans="1:5" x14ac:dyDescent="0.3">
      <c r="A2319" s="26"/>
      <c r="E2319" s="26"/>
    </row>
    <row r="2320" spans="1:5" x14ac:dyDescent="0.3">
      <c r="A2320" s="26"/>
      <c r="E2320" s="26"/>
    </row>
    <row r="2321" spans="1:5" x14ac:dyDescent="0.3">
      <c r="A2321" s="26"/>
      <c r="E2321" s="26"/>
    </row>
    <row r="2322" spans="1:5" x14ac:dyDescent="0.3">
      <c r="A2322" s="26"/>
      <c r="E2322" s="26"/>
    </row>
    <row r="2323" spans="1:5" x14ac:dyDescent="0.3">
      <c r="A2323" s="26"/>
      <c r="E2323" s="26"/>
    </row>
    <row r="2324" spans="1:5" x14ac:dyDescent="0.3">
      <c r="A2324" s="26"/>
      <c r="E2324" s="26"/>
    </row>
    <row r="2325" spans="1:5" x14ac:dyDescent="0.3">
      <c r="A2325" s="26"/>
      <c r="E2325" s="26"/>
    </row>
    <row r="2326" spans="1:5" x14ac:dyDescent="0.3">
      <c r="A2326" s="26"/>
      <c r="E2326" s="26"/>
    </row>
    <row r="2327" spans="1:5" x14ac:dyDescent="0.3">
      <c r="A2327" s="26"/>
      <c r="E2327" s="26"/>
    </row>
    <row r="2328" spans="1:5" x14ac:dyDescent="0.3">
      <c r="A2328" s="26"/>
      <c r="E2328" s="26"/>
    </row>
    <row r="2329" spans="1:5" x14ac:dyDescent="0.3">
      <c r="A2329" s="26"/>
      <c r="E2329" s="26"/>
    </row>
    <row r="2330" spans="1:5" x14ac:dyDescent="0.3">
      <c r="A2330" s="26"/>
      <c r="E2330" s="26"/>
    </row>
    <row r="2331" spans="1:5" x14ac:dyDescent="0.3">
      <c r="A2331" s="26"/>
      <c r="E2331" s="26"/>
    </row>
    <row r="2332" spans="1:5" x14ac:dyDescent="0.3">
      <c r="A2332" s="26"/>
      <c r="E2332" s="26"/>
    </row>
    <row r="2333" spans="1:5" x14ac:dyDescent="0.3">
      <c r="A2333" s="26"/>
      <c r="E2333" s="26"/>
    </row>
    <row r="2334" spans="1:5" x14ac:dyDescent="0.3">
      <c r="A2334" s="26"/>
      <c r="E2334" s="26"/>
    </row>
    <row r="2335" spans="1:5" x14ac:dyDescent="0.3">
      <c r="A2335" s="26"/>
      <c r="E2335" s="26"/>
    </row>
    <row r="2336" spans="1:5" x14ac:dyDescent="0.3">
      <c r="A2336" s="26"/>
      <c r="E2336" s="26"/>
    </row>
    <row r="2337" spans="1:5" x14ac:dyDescent="0.3">
      <c r="A2337" s="26"/>
      <c r="E2337" s="26"/>
    </row>
    <row r="2338" spans="1:5" x14ac:dyDescent="0.3">
      <c r="A2338" s="26"/>
      <c r="E2338" s="26"/>
    </row>
    <row r="2339" spans="1:5" x14ac:dyDescent="0.3">
      <c r="A2339" s="26"/>
      <c r="E2339" s="26"/>
    </row>
    <row r="2340" spans="1:5" x14ac:dyDescent="0.3">
      <c r="A2340" s="26"/>
      <c r="E2340" s="26"/>
    </row>
    <row r="2341" spans="1:5" x14ac:dyDescent="0.3">
      <c r="A2341" s="26"/>
      <c r="E2341" s="26"/>
    </row>
    <row r="2342" spans="1:5" x14ac:dyDescent="0.3">
      <c r="A2342" s="26"/>
      <c r="E2342" s="26"/>
    </row>
    <row r="2343" spans="1:5" x14ac:dyDescent="0.3">
      <c r="A2343" s="26"/>
      <c r="E2343" s="26"/>
    </row>
    <row r="2344" spans="1:5" x14ac:dyDescent="0.3">
      <c r="A2344" s="26"/>
      <c r="E2344" s="26"/>
    </row>
    <row r="2345" spans="1:5" x14ac:dyDescent="0.3">
      <c r="A2345" s="26"/>
      <c r="E2345" s="26"/>
    </row>
    <row r="2346" spans="1:5" x14ac:dyDescent="0.3">
      <c r="A2346" s="26"/>
      <c r="E2346" s="26"/>
    </row>
    <row r="2347" spans="1:5" x14ac:dyDescent="0.3">
      <c r="A2347" s="26"/>
      <c r="E2347" s="26"/>
    </row>
    <row r="2348" spans="1:5" x14ac:dyDescent="0.3">
      <c r="A2348" s="26"/>
      <c r="E2348" s="26"/>
    </row>
    <row r="2349" spans="1:5" x14ac:dyDescent="0.3">
      <c r="A2349" s="26"/>
      <c r="E2349" s="26"/>
    </row>
    <row r="2350" spans="1:5" x14ac:dyDescent="0.3">
      <c r="A2350" s="26"/>
      <c r="E2350" s="26"/>
    </row>
    <row r="2351" spans="1:5" x14ac:dyDescent="0.3">
      <c r="A2351" s="26"/>
      <c r="E2351" s="26"/>
    </row>
    <row r="2352" spans="1:5" x14ac:dyDescent="0.3">
      <c r="A2352" s="26"/>
      <c r="E2352" s="26"/>
    </row>
    <row r="2353" spans="1:5" x14ac:dyDescent="0.3">
      <c r="A2353" s="26"/>
      <c r="E2353" s="26"/>
    </row>
    <row r="2354" spans="1:5" x14ac:dyDescent="0.3">
      <c r="A2354" s="26"/>
      <c r="E2354" s="26"/>
    </row>
    <row r="2355" spans="1:5" x14ac:dyDescent="0.3">
      <c r="A2355" s="26"/>
      <c r="E2355" s="26"/>
    </row>
    <row r="2356" spans="1:5" x14ac:dyDescent="0.3">
      <c r="A2356" s="26"/>
      <c r="E2356" s="26"/>
    </row>
    <row r="2357" spans="1:5" x14ac:dyDescent="0.3">
      <c r="A2357" s="26"/>
      <c r="E2357" s="26"/>
    </row>
    <row r="2358" spans="1:5" x14ac:dyDescent="0.3">
      <c r="A2358" s="26"/>
      <c r="E2358" s="26"/>
    </row>
    <row r="2359" spans="1:5" x14ac:dyDescent="0.3">
      <c r="A2359" s="26"/>
      <c r="E2359" s="26"/>
    </row>
    <row r="2360" spans="1:5" x14ac:dyDescent="0.3">
      <c r="A2360" s="26"/>
      <c r="E2360" s="26"/>
    </row>
    <row r="2361" spans="1:5" x14ac:dyDescent="0.3">
      <c r="A2361" s="26"/>
      <c r="E2361" s="26"/>
    </row>
    <row r="2362" spans="1:5" x14ac:dyDescent="0.3">
      <c r="A2362" s="26"/>
      <c r="E2362" s="26"/>
    </row>
    <row r="2363" spans="1:5" x14ac:dyDescent="0.3">
      <c r="A2363" s="26"/>
      <c r="E2363" s="26"/>
    </row>
    <row r="2364" spans="1:5" x14ac:dyDescent="0.3">
      <c r="A2364" s="26"/>
      <c r="E2364" s="26"/>
    </row>
    <row r="2365" spans="1:5" x14ac:dyDescent="0.3">
      <c r="A2365" s="26"/>
      <c r="E2365" s="26"/>
    </row>
    <row r="2366" spans="1:5" x14ac:dyDescent="0.3">
      <c r="A2366" s="26"/>
      <c r="E2366" s="26"/>
    </row>
    <row r="2367" spans="1:5" x14ac:dyDescent="0.3">
      <c r="A2367" s="26"/>
      <c r="E2367" s="26"/>
    </row>
    <row r="2368" spans="1:5" x14ac:dyDescent="0.3">
      <c r="A2368" s="26"/>
      <c r="E2368" s="26"/>
    </row>
    <row r="2369" spans="1:5" x14ac:dyDescent="0.3">
      <c r="A2369" s="26"/>
      <c r="E2369" s="26"/>
    </row>
    <row r="2370" spans="1:5" x14ac:dyDescent="0.3">
      <c r="A2370" s="26"/>
      <c r="E2370" s="26"/>
    </row>
    <row r="2371" spans="1:5" x14ac:dyDescent="0.3">
      <c r="A2371" s="26"/>
      <c r="E2371" s="26"/>
    </row>
    <row r="2372" spans="1:5" x14ac:dyDescent="0.3">
      <c r="A2372" s="26"/>
      <c r="E2372" s="26"/>
    </row>
    <row r="2373" spans="1:5" x14ac:dyDescent="0.3">
      <c r="A2373" s="26"/>
      <c r="E2373" s="26"/>
    </row>
    <row r="2374" spans="1:5" x14ac:dyDescent="0.3">
      <c r="A2374" s="26"/>
      <c r="E2374" s="26"/>
    </row>
    <row r="2375" spans="1:5" x14ac:dyDescent="0.3">
      <c r="A2375" s="26"/>
      <c r="E2375" s="26"/>
    </row>
    <row r="2376" spans="1:5" x14ac:dyDescent="0.3">
      <c r="A2376" s="26"/>
      <c r="E2376" s="26"/>
    </row>
    <row r="2377" spans="1:5" x14ac:dyDescent="0.3">
      <c r="A2377" s="26"/>
      <c r="E2377" s="26"/>
    </row>
    <row r="2378" spans="1:5" x14ac:dyDescent="0.3">
      <c r="A2378" s="26"/>
      <c r="E2378" s="26"/>
    </row>
    <row r="2379" spans="1:5" x14ac:dyDescent="0.3">
      <c r="A2379" s="26"/>
      <c r="E2379" s="26"/>
    </row>
    <row r="2380" spans="1:5" x14ac:dyDescent="0.3">
      <c r="A2380" s="26"/>
      <c r="E2380" s="26"/>
    </row>
    <row r="2381" spans="1:5" x14ac:dyDescent="0.3">
      <c r="A2381" s="26"/>
      <c r="E2381" s="26"/>
    </row>
    <row r="2382" spans="1:5" x14ac:dyDescent="0.3">
      <c r="A2382" s="26"/>
      <c r="E2382" s="26"/>
    </row>
    <row r="2383" spans="1:5" x14ac:dyDescent="0.3">
      <c r="A2383" s="26"/>
      <c r="E2383" s="26"/>
    </row>
    <row r="2384" spans="1:5" x14ac:dyDescent="0.3">
      <c r="A2384" s="26"/>
      <c r="E2384" s="26"/>
    </row>
    <row r="2385" spans="1:5" x14ac:dyDescent="0.3">
      <c r="A2385" s="26"/>
      <c r="E2385" s="26"/>
    </row>
    <row r="2386" spans="1:5" x14ac:dyDescent="0.3">
      <c r="A2386" s="26"/>
      <c r="E2386" s="26"/>
    </row>
    <row r="2387" spans="1:5" x14ac:dyDescent="0.3">
      <c r="A2387" s="26"/>
      <c r="E2387" s="26"/>
    </row>
    <row r="2388" spans="1:5" x14ac:dyDescent="0.3">
      <c r="A2388" s="26"/>
      <c r="E2388" s="26"/>
    </row>
    <row r="2389" spans="1:5" x14ac:dyDescent="0.3">
      <c r="A2389" s="26"/>
      <c r="E2389" s="26"/>
    </row>
    <row r="2390" spans="1:5" x14ac:dyDescent="0.3">
      <c r="A2390" s="26"/>
      <c r="E2390" s="26"/>
    </row>
    <row r="2391" spans="1:5" x14ac:dyDescent="0.3">
      <c r="A2391" s="26"/>
      <c r="E2391" s="26"/>
    </row>
    <row r="2392" spans="1:5" x14ac:dyDescent="0.3">
      <c r="A2392" s="26"/>
      <c r="E2392" s="26"/>
    </row>
    <row r="2393" spans="1:5" x14ac:dyDescent="0.3">
      <c r="A2393" s="26"/>
      <c r="E2393" s="26"/>
    </row>
    <row r="2394" spans="1:5" x14ac:dyDescent="0.3">
      <c r="A2394" s="26"/>
      <c r="E2394" s="26"/>
    </row>
    <row r="2395" spans="1:5" x14ac:dyDescent="0.3">
      <c r="A2395" s="26"/>
      <c r="E2395" s="26"/>
    </row>
    <row r="2396" spans="1:5" x14ac:dyDescent="0.3">
      <c r="A2396" s="26"/>
      <c r="E2396" s="26"/>
    </row>
    <row r="2397" spans="1:5" x14ac:dyDescent="0.3">
      <c r="A2397" s="26"/>
      <c r="E2397" s="26"/>
    </row>
    <row r="2398" spans="1:5" x14ac:dyDescent="0.3">
      <c r="A2398" s="26"/>
      <c r="E2398" s="26"/>
    </row>
    <row r="2399" spans="1:5" x14ac:dyDescent="0.3">
      <c r="A2399" s="26"/>
      <c r="E2399" s="26"/>
    </row>
    <row r="2400" spans="1:5" x14ac:dyDescent="0.3">
      <c r="A2400" s="26"/>
      <c r="E2400" s="26"/>
    </row>
    <row r="2401" spans="1:5" x14ac:dyDescent="0.3">
      <c r="A2401" s="26"/>
      <c r="E2401" s="26"/>
    </row>
    <row r="2402" spans="1:5" x14ac:dyDescent="0.3">
      <c r="A2402" s="26"/>
      <c r="E2402" s="26"/>
    </row>
    <row r="2403" spans="1:5" x14ac:dyDescent="0.3">
      <c r="A2403" s="26"/>
      <c r="E2403" s="26"/>
    </row>
    <row r="2404" spans="1:5" x14ac:dyDescent="0.3">
      <c r="A2404" s="26"/>
      <c r="E2404" s="26"/>
    </row>
    <row r="2405" spans="1:5" x14ac:dyDescent="0.3">
      <c r="A2405" s="26"/>
      <c r="E2405" s="26"/>
    </row>
    <row r="2406" spans="1:5" x14ac:dyDescent="0.3">
      <c r="A2406" s="26"/>
      <c r="E2406" s="26"/>
    </row>
    <row r="2407" spans="1:5" x14ac:dyDescent="0.3">
      <c r="A2407" s="26"/>
      <c r="E2407" s="26"/>
    </row>
    <row r="2408" spans="1:5" x14ac:dyDescent="0.3">
      <c r="A2408" s="26"/>
      <c r="E2408" s="26"/>
    </row>
    <row r="2409" spans="1:5" x14ac:dyDescent="0.3">
      <c r="A2409" s="26"/>
      <c r="E2409" s="26"/>
    </row>
    <row r="2410" spans="1:5" x14ac:dyDescent="0.3">
      <c r="A2410" s="26"/>
      <c r="E2410" s="26"/>
    </row>
    <row r="2411" spans="1:5" x14ac:dyDescent="0.3">
      <c r="A2411" s="26"/>
      <c r="E2411" s="26"/>
    </row>
    <row r="2412" spans="1:5" x14ac:dyDescent="0.3">
      <c r="A2412" s="26"/>
      <c r="E2412" s="26"/>
    </row>
    <row r="2413" spans="1:5" x14ac:dyDescent="0.3">
      <c r="A2413" s="26"/>
      <c r="E2413" s="26"/>
    </row>
    <row r="2414" spans="1:5" x14ac:dyDescent="0.3">
      <c r="A2414" s="26"/>
      <c r="E2414" s="26"/>
    </row>
    <row r="2415" spans="1:5" x14ac:dyDescent="0.3">
      <c r="A2415" s="26"/>
      <c r="E2415" s="26"/>
    </row>
    <row r="2416" spans="1:5" x14ac:dyDescent="0.3">
      <c r="A2416" s="26"/>
      <c r="E2416" s="26"/>
    </row>
    <row r="2417" spans="1:5" x14ac:dyDescent="0.3">
      <c r="A2417" s="26"/>
      <c r="E2417" s="26"/>
    </row>
    <row r="2418" spans="1:5" x14ac:dyDescent="0.3">
      <c r="A2418" s="26"/>
      <c r="E2418" s="26"/>
    </row>
    <row r="2419" spans="1:5" x14ac:dyDescent="0.3">
      <c r="A2419" s="26"/>
      <c r="E2419" s="26"/>
    </row>
    <row r="2420" spans="1:5" x14ac:dyDescent="0.3">
      <c r="A2420" s="26"/>
      <c r="E2420" s="26"/>
    </row>
    <row r="2421" spans="1:5" x14ac:dyDescent="0.3">
      <c r="A2421" s="26"/>
      <c r="E2421" s="26"/>
    </row>
    <row r="2422" spans="1:5" x14ac:dyDescent="0.3">
      <c r="A2422" s="26"/>
      <c r="E2422" s="26"/>
    </row>
    <row r="2423" spans="1:5" x14ac:dyDescent="0.3">
      <c r="A2423" s="26"/>
      <c r="E2423" s="26"/>
    </row>
    <row r="2424" spans="1:5" x14ac:dyDescent="0.3">
      <c r="A2424" s="26"/>
      <c r="E2424" s="26"/>
    </row>
    <row r="2425" spans="1:5" x14ac:dyDescent="0.3">
      <c r="A2425" s="26"/>
      <c r="E2425" s="26"/>
    </row>
    <row r="2426" spans="1:5" x14ac:dyDescent="0.3">
      <c r="A2426" s="26"/>
      <c r="E2426" s="26"/>
    </row>
    <row r="2427" spans="1:5" x14ac:dyDescent="0.3">
      <c r="A2427" s="26"/>
      <c r="E2427" s="26"/>
    </row>
    <row r="2428" spans="1:5" x14ac:dyDescent="0.3">
      <c r="A2428" s="26"/>
      <c r="E2428" s="26"/>
    </row>
    <row r="2429" spans="1:5" x14ac:dyDescent="0.3">
      <c r="A2429" s="26"/>
      <c r="E2429" s="26"/>
    </row>
    <row r="2430" spans="1:5" x14ac:dyDescent="0.3">
      <c r="A2430" s="26"/>
      <c r="E2430" s="26"/>
    </row>
    <row r="2431" spans="1:5" x14ac:dyDescent="0.3">
      <c r="A2431" s="26"/>
      <c r="E2431" s="26"/>
    </row>
    <row r="2432" spans="1:5" x14ac:dyDescent="0.3">
      <c r="A2432" s="26"/>
      <c r="E2432" s="26"/>
    </row>
    <row r="2433" spans="1:5" x14ac:dyDescent="0.3">
      <c r="A2433" s="26"/>
      <c r="E2433" s="26"/>
    </row>
    <row r="2434" spans="1:5" x14ac:dyDescent="0.3">
      <c r="A2434" s="26"/>
      <c r="E2434" s="26"/>
    </row>
    <row r="2435" spans="1:5" x14ac:dyDescent="0.3">
      <c r="A2435" s="26"/>
      <c r="E2435" s="26"/>
    </row>
    <row r="2436" spans="1:5" x14ac:dyDescent="0.3">
      <c r="A2436" s="26"/>
      <c r="E2436" s="26"/>
    </row>
    <row r="2437" spans="1:5" x14ac:dyDescent="0.3">
      <c r="A2437" s="26"/>
      <c r="E2437" s="26"/>
    </row>
    <row r="2438" spans="1:5" x14ac:dyDescent="0.3">
      <c r="A2438" s="26"/>
      <c r="E2438" s="26"/>
    </row>
    <row r="2439" spans="1:5" x14ac:dyDescent="0.3">
      <c r="A2439" s="26"/>
      <c r="E2439" s="26"/>
    </row>
    <row r="2440" spans="1:5" x14ac:dyDescent="0.3">
      <c r="A2440" s="26"/>
      <c r="E2440" s="26"/>
    </row>
    <row r="2441" spans="1:5" x14ac:dyDescent="0.3">
      <c r="A2441" s="26"/>
      <c r="E2441" s="26"/>
    </row>
    <row r="2442" spans="1:5" x14ac:dyDescent="0.3">
      <c r="A2442" s="26"/>
      <c r="E2442" s="26"/>
    </row>
    <row r="2443" spans="1:5" x14ac:dyDescent="0.3">
      <c r="A2443" s="26"/>
      <c r="E2443" s="26"/>
    </row>
    <row r="2444" spans="1:5" x14ac:dyDescent="0.3">
      <c r="A2444" s="26"/>
      <c r="E2444" s="26"/>
    </row>
    <row r="2445" spans="1:5" x14ac:dyDescent="0.3">
      <c r="A2445" s="26"/>
      <c r="E2445" s="26"/>
    </row>
    <row r="2446" spans="1:5" x14ac:dyDescent="0.3">
      <c r="A2446" s="26"/>
      <c r="E2446" s="26"/>
    </row>
    <row r="2447" spans="1:5" x14ac:dyDescent="0.3">
      <c r="A2447" s="26"/>
      <c r="E2447" s="26"/>
    </row>
    <row r="2448" spans="1:5" x14ac:dyDescent="0.3">
      <c r="A2448" s="26"/>
      <c r="E2448" s="26"/>
    </row>
    <row r="2449" spans="1:5" x14ac:dyDescent="0.3">
      <c r="A2449" s="26"/>
      <c r="E2449" s="26"/>
    </row>
    <row r="2450" spans="1:5" x14ac:dyDescent="0.3">
      <c r="A2450" s="26"/>
      <c r="E2450" s="26"/>
    </row>
    <row r="2451" spans="1:5" x14ac:dyDescent="0.3">
      <c r="A2451" s="26"/>
      <c r="E2451" s="26"/>
    </row>
    <row r="2452" spans="1:5" x14ac:dyDescent="0.3">
      <c r="A2452" s="26"/>
      <c r="E2452" s="26"/>
    </row>
    <row r="2453" spans="1:5" x14ac:dyDescent="0.3">
      <c r="A2453" s="26"/>
      <c r="E2453" s="26"/>
    </row>
    <row r="2454" spans="1:5" x14ac:dyDescent="0.3">
      <c r="A2454" s="26"/>
      <c r="E2454" s="26"/>
    </row>
    <row r="2455" spans="1:5" x14ac:dyDescent="0.3">
      <c r="A2455" s="26"/>
      <c r="E2455" s="26"/>
    </row>
    <row r="2456" spans="1:5" x14ac:dyDescent="0.3">
      <c r="A2456" s="26"/>
      <c r="E2456" s="26"/>
    </row>
    <row r="2457" spans="1:5" x14ac:dyDescent="0.3">
      <c r="A2457" s="26"/>
      <c r="E2457" s="26"/>
    </row>
    <row r="2458" spans="1:5" x14ac:dyDescent="0.3">
      <c r="A2458" s="26"/>
      <c r="E2458" s="26"/>
    </row>
    <row r="2459" spans="1:5" x14ac:dyDescent="0.3">
      <c r="A2459" s="26"/>
      <c r="E2459" s="26"/>
    </row>
    <row r="2460" spans="1:5" x14ac:dyDescent="0.3">
      <c r="A2460" s="26"/>
      <c r="E2460" s="26"/>
    </row>
    <row r="2461" spans="1:5" x14ac:dyDescent="0.3">
      <c r="A2461" s="26"/>
      <c r="E2461" s="26"/>
    </row>
    <row r="2462" spans="1:5" x14ac:dyDescent="0.3">
      <c r="A2462" s="26"/>
      <c r="E2462" s="26"/>
    </row>
    <row r="2463" spans="1:5" x14ac:dyDescent="0.3">
      <c r="A2463" s="26"/>
      <c r="E2463" s="26"/>
    </row>
    <row r="2464" spans="1:5" x14ac:dyDescent="0.3">
      <c r="A2464" s="26"/>
      <c r="E2464" s="26"/>
    </row>
    <row r="2465" spans="1:5" x14ac:dyDescent="0.3">
      <c r="A2465" s="26"/>
      <c r="E2465" s="26"/>
    </row>
    <row r="2466" spans="1:5" x14ac:dyDescent="0.3">
      <c r="A2466" s="26"/>
      <c r="E2466" s="26"/>
    </row>
    <row r="2467" spans="1:5" x14ac:dyDescent="0.3">
      <c r="A2467" s="26"/>
      <c r="E2467" s="26"/>
    </row>
    <row r="2468" spans="1:5" x14ac:dyDescent="0.3">
      <c r="A2468" s="26"/>
      <c r="E2468" s="26"/>
    </row>
    <row r="2469" spans="1:5" x14ac:dyDescent="0.3">
      <c r="A2469" s="26"/>
      <c r="E2469" s="26"/>
    </row>
    <row r="2470" spans="1:5" x14ac:dyDescent="0.3">
      <c r="A2470" s="26"/>
      <c r="E2470" s="26"/>
    </row>
    <row r="2471" spans="1:5" x14ac:dyDescent="0.3">
      <c r="A2471" s="26"/>
      <c r="E2471" s="26"/>
    </row>
    <row r="2472" spans="1:5" x14ac:dyDescent="0.3">
      <c r="A2472" s="26"/>
      <c r="E2472" s="26"/>
    </row>
    <row r="2473" spans="1:5" x14ac:dyDescent="0.3">
      <c r="A2473" s="26"/>
      <c r="E2473" s="26"/>
    </row>
    <row r="2474" spans="1:5" x14ac:dyDescent="0.3">
      <c r="A2474" s="26"/>
      <c r="E2474" s="26"/>
    </row>
    <row r="2475" spans="1:5" x14ac:dyDescent="0.3">
      <c r="A2475" s="26"/>
      <c r="E2475" s="26"/>
    </row>
    <row r="2476" spans="1:5" x14ac:dyDescent="0.3">
      <c r="A2476" s="26"/>
      <c r="E2476" s="26"/>
    </row>
    <row r="2477" spans="1:5" x14ac:dyDescent="0.3">
      <c r="A2477" s="26"/>
      <c r="E2477" s="26"/>
    </row>
    <row r="2478" spans="1:5" x14ac:dyDescent="0.3">
      <c r="A2478" s="26"/>
      <c r="E2478" s="26"/>
    </row>
    <row r="2479" spans="1:5" x14ac:dyDescent="0.3">
      <c r="A2479" s="26"/>
      <c r="E2479" s="26"/>
    </row>
    <row r="2480" spans="1:5" x14ac:dyDescent="0.3">
      <c r="A2480" s="26"/>
      <c r="E2480" s="26"/>
    </row>
    <row r="2481" spans="1:5" x14ac:dyDescent="0.3">
      <c r="A2481" s="26"/>
      <c r="E2481" s="26"/>
    </row>
    <row r="2482" spans="1:5" x14ac:dyDescent="0.3">
      <c r="A2482" s="26"/>
      <c r="E2482" s="26"/>
    </row>
    <row r="2483" spans="1:5" x14ac:dyDescent="0.3">
      <c r="A2483" s="26"/>
      <c r="E2483" s="26"/>
    </row>
    <row r="2484" spans="1:5" x14ac:dyDescent="0.3">
      <c r="A2484" s="26"/>
      <c r="E2484" s="26"/>
    </row>
    <row r="2485" spans="1:5" x14ac:dyDescent="0.3">
      <c r="A2485" s="26"/>
      <c r="E2485" s="26"/>
    </row>
    <row r="2486" spans="1:5" x14ac:dyDescent="0.3">
      <c r="A2486" s="26"/>
      <c r="E2486" s="26"/>
    </row>
    <row r="2487" spans="1:5" x14ac:dyDescent="0.3">
      <c r="A2487" s="26"/>
      <c r="E2487" s="26"/>
    </row>
    <row r="2488" spans="1:5" x14ac:dyDescent="0.3">
      <c r="A2488" s="26"/>
      <c r="E2488" s="26"/>
    </row>
    <row r="2489" spans="1:5" x14ac:dyDescent="0.3">
      <c r="A2489" s="26"/>
      <c r="E2489" s="26"/>
    </row>
    <row r="2490" spans="1:5" x14ac:dyDescent="0.3">
      <c r="A2490" s="26"/>
      <c r="E2490" s="26"/>
    </row>
    <row r="2491" spans="1:5" x14ac:dyDescent="0.3">
      <c r="A2491" s="26"/>
      <c r="E2491" s="26"/>
    </row>
    <row r="2492" spans="1:5" x14ac:dyDescent="0.3">
      <c r="A2492" s="26"/>
      <c r="E2492" s="26"/>
    </row>
    <row r="2493" spans="1:5" x14ac:dyDescent="0.3">
      <c r="A2493" s="26"/>
      <c r="E2493" s="26"/>
    </row>
    <row r="2494" spans="1:5" x14ac:dyDescent="0.3">
      <c r="A2494" s="26"/>
      <c r="E2494" s="26"/>
    </row>
    <row r="2495" spans="1:5" x14ac:dyDescent="0.3">
      <c r="A2495" s="26"/>
      <c r="E2495" s="26"/>
    </row>
    <row r="2496" spans="1:5" x14ac:dyDescent="0.3">
      <c r="A2496" s="26"/>
      <c r="E2496" s="26"/>
    </row>
    <row r="2497" spans="1:5" x14ac:dyDescent="0.3">
      <c r="A2497" s="26"/>
      <c r="E2497" s="26"/>
    </row>
    <row r="2498" spans="1:5" x14ac:dyDescent="0.3">
      <c r="A2498" s="26"/>
      <c r="E2498" s="26"/>
    </row>
    <row r="2499" spans="1:5" x14ac:dyDescent="0.3">
      <c r="A2499" s="26"/>
      <c r="E2499" s="26"/>
    </row>
    <row r="2500" spans="1:5" x14ac:dyDescent="0.3">
      <c r="A2500" s="26"/>
      <c r="E2500" s="26"/>
    </row>
    <row r="2501" spans="1:5" x14ac:dyDescent="0.3">
      <c r="A2501" s="26"/>
      <c r="E2501" s="26"/>
    </row>
    <row r="2502" spans="1:5" x14ac:dyDescent="0.3">
      <c r="A2502" s="26"/>
      <c r="E2502" s="26"/>
    </row>
    <row r="2503" spans="1:5" x14ac:dyDescent="0.3">
      <c r="A2503" s="26"/>
      <c r="E2503" s="26"/>
    </row>
    <row r="2504" spans="1:5" x14ac:dyDescent="0.3">
      <c r="A2504" s="26"/>
      <c r="E2504" s="26"/>
    </row>
    <row r="2505" spans="1:5" x14ac:dyDescent="0.3">
      <c r="A2505" s="26"/>
      <c r="E2505" s="26"/>
    </row>
    <row r="2506" spans="1:5" x14ac:dyDescent="0.3">
      <c r="A2506" s="26"/>
      <c r="E2506" s="26"/>
    </row>
    <row r="2507" spans="1:5" x14ac:dyDescent="0.3">
      <c r="A2507" s="26"/>
      <c r="E2507" s="26"/>
    </row>
    <row r="2508" spans="1:5" x14ac:dyDescent="0.3">
      <c r="A2508" s="26"/>
      <c r="E2508" s="26"/>
    </row>
    <row r="2509" spans="1:5" x14ac:dyDescent="0.3">
      <c r="A2509" s="26"/>
      <c r="E2509" s="26"/>
    </row>
    <row r="2510" spans="1:5" x14ac:dyDescent="0.3">
      <c r="A2510" s="26"/>
      <c r="E2510" s="26"/>
    </row>
    <row r="2511" spans="1:5" x14ac:dyDescent="0.3">
      <c r="A2511" s="26"/>
      <c r="E2511" s="26"/>
    </row>
    <row r="2512" spans="1:5" x14ac:dyDescent="0.3">
      <c r="A2512" s="26"/>
      <c r="E2512" s="26"/>
    </row>
    <row r="2513" spans="1:5" x14ac:dyDescent="0.3">
      <c r="A2513" s="26"/>
      <c r="E2513" s="26"/>
    </row>
    <row r="2514" spans="1:5" x14ac:dyDescent="0.3">
      <c r="A2514" s="26"/>
      <c r="E2514" s="26"/>
    </row>
    <row r="2515" spans="1:5" x14ac:dyDescent="0.3">
      <c r="A2515" s="26"/>
      <c r="E2515" s="26"/>
    </row>
    <row r="2516" spans="1:5" x14ac:dyDescent="0.3">
      <c r="A2516" s="26"/>
      <c r="E2516" s="26"/>
    </row>
    <row r="2517" spans="1:5" x14ac:dyDescent="0.3">
      <c r="A2517" s="26"/>
      <c r="E2517" s="26"/>
    </row>
    <row r="2518" spans="1:5" x14ac:dyDescent="0.3">
      <c r="A2518" s="26"/>
      <c r="E2518" s="26"/>
    </row>
    <row r="2519" spans="1:5" x14ac:dyDescent="0.3">
      <c r="A2519" s="26"/>
      <c r="E2519" s="26"/>
    </row>
    <row r="2520" spans="1:5" x14ac:dyDescent="0.3">
      <c r="A2520" s="26"/>
      <c r="E2520" s="26"/>
    </row>
    <row r="2521" spans="1:5" x14ac:dyDescent="0.3">
      <c r="A2521" s="26"/>
      <c r="E2521" s="26"/>
    </row>
    <row r="2522" spans="1:5" x14ac:dyDescent="0.3">
      <c r="A2522" s="26"/>
      <c r="E2522" s="26"/>
    </row>
    <row r="2523" spans="1:5" x14ac:dyDescent="0.3">
      <c r="A2523" s="26"/>
      <c r="E2523" s="26"/>
    </row>
    <row r="2524" spans="1:5" x14ac:dyDescent="0.3">
      <c r="A2524" s="26"/>
      <c r="E2524" s="26"/>
    </row>
    <row r="2525" spans="1:5" x14ac:dyDescent="0.3">
      <c r="A2525" s="26"/>
      <c r="E2525" s="26"/>
    </row>
    <row r="2526" spans="1:5" x14ac:dyDescent="0.3">
      <c r="A2526" s="26"/>
      <c r="E2526" s="26"/>
    </row>
    <row r="2527" spans="1:5" x14ac:dyDescent="0.3">
      <c r="A2527" s="26"/>
      <c r="E2527" s="26"/>
    </row>
    <row r="2528" spans="1:5" x14ac:dyDescent="0.3">
      <c r="A2528" s="26"/>
      <c r="E2528" s="26"/>
    </row>
    <row r="2529" spans="1:5" x14ac:dyDescent="0.3">
      <c r="A2529" s="26"/>
      <c r="E2529" s="26"/>
    </row>
    <row r="2530" spans="1:5" x14ac:dyDescent="0.3">
      <c r="A2530" s="26"/>
      <c r="E2530" s="26"/>
    </row>
    <row r="2531" spans="1:5" x14ac:dyDescent="0.3">
      <c r="A2531" s="26"/>
      <c r="E2531" s="26"/>
    </row>
    <row r="2532" spans="1:5" x14ac:dyDescent="0.3">
      <c r="A2532" s="26"/>
      <c r="E2532" s="26"/>
    </row>
    <row r="2533" spans="1:5" x14ac:dyDescent="0.3">
      <c r="A2533" s="26"/>
      <c r="E2533" s="26"/>
    </row>
    <row r="2534" spans="1:5" x14ac:dyDescent="0.3">
      <c r="A2534" s="26"/>
      <c r="E2534" s="26"/>
    </row>
    <row r="2535" spans="1:5" x14ac:dyDescent="0.3">
      <c r="A2535" s="26"/>
      <c r="E2535" s="26"/>
    </row>
    <row r="2536" spans="1:5" x14ac:dyDescent="0.3">
      <c r="A2536" s="26"/>
      <c r="E2536" s="26"/>
    </row>
    <row r="2537" spans="1:5" x14ac:dyDescent="0.3">
      <c r="A2537" s="26"/>
      <c r="E2537" s="26"/>
    </row>
    <row r="2538" spans="1:5" x14ac:dyDescent="0.3">
      <c r="A2538" s="26"/>
      <c r="E2538" s="26"/>
    </row>
    <row r="2539" spans="1:5" x14ac:dyDescent="0.3">
      <c r="A2539" s="26"/>
      <c r="E2539" s="26"/>
    </row>
    <row r="2540" spans="1:5" x14ac:dyDescent="0.3">
      <c r="A2540" s="26"/>
      <c r="E2540" s="26"/>
    </row>
    <row r="2541" spans="1:5" x14ac:dyDescent="0.3">
      <c r="A2541" s="26"/>
      <c r="E2541" s="26"/>
    </row>
    <row r="2542" spans="1:5" x14ac:dyDescent="0.3">
      <c r="A2542" s="26"/>
      <c r="E2542" s="26"/>
    </row>
    <row r="2543" spans="1:5" x14ac:dyDescent="0.3">
      <c r="A2543" s="26"/>
      <c r="E2543" s="26"/>
    </row>
    <row r="2544" spans="1:5" x14ac:dyDescent="0.3">
      <c r="A2544" s="26"/>
      <c r="E2544" s="26"/>
    </row>
    <row r="2545" spans="1:5" x14ac:dyDescent="0.3">
      <c r="A2545" s="26"/>
      <c r="E2545" s="26"/>
    </row>
    <row r="2546" spans="1:5" x14ac:dyDescent="0.3">
      <c r="A2546" s="26"/>
      <c r="E2546" s="26"/>
    </row>
    <row r="2547" spans="1:5" x14ac:dyDescent="0.3">
      <c r="A2547" s="26"/>
      <c r="E2547" s="26"/>
    </row>
    <row r="2548" spans="1:5" x14ac:dyDescent="0.3">
      <c r="A2548" s="26"/>
      <c r="E2548" s="26"/>
    </row>
    <row r="2549" spans="1:5" x14ac:dyDescent="0.3">
      <c r="A2549" s="26"/>
      <c r="E2549" s="26"/>
    </row>
    <row r="2550" spans="1:5" x14ac:dyDescent="0.3">
      <c r="A2550" s="26"/>
      <c r="E2550" s="26"/>
    </row>
    <row r="2551" spans="1:5" x14ac:dyDescent="0.3">
      <c r="A2551" s="26"/>
      <c r="E2551" s="26"/>
    </row>
    <row r="2552" spans="1:5" x14ac:dyDescent="0.3">
      <c r="A2552" s="26"/>
      <c r="E2552" s="26"/>
    </row>
    <row r="2553" spans="1:5" x14ac:dyDescent="0.3">
      <c r="A2553" s="26"/>
      <c r="E2553" s="26"/>
    </row>
    <row r="2554" spans="1:5" x14ac:dyDescent="0.3">
      <c r="A2554" s="26"/>
      <c r="E2554" s="26"/>
    </row>
    <row r="2555" spans="1:5" x14ac:dyDescent="0.3">
      <c r="A2555" s="26"/>
      <c r="E2555" s="26"/>
    </row>
    <row r="2556" spans="1:5" x14ac:dyDescent="0.3">
      <c r="A2556" s="26"/>
      <c r="E2556" s="26"/>
    </row>
    <row r="2557" spans="1:5" x14ac:dyDescent="0.3">
      <c r="A2557" s="26"/>
      <c r="E2557" s="26"/>
    </row>
    <row r="2558" spans="1:5" x14ac:dyDescent="0.3">
      <c r="A2558" s="26"/>
      <c r="E2558" s="26"/>
    </row>
    <row r="2559" spans="1:5" x14ac:dyDescent="0.3">
      <c r="A2559" s="26"/>
      <c r="E2559" s="26"/>
    </row>
    <row r="2560" spans="1:5" x14ac:dyDescent="0.3">
      <c r="A2560" s="26"/>
      <c r="E2560" s="26"/>
    </row>
    <row r="2561" spans="1:5" x14ac:dyDescent="0.3">
      <c r="A2561" s="26"/>
      <c r="E2561" s="26"/>
    </row>
    <row r="2562" spans="1:5" x14ac:dyDescent="0.3">
      <c r="A2562" s="26"/>
      <c r="E2562" s="26"/>
    </row>
    <row r="2563" spans="1:5" x14ac:dyDescent="0.3">
      <c r="A2563" s="26"/>
      <c r="E2563" s="26"/>
    </row>
    <row r="2564" spans="1:5" x14ac:dyDescent="0.3">
      <c r="A2564" s="26"/>
      <c r="E2564" s="26"/>
    </row>
    <row r="2565" spans="1:5" x14ac:dyDescent="0.3">
      <c r="A2565" s="26"/>
      <c r="E2565" s="26"/>
    </row>
    <row r="2566" spans="1:5" x14ac:dyDescent="0.3">
      <c r="A2566" s="26"/>
      <c r="E2566" s="26"/>
    </row>
    <row r="2567" spans="1:5" x14ac:dyDescent="0.3">
      <c r="A2567" s="26"/>
      <c r="E2567" s="26"/>
    </row>
    <row r="2568" spans="1:5" x14ac:dyDescent="0.3">
      <c r="A2568" s="26"/>
      <c r="E2568" s="26"/>
    </row>
    <row r="2569" spans="1:5" x14ac:dyDescent="0.3">
      <c r="A2569" s="26"/>
      <c r="E2569" s="26"/>
    </row>
    <row r="2570" spans="1:5" x14ac:dyDescent="0.3">
      <c r="A2570" s="26"/>
      <c r="E2570" s="26"/>
    </row>
    <row r="2571" spans="1:5" x14ac:dyDescent="0.3">
      <c r="A2571" s="26"/>
      <c r="E2571" s="26"/>
    </row>
    <row r="2572" spans="1:5" x14ac:dyDescent="0.3">
      <c r="A2572" s="26"/>
      <c r="E2572" s="26"/>
    </row>
    <row r="2573" spans="1:5" x14ac:dyDescent="0.3">
      <c r="A2573" s="26"/>
      <c r="E2573" s="26"/>
    </row>
    <row r="2574" spans="1:5" x14ac:dyDescent="0.3">
      <c r="A2574" s="26"/>
      <c r="E2574" s="26"/>
    </row>
    <row r="2575" spans="1:5" x14ac:dyDescent="0.3">
      <c r="A2575" s="26"/>
      <c r="E2575" s="26"/>
    </row>
    <row r="2576" spans="1:5" x14ac:dyDescent="0.3">
      <c r="A2576" s="26"/>
      <c r="E2576" s="26"/>
    </row>
    <row r="2577" spans="1:5" x14ac:dyDescent="0.3">
      <c r="A2577" s="26"/>
      <c r="E2577" s="26"/>
    </row>
    <row r="2578" spans="1:5" x14ac:dyDescent="0.3">
      <c r="A2578" s="26"/>
      <c r="E2578" s="26"/>
    </row>
    <row r="2579" spans="1:5" x14ac:dyDescent="0.3">
      <c r="A2579" s="26"/>
      <c r="E2579" s="26"/>
    </row>
    <row r="2580" spans="1:5" x14ac:dyDescent="0.3">
      <c r="A2580" s="26"/>
      <c r="E2580" s="26"/>
    </row>
    <row r="2581" spans="1:5" x14ac:dyDescent="0.3">
      <c r="A2581" s="26"/>
      <c r="E2581" s="26"/>
    </row>
    <row r="2582" spans="1:5" x14ac:dyDescent="0.3">
      <c r="A2582" s="26"/>
      <c r="E2582" s="26"/>
    </row>
    <row r="2583" spans="1:5" x14ac:dyDescent="0.3">
      <c r="A2583" s="26"/>
      <c r="E2583" s="26"/>
    </row>
    <row r="2584" spans="1:5" x14ac:dyDescent="0.3">
      <c r="A2584" s="26"/>
      <c r="E2584" s="26"/>
    </row>
    <row r="2585" spans="1:5" x14ac:dyDescent="0.3">
      <c r="A2585" s="26"/>
      <c r="E2585" s="26"/>
    </row>
    <row r="2586" spans="1:5" x14ac:dyDescent="0.3">
      <c r="A2586" s="26"/>
      <c r="E2586" s="26"/>
    </row>
    <row r="2587" spans="1:5" x14ac:dyDescent="0.3">
      <c r="A2587" s="26"/>
      <c r="E2587" s="26"/>
    </row>
    <row r="2588" spans="1:5" x14ac:dyDescent="0.3">
      <c r="A2588" s="26"/>
      <c r="E2588" s="26"/>
    </row>
    <row r="2589" spans="1:5" x14ac:dyDescent="0.3">
      <c r="A2589" s="26"/>
      <c r="E2589" s="26"/>
    </row>
    <row r="2590" spans="1:5" x14ac:dyDescent="0.3">
      <c r="A2590" s="26"/>
      <c r="E2590" s="26"/>
    </row>
    <row r="2591" spans="1:5" x14ac:dyDescent="0.3">
      <c r="A2591" s="26"/>
      <c r="E2591" s="26"/>
    </row>
    <row r="2592" spans="1:5" x14ac:dyDescent="0.3">
      <c r="A2592" s="26"/>
      <c r="E2592" s="26"/>
    </row>
    <row r="2593" spans="1:5" x14ac:dyDescent="0.3">
      <c r="A2593" s="26"/>
      <c r="E2593" s="26"/>
    </row>
    <row r="2594" spans="1:5" x14ac:dyDescent="0.3">
      <c r="A2594" s="26"/>
      <c r="E2594" s="26"/>
    </row>
    <row r="2595" spans="1:5" x14ac:dyDescent="0.3">
      <c r="A2595" s="26"/>
      <c r="E2595" s="26"/>
    </row>
    <row r="2596" spans="1:5" x14ac:dyDescent="0.3">
      <c r="A2596" s="26"/>
      <c r="E2596" s="26"/>
    </row>
    <row r="2597" spans="1:5" x14ac:dyDescent="0.3">
      <c r="A2597" s="26"/>
      <c r="E2597" s="26"/>
    </row>
    <row r="2598" spans="1:5" x14ac:dyDescent="0.3">
      <c r="A2598" s="26"/>
      <c r="E2598" s="26"/>
    </row>
    <row r="2599" spans="1:5" x14ac:dyDescent="0.3">
      <c r="A2599" s="26"/>
      <c r="E2599" s="26"/>
    </row>
    <row r="2600" spans="1:5" x14ac:dyDescent="0.3">
      <c r="A2600" s="26"/>
      <c r="E2600" s="26"/>
    </row>
    <row r="2601" spans="1:5" x14ac:dyDescent="0.3">
      <c r="A2601" s="26"/>
      <c r="E2601" s="26"/>
    </row>
    <row r="2602" spans="1:5" x14ac:dyDescent="0.3">
      <c r="A2602" s="26"/>
      <c r="E2602" s="26"/>
    </row>
    <row r="2603" spans="1:5" x14ac:dyDescent="0.3">
      <c r="A2603" s="26"/>
      <c r="E2603" s="26"/>
    </row>
    <row r="2604" spans="1:5" x14ac:dyDescent="0.3">
      <c r="A2604" s="26"/>
      <c r="E2604" s="26"/>
    </row>
    <row r="2605" spans="1:5" x14ac:dyDescent="0.3">
      <c r="A2605" s="26"/>
      <c r="E2605" s="26"/>
    </row>
    <row r="2606" spans="1:5" x14ac:dyDescent="0.3">
      <c r="A2606" s="26"/>
      <c r="E2606" s="26"/>
    </row>
    <row r="2607" spans="1:5" x14ac:dyDescent="0.3">
      <c r="A2607" s="26"/>
      <c r="E2607" s="26"/>
    </row>
    <row r="2608" spans="1:5" x14ac:dyDescent="0.3">
      <c r="A2608" s="26"/>
      <c r="E2608" s="26"/>
    </row>
    <row r="2609" spans="1:5" x14ac:dyDescent="0.3">
      <c r="A2609" s="26"/>
      <c r="E2609" s="26"/>
    </row>
    <row r="2610" spans="1:5" x14ac:dyDescent="0.3">
      <c r="A2610" s="26"/>
      <c r="E2610" s="26"/>
    </row>
    <row r="2611" spans="1:5" x14ac:dyDescent="0.3">
      <c r="A2611" s="26"/>
      <c r="E2611" s="26"/>
    </row>
    <row r="2612" spans="1:5" x14ac:dyDescent="0.3">
      <c r="A2612" s="26"/>
      <c r="E2612" s="26"/>
    </row>
    <row r="2613" spans="1:5" x14ac:dyDescent="0.3">
      <c r="A2613" s="26"/>
      <c r="E2613" s="26"/>
    </row>
    <row r="2614" spans="1:5" x14ac:dyDescent="0.3">
      <c r="A2614" s="26"/>
      <c r="E2614" s="26"/>
    </row>
    <row r="2615" spans="1:5" x14ac:dyDescent="0.3">
      <c r="A2615" s="26"/>
      <c r="E2615" s="26"/>
    </row>
    <row r="2616" spans="1:5" x14ac:dyDescent="0.3">
      <c r="A2616" s="26"/>
      <c r="E2616" s="26"/>
    </row>
    <row r="2617" spans="1:5" x14ac:dyDescent="0.3">
      <c r="A2617" s="26"/>
      <c r="E2617" s="26"/>
    </row>
    <row r="2618" spans="1:5" x14ac:dyDescent="0.3">
      <c r="A2618" s="26"/>
      <c r="E2618" s="26"/>
    </row>
    <row r="2619" spans="1:5" x14ac:dyDescent="0.3">
      <c r="A2619" s="26"/>
      <c r="E2619" s="26"/>
    </row>
    <row r="2620" spans="1:5" x14ac:dyDescent="0.3">
      <c r="A2620" s="26"/>
      <c r="E2620" s="26"/>
    </row>
    <row r="2621" spans="1:5" x14ac:dyDescent="0.3">
      <c r="A2621" s="26"/>
      <c r="E2621" s="26"/>
    </row>
    <row r="2622" spans="1:5" x14ac:dyDescent="0.3">
      <c r="A2622" s="26"/>
      <c r="E2622" s="26"/>
    </row>
    <row r="2623" spans="1:5" x14ac:dyDescent="0.3">
      <c r="A2623" s="26"/>
      <c r="E2623" s="26"/>
    </row>
    <row r="2624" spans="1:5" x14ac:dyDescent="0.3">
      <c r="A2624" s="26"/>
      <c r="E2624" s="26"/>
    </row>
    <row r="2625" spans="1:5" x14ac:dyDescent="0.3">
      <c r="A2625" s="26"/>
      <c r="E2625" s="26"/>
    </row>
    <row r="2626" spans="1:5" x14ac:dyDescent="0.3">
      <c r="A2626" s="26"/>
      <c r="E2626" s="26"/>
    </row>
    <row r="2627" spans="1:5" x14ac:dyDescent="0.3">
      <c r="A2627" s="26"/>
      <c r="E2627" s="26"/>
    </row>
    <row r="2628" spans="1:5" x14ac:dyDescent="0.3">
      <c r="A2628" s="26"/>
      <c r="E2628" s="26"/>
    </row>
    <row r="2629" spans="1:5" x14ac:dyDescent="0.3">
      <c r="A2629" s="26"/>
      <c r="E2629" s="26"/>
    </row>
    <row r="2630" spans="1:5" x14ac:dyDescent="0.3">
      <c r="A2630" s="26"/>
      <c r="E2630" s="26"/>
    </row>
    <row r="2631" spans="1:5" x14ac:dyDescent="0.3">
      <c r="A2631" s="26"/>
      <c r="E2631" s="26"/>
    </row>
    <row r="2632" spans="1:5" x14ac:dyDescent="0.3">
      <c r="A2632" s="26"/>
      <c r="E2632" s="26"/>
    </row>
    <row r="2633" spans="1:5" x14ac:dyDescent="0.3">
      <c r="A2633" s="26"/>
      <c r="E2633" s="26"/>
    </row>
    <row r="2634" spans="1:5" x14ac:dyDescent="0.3">
      <c r="A2634" s="26"/>
      <c r="E2634" s="26"/>
    </row>
    <row r="2635" spans="1:5" x14ac:dyDescent="0.3">
      <c r="A2635" s="26"/>
      <c r="E2635" s="26"/>
    </row>
    <row r="2636" spans="1:5" x14ac:dyDescent="0.3">
      <c r="A2636" s="26"/>
      <c r="E2636" s="26"/>
    </row>
    <row r="2637" spans="1:5" x14ac:dyDescent="0.3">
      <c r="A2637" s="26"/>
      <c r="E2637" s="26"/>
    </row>
    <row r="2638" spans="1:5" x14ac:dyDescent="0.3">
      <c r="A2638" s="26"/>
      <c r="E2638" s="26"/>
    </row>
    <row r="2639" spans="1:5" x14ac:dyDescent="0.3">
      <c r="A2639" s="26"/>
      <c r="E2639" s="26"/>
    </row>
    <row r="2640" spans="1:5" x14ac:dyDescent="0.3">
      <c r="A2640" s="26"/>
      <c r="E2640" s="26"/>
    </row>
    <row r="2641" spans="1:5" x14ac:dyDescent="0.3">
      <c r="A2641" s="26"/>
      <c r="E2641" s="26"/>
    </row>
    <row r="2642" spans="1:5" x14ac:dyDescent="0.3">
      <c r="A2642" s="26"/>
      <c r="E2642" s="26"/>
    </row>
    <row r="2643" spans="1:5" x14ac:dyDescent="0.3">
      <c r="A2643" s="26"/>
      <c r="E2643" s="26"/>
    </row>
    <row r="2644" spans="1:5" x14ac:dyDescent="0.3">
      <c r="A2644" s="26"/>
      <c r="E2644" s="26"/>
    </row>
    <row r="2645" spans="1:5" x14ac:dyDescent="0.3">
      <c r="A2645" s="26"/>
      <c r="E2645" s="26"/>
    </row>
    <row r="2646" spans="1:5" x14ac:dyDescent="0.3">
      <c r="A2646" s="26"/>
      <c r="E2646" s="26"/>
    </row>
    <row r="2647" spans="1:5" x14ac:dyDescent="0.3">
      <c r="A2647" s="26"/>
      <c r="E2647" s="26"/>
    </row>
    <row r="2648" spans="1:5" x14ac:dyDescent="0.3">
      <c r="A2648" s="26"/>
      <c r="E2648" s="26"/>
    </row>
    <row r="2649" spans="1:5" x14ac:dyDescent="0.3">
      <c r="A2649" s="26"/>
      <c r="E2649" s="26"/>
    </row>
    <row r="2650" spans="1:5" x14ac:dyDescent="0.3">
      <c r="A2650" s="26"/>
      <c r="E2650" s="26"/>
    </row>
    <row r="2651" spans="1:5" x14ac:dyDescent="0.3">
      <c r="A2651" s="26"/>
      <c r="E2651" s="26"/>
    </row>
    <row r="2652" spans="1:5" x14ac:dyDescent="0.3">
      <c r="A2652" s="26"/>
      <c r="E2652" s="26"/>
    </row>
    <row r="2653" spans="1:5" x14ac:dyDescent="0.3">
      <c r="A2653" s="26"/>
      <c r="E2653" s="26"/>
    </row>
    <row r="2654" spans="1:5" x14ac:dyDescent="0.3">
      <c r="A2654" s="26"/>
      <c r="E2654" s="26"/>
    </row>
    <row r="2655" spans="1:5" x14ac:dyDescent="0.3">
      <c r="A2655" s="26"/>
      <c r="E2655" s="26"/>
    </row>
    <row r="2656" spans="1:5" x14ac:dyDescent="0.3">
      <c r="A2656" s="26"/>
      <c r="E2656" s="26"/>
    </row>
    <row r="2657" spans="1:5" x14ac:dyDescent="0.3">
      <c r="A2657" s="26"/>
      <c r="E2657" s="26"/>
    </row>
    <row r="2658" spans="1:5" x14ac:dyDescent="0.3">
      <c r="A2658" s="26"/>
      <c r="E2658" s="26"/>
    </row>
    <row r="2659" spans="1:5" x14ac:dyDescent="0.3">
      <c r="A2659" s="26"/>
      <c r="E2659" s="26"/>
    </row>
    <row r="2660" spans="1:5" x14ac:dyDescent="0.3">
      <c r="A2660" s="26"/>
      <c r="E2660" s="26"/>
    </row>
    <row r="2661" spans="1:5" x14ac:dyDescent="0.3">
      <c r="A2661" s="26"/>
      <c r="E2661" s="26"/>
    </row>
    <row r="2662" spans="1:5" x14ac:dyDescent="0.3">
      <c r="A2662" s="26"/>
      <c r="E2662" s="26"/>
    </row>
    <row r="2663" spans="1:5" x14ac:dyDescent="0.3">
      <c r="A2663" s="26"/>
      <c r="E2663" s="26"/>
    </row>
    <row r="2664" spans="1:5" x14ac:dyDescent="0.3">
      <c r="A2664" s="26"/>
      <c r="E2664" s="26"/>
    </row>
    <row r="2665" spans="1:5" x14ac:dyDescent="0.3">
      <c r="A2665" s="26"/>
      <c r="E2665" s="26"/>
    </row>
    <row r="2666" spans="1:5" x14ac:dyDescent="0.3">
      <c r="A2666" s="26"/>
      <c r="E2666" s="26"/>
    </row>
    <row r="2667" spans="1:5" x14ac:dyDescent="0.3">
      <c r="A2667" s="26"/>
      <c r="E2667" s="26"/>
    </row>
    <row r="2668" spans="1:5" x14ac:dyDescent="0.3">
      <c r="A2668" s="26"/>
      <c r="E2668" s="26"/>
    </row>
    <row r="2669" spans="1:5" x14ac:dyDescent="0.3">
      <c r="A2669" s="26"/>
      <c r="E2669" s="26"/>
    </row>
    <row r="2670" spans="1:5" x14ac:dyDescent="0.3">
      <c r="A2670" s="26"/>
      <c r="E2670" s="26"/>
    </row>
    <row r="2671" spans="1:5" x14ac:dyDescent="0.3">
      <c r="A2671" s="26"/>
      <c r="E2671" s="26"/>
    </row>
    <row r="2672" spans="1:5" x14ac:dyDescent="0.3">
      <c r="A2672" s="26"/>
      <c r="E2672" s="26"/>
    </row>
    <row r="2673" spans="1:5" x14ac:dyDescent="0.3">
      <c r="A2673" s="26"/>
      <c r="E2673" s="26"/>
    </row>
    <row r="2674" spans="1:5" x14ac:dyDescent="0.3">
      <c r="A2674" s="26"/>
      <c r="E2674" s="26"/>
    </row>
    <row r="2675" spans="1:5" x14ac:dyDescent="0.3">
      <c r="A2675" s="26"/>
      <c r="E2675" s="26"/>
    </row>
    <row r="2676" spans="1:5" x14ac:dyDescent="0.3">
      <c r="A2676" s="26"/>
      <c r="E2676" s="26"/>
    </row>
    <row r="2677" spans="1:5" x14ac:dyDescent="0.3">
      <c r="A2677" s="26"/>
      <c r="E2677" s="26"/>
    </row>
    <row r="2678" spans="1:5" x14ac:dyDescent="0.3">
      <c r="A2678" s="26"/>
      <c r="E2678" s="26"/>
    </row>
    <row r="2679" spans="1:5" x14ac:dyDescent="0.3">
      <c r="A2679" s="26"/>
      <c r="E2679" s="26"/>
    </row>
    <row r="2680" spans="1:5" x14ac:dyDescent="0.3">
      <c r="A2680" s="26"/>
      <c r="E2680" s="26"/>
    </row>
    <row r="2681" spans="1:5" x14ac:dyDescent="0.3">
      <c r="A2681" s="26"/>
      <c r="E2681" s="26"/>
    </row>
    <row r="2682" spans="1:5" x14ac:dyDescent="0.3">
      <c r="A2682" s="26"/>
      <c r="E2682" s="26"/>
    </row>
    <row r="2683" spans="1:5" x14ac:dyDescent="0.3">
      <c r="A2683" s="26"/>
      <c r="E2683" s="26"/>
    </row>
    <row r="2684" spans="1:5" x14ac:dyDescent="0.3">
      <c r="A2684" s="26"/>
      <c r="E2684" s="26"/>
    </row>
    <row r="2685" spans="1:5" x14ac:dyDescent="0.3">
      <c r="A2685" s="26"/>
      <c r="E2685" s="26"/>
    </row>
    <row r="2686" spans="1:5" x14ac:dyDescent="0.3">
      <c r="A2686" s="26"/>
      <c r="E2686" s="26"/>
    </row>
    <row r="2687" spans="1:5" x14ac:dyDescent="0.3">
      <c r="A2687" s="26"/>
      <c r="E2687" s="26"/>
    </row>
    <row r="2688" spans="1:5" x14ac:dyDescent="0.3">
      <c r="A2688" s="26"/>
      <c r="E2688" s="26"/>
    </row>
    <row r="2689" spans="1:5" x14ac:dyDescent="0.3">
      <c r="A2689" s="26"/>
      <c r="E2689" s="26"/>
    </row>
    <row r="2690" spans="1:5" x14ac:dyDescent="0.3">
      <c r="A2690" s="26"/>
      <c r="E2690" s="26"/>
    </row>
    <row r="2691" spans="1:5" x14ac:dyDescent="0.3">
      <c r="A2691" s="26"/>
      <c r="E2691" s="26"/>
    </row>
    <row r="2692" spans="1:5" x14ac:dyDescent="0.3">
      <c r="A2692" s="26"/>
      <c r="E2692" s="26"/>
    </row>
    <row r="2693" spans="1:5" x14ac:dyDescent="0.3">
      <c r="A2693" s="26"/>
      <c r="E2693" s="26"/>
    </row>
    <row r="2694" spans="1:5" x14ac:dyDescent="0.3">
      <c r="A2694" s="26"/>
      <c r="E2694" s="26"/>
    </row>
    <row r="2695" spans="1:5" x14ac:dyDescent="0.3">
      <c r="A2695" s="26"/>
      <c r="E2695" s="26"/>
    </row>
    <row r="2696" spans="1:5" x14ac:dyDescent="0.3">
      <c r="A2696" s="26"/>
      <c r="E2696" s="26"/>
    </row>
    <row r="2697" spans="1:5" x14ac:dyDescent="0.3">
      <c r="A2697" s="26"/>
      <c r="E2697" s="26"/>
    </row>
    <row r="2698" spans="1:5" x14ac:dyDescent="0.3">
      <c r="A2698" s="26"/>
      <c r="E2698" s="26"/>
    </row>
    <row r="2699" spans="1:5" x14ac:dyDescent="0.3">
      <c r="A2699" s="26"/>
      <c r="E2699" s="26"/>
    </row>
    <row r="2700" spans="1:5" x14ac:dyDescent="0.3">
      <c r="A2700" s="26"/>
      <c r="E2700" s="26"/>
    </row>
    <row r="2701" spans="1:5" x14ac:dyDescent="0.3">
      <c r="A2701" s="26"/>
      <c r="E2701" s="26"/>
    </row>
    <row r="2702" spans="1:5" x14ac:dyDescent="0.3">
      <c r="A2702" s="26"/>
      <c r="E2702" s="26"/>
    </row>
    <row r="2703" spans="1:5" x14ac:dyDescent="0.3">
      <c r="A2703" s="26"/>
      <c r="E2703" s="26"/>
    </row>
    <row r="2704" spans="1:5" x14ac:dyDescent="0.3">
      <c r="A2704" s="26"/>
      <c r="E2704" s="26"/>
    </row>
    <row r="2705" spans="1:5" x14ac:dyDescent="0.3">
      <c r="A2705" s="26"/>
      <c r="E2705" s="26"/>
    </row>
    <row r="2706" spans="1:5" x14ac:dyDescent="0.3">
      <c r="A2706" s="26"/>
      <c r="E2706" s="26"/>
    </row>
    <row r="2707" spans="1:5" x14ac:dyDescent="0.3">
      <c r="A2707" s="26"/>
      <c r="E2707" s="26"/>
    </row>
    <row r="2708" spans="1:5" x14ac:dyDescent="0.3">
      <c r="A2708" s="26"/>
      <c r="E2708" s="26"/>
    </row>
    <row r="2709" spans="1:5" x14ac:dyDescent="0.3">
      <c r="A2709" s="26"/>
      <c r="E2709" s="26"/>
    </row>
    <row r="2710" spans="1:5" x14ac:dyDescent="0.3">
      <c r="A2710" s="26"/>
      <c r="E2710" s="26"/>
    </row>
    <row r="2711" spans="1:5" x14ac:dyDescent="0.3">
      <c r="A2711" s="26"/>
      <c r="E2711" s="26"/>
    </row>
    <row r="2712" spans="1:5" x14ac:dyDescent="0.3">
      <c r="A2712" s="26"/>
      <c r="E2712" s="26"/>
    </row>
    <row r="2713" spans="1:5" x14ac:dyDescent="0.3">
      <c r="A2713" s="26"/>
      <c r="E2713" s="26"/>
    </row>
    <row r="2714" spans="1:5" x14ac:dyDescent="0.3">
      <c r="A2714" s="26"/>
      <c r="E2714" s="26"/>
    </row>
    <row r="2715" spans="1:5" x14ac:dyDescent="0.3">
      <c r="A2715" s="26"/>
      <c r="E2715" s="26"/>
    </row>
    <row r="2716" spans="1:5" x14ac:dyDescent="0.3">
      <c r="A2716" s="26"/>
      <c r="E2716" s="26"/>
    </row>
    <row r="2717" spans="1:5" x14ac:dyDescent="0.3">
      <c r="A2717" s="26"/>
      <c r="E2717" s="26"/>
    </row>
    <row r="2718" spans="1:5" x14ac:dyDescent="0.3">
      <c r="A2718" s="26"/>
      <c r="E2718" s="26"/>
    </row>
    <row r="2719" spans="1:5" x14ac:dyDescent="0.3">
      <c r="A2719" s="26"/>
      <c r="E2719" s="26"/>
    </row>
    <row r="2720" spans="1:5" x14ac:dyDescent="0.3">
      <c r="A2720" s="26"/>
      <c r="E2720" s="26"/>
    </row>
    <row r="2721" spans="1:5" x14ac:dyDescent="0.3">
      <c r="A2721" s="26"/>
      <c r="E2721" s="26"/>
    </row>
    <row r="2722" spans="1:5" x14ac:dyDescent="0.3">
      <c r="A2722" s="26"/>
      <c r="E2722" s="26"/>
    </row>
    <row r="2723" spans="1:5" x14ac:dyDescent="0.3">
      <c r="A2723" s="26"/>
      <c r="E2723" s="26"/>
    </row>
    <row r="2724" spans="1:5" x14ac:dyDescent="0.3">
      <c r="A2724" s="26"/>
      <c r="E2724" s="26"/>
    </row>
    <row r="2725" spans="1:5" x14ac:dyDescent="0.3">
      <c r="A2725" s="26"/>
      <c r="E2725" s="26"/>
    </row>
    <row r="2726" spans="1:5" x14ac:dyDescent="0.3">
      <c r="A2726" s="26"/>
      <c r="E2726" s="26"/>
    </row>
    <row r="2727" spans="1:5" x14ac:dyDescent="0.3">
      <c r="A2727" s="26"/>
      <c r="E2727" s="26"/>
    </row>
    <row r="2728" spans="1:5" x14ac:dyDescent="0.3">
      <c r="A2728" s="26"/>
      <c r="E2728" s="26"/>
    </row>
    <row r="2729" spans="1:5" x14ac:dyDescent="0.3">
      <c r="A2729" s="26"/>
      <c r="E2729" s="26"/>
    </row>
    <row r="2730" spans="1:5" x14ac:dyDescent="0.3">
      <c r="A2730" s="26"/>
      <c r="E2730" s="26"/>
    </row>
    <row r="2731" spans="1:5" x14ac:dyDescent="0.3">
      <c r="A2731" s="26"/>
      <c r="E2731" s="26"/>
    </row>
    <row r="2732" spans="1:5" x14ac:dyDescent="0.3">
      <c r="A2732" s="26"/>
      <c r="E2732" s="26"/>
    </row>
    <row r="2733" spans="1:5" x14ac:dyDescent="0.3">
      <c r="A2733" s="26"/>
      <c r="E2733" s="26"/>
    </row>
    <row r="2734" spans="1:5" x14ac:dyDescent="0.3">
      <c r="A2734" s="26"/>
      <c r="E2734" s="26"/>
    </row>
    <row r="2735" spans="1:5" x14ac:dyDescent="0.3">
      <c r="A2735" s="26"/>
      <c r="E2735" s="26"/>
    </row>
    <row r="2736" spans="1:5" x14ac:dyDescent="0.3">
      <c r="A2736" s="26"/>
      <c r="E2736" s="26"/>
    </row>
    <row r="2737" spans="1:5" x14ac:dyDescent="0.3">
      <c r="A2737" s="26"/>
      <c r="E2737" s="26"/>
    </row>
    <row r="2738" spans="1:5" x14ac:dyDescent="0.3">
      <c r="A2738" s="26"/>
      <c r="E2738" s="26"/>
    </row>
    <row r="2739" spans="1:5" x14ac:dyDescent="0.3">
      <c r="A2739" s="26"/>
      <c r="E2739" s="26"/>
    </row>
    <row r="2740" spans="1:5" x14ac:dyDescent="0.3">
      <c r="A2740" s="26"/>
      <c r="E2740" s="26"/>
    </row>
    <row r="2741" spans="1:5" x14ac:dyDescent="0.3">
      <c r="A2741" s="26"/>
      <c r="E2741" s="26"/>
    </row>
    <row r="2742" spans="1:5" x14ac:dyDescent="0.3">
      <c r="A2742" s="26"/>
      <c r="E2742" s="26"/>
    </row>
    <row r="2743" spans="1:5" x14ac:dyDescent="0.3">
      <c r="A2743" s="26"/>
      <c r="E2743" s="26"/>
    </row>
    <row r="2744" spans="1:5" x14ac:dyDescent="0.3">
      <c r="A2744" s="26"/>
      <c r="E2744" s="26"/>
    </row>
    <row r="2745" spans="1:5" x14ac:dyDescent="0.3">
      <c r="A2745" s="26"/>
      <c r="E2745" s="26"/>
    </row>
    <row r="2746" spans="1:5" x14ac:dyDescent="0.3">
      <c r="A2746" s="26"/>
      <c r="E2746" s="26"/>
    </row>
    <row r="2747" spans="1:5" x14ac:dyDescent="0.3">
      <c r="A2747" s="26"/>
      <c r="E2747" s="26"/>
    </row>
    <row r="2748" spans="1:5" x14ac:dyDescent="0.3">
      <c r="A2748" s="26"/>
      <c r="E2748" s="26"/>
    </row>
    <row r="2749" spans="1:5" x14ac:dyDescent="0.3">
      <c r="A2749" s="26"/>
      <c r="E2749" s="26"/>
    </row>
    <row r="2750" spans="1:5" x14ac:dyDescent="0.3">
      <c r="A2750" s="26"/>
      <c r="E2750" s="26"/>
    </row>
    <row r="2751" spans="1:5" x14ac:dyDescent="0.3">
      <c r="A2751" s="26"/>
      <c r="E2751" s="26"/>
    </row>
    <row r="2752" spans="1:5" x14ac:dyDescent="0.3">
      <c r="A2752" s="26"/>
      <c r="E2752" s="26"/>
    </row>
    <row r="2753" spans="1:5" x14ac:dyDescent="0.3">
      <c r="A2753" s="26"/>
      <c r="E2753" s="26"/>
    </row>
    <row r="2754" spans="1:5" x14ac:dyDescent="0.3">
      <c r="A2754" s="26"/>
      <c r="E2754" s="26"/>
    </row>
    <row r="2755" spans="1:5" x14ac:dyDescent="0.3">
      <c r="A2755" s="26"/>
      <c r="E2755" s="26"/>
    </row>
    <row r="2756" spans="1:5" x14ac:dyDescent="0.3">
      <c r="A2756" s="26"/>
      <c r="E2756" s="26"/>
    </row>
    <row r="2757" spans="1:5" x14ac:dyDescent="0.3">
      <c r="A2757" s="26"/>
      <c r="E2757" s="26"/>
    </row>
    <row r="2758" spans="1:5" x14ac:dyDescent="0.3">
      <c r="A2758" s="26"/>
      <c r="E2758" s="26"/>
    </row>
    <row r="2759" spans="1:5" x14ac:dyDescent="0.3">
      <c r="A2759" s="26"/>
      <c r="E2759" s="26"/>
    </row>
    <row r="2760" spans="1:5" x14ac:dyDescent="0.3">
      <c r="A2760" s="26"/>
      <c r="E2760" s="26"/>
    </row>
    <row r="2761" spans="1:5" x14ac:dyDescent="0.3">
      <c r="A2761" s="26"/>
      <c r="E2761" s="26"/>
    </row>
    <row r="2762" spans="1:5" x14ac:dyDescent="0.3">
      <c r="A2762" s="26"/>
      <c r="E2762" s="26"/>
    </row>
    <row r="2763" spans="1:5" x14ac:dyDescent="0.3">
      <c r="A2763" s="26"/>
      <c r="E2763" s="26"/>
    </row>
    <row r="2764" spans="1:5" x14ac:dyDescent="0.3">
      <c r="A2764" s="26"/>
      <c r="E2764" s="26"/>
    </row>
    <row r="2765" spans="1:5" x14ac:dyDescent="0.3">
      <c r="A2765" s="26"/>
      <c r="E2765" s="26"/>
    </row>
    <row r="2766" spans="1:5" x14ac:dyDescent="0.3">
      <c r="A2766" s="26"/>
      <c r="E2766" s="26"/>
    </row>
    <row r="2767" spans="1:5" x14ac:dyDescent="0.3">
      <c r="A2767" s="26"/>
      <c r="E2767" s="26"/>
    </row>
    <row r="2768" spans="1:5" x14ac:dyDescent="0.3">
      <c r="A2768" s="26"/>
      <c r="E2768" s="26"/>
    </row>
    <row r="2769" spans="1:5" x14ac:dyDescent="0.3">
      <c r="A2769" s="26"/>
      <c r="E2769" s="26"/>
    </row>
    <row r="2770" spans="1:5" x14ac:dyDescent="0.3">
      <c r="A2770" s="26"/>
      <c r="E2770" s="26"/>
    </row>
    <row r="2771" spans="1:5" x14ac:dyDescent="0.3">
      <c r="A2771" s="26"/>
      <c r="E2771" s="26"/>
    </row>
    <row r="2772" spans="1:5" x14ac:dyDescent="0.3">
      <c r="A2772" s="26"/>
      <c r="E2772" s="26"/>
    </row>
    <row r="2773" spans="1:5" x14ac:dyDescent="0.3">
      <c r="A2773" s="26"/>
      <c r="E2773" s="26"/>
    </row>
    <row r="2774" spans="1:5" x14ac:dyDescent="0.3">
      <c r="A2774" s="26"/>
      <c r="E2774" s="26"/>
    </row>
    <row r="2775" spans="1:5" x14ac:dyDescent="0.3">
      <c r="A2775" s="26"/>
      <c r="E2775" s="26"/>
    </row>
    <row r="2776" spans="1:5" x14ac:dyDescent="0.3">
      <c r="A2776" s="26"/>
      <c r="E2776" s="26"/>
    </row>
    <row r="2777" spans="1:5" x14ac:dyDescent="0.3">
      <c r="A2777" s="26"/>
      <c r="E2777" s="26"/>
    </row>
    <row r="2778" spans="1:5" x14ac:dyDescent="0.3">
      <c r="A2778" s="26"/>
      <c r="E2778" s="26"/>
    </row>
    <row r="2779" spans="1:5" x14ac:dyDescent="0.3">
      <c r="A2779" s="26"/>
      <c r="E2779" s="26"/>
    </row>
    <row r="2780" spans="1:5" x14ac:dyDescent="0.3">
      <c r="A2780" s="26"/>
      <c r="E2780" s="26"/>
    </row>
    <row r="2781" spans="1:5" x14ac:dyDescent="0.3">
      <c r="A2781" s="26"/>
      <c r="E2781" s="26"/>
    </row>
    <row r="2782" spans="1:5" x14ac:dyDescent="0.3">
      <c r="A2782" s="26"/>
      <c r="E2782" s="26"/>
    </row>
    <row r="2783" spans="1:5" x14ac:dyDescent="0.3">
      <c r="A2783" s="26"/>
      <c r="E2783" s="26"/>
    </row>
    <row r="2784" spans="1:5" x14ac:dyDescent="0.3">
      <c r="A2784" s="26"/>
      <c r="E2784" s="26"/>
    </row>
    <row r="2785" spans="1:5" x14ac:dyDescent="0.3">
      <c r="A2785" s="26"/>
      <c r="E2785" s="26"/>
    </row>
    <row r="2786" spans="1:5" x14ac:dyDescent="0.3">
      <c r="A2786" s="26"/>
      <c r="E2786" s="26"/>
    </row>
    <row r="2787" spans="1:5" x14ac:dyDescent="0.3">
      <c r="A2787" s="26"/>
      <c r="E2787" s="26"/>
    </row>
    <row r="2788" spans="1:5" x14ac:dyDescent="0.3">
      <c r="A2788" s="26"/>
      <c r="E2788" s="26"/>
    </row>
    <row r="2789" spans="1:5" x14ac:dyDescent="0.3">
      <c r="A2789" s="26"/>
      <c r="E2789" s="26"/>
    </row>
    <row r="2790" spans="1:5" x14ac:dyDescent="0.3">
      <c r="A2790" s="26"/>
      <c r="E2790" s="26"/>
    </row>
    <row r="2791" spans="1:5" x14ac:dyDescent="0.3">
      <c r="A2791" s="26"/>
      <c r="E2791" s="26"/>
    </row>
    <row r="2792" spans="1:5" x14ac:dyDescent="0.3">
      <c r="A2792" s="26"/>
      <c r="E2792" s="26"/>
    </row>
    <row r="2793" spans="1:5" x14ac:dyDescent="0.3">
      <c r="A2793" s="26"/>
      <c r="E2793" s="26"/>
    </row>
    <row r="2794" spans="1:5" x14ac:dyDescent="0.3">
      <c r="A2794" s="26"/>
      <c r="E2794" s="26"/>
    </row>
    <row r="2795" spans="1:5" x14ac:dyDescent="0.3">
      <c r="A2795" s="26"/>
      <c r="E2795" s="26"/>
    </row>
    <row r="2796" spans="1:5" x14ac:dyDescent="0.3">
      <c r="A2796" s="26"/>
      <c r="E2796" s="26"/>
    </row>
    <row r="2797" spans="1:5" x14ac:dyDescent="0.3">
      <c r="A2797" s="26"/>
      <c r="E2797" s="26"/>
    </row>
    <row r="2798" spans="1:5" x14ac:dyDescent="0.3">
      <c r="A2798" s="26"/>
      <c r="E2798" s="26"/>
    </row>
    <row r="2799" spans="1:5" x14ac:dyDescent="0.3">
      <c r="A2799" s="26"/>
      <c r="E2799" s="26"/>
    </row>
    <row r="2800" spans="1:5" x14ac:dyDescent="0.3">
      <c r="A2800" s="26"/>
      <c r="E2800" s="26"/>
    </row>
    <row r="2801" spans="1:5" x14ac:dyDescent="0.3">
      <c r="A2801" s="26"/>
      <c r="E2801" s="26"/>
    </row>
    <row r="2802" spans="1:5" x14ac:dyDescent="0.3">
      <c r="A2802" s="26"/>
      <c r="E2802" s="26"/>
    </row>
    <row r="2803" spans="1:5" x14ac:dyDescent="0.3">
      <c r="A2803" s="26"/>
      <c r="E2803" s="26"/>
    </row>
    <row r="2804" spans="1:5" x14ac:dyDescent="0.3">
      <c r="A2804" s="26"/>
      <c r="E2804" s="26"/>
    </row>
    <row r="2805" spans="1:5" x14ac:dyDescent="0.3">
      <c r="A2805" s="26"/>
      <c r="E2805" s="26"/>
    </row>
    <row r="2806" spans="1:5" x14ac:dyDescent="0.3">
      <c r="A2806" s="26"/>
      <c r="E2806" s="26"/>
    </row>
    <row r="2807" spans="1:5" x14ac:dyDescent="0.3">
      <c r="A2807" s="26"/>
      <c r="E2807" s="26"/>
    </row>
    <row r="2808" spans="1:5" x14ac:dyDescent="0.3">
      <c r="A2808" s="26"/>
      <c r="E2808" s="26"/>
    </row>
    <row r="2809" spans="1:5" x14ac:dyDescent="0.3">
      <c r="A2809" s="26"/>
      <c r="E2809" s="26"/>
    </row>
    <row r="2810" spans="1:5" x14ac:dyDescent="0.3">
      <c r="A2810" s="26"/>
      <c r="E2810" s="26"/>
    </row>
    <row r="2811" spans="1:5" x14ac:dyDescent="0.3">
      <c r="A2811" s="26"/>
      <c r="E2811" s="26"/>
    </row>
    <row r="2812" spans="1:5" x14ac:dyDescent="0.3">
      <c r="A2812" s="26"/>
      <c r="E2812" s="26"/>
    </row>
    <row r="2813" spans="1:5" x14ac:dyDescent="0.3">
      <c r="A2813" s="26"/>
      <c r="E2813" s="26"/>
    </row>
    <row r="2814" spans="1:5" x14ac:dyDescent="0.3">
      <c r="A2814" s="26"/>
      <c r="E2814" s="26"/>
    </row>
    <row r="2815" spans="1:5" x14ac:dyDescent="0.3">
      <c r="A2815" s="26"/>
      <c r="E2815" s="26"/>
    </row>
    <row r="2816" spans="1:5" x14ac:dyDescent="0.3">
      <c r="A2816" s="26"/>
      <c r="E2816" s="26"/>
    </row>
    <row r="2817" spans="1:5" x14ac:dyDescent="0.3">
      <c r="A2817" s="26"/>
      <c r="E2817" s="26"/>
    </row>
    <row r="2818" spans="1:5" x14ac:dyDescent="0.3">
      <c r="A2818" s="26"/>
      <c r="E2818" s="26"/>
    </row>
    <row r="2819" spans="1:5" x14ac:dyDescent="0.3">
      <c r="A2819" s="26"/>
      <c r="E2819" s="26"/>
    </row>
    <row r="2820" spans="1:5" x14ac:dyDescent="0.3">
      <c r="A2820" s="26"/>
      <c r="E2820" s="26"/>
    </row>
    <row r="2821" spans="1:5" x14ac:dyDescent="0.3">
      <c r="A2821" s="26"/>
      <c r="E2821" s="26"/>
    </row>
    <row r="2822" spans="1:5" x14ac:dyDescent="0.3">
      <c r="A2822" s="26"/>
      <c r="E2822" s="26"/>
    </row>
    <row r="2823" spans="1:5" x14ac:dyDescent="0.3">
      <c r="A2823" s="26"/>
      <c r="E2823" s="26"/>
    </row>
    <row r="2824" spans="1:5" x14ac:dyDescent="0.3">
      <c r="A2824" s="26"/>
      <c r="E2824" s="26"/>
    </row>
    <row r="2825" spans="1:5" x14ac:dyDescent="0.3">
      <c r="A2825" s="26"/>
      <c r="E2825" s="26"/>
    </row>
    <row r="2826" spans="1:5" x14ac:dyDescent="0.3">
      <c r="A2826" s="26"/>
      <c r="E2826" s="26"/>
    </row>
    <row r="2827" spans="1:5" x14ac:dyDescent="0.3">
      <c r="A2827" s="26"/>
      <c r="E2827" s="26"/>
    </row>
    <row r="2828" spans="1:5" x14ac:dyDescent="0.3">
      <c r="A2828" s="26"/>
      <c r="E2828" s="26"/>
    </row>
    <row r="2829" spans="1:5" x14ac:dyDescent="0.3">
      <c r="A2829" s="26"/>
      <c r="E2829" s="26"/>
    </row>
    <row r="2830" spans="1:5" x14ac:dyDescent="0.3">
      <c r="A2830" s="26"/>
      <c r="E2830" s="26"/>
    </row>
    <row r="2831" spans="1:5" x14ac:dyDescent="0.3">
      <c r="A2831" s="26"/>
      <c r="E2831" s="26"/>
    </row>
    <row r="2832" spans="1:5" x14ac:dyDescent="0.3">
      <c r="A2832" s="26"/>
      <c r="E2832" s="26"/>
    </row>
    <row r="2833" spans="1:5" x14ac:dyDescent="0.3">
      <c r="A2833" s="26"/>
      <c r="E2833" s="26"/>
    </row>
    <row r="2834" spans="1:5" x14ac:dyDescent="0.3">
      <c r="A2834" s="26"/>
      <c r="E2834" s="26"/>
    </row>
    <row r="2835" spans="1:5" x14ac:dyDescent="0.3">
      <c r="A2835" s="26"/>
      <c r="E2835" s="26"/>
    </row>
    <row r="2836" spans="1:5" x14ac:dyDescent="0.3">
      <c r="A2836" s="26"/>
      <c r="E2836" s="26"/>
    </row>
    <row r="2837" spans="1:5" x14ac:dyDescent="0.3">
      <c r="A2837" s="26"/>
      <c r="E2837" s="26"/>
    </row>
    <row r="2838" spans="1:5" x14ac:dyDescent="0.3">
      <c r="A2838" s="26"/>
      <c r="E2838" s="26"/>
    </row>
    <row r="2839" spans="1:5" x14ac:dyDescent="0.3">
      <c r="A2839" s="26"/>
      <c r="E2839" s="26"/>
    </row>
    <row r="2840" spans="1:5" x14ac:dyDescent="0.3">
      <c r="A2840" s="26"/>
      <c r="E2840" s="26"/>
    </row>
    <row r="2841" spans="1:5" x14ac:dyDescent="0.3">
      <c r="A2841" s="26"/>
      <c r="E2841" s="26"/>
    </row>
    <row r="2842" spans="1:5" x14ac:dyDescent="0.3">
      <c r="A2842" s="26"/>
      <c r="E2842" s="26"/>
    </row>
    <row r="2843" spans="1:5" x14ac:dyDescent="0.3">
      <c r="A2843" s="26"/>
      <c r="E2843" s="26"/>
    </row>
    <row r="2844" spans="1:5" x14ac:dyDescent="0.3">
      <c r="A2844" s="26"/>
      <c r="E2844" s="26"/>
    </row>
    <row r="2845" spans="1:5" x14ac:dyDescent="0.3">
      <c r="A2845" s="26"/>
      <c r="E2845" s="26"/>
    </row>
    <row r="2846" spans="1:5" x14ac:dyDescent="0.3">
      <c r="A2846" s="26"/>
      <c r="E2846" s="26"/>
    </row>
    <row r="2847" spans="1:5" x14ac:dyDescent="0.3">
      <c r="A2847" s="26"/>
      <c r="E2847" s="26"/>
    </row>
    <row r="2848" spans="1:5" x14ac:dyDescent="0.3">
      <c r="A2848" s="26"/>
      <c r="E2848" s="26"/>
    </row>
    <row r="2849" spans="1:5" x14ac:dyDescent="0.3">
      <c r="A2849" s="26"/>
      <c r="E2849" s="26"/>
    </row>
    <row r="2850" spans="1:5" x14ac:dyDescent="0.3">
      <c r="A2850" s="26"/>
      <c r="E2850" s="26"/>
    </row>
    <row r="2851" spans="1:5" x14ac:dyDescent="0.3">
      <c r="A2851" s="26"/>
      <c r="E2851" s="26"/>
    </row>
    <row r="2852" spans="1:5" x14ac:dyDescent="0.3">
      <c r="A2852" s="26"/>
      <c r="E2852" s="26"/>
    </row>
    <row r="2853" spans="1:5" x14ac:dyDescent="0.3">
      <c r="A2853" s="26"/>
      <c r="E2853" s="26"/>
    </row>
    <row r="2854" spans="1:5" x14ac:dyDescent="0.3">
      <c r="A2854" s="26"/>
      <c r="E2854" s="26"/>
    </row>
    <row r="2855" spans="1:5" x14ac:dyDescent="0.3">
      <c r="A2855" s="26"/>
      <c r="E2855" s="26"/>
    </row>
    <row r="2856" spans="1:5" x14ac:dyDescent="0.3">
      <c r="A2856" s="26"/>
      <c r="E2856" s="26"/>
    </row>
    <row r="2857" spans="1:5" x14ac:dyDescent="0.3">
      <c r="A2857" s="26"/>
      <c r="E2857" s="26"/>
    </row>
    <row r="2858" spans="1:5" x14ac:dyDescent="0.3">
      <c r="A2858" s="26"/>
      <c r="E2858" s="26"/>
    </row>
    <row r="2859" spans="1:5" x14ac:dyDescent="0.3">
      <c r="A2859" s="26"/>
      <c r="E2859" s="26"/>
    </row>
    <row r="2860" spans="1:5" x14ac:dyDescent="0.3">
      <c r="A2860" s="26"/>
      <c r="E2860" s="26"/>
    </row>
    <row r="2861" spans="1:5" x14ac:dyDescent="0.3">
      <c r="A2861" s="26"/>
      <c r="E2861" s="26"/>
    </row>
    <row r="2862" spans="1:5" x14ac:dyDescent="0.3">
      <c r="A2862" s="26"/>
      <c r="E2862" s="26"/>
    </row>
    <row r="2863" spans="1:5" x14ac:dyDescent="0.3">
      <c r="A2863" s="26"/>
      <c r="E2863" s="26"/>
    </row>
    <row r="2864" spans="1:5" x14ac:dyDescent="0.3">
      <c r="A2864" s="26"/>
      <c r="E2864" s="26"/>
    </row>
    <row r="2865" spans="1:5" x14ac:dyDescent="0.3">
      <c r="A2865" s="26"/>
      <c r="E2865" s="26"/>
    </row>
    <row r="2866" spans="1:5" x14ac:dyDescent="0.3">
      <c r="A2866" s="26"/>
      <c r="E2866" s="26"/>
    </row>
    <row r="2867" spans="1:5" x14ac:dyDescent="0.3">
      <c r="A2867" s="26"/>
      <c r="E2867" s="26"/>
    </row>
    <row r="2868" spans="1:5" x14ac:dyDescent="0.3">
      <c r="A2868" s="26"/>
      <c r="E2868" s="26"/>
    </row>
    <row r="2869" spans="1:5" x14ac:dyDescent="0.3">
      <c r="A2869" s="26"/>
      <c r="E2869" s="26"/>
    </row>
    <row r="2870" spans="1:5" x14ac:dyDescent="0.3">
      <c r="A2870" s="26"/>
      <c r="E2870" s="26"/>
    </row>
    <row r="2871" spans="1:5" x14ac:dyDescent="0.3">
      <c r="A2871" s="26"/>
      <c r="E2871" s="26"/>
    </row>
    <row r="2872" spans="1:5" x14ac:dyDescent="0.3">
      <c r="A2872" s="26"/>
      <c r="E2872" s="26"/>
    </row>
    <row r="2873" spans="1:5" x14ac:dyDescent="0.3">
      <c r="A2873" s="26"/>
      <c r="E2873" s="26"/>
    </row>
    <row r="2874" spans="1:5" x14ac:dyDescent="0.3">
      <c r="A2874" s="26"/>
      <c r="E2874" s="26"/>
    </row>
    <row r="2875" spans="1:5" x14ac:dyDescent="0.3">
      <c r="A2875" s="26"/>
      <c r="E2875" s="26"/>
    </row>
    <row r="2876" spans="1:5" x14ac:dyDescent="0.3">
      <c r="A2876" s="26"/>
      <c r="E2876" s="26"/>
    </row>
    <row r="2877" spans="1:5" x14ac:dyDescent="0.3">
      <c r="A2877" s="26"/>
      <c r="E2877" s="26"/>
    </row>
    <row r="2878" spans="1:5" x14ac:dyDescent="0.3">
      <c r="A2878" s="26"/>
      <c r="E2878" s="26"/>
    </row>
    <row r="2879" spans="1:5" x14ac:dyDescent="0.3">
      <c r="A2879" s="26"/>
      <c r="E2879" s="26"/>
    </row>
    <row r="2880" spans="1:5" x14ac:dyDescent="0.3">
      <c r="A2880" s="26"/>
      <c r="E2880" s="26"/>
    </row>
    <row r="2881" spans="1:5" x14ac:dyDescent="0.3">
      <c r="A2881" s="26"/>
      <c r="E2881" s="26"/>
    </row>
    <row r="2882" spans="1:5" x14ac:dyDescent="0.3">
      <c r="A2882" s="26"/>
      <c r="E2882" s="26"/>
    </row>
    <row r="2883" spans="1:5" x14ac:dyDescent="0.3">
      <c r="A2883" s="26"/>
      <c r="E2883" s="26"/>
    </row>
    <row r="2884" spans="1:5" x14ac:dyDescent="0.3">
      <c r="A2884" s="26"/>
      <c r="E2884" s="26"/>
    </row>
    <row r="2885" spans="1:5" x14ac:dyDescent="0.3">
      <c r="A2885" s="26"/>
      <c r="E2885" s="26"/>
    </row>
    <row r="2886" spans="1:5" x14ac:dyDescent="0.3">
      <c r="A2886" s="26"/>
      <c r="E2886" s="26"/>
    </row>
    <row r="2887" spans="1:5" x14ac:dyDescent="0.3">
      <c r="A2887" s="26"/>
      <c r="E2887" s="26"/>
    </row>
    <row r="2888" spans="1:5" x14ac:dyDescent="0.3">
      <c r="A2888" s="26"/>
      <c r="E2888" s="26"/>
    </row>
    <row r="2889" spans="1:5" x14ac:dyDescent="0.3">
      <c r="A2889" s="26"/>
      <c r="E2889" s="26"/>
    </row>
    <row r="2890" spans="1:5" x14ac:dyDescent="0.3">
      <c r="A2890" s="26"/>
      <c r="E2890" s="26"/>
    </row>
    <row r="2891" spans="1:5" x14ac:dyDescent="0.3">
      <c r="A2891" s="26"/>
      <c r="E2891" s="26"/>
    </row>
    <row r="2892" spans="1:5" x14ac:dyDescent="0.3">
      <c r="A2892" s="26"/>
      <c r="E2892" s="26"/>
    </row>
    <row r="2893" spans="1:5" x14ac:dyDescent="0.3">
      <c r="A2893" s="26"/>
      <c r="E2893" s="26"/>
    </row>
    <row r="2894" spans="1:5" x14ac:dyDescent="0.3">
      <c r="A2894" s="26"/>
      <c r="E2894" s="26"/>
    </row>
    <row r="2895" spans="1:5" x14ac:dyDescent="0.3">
      <c r="A2895" s="26"/>
      <c r="E2895" s="26"/>
    </row>
    <row r="2896" spans="1:5" x14ac:dyDescent="0.3">
      <c r="A2896" s="26"/>
      <c r="E2896" s="26"/>
    </row>
    <row r="2897" spans="1:5" x14ac:dyDescent="0.3">
      <c r="A2897" s="26"/>
      <c r="E2897" s="26"/>
    </row>
    <row r="2898" spans="1:5" x14ac:dyDescent="0.3">
      <c r="A2898" s="26"/>
      <c r="E2898" s="26"/>
    </row>
    <row r="2899" spans="1:5" x14ac:dyDescent="0.3">
      <c r="A2899" s="26"/>
      <c r="E2899" s="26"/>
    </row>
    <row r="2900" spans="1:5" x14ac:dyDescent="0.3">
      <c r="A2900" s="26"/>
      <c r="E2900" s="26"/>
    </row>
    <row r="2901" spans="1:5" x14ac:dyDescent="0.3">
      <c r="A2901" s="26"/>
      <c r="E2901" s="26"/>
    </row>
    <row r="2902" spans="1:5" x14ac:dyDescent="0.3">
      <c r="A2902" s="26"/>
      <c r="E2902" s="26"/>
    </row>
    <row r="2903" spans="1:5" x14ac:dyDescent="0.3">
      <c r="A2903" s="26"/>
      <c r="E2903" s="26"/>
    </row>
    <row r="2904" spans="1:5" x14ac:dyDescent="0.3">
      <c r="A2904" s="26"/>
      <c r="E2904" s="26"/>
    </row>
    <row r="2905" spans="1:5" x14ac:dyDescent="0.3">
      <c r="A2905" s="26"/>
      <c r="E2905" s="26"/>
    </row>
    <row r="2906" spans="1:5" x14ac:dyDescent="0.3">
      <c r="A2906" s="26"/>
      <c r="E2906" s="26"/>
    </row>
    <row r="2907" spans="1:5" x14ac:dyDescent="0.3">
      <c r="A2907" s="26"/>
      <c r="E2907" s="26"/>
    </row>
    <row r="2908" spans="1:5" x14ac:dyDescent="0.3">
      <c r="A2908" s="26"/>
      <c r="E2908" s="26"/>
    </row>
    <row r="2909" spans="1:5" x14ac:dyDescent="0.3">
      <c r="A2909" s="26"/>
      <c r="E2909" s="26"/>
    </row>
    <row r="2910" spans="1:5" x14ac:dyDescent="0.3">
      <c r="A2910" s="26"/>
      <c r="E2910" s="26"/>
    </row>
    <row r="2911" spans="1:5" x14ac:dyDescent="0.3">
      <c r="A2911" s="26"/>
      <c r="E2911" s="26"/>
    </row>
    <row r="2912" spans="1:5" x14ac:dyDescent="0.3">
      <c r="A2912" s="26"/>
      <c r="E2912" s="26"/>
    </row>
    <row r="2913" spans="1:5" x14ac:dyDescent="0.3">
      <c r="A2913" s="26"/>
      <c r="E2913" s="26"/>
    </row>
    <row r="2914" spans="1:5" x14ac:dyDescent="0.3">
      <c r="A2914" s="26"/>
      <c r="E2914" s="26"/>
    </row>
    <row r="2915" spans="1:5" x14ac:dyDescent="0.3">
      <c r="A2915" s="26"/>
      <c r="E2915" s="26"/>
    </row>
    <row r="2916" spans="1:5" x14ac:dyDescent="0.3">
      <c r="A2916" s="26"/>
      <c r="E2916" s="26"/>
    </row>
    <row r="2917" spans="1:5" x14ac:dyDescent="0.3">
      <c r="A2917" s="26"/>
      <c r="E2917" s="26"/>
    </row>
    <row r="2918" spans="1:5" x14ac:dyDescent="0.3">
      <c r="A2918" s="26"/>
      <c r="E2918" s="26"/>
    </row>
    <row r="2919" spans="1:5" x14ac:dyDescent="0.3">
      <c r="A2919" s="26"/>
      <c r="E2919" s="26"/>
    </row>
    <row r="2920" spans="1:5" x14ac:dyDescent="0.3">
      <c r="A2920" s="26"/>
      <c r="E2920" s="26"/>
    </row>
    <row r="2921" spans="1:5" x14ac:dyDescent="0.3">
      <c r="A2921" s="26"/>
      <c r="E2921" s="26"/>
    </row>
    <row r="2922" spans="1:5" x14ac:dyDescent="0.3">
      <c r="A2922" s="26"/>
      <c r="E2922" s="26"/>
    </row>
    <row r="2923" spans="1:5" x14ac:dyDescent="0.3">
      <c r="A2923" s="26"/>
      <c r="E2923" s="26"/>
    </row>
    <row r="2924" spans="1:5" x14ac:dyDescent="0.3">
      <c r="A2924" s="26"/>
      <c r="E2924" s="26"/>
    </row>
    <row r="2925" spans="1:5" x14ac:dyDescent="0.3">
      <c r="A2925" s="26"/>
      <c r="E2925" s="26"/>
    </row>
    <row r="2926" spans="1:5" x14ac:dyDescent="0.3">
      <c r="A2926" s="26"/>
      <c r="E2926" s="26"/>
    </row>
    <row r="2927" spans="1:5" x14ac:dyDescent="0.3">
      <c r="A2927" s="26"/>
      <c r="E2927" s="26"/>
    </row>
    <row r="2928" spans="1:5" x14ac:dyDescent="0.3">
      <c r="A2928" s="26"/>
      <c r="E2928" s="26"/>
    </row>
    <row r="2929" spans="1:5" x14ac:dyDescent="0.3">
      <c r="A2929" s="26"/>
      <c r="E2929" s="26"/>
    </row>
    <row r="2930" spans="1:5" x14ac:dyDescent="0.3">
      <c r="A2930" s="26"/>
      <c r="E2930" s="26"/>
    </row>
    <row r="2931" spans="1:5" x14ac:dyDescent="0.3">
      <c r="A2931" s="26"/>
      <c r="E2931" s="26"/>
    </row>
    <row r="2932" spans="1:5" x14ac:dyDescent="0.3">
      <c r="A2932" s="26"/>
      <c r="E2932" s="26"/>
    </row>
    <row r="2933" spans="1:5" x14ac:dyDescent="0.3">
      <c r="A2933" s="26"/>
      <c r="E2933" s="26"/>
    </row>
    <row r="2934" spans="1:5" x14ac:dyDescent="0.3">
      <c r="A2934" s="26"/>
      <c r="E2934" s="26"/>
    </row>
    <row r="2935" spans="1:5" x14ac:dyDescent="0.3">
      <c r="A2935" s="26"/>
      <c r="E2935" s="26"/>
    </row>
    <row r="2936" spans="1:5" x14ac:dyDescent="0.3">
      <c r="A2936" s="26"/>
      <c r="E2936" s="26"/>
    </row>
    <row r="2937" spans="1:5" x14ac:dyDescent="0.3">
      <c r="A2937" s="26"/>
      <c r="E2937" s="26"/>
    </row>
    <row r="2938" spans="1:5" x14ac:dyDescent="0.3">
      <c r="A2938" s="26"/>
      <c r="E2938" s="26"/>
    </row>
    <row r="2939" spans="1:5" x14ac:dyDescent="0.3">
      <c r="A2939" s="26"/>
      <c r="E2939" s="26"/>
    </row>
    <row r="2940" spans="1:5" x14ac:dyDescent="0.3">
      <c r="A2940" s="26"/>
      <c r="E2940" s="26"/>
    </row>
    <row r="2941" spans="1:5" x14ac:dyDescent="0.3">
      <c r="A2941" s="26"/>
      <c r="E2941" s="26"/>
    </row>
    <row r="2942" spans="1:5" x14ac:dyDescent="0.3">
      <c r="A2942" s="26"/>
      <c r="E2942" s="26"/>
    </row>
    <row r="2943" spans="1:5" x14ac:dyDescent="0.3">
      <c r="A2943" s="26"/>
      <c r="E2943" s="26"/>
    </row>
    <row r="2944" spans="1:5" x14ac:dyDescent="0.3">
      <c r="A2944" s="26"/>
      <c r="E2944" s="26"/>
    </row>
    <row r="2945" spans="1:5" x14ac:dyDescent="0.3">
      <c r="A2945" s="26"/>
      <c r="E2945" s="26"/>
    </row>
    <row r="2946" spans="1:5" x14ac:dyDescent="0.3">
      <c r="A2946" s="26"/>
      <c r="E2946" s="26"/>
    </row>
    <row r="2947" spans="1:5" x14ac:dyDescent="0.3">
      <c r="A2947" s="26"/>
      <c r="E2947" s="26"/>
    </row>
    <row r="2948" spans="1:5" x14ac:dyDescent="0.3">
      <c r="A2948" s="26"/>
      <c r="E2948" s="26"/>
    </row>
    <row r="2949" spans="1:5" x14ac:dyDescent="0.3">
      <c r="A2949" s="26"/>
      <c r="E2949" s="26"/>
    </row>
    <row r="2950" spans="1:5" x14ac:dyDescent="0.3">
      <c r="A2950" s="26"/>
      <c r="E2950" s="26"/>
    </row>
    <row r="2951" spans="1:5" x14ac:dyDescent="0.3">
      <c r="A2951" s="26"/>
      <c r="E2951" s="26"/>
    </row>
    <row r="2952" spans="1:5" x14ac:dyDescent="0.3">
      <c r="A2952" s="26"/>
      <c r="E2952" s="26"/>
    </row>
    <row r="2953" spans="1:5" x14ac:dyDescent="0.3">
      <c r="A2953" s="26"/>
      <c r="E2953" s="26"/>
    </row>
    <row r="2954" spans="1:5" x14ac:dyDescent="0.3">
      <c r="A2954" s="26"/>
      <c r="E2954" s="26"/>
    </row>
    <row r="2955" spans="1:5" x14ac:dyDescent="0.3">
      <c r="A2955" s="26"/>
      <c r="E2955" s="26"/>
    </row>
    <row r="2956" spans="1:5" x14ac:dyDescent="0.3">
      <c r="A2956" s="26"/>
      <c r="E2956" s="26"/>
    </row>
    <row r="2957" spans="1:5" x14ac:dyDescent="0.3">
      <c r="A2957" s="26"/>
      <c r="E2957" s="26"/>
    </row>
    <row r="2958" spans="1:5" x14ac:dyDescent="0.3">
      <c r="A2958" s="26"/>
      <c r="E2958" s="26"/>
    </row>
    <row r="2959" spans="1:5" x14ac:dyDescent="0.3">
      <c r="A2959" s="26"/>
      <c r="E2959" s="26"/>
    </row>
    <row r="2960" spans="1:5" x14ac:dyDescent="0.3">
      <c r="A2960" s="26"/>
      <c r="E2960" s="26"/>
    </row>
    <row r="2961" spans="1:5" x14ac:dyDescent="0.3">
      <c r="A2961" s="26"/>
      <c r="E2961" s="26"/>
    </row>
    <row r="2962" spans="1:5" x14ac:dyDescent="0.3">
      <c r="A2962" s="26"/>
      <c r="E2962" s="26"/>
    </row>
    <row r="2963" spans="1:5" x14ac:dyDescent="0.3">
      <c r="A2963" s="26"/>
      <c r="E2963" s="26"/>
    </row>
    <row r="2964" spans="1:5" x14ac:dyDescent="0.3">
      <c r="A2964" s="26"/>
      <c r="E2964" s="26"/>
    </row>
    <row r="2965" spans="1:5" x14ac:dyDescent="0.3">
      <c r="A2965" s="26"/>
      <c r="E2965" s="26"/>
    </row>
    <row r="2966" spans="1:5" x14ac:dyDescent="0.3">
      <c r="A2966" s="26"/>
      <c r="E2966" s="26"/>
    </row>
    <row r="2967" spans="1:5" x14ac:dyDescent="0.3">
      <c r="A2967" s="26"/>
      <c r="E2967" s="26"/>
    </row>
    <row r="2968" spans="1:5" x14ac:dyDescent="0.3">
      <c r="A2968" s="26"/>
      <c r="E2968" s="26"/>
    </row>
    <row r="2969" spans="1:5" x14ac:dyDescent="0.3">
      <c r="A2969" s="26"/>
      <c r="E2969" s="26"/>
    </row>
    <row r="2970" spans="1:5" x14ac:dyDescent="0.3">
      <c r="A2970" s="26"/>
      <c r="E2970" s="26"/>
    </row>
    <row r="2971" spans="1:5" x14ac:dyDescent="0.3">
      <c r="A2971" s="26"/>
      <c r="E2971" s="26"/>
    </row>
    <row r="2972" spans="1:5" x14ac:dyDescent="0.3">
      <c r="A2972" s="26"/>
      <c r="E2972" s="26"/>
    </row>
    <row r="2973" spans="1:5" x14ac:dyDescent="0.3">
      <c r="A2973" s="26"/>
      <c r="E2973" s="26"/>
    </row>
    <row r="2974" spans="1:5" x14ac:dyDescent="0.3">
      <c r="A2974" s="26"/>
      <c r="E2974" s="26"/>
    </row>
    <row r="2975" spans="1:5" x14ac:dyDescent="0.3">
      <c r="A2975" s="26"/>
      <c r="E2975" s="26"/>
    </row>
    <row r="2976" spans="1:5" x14ac:dyDescent="0.3">
      <c r="A2976" s="26"/>
      <c r="E2976" s="26"/>
    </row>
    <row r="2977" spans="1:5" x14ac:dyDescent="0.3">
      <c r="A2977" s="26"/>
      <c r="E2977" s="26"/>
    </row>
    <row r="2978" spans="1:5" x14ac:dyDescent="0.3">
      <c r="A2978" s="26"/>
      <c r="E2978" s="26"/>
    </row>
    <row r="2979" spans="1:5" x14ac:dyDescent="0.3">
      <c r="A2979" s="26"/>
      <c r="E2979" s="26"/>
    </row>
    <row r="2980" spans="1:5" x14ac:dyDescent="0.3">
      <c r="A2980" s="26"/>
      <c r="E2980" s="26"/>
    </row>
    <row r="2981" spans="1:5" x14ac:dyDescent="0.3">
      <c r="A2981" s="26"/>
      <c r="E2981" s="26"/>
    </row>
    <row r="2982" spans="1:5" x14ac:dyDescent="0.3">
      <c r="A2982" s="26"/>
      <c r="E2982" s="26"/>
    </row>
    <row r="2983" spans="1:5" x14ac:dyDescent="0.3">
      <c r="A2983" s="26"/>
      <c r="E2983" s="26"/>
    </row>
    <row r="2984" spans="1:5" x14ac:dyDescent="0.3">
      <c r="A2984" s="26"/>
      <c r="E2984" s="26"/>
    </row>
    <row r="2985" spans="1:5" x14ac:dyDescent="0.3">
      <c r="A2985" s="26"/>
      <c r="E2985" s="26"/>
    </row>
    <row r="2986" spans="1:5" x14ac:dyDescent="0.3">
      <c r="A2986" s="26"/>
      <c r="E2986" s="26"/>
    </row>
    <row r="2987" spans="1:5" x14ac:dyDescent="0.3">
      <c r="A2987" s="26"/>
      <c r="E2987" s="26"/>
    </row>
    <row r="2988" spans="1:5" x14ac:dyDescent="0.3">
      <c r="A2988" s="26"/>
      <c r="E2988" s="26"/>
    </row>
    <row r="2989" spans="1:5" x14ac:dyDescent="0.3">
      <c r="A2989" s="26"/>
      <c r="E2989" s="26"/>
    </row>
    <row r="2990" spans="1:5" x14ac:dyDescent="0.3">
      <c r="A2990" s="26"/>
      <c r="E2990" s="26"/>
    </row>
    <row r="2991" spans="1:5" x14ac:dyDescent="0.3">
      <c r="A2991" s="26"/>
      <c r="E2991" s="26"/>
    </row>
    <row r="2992" spans="1:5" x14ac:dyDescent="0.3">
      <c r="A2992" s="26"/>
      <c r="E2992" s="26"/>
    </row>
    <row r="2993" spans="1:5" x14ac:dyDescent="0.3">
      <c r="A2993" s="26"/>
      <c r="E2993" s="26"/>
    </row>
    <row r="2994" spans="1:5" x14ac:dyDescent="0.3">
      <c r="A2994" s="26"/>
      <c r="E2994" s="26"/>
    </row>
    <row r="2995" spans="1:5" x14ac:dyDescent="0.3">
      <c r="A2995" s="26"/>
      <c r="E2995" s="26"/>
    </row>
    <row r="2996" spans="1:5" x14ac:dyDescent="0.3">
      <c r="A2996" s="26"/>
      <c r="E2996" s="26"/>
    </row>
    <row r="2997" spans="1:5" x14ac:dyDescent="0.3">
      <c r="A2997" s="26"/>
      <c r="E2997" s="26"/>
    </row>
    <row r="2998" spans="1:5" x14ac:dyDescent="0.3">
      <c r="A2998" s="26"/>
      <c r="E2998" s="26"/>
    </row>
    <row r="2999" spans="1:5" x14ac:dyDescent="0.3">
      <c r="A2999" s="26"/>
      <c r="E2999" s="26"/>
    </row>
    <row r="3000" spans="1:5" x14ac:dyDescent="0.3">
      <c r="A3000" s="26"/>
      <c r="E3000" s="26"/>
    </row>
    <row r="3001" spans="1:5" x14ac:dyDescent="0.3">
      <c r="A3001" s="26"/>
      <c r="E3001" s="26"/>
    </row>
    <row r="3002" spans="1:5" x14ac:dyDescent="0.3">
      <c r="A3002" s="26"/>
      <c r="E3002" s="26"/>
    </row>
    <row r="3003" spans="1:5" x14ac:dyDescent="0.3">
      <c r="A3003" s="26"/>
      <c r="E3003" s="26"/>
    </row>
    <row r="3004" spans="1:5" x14ac:dyDescent="0.3">
      <c r="A3004" s="26"/>
      <c r="E3004" s="26"/>
    </row>
    <row r="3005" spans="1:5" x14ac:dyDescent="0.3">
      <c r="A3005" s="26"/>
      <c r="E3005" s="26"/>
    </row>
    <row r="3006" spans="1:5" x14ac:dyDescent="0.3">
      <c r="A3006" s="26"/>
      <c r="E3006" s="26"/>
    </row>
    <row r="3007" spans="1:5" x14ac:dyDescent="0.3">
      <c r="A3007" s="26"/>
      <c r="E3007" s="26"/>
    </row>
    <row r="3008" spans="1:5" x14ac:dyDescent="0.3">
      <c r="A3008" s="26"/>
      <c r="E3008" s="26"/>
    </row>
    <row r="3009" spans="1:5" x14ac:dyDescent="0.3">
      <c r="A3009" s="26"/>
      <c r="E3009" s="26"/>
    </row>
    <row r="3010" spans="1:5" x14ac:dyDescent="0.3">
      <c r="A3010" s="26"/>
      <c r="E3010" s="26"/>
    </row>
    <row r="3011" spans="1:5" x14ac:dyDescent="0.3">
      <c r="A3011" s="26"/>
      <c r="E3011" s="26"/>
    </row>
    <row r="3012" spans="1:5" x14ac:dyDescent="0.3">
      <c r="A3012" s="26"/>
      <c r="E3012" s="26"/>
    </row>
    <row r="3013" spans="1:5" x14ac:dyDescent="0.3">
      <c r="A3013" s="26"/>
      <c r="E3013" s="26"/>
    </row>
    <row r="3014" spans="1:5" x14ac:dyDescent="0.3">
      <c r="A3014" s="26"/>
      <c r="E3014" s="26"/>
    </row>
    <row r="3015" spans="1:5" x14ac:dyDescent="0.3">
      <c r="A3015" s="26"/>
      <c r="E3015" s="26"/>
    </row>
    <row r="3016" spans="1:5" x14ac:dyDescent="0.3">
      <c r="A3016" s="26"/>
      <c r="E3016" s="26"/>
    </row>
    <row r="3017" spans="1:5" x14ac:dyDescent="0.3">
      <c r="A3017" s="26"/>
      <c r="E3017" s="26"/>
    </row>
    <row r="3018" spans="1:5" x14ac:dyDescent="0.3">
      <c r="A3018" s="26"/>
      <c r="E3018" s="26"/>
    </row>
    <row r="3019" spans="1:5" x14ac:dyDescent="0.3">
      <c r="A3019" s="26"/>
      <c r="E3019" s="26"/>
    </row>
    <row r="3020" spans="1:5" x14ac:dyDescent="0.3">
      <c r="A3020" s="26"/>
      <c r="E3020" s="26"/>
    </row>
    <row r="3021" spans="1:5" x14ac:dyDescent="0.3">
      <c r="A3021" s="26"/>
      <c r="E3021" s="26"/>
    </row>
    <row r="3022" spans="1:5" x14ac:dyDescent="0.3">
      <c r="A3022" s="26"/>
      <c r="E3022" s="26"/>
    </row>
    <row r="3023" spans="1:5" x14ac:dyDescent="0.3">
      <c r="A3023" s="26"/>
      <c r="E3023" s="26"/>
    </row>
    <row r="3024" spans="1:5" x14ac:dyDescent="0.3">
      <c r="A3024" s="26"/>
      <c r="E3024" s="26"/>
    </row>
    <row r="3025" spans="1:5" x14ac:dyDescent="0.3">
      <c r="A3025" s="26"/>
      <c r="E3025" s="26"/>
    </row>
    <row r="3026" spans="1:5" x14ac:dyDescent="0.3">
      <c r="A3026" s="26"/>
      <c r="E3026" s="26"/>
    </row>
    <row r="3027" spans="1:5" x14ac:dyDescent="0.3">
      <c r="A3027" s="26"/>
      <c r="E3027" s="26"/>
    </row>
    <row r="3028" spans="1:5" x14ac:dyDescent="0.3">
      <c r="A3028" s="26"/>
      <c r="E3028" s="26"/>
    </row>
    <row r="3029" spans="1:5" x14ac:dyDescent="0.3">
      <c r="A3029" s="26"/>
      <c r="E3029" s="26"/>
    </row>
    <row r="3030" spans="1:5" x14ac:dyDescent="0.3">
      <c r="A3030" s="26"/>
      <c r="E3030" s="26"/>
    </row>
    <row r="3031" spans="1:5" x14ac:dyDescent="0.3">
      <c r="A3031" s="26"/>
      <c r="E3031" s="26"/>
    </row>
    <row r="3032" spans="1:5" x14ac:dyDescent="0.3">
      <c r="A3032" s="26"/>
      <c r="E3032" s="26"/>
    </row>
    <row r="3033" spans="1:5" x14ac:dyDescent="0.3">
      <c r="A3033" s="26"/>
      <c r="E3033" s="26"/>
    </row>
    <row r="3034" spans="1:5" x14ac:dyDescent="0.3">
      <c r="A3034" s="26"/>
      <c r="E3034" s="26"/>
    </row>
    <row r="3035" spans="1:5" x14ac:dyDescent="0.3">
      <c r="A3035" s="26"/>
      <c r="E3035" s="26"/>
    </row>
    <row r="3036" spans="1:5" x14ac:dyDescent="0.3">
      <c r="A3036" s="26"/>
      <c r="E3036" s="26"/>
    </row>
    <row r="3037" spans="1:5" x14ac:dyDescent="0.3">
      <c r="A3037" s="26"/>
      <c r="E3037" s="26"/>
    </row>
    <row r="3038" spans="1:5" x14ac:dyDescent="0.3">
      <c r="A3038" s="26"/>
      <c r="E3038" s="26"/>
    </row>
    <row r="3039" spans="1:5" x14ac:dyDescent="0.3">
      <c r="A3039" s="26"/>
      <c r="E3039" s="26"/>
    </row>
    <row r="3040" spans="1:5" x14ac:dyDescent="0.3">
      <c r="A3040" s="26"/>
      <c r="E3040" s="26"/>
    </row>
    <row r="3041" spans="1:5" x14ac:dyDescent="0.3">
      <c r="A3041" s="26"/>
      <c r="E3041" s="26"/>
    </row>
    <row r="3042" spans="1:5" x14ac:dyDescent="0.3">
      <c r="A3042" s="26"/>
      <c r="E3042" s="26"/>
    </row>
    <row r="3043" spans="1:5" x14ac:dyDescent="0.3">
      <c r="A3043" s="26"/>
      <c r="E3043" s="26"/>
    </row>
    <row r="3044" spans="1:5" x14ac:dyDescent="0.3">
      <c r="A3044" s="26"/>
      <c r="E3044" s="26"/>
    </row>
    <row r="3045" spans="1:5" x14ac:dyDescent="0.3">
      <c r="A3045" s="26"/>
      <c r="E3045" s="26"/>
    </row>
    <row r="3046" spans="1:5" x14ac:dyDescent="0.3">
      <c r="A3046" s="26"/>
      <c r="E3046" s="26"/>
    </row>
    <row r="3047" spans="1:5" x14ac:dyDescent="0.3">
      <c r="A3047" s="26"/>
      <c r="E3047" s="26"/>
    </row>
    <row r="3048" spans="1:5" x14ac:dyDescent="0.3">
      <c r="A3048" s="26"/>
      <c r="E3048" s="26"/>
    </row>
    <row r="3049" spans="1:5" x14ac:dyDescent="0.3">
      <c r="A3049" s="26"/>
      <c r="E3049" s="26"/>
    </row>
    <row r="3050" spans="1:5" x14ac:dyDescent="0.3">
      <c r="A3050" s="26"/>
      <c r="E3050" s="26"/>
    </row>
    <row r="3051" spans="1:5" x14ac:dyDescent="0.3">
      <c r="A3051" s="26"/>
      <c r="E3051" s="26"/>
    </row>
    <row r="3052" spans="1:5" x14ac:dyDescent="0.3">
      <c r="A3052" s="26"/>
      <c r="E3052" s="26"/>
    </row>
    <row r="3053" spans="1:5" x14ac:dyDescent="0.3">
      <c r="A3053" s="26"/>
      <c r="E3053" s="26"/>
    </row>
    <row r="3054" spans="1:5" x14ac:dyDescent="0.3">
      <c r="A3054" s="26"/>
      <c r="E3054" s="26"/>
    </row>
    <row r="3055" spans="1:5" x14ac:dyDescent="0.3">
      <c r="A3055" s="26"/>
      <c r="E3055" s="26"/>
    </row>
    <row r="3056" spans="1:5" x14ac:dyDescent="0.3">
      <c r="A3056" s="26"/>
      <c r="E3056" s="26"/>
    </row>
    <row r="3057" spans="1:5" x14ac:dyDescent="0.3">
      <c r="A3057" s="26"/>
      <c r="E3057" s="26"/>
    </row>
    <row r="3058" spans="1:5" x14ac:dyDescent="0.3">
      <c r="A3058" s="26"/>
      <c r="E3058" s="26"/>
    </row>
    <row r="3059" spans="1:5" x14ac:dyDescent="0.3">
      <c r="A3059" s="26"/>
      <c r="E3059" s="26"/>
    </row>
    <row r="3060" spans="1:5" x14ac:dyDescent="0.3">
      <c r="A3060" s="26"/>
      <c r="E3060" s="26"/>
    </row>
    <row r="3061" spans="1:5" x14ac:dyDescent="0.3">
      <c r="A3061" s="26"/>
      <c r="E3061" s="26"/>
    </row>
    <row r="3062" spans="1:5" x14ac:dyDescent="0.3">
      <c r="A3062" s="26"/>
      <c r="E3062" s="26"/>
    </row>
    <row r="3063" spans="1:5" x14ac:dyDescent="0.3">
      <c r="A3063" s="26"/>
      <c r="E3063" s="26"/>
    </row>
    <row r="3064" spans="1:5" x14ac:dyDescent="0.3">
      <c r="A3064" s="26"/>
      <c r="E3064" s="26"/>
    </row>
    <row r="3065" spans="1:5" x14ac:dyDescent="0.3">
      <c r="A3065" s="26"/>
      <c r="E3065" s="26"/>
    </row>
    <row r="3066" spans="1:5" x14ac:dyDescent="0.3">
      <c r="A3066" s="26"/>
      <c r="E3066" s="26"/>
    </row>
    <row r="3067" spans="1:5" x14ac:dyDescent="0.3">
      <c r="A3067" s="26"/>
      <c r="E3067" s="26"/>
    </row>
    <row r="3068" spans="1:5" x14ac:dyDescent="0.3">
      <c r="A3068" s="26"/>
      <c r="E3068" s="26"/>
    </row>
    <row r="3069" spans="1:5" x14ac:dyDescent="0.3">
      <c r="A3069" s="26"/>
      <c r="E3069" s="26"/>
    </row>
    <row r="3070" spans="1:5" x14ac:dyDescent="0.3">
      <c r="A3070" s="26"/>
      <c r="E3070" s="26"/>
    </row>
    <row r="3071" spans="1:5" x14ac:dyDescent="0.3">
      <c r="A3071" s="26"/>
      <c r="E3071" s="26"/>
    </row>
    <row r="3072" spans="1:5" x14ac:dyDescent="0.3">
      <c r="A3072" s="26"/>
      <c r="E3072" s="26"/>
    </row>
    <row r="3073" spans="1:5" x14ac:dyDescent="0.3">
      <c r="A3073" s="26"/>
      <c r="E3073" s="26"/>
    </row>
    <row r="3074" spans="1:5" x14ac:dyDescent="0.3">
      <c r="A3074" s="26"/>
      <c r="E3074" s="26"/>
    </row>
    <row r="3075" spans="1:5" x14ac:dyDescent="0.3">
      <c r="A3075" s="26"/>
      <c r="E3075" s="26"/>
    </row>
    <row r="3076" spans="1:5" x14ac:dyDescent="0.3">
      <c r="A3076" s="26"/>
      <c r="E3076" s="26"/>
    </row>
    <row r="3077" spans="1:5" x14ac:dyDescent="0.3">
      <c r="A3077" s="26"/>
      <c r="E3077" s="26"/>
    </row>
    <row r="3078" spans="1:5" x14ac:dyDescent="0.3">
      <c r="A3078" s="26"/>
      <c r="E3078" s="26"/>
    </row>
    <row r="3079" spans="1:5" x14ac:dyDescent="0.3">
      <c r="A3079" s="26"/>
      <c r="E3079" s="26"/>
    </row>
    <row r="3080" spans="1:5" x14ac:dyDescent="0.3">
      <c r="A3080" s="26"/>
      <c r="E3080" s="26"/>
    </row>
    <row r="3081" spans="1:5" x14ac:dyDescent="0.3">
      <c r="A3081" s="26"/>
      <c r="E3081" s="26"/>
    </row>
    <row r="3082" spans="1:5" x14ac:dyDescent="0.3">
      <c r="A3082" s="26"/>
      <c r="E3082" s="26"/>
    </row>
    <row r="3083" spans="1:5" x14ac:dyDescent="0.3">
      <c r="A3083" s="26"/>
      <c r="E3083" s="26"/>
    </row>
    <row r="3084" spans="1:5" x14ac:dyDescent="0.3">
      <c r="A3084" s="26"/>
      <c r="E3084" s="26"/>
    </row>
    <row r="3085" spans="1:5" x14ac:dyDescent="0.3">
      <c r="A3085" s="26"/>
      <c r="E3085" s="26"/>
    </row>
    <row r="3086" spans="1:5" x14ac:dyDescent="0.3">
      <c r="A3086" s="26"/>
      <c r="E3086" s="26"/>
    </row>
    <row r="3087" spans="1:5" x14ac:dyDescent="0.3">
      <c r="A3087" s="26"/>
      <c r="E3087" s="26"/>
    </row>
    <row r="3088" spans="1:5" x14ac:dyDescent="0.3">
      <c r="A3088" s="26"/>
      <c r="E3088" s="26"/>
    </row>
    <row r="3089" spans="1:5" x14ac:dyDescent="0.3">
      <c r="A3089" s="26"/>
      <c r="E3089" s="26"/>
    </row>
    <row r="3090" spans="1:5" x14ac:dyDescent="0.3">
      <c r="A3090" s="26"/>
      <c r="E3090" s="26"/>
    </row>
    <row r="3091" spans="1:5" x14ac:dyDescent="0.3">
      <c r="A3091" s="26"/>
      <c r="E3091" s="26"/>
    </row>
    <row r="3092" spans="1:5" x14ac:dyDescent="0.3">
      <c r="A3092" s="26"/>
      <c r="E3092" s="26"/>
    </row>
    <row r="3093" spans="1:5" x14ac:dyDescent="0.3">
      <c r="A3093" s="26"/>
      <c r="E3093" s="26"/>
    </row>
    <row r="3094" spans="1:5" x14ac:dyDescent="0.3">
      <c r="A3094" s="26"/>
      <c r="E3094" s="26"/>
    </row>
    <row r="3095" spans="1:5" x14ac:dyDescent="0.3">
      <c r="A3095" s="26"/>
      <c r="E3095" s="26"/>
    </row>
    <row r="3096" spans="1:5" x14ac:dyDescent="0.3">
      <c r="A3096" s="26"/>
      <c r="E3096" s="26"/>
    </row>
    <row r="3097" spans="1:5" x14ac:dyDescent="0.3">
      <c r="A3097" s="26"/>
      <c r="E3097" s="26"/>
    </row>
    <row r="3098" spans="1:5" x14ac:dyDescent="0.3">
      <c r="A3098" s="26"/>
      <c r="E3098" s="26"/>
    </row>
    <row r="3099" spans="1:5" x14ac:dyDescent="0.3">
      <c r="A3099" s="26"/>
      <c r="E3099" s="26"/>
    </row>
    <row r="3100" spans="1:5" x14ac:dyDescent="0.3">
      <c r="A3100" s="26"/>
      <c r="E3100" s="26"/>
    </row>
    <row r="3101" spans="1:5" x14ac:dyDescent="0.3">
      <c r="A3101" s="26"/>
      <c r="E3101" s="26"/>
    </row>
    <row r="3102" spans="1:5" x14ac:dyDescent="0.3">
      <c r="A3102" s="26"/>
      <c r="E3102" s="26"/>
    </row>
    <row r="3103" spans="1:5" x14ac:dyDescent="0.3">
      <c r="A3103" s="26"/>
      <c r="E3103" s="26"/>
    </row>
    <row r="3104" spans="1:5" x14ac:dyDescent="0.3">
      <c r="A3104" s="26"/>
      <c r="E3104" s="26"/>
    </row>
    <row r="3105" spans="1:5" x14ac:dyDescent="0.3">
      <c r="A3105" s="26"/>
      <c r="E3105" s="26"/>
    </row>
    <row r="3106" spans="1:5" x14ac:dyDescent="0.3">
      <c r="A3106" s="26"/>
      <c r="E3106" s="26"/>
    </row>
    <row r="3107" spans="1:5" x14ac:dyDescent="0.3">
      <c r="A3107" s="26"/>
      <c r="E3107" s="26"/>
    </row>
    <row r="3108" spans="1:5" x14ac:dyDescent="0.3">
      <c r="A3108" s="26"/>
      <c r="E3108" s="26"/>
    </row>
    <row r="3109" spans="1:5" x14ac:dyDescent="0.3">
      <c r="A3109" s="26"/>
      <c r="E3109" s="26"/>
    </row>
    <row r="3110" spans="1:5" x14ac:dyDescent="0.3">
      <c r="A3110" s="26"/>
      <c r="E3110" s="26"/>
    </row>
    <row r="3111" spans="1:5" x14ac:dyDescent="0.3">
      <c r="A3111" s="26"/>
      <c r="E3111" s="26"/>
    </row>
    <row r="3112" spans="1:5" x14ac:dyDescent="0.3">
      <c r="A3112" s="26"/>
      <c r="E3112" s="26"/>
    </row>
    <row r="3113" spans="1:5" x14ac:dyDescent="0.3">
      <c r="A3113" s="26"/>
      <c r="E3113" s="26"/>
    </row>
    <row r="3114" spans="1:5" x14ac:dyDescent="0.3">
      <c r="A3114" s="26"/>
      <c r="E3114" s="26"/>
    </row>
    <row r="3115" spans="1:5" x14ac:dyDescent="0.3">
      <c r="A3115" s="26"/>
      <c r="E3115" s="26"/>
    </row>
    <row r="3116" spans="1:5" x14ac:dyDescent="0.3">
      <c r="A3116" s="26"/>
      <c r="E3116" s="26"/>
    </row>
    <row r="3117" spans="1:5" x14ac:dyDescent="0.3">
      <c r="A3117" s="26"/>
      <c r="E3117" s="26"/>
    </row>
    <row r="3118" spans="1:5" x14ac:dyDescent="0.3">
      <c r="A3118" s="26"/>
      <c r="E3118" s="26"/>
    </row>
    <row r="3119" spans="1:5" x14ac:dyDescent="0.3">
      <c r="A3119" s="26"/>
      <c r="E3119" s="26"/>
    </row>
    <row r="3120" spans="1:5" x14ac:dyDescent="0.3">
      <c r="A3120" s="26"/>
      <c r="E3120" s="26"/>
    </row>
    <row r="3121" spans="1:5" x14ac:dyDescent="0.3">
      <c r="A3121" s="26"/>
      <c r="E3121" s="26"/>
    </row>
    <row r="3122" spans="1:5" x14ac:dyDescent="0.3">
      <c r="A3122" s="26"/>
      <c r="E3122" s="26"/>
    </row>
    <row r="3123" spans="1:5" x14ac:dyDescent="0.3">
      <c r="A3123" s="26"/>
      <c r="E3123" s="26"/>
    </row>
    <row r="3124" spans="1:5" x14ac:dyDescent="0.3">
      <c r="A3124" s="26"/>
      <c r="E3124" s="26"/>
    </row>
    <row r="3125" spans="1:5" x14ac:dyDescent="0.3">
      <c r="A3125" s="26"/>
      <c r="E3125" s="26"/>
    </row>
    <row r="3126" spans="1:5" x14ac:dyDescent="0.3">
      <c r="A3126" s="26"/>
      <c r="E3126" s="26"/>
    </row>
    <row r="3127" spans="1:5" x14ac:dyDescent="0.3">
      <c r="A3127" s="26"/>
      <c r="E3127" s="26"/>
    </row>
    <row r="3128" spans="1:5" x14ac:dyDescent="0.3">
      <c r="A3128" s="26"/>
      <c r="E3128" s="26"/>
    </row>
    <row r="3129" spans="1:5" x14ac:dyDescent="0.3">
      <c r="A3129" s="26"/>
      <c r="E3129" s="26"/>
    </row>
    <row r="3130" spans="1:5" x14ac:dyDescent="0.3">
      <c r="A3130" s="26"/>
      <c r="E3130" s="26"/>
    </row>
    <row r="3131" spans="1:5" x14ac:dyDescent="0.3">
      <c r="A3131" s="26"/>
      <c r="E3131" s="26"/>
    </row>
    <row r="3132" spans="1:5" x14ac:dyDescent="0.3">
      <c r="A3132" s="26"/>
      <c r="E3132" s="26"/>
    </row>
    <row r="3133" spans="1:5" x14ac:dyDescent="0.3">
      <c r="A3133" s="26"/>
      <c r="E3133" s="26"/>
    </row>
    <row r="3134" spans="1:5" x14ac:dyDescent="0.3">
      <c r="A3134" s="26"/>
      <c r="E3134" s="26"/>
    </row>
    <row r="3135" spans="1:5" x14ac:dyDescent="0.3">
      <c r="A3135" s="26"/>
      <c r="E3135" s="26"/>
    </row>
    <row r="3136" spans="1:5" x14ac:dyDescent="0.3">
      <c r="A3136" s="26"/>
      <c r="E3136" s="26"/>
    </row>
    <row r="3137" spans="1:5" x14ac:dyDescent="0.3">
      <c r="A3137" s="26"/>
      <c r="E3137" s="26"/>
    </row>
    <row r="3138" spans="1:5" x14ac:dyDescent="0.3">
      <c r="A3138" s="26"/>
      <c r="E3138" s="26"/>
    </row>
    <row r="3139" spans="1:5" x14ac:dyDescent="0.3">
      <c r="A3139" s="26"/>
      <c r="E3139" s="26"/>
    </row>
    <row r="3140" spans="1:5" x14ac:dyDescent="0.3">
      <c r="A3140" s="26"/>
      <c r="E3140" s="26"/>
    </row>
    <row r="3141" spans="1:5" x14ac:dyDescent="0.3">
      <c r="A3141" s="26"/>
      <c r="E3141" s="26"/>
    </row>
    <row r="3142" spans="1:5" x14ac:dyDescent="0.3">
      <c r="A3142" s="26"/>
      <c r="E3142" s="26"/>
    </row>
    <row r="3143" spans="1:5" x14ac:dyDescent="0.3">
      <c r="A3143" s="26"/>
      <c r="E3143" s="26"/>
    </row>
    <row r="3144" spans="1:5" x14ac:dyDescent="0.3">
      <c r="A3144" s="26"/>
      <c r="E3144" s="26"/>
    </row>
    <row r="3145" spans="1:5" x14ac:dyDescent="0.3">
      <c r="A3145" s="26"/>
      <c r="E3145" s="26"/>
    </row>
    <row r="3146" spans="1:5" x14ac:dyDescent="0.3">
      <c r="A3146" s="26"/>
      <c r="E3146" s="26"/>
    </row>
    <row r="3147" spans="1:5" x14ac:dyDescent="0.3">
      <c r="A3147" s="26"/>
      <c r="E3147" s="26"/>
    </row>
    <row r="3148" spans="1:5" x14ac:dyDescent="0.3">
      <c r="A3148" s="26"/>
      <c r="E3148" s="26"/>
    </row>
    <row r="3149" spans="1:5" x14ac:dyDescent="0.3">
      <c r="A3149" s="26"/>
      <c r="E3149" s="26"/>
    </row>
    <row r="3150" spans="1:5" x14ac:dyDescent="0.3">
      <c r="A3150" s="26"/>
      <c r="E3150" s="26"/>
    </row>
    <row r="3151" spans="1:5" x14ac:dyDescent="0.3">
      <c r="A3151" s="26"/>
      <c r="E3151" s="26"/>
    </row>
    <row r="3152" spans="1:5" x14ac:dyDescent="0.3">
      <c r="A3152" s="26"/>
      <c r="E3152" s="26"/>
    </row>
    <row r="3153" spans="1:5" x14ac:dyDescent="0.3">
      <c r="A3153" s="26"/>
      <c r="E3153" s="26"/>
    </row>
    <row r="3154" spans="1:5" x14ac:dyDescent="0.3">
      <c r="A3154" s="26"/>
      <c r="E3154" s="26"/>
    </row>
    <row r="3155" spans="1:5" x14ac:dyDescent="0.3">
      <c r="A3155" s="26"/>
      <c r="E3155" s="26"/>
    </row>
    <row r="3156" spans="1:5" x14ac:dyDescent="0.3">
      <c r="A3156" s="26"/>
      <c r="E3156" s="26"/>
    </row>
    <row r="3157" spans="1:5" x14ac:dyDescent="0.3">
      <c r="A3157" s="26"/>
      <c r="E3157" s="26"/>
    </row>
    <row r="3158" spans="1:5" x14ac:dyDescent="0.3">
      <c r="A3158" s="26"/>
      <c r="E3158" s="26"/>
    </row>
    <row r="3159" spans="1:5" x14ac:dyDescent="0.3">
      <c r="A3159" s="26"/>
      <c r="E3159" s="26"/>
    </row>
    <row r="3160" spans="1:5" x14ac:dyDescent="0.3">
      <c r="A3160" s="26"/>
      <c r="E3160" s="26"/>
    </row>
    <row r="3161" spans="1:5" x14ac:dyDescent="0.3">
      <c r="A3161" s="26"/>
      <c r="E3161" s="26"/>
    </row>
    <row r="3162" spans="1:5" x14ac:dyDescent="0.3">
      <c r="A3162" s="26"/>
      <c r="E3162" s="26"/>
    </row>
    <row r="3163" spans="1:5" x14ac:dyDescent="0.3">
      <c r="A3163" s="26"/>
      <c r="E3163" s="26"/>
    </row>
    <row r="3164" spans="1:5" x14ac:dyDescent="0.3">
      <c r="A3164" s="26"/>
      <c r="E3164" s="26"/>
    </row>
    <row r="3165" spans="1:5" x14ac:dyDescent="0.3">
      <c r="A3165" s="26"/>
      <c r="E3165" s="26"/>
    </row>
    <row r="3166" spans="1:5" x14ac:dyDescent="0.3">
      <c r="A3166" s="26"/>
      <c r="E3166" s="26"/>
    </row>
    <row r="3167" spans="1:5" x14ac:dyDescent="0.3">
      <c r="A3167" s="26"/>
      <c r="E3167" s="26"/>
    </row>
    <row r="3168" spans="1:5" x14ac:dyDescent="0.3">
      <c r="A3168" s="26"/>
      <c r="E3168" s="26"/>
    </row>
    <row r="3169" spans="1:5" x14ac:dyDescent="0.3">
      <c r="A3169" s="26"/>
      <c r="E3169" s="26"/>
    </row>
    <row r="3170" spans="1:5" x14ac:dyDescent="0.3">
      <c r="A3170" s="26"/>
      <c r="E3170" s="26"/>
    </row>
    <row r="3171" spans="1:5" x14ac:dyDescent="0.3">
      <c r="A3171" s="26"/>
      <c r="E3171" s="26"/>
    </row>
    <row r="3172" spans="1:5" x14ac:dyDescent="0.3">
      <c r="A3172" s="26"/>
      <c r="E3172" s="26"/>
    </row>
    <row r="3173" spans="1:5" x14ac:dyDescent="0.3">
      <c r="A3173" s="26"/>
      <c r="E3173" s="26"/>
    </row>
    <row r="3174" spans="1:5" x14ac:dyDescent="0.3">
      <c r="A3174" s="26"/>
      <c r="E3174" s="26"/>
    </row>
    <row r="3175" spans="1:5" x14ac:dyDescent="0.3">
      <c r="A3175" s="26"/>
      <c r="E3175" s="26"/>
    </row>
    <row r="3176" spans="1:5" x14ac:dyDescent="0.3">
      <c r="A3176" s="26"/>
      <c r="E3176" s="26"/>
    </row>
    <row r="3177" spans="1:5" x14ac:dyDescent="0.3">
      <c r="A3177" s="26"/>
      <c r="E3177" s="26"/>
    </row>
    <row r="3178" spans="1:5" x14ac:dyDescent="0.3">
      <c r="A3178" s="26"/>
      <c r="E3178" s="26"/>
    </row>
    <row r="3179" spans="1:5" x14ac:dyDescent="0.3">
      <c r="A3179" s="26"/>
      <c r="E3179" s="26"/>
    </row>
    <row r="3180" spans="1:5" x14ac:dyDescent="0.3">
      <c r="A3180" s="26"/>
      <c r="E3180" s="26"/>
    </row>
    <row r="3181" spans="1:5" x14ac:dyDescent="0.3">
      <c r="A3181" s="26"/>
      <c r="E3181" s="26"/>
    </row>
    <row r="3182" spans="1:5" x14ac:dyDescent="0.3">
      <c r="A3182" s="26"/>
      <c r="E3182" s="26"/>
    </row>
    <row r="3183" spans="1:5" x14ac:dyDescent="0.3">
      <c r="A3183" s="26"/>
      <c r="E3183" s="26"/>
    </row>
    <row r="3184" spans="1:5" x14ac:dyDescent="0.3">
      <c r="A3184" s="26"/>
      <c r="E3184" s="26"/>
    </row>
    <row r="3185" spans="1:5" x14ac:dyDescent="0.3">
      <c r="A3185" s="26"/>
      <c r="E3185" s="26"/>
    </row>
    <row r="3186" spans="1:5" x14ac:dyDescent="0.3">
      <c r="A3186" s="26"/>
      <c r="E3186" s="26"/>
    </row>
    <row r="3187" spans="1:5" x14ac:dyDescent="0.3">
      <c r="A3187" s="26"/>
      <c r="E3187" s="26"/>
    </row>
    <row r="3188" spans="1:5" x14ac:dyDescent="0.3">
      <c r="A3188" s="26"/>
      <c r="E3188" s="26"/>
    </row>
    <row r="3189" spans="1:5" x14ac:dyDescent="0.3">
      <c r="A3189" s="26"/>
      <c r="E3189" s="26"/>
    </row>
    <row r="3190" spans="1:5" x14ac:dyDescent="0.3">
      <c r="A3190" s="26"/>
      <c r="E3190" s="26"/>
    </row>
    <row r="3191" spans="1:5" x14ac:dyDescent="0.3">
      <c r="A3191" s="26"/>
      <c r="E3191" s="26"/>
    </row>
    <row r="3192" spans="1:5" x14ac:dyDescent="0.3">
      <c r="A3192" s="26"/>
      <c r="E3192" s="26"/>
    </row>
    <row r="3193" spans="1:5" x14ac:dyDescent="0.3">
      <c r="A3193" s="26"/>
      <c r="E3193" s="26"/>
    </row>
    <row r="3194" spans="1:5" x14ac:dyDescent="0.3">
      <c r="A3194" s="26"/>
      <c r="E3194" s="26"/>
    </row>
    <row r="3195" spans="1:5" x14ac:dyDescent="0.3">
      <c r="A3195" s="26"/>
      <c r="E3195" s="26"/>
    </row>
    <row r="3196" spans="1:5" x14ac:dyDescent="0.3">
      <c r="A3196" s="26"/>
      <c r="E3196" s="26"/>
    </row>
    <row r="3197" spans="1:5" x14ac:dyDescent="0.3">
      <c r="A3197" s="26"/>
      <c r="E3197" s="26"/>
    </row>
    <row r="3198" spans="1:5" x14ac:dyDescent="0.3">
      <c r="A3198" s="26"/>
      <c r="E3198" s="26"/>
    </row>
    <row r="3199" spans="1:5" x14ac:dyDescent="0.3">
      <c r="A3199" s="26"/>
      <c r="E3199" s="26"/>
    </row>
    <row r="3200" spans="1:5" x14ac:dyDescent="0.3">
      <c r="A3200" s="26"/>
      <c r="E3200" s="26"/>
    </row>
    <row r="3201" spans="1:5" x14ac:dyDescent="0.3">
      <c r="A3201" s="26"/>
      <c r="E3201" s="26"/>
    </row>
    <row r="3202" spans="1:5" x14ac:dyDescent="0.3">
      <c r="A3202" s="26"/>
      <c r="E3202" s="26"/>
    </row>
    <row r="3203" spans="1:5" x14ac:dyDescent="0.3">
      <c r="A3203" s="26"/>
      <c r="E3203" s="26"/>
    </row>
    <row r="3204" spans="1:5" x14ac:dyDescent="0.3">
      <c r="A3204" s="26"/>
      <c r="E3204" s="26"/>
    </row>
    <row r="3205" spans="1:5" x14ac:dyDescent="0.3">
      <c r="A3205" s="26"/>
      <c r="E3205" s="26"/>
    </row>
    <row r="3206" spans="1:5" x14ac:dyDescent="0.3">
      <c r="A3206" s="26"/>
      <c r="E3206" s="26"/>
    </row>
    <row r="3207" spans="1:5" x14ac:dyDescent="0.3">
      <c r="A3207" s="26"/>
      <c r="E3207" s="26"/>
    </row>
    <row r="3208" spans="1:5" x14ac:dyDescent="0.3">
      <c r="A3208" s="26"/>
      <c r="E3208" s="26"/>
    </row>
    <row r="3209" spans="1:5" x14ac:dyDescent="0.3">
      <c r="A3209" s="26"/>
      <c r="E3209" s="26"/>
    </row>
    <row r="3210" spans="1:5" x14ac:dyDescent="0.3">
      <c r="A3210" s="26"/>
      <c r="E3210" s="26"/>
    </row>
    <row r="3211" spans="1:5" x14ac:dyDescent="0.3">
      <c r="A3211" s="26"/>
      <c r="E3211" s="26"/>
    </row>
    <row r="3212" spans="1:5" x14ac:dyDescent="0.3">
      <c r="A3212" s="26"/>
      <c r="E3212" s="26"/>
    </row>
    <row r="3213" spans="1:5" x14ac:dyDescent="0.3">
      <c r="A3213" s="26"/>
      <c r="E3213" s="26"/>
    </row>
    <row r="3214" spans="1:5" x14ac:dyDescent="0.3">
      <c r="A3214" s="26"/>
      <c r="E3214" s="26"/>
    </row>
    <row r="3215" spans="1:5" x14ac:dyDescent="0.3">
      <c r="A3215" s="26"/>
      <c r="E3215" s="26"/>
    </row>
    <row r="3216" spans="1:5" x14ac:dyDescent="0.3">
      <c r="A3216" s="26"/>
      <c r="E3216" s="26"/>
    </row>
    <row r="3217" spans="1:5" x14ac:dyDescent="0.3">
      <c r="A3217" s="26"/>
      <c r="E3217" s="26"/>
    </row>
    <row r="3218" spans="1:5" x14ac:dyDescent="0.3">
      <c r="A3218" s="26"/>
      <c r="E3218" s="26"/>
    </row>
    <row r="3219" spans="1:5" x14ac:dyDescent="0.3">
      <c r="A3219" s="26"/>
      <c r="E3219" s="26"/>
    </row>
    <row r="3220" spans="1:5" x14ac:dyDescent="0.3">
      <c r="A3220" s="26"/>
      <c r="E3220" s="26"/>
    </row>
    <row r="3221" spans="1:5" x14ac:dyDescent="0.3">
      <c r="A3221" s="26"/>
      <c r="E3221" s="26"/>
    </row>
    <row r="3222" spans="1:5" x14ac:dyDescent="0.3">
      <c r="A3222" s="26"/>
      <c r="E3222" s="26"/>
    </row>
    <row r="3223" spans="1:5" x14ac:dyDescent="0.3">
      <c r="A3223" s="26"/>
      <c r="E3223" s="26"/>
    </row>
    <row r="3224" spans="1:5" x14ac:dyDescent="0.3">
      <c r="A3224" s="26"/>
      <c r="E3224" s="26"/>
    </row>
    <row r="3225" spans="1:5" x14ac:dyDescent="0.3">
      <c r="A3225" s="26"/>
      <c r="E3225" s="26"/>
    </row>
    <row r="3226" spans="1:5" x14ac:dyDescent="0.3">
      <c r="A3226" s="26"/>
      <c r="E3226" s="26"/>
    </row>
    <row r="3227" spans="1:5" x14ac:dyDescent="0.3">
      <c r="A3227" s="26"/>
      <c r="E3227" s="26"/>
    </row>
    <row r="3228" spans="1:5" x14ac:dyDescent="0.3">
      <c r="A3228" s="26"/>
      <c r="E3228" s="26"/>
    </row>
    <row r="3229" spans="1:5" x14ac:dyDescent="0.3">
      <c r="A3229" s="26"/>
      <c r="E3229" s="26"/>
    </row>
    <row r="3230" spans="1:5" x14ac:dyDescent="0.3">
      <c r="A3230" s="26"/>
      <c r="E3230" s="26"/>
    </row>
    <row r="3231" spans="1:5" x14ac:dyDescent="0.3">
      <c r="A3231" s="26"/>
      <c r="E3231" s="26"/>
    </row>
    <row r="3232" spans="1:5" x14ac:dyDescent="0.3">
      <c r="A3232" s="26"/>
      <c r="E3232" s="26"/>
    </row>
    <row r="3233" spans="1:5" x14ac:dyDescent="0.3">
      <c r="A3233" s="26"/>
      <c r="E3233" s="26"/>
    </row>
    <row r="3234" spans="1:5" x14ac:dyDescent="0.3">
      <c r="A3234" s="26"/>
      <c r="E3234" s="26"/>
    </row>
    <row r="3235" spans="1:5" x14ac:dyDescent="0.3">
      <c r="A3235" s="26"/>
      <c r="E3235" s="26"/>
    </row>
    <row r="3236" spans="1:5" x14ac:dyDescent="0.3">
      <c r="A3236" s="26"/>
      <c r="E3236" s="26"/>
    </row>
    <row r="3237" spans="1:5" x14ac:dyDescent="0.3">
      <c r="A3237" s="26"/>
      <c r="E3237" s="26"/>
    </row>
    <row r="3238" spans="1:5" x14ac:dyDescent="0.3">
      <c r="A3238" s="26"/>
      <c r="E3238" s="26"/>
    </row>
    <row r="3239" spans="1:5" x14ac:dyDescent="0.3">
      <c r="A3239" s="26"/>
      <c r="E3239" s="26"/>
    </row>
    <row r="3240" spans="1:5" x14ac:dyDescent="0.3">
      <c r="A3240" s="26"/>
      <c r="E3240" s="26"/>
    </row>
    <row r="3241" spans="1:5" x14ac:dyDescent="0.3">
      <c r="A3241" s="26"/>
      <c r="E3241" s="26"/>
    </row>
    <row r="3242" spans="1:5" x14ac:dyDescent="0.3">
      <c r="A3242" s="26"/>
      <c r="E3242" s="26"/>
    </row>
    <row r="3243" spans="1:5" x14ac:dyDescent="0.3">
      <c r="A3243" s="26"/>
      <c r="E3243" s="26"/>
    </row>
    <row r="3244" spans="1:5" x14ac:dyDescent="0.3">
      <c r="A3244" s="26"/>
      <c r="E3244" s="26"/>
    </row>
    <row r="3245" spans="1:5" x14ac:dyDescent="0.3">
      <c r="A3245" s="26"/>
      <c r="E3245" s="26"/>
    </row>
    <row r="3246" spans="1:5" x14ac:dyDescent="0.3">
      <c r="A3246" s="26"/>
      <c r="E3246" s="26"/>
    </row>
    <row r="3247" spans="1:5" x14ac:dyDescent="0.3">
      <c r="A3247" s="26"/>
      <c r="E3247" s="26"/>
    </row>
    <row r="3248" spans="1:5" x14ac:dyDescent="0.3">
      <c r="A3248" s="26"/>
      <c r="E3248" s="26"/>
    </row>
    <row r="3249" spans="1:5" x14ac:dyDescent="0.3">
      <c r="A3249" s="26"/>
      <c r="E3249" s="26"/>
    </row>
    <row r="3250" spans="1:5" x14ac:dyDescent="0.3">
      <c r="A3250" s="26"/>
      <c r="E3250" s="26"/>
    </row>
    <row r="3251" spans="1:5" x14ac:dyDescent="0.3">
      <c r="A3251" s="26"/>
      <c r="E3251" s="26"/>
    </row>
    <row r="3252" spans="1:5" x14ac:dyDescent="0.3">
      <c r="A3252" s="26"/>
      <c r="E3252" s="26"/>
    </row>
    <row r="3253" spans="1:5" x14ac:dyDescent="0.3">
      <c r="A3253" s="26"/>
      <c r="E3253" s="26"/>
    </row>
    <row r="3254" spans="1:5" x14ac:dyDescent="0.3">
      <c r="A3254" s="26"/>
      <c r="E3254" s="26"/>
    </row>
    <row r="3255" spans="1:5" x14ac:dyDescent="0.3">
      <c r="A3255" s="26"/>
      <c r="E3255" s="26"/>
    </row>
    <row r="3256" spans="1:5" x14ac:dyDescent="0.3">
      <c r="A3256" s="26"/>
      <c r="E3256" s="26"/>
    </row>
    <row r="3257" spans="1:5" x14ac:dyDescent="0.3">
      <c r="A3257" s="26"/>
      <c r="E3257" s="26"/>
    </row>
    <row r="3258" spans="1:5" x14ac:dyDescent="0.3">
      <c r="A3258" s="26"/>
      <c r="E3258" s="26"/>
    </row>
    <row r="3259" spans="1:5" x14ac:dyDescent="0.3">
      <c r="A3259" s="26"/>
      <c r="E3259" s="26"/>
    </row>
    <row r="3260" spans="1:5" x14ac:dyDescent="0.3">
      <c r="A3260" s="26"/>
      <c r="E3260" s="26"/>
    </row>
    <row r="3261" spans="1:5" x14ac:dyDescent="0.3">
      <c r="A3261" s="26"/>
      <c r="E3261" s="26"/>
    </row>
    <row r="3262" spans="1:5" x14ac:dyDescent="0.3">
      <c r="A3262" s="26"/>
      <c r="E3262" s="26"/>
    </row>
    <row r="3263" spans="1:5" x14ac:dyDescent="0.3">
      <c r="A3263" s="26"/>
      <c r="E3263" s="26"/>
    </row>
    <row r="3264" spans="1:5" x14ac:dyDescent="0.3">
      <c r="A3264" s="26"/>
      <c r="E3264" s="26"/>
    </row>
    <row r="3265" spans="1:5" x14ac:dyDescent="0.3">
      <c r="A3265" s="26"/>
      <c r="E3265" s="26"/>
    </row>
    <row r="3266" spans="1:5" x14ac:dyDescent="0.3">
      <c r="A3266" s="26"/>
      <c r="E3266" s="26"/>
    </row>
    <row r="3267" spans="1:5" x14ac:dyDescent="0.3">
      <c r="A3267" s="26"/>
      <c r="E3267" s="26"/>
    </row>
    <row r="3268" spans="1:5" x14ac:dyDescent="0.3">
      <c r="A3268" s="26"/>
      <c r="E3268" s="26"/>
    </row>
    <row r="3269" spans="1:5" x14ac:dyDescent="0.3">
      <c r="A3269" s="26"/>
      <c r="E3269" s="26"/>
    </row>
    <row r="3270" spans="1:5" x14ac:dyDescent="0.3">
      <c r="A3270" s="26"/>
      <c r="E3270" s="26"/>
    </row>
    <row r="3271" spans="1:5" x14ac:dyDescent="0.3">
      <c r="A3271" s="26"/>
      <c r="E3271" s="26"/>
    </row>
    <row r="3272" spans="1:5" x14ac:dyDescent="0.3">
      <c r="A3272" s="26"/>
      <c r="E3272" s="26"/>
    </row>
    <row r="3273" spans="1:5" x14ac:dyDescent="0.3">
      <c r="A3273" s="26"/>
      <c r="E3273" s="26"/>
    </row>
    <row r="3274" spans="1:5" x14ac:dyDescent="0.3">
      <c r="A3274" s="26"/>
      <c r="E3274" s="26"/>
    </row>
    <row r="3275" spans="1:5" x14ac:dyDescent="0.3">
      <c r="A3275" s="26"/>
      <c r="E3275" s="26"/>
    </row>
    <row r="3276" spans="1:5" x14ac:dyDescent="0.3">
      <c r="A3276" s="26"/>
      <c r="E3276" s="26"/>
    </row>
    <row r="3277" spans="1:5" x14ac:dyDescent="0.3">
      <c r="A3277" s="26"/>
      <c r="E3277" s="26"/>
    </row>
    <row r="3278" spans="1:5" x14ac:dyDescent="0.3">
      <c r="A3278" s="26"/>
      <c r="E3278" s="26"/>
    </row>
    <row r="3279" spans="1:5" x14ac:dyDescent="0.3">
      <c r="A3279" s="26"/>
      <c r="E3279" s="26"/>
    </row>
    <row r="3280" spans="1:5" x14ac:dyDescent="0.3">
      <c r="A3280" s="26"/>
      <c r="E3280" s="26"/>
    </row>
    <row r="3281" spans="1:5" x14ac:dyDescent="0.3">
      <c r="A3281" s="26"/>
      <c r="E3281" s="26"/>
    </row>
    <row r="3282" spans="1:5" x14ac:dyDescent="0.3">
      <c r="A3282" s="26"/>
      <c r="E3282" s="26"/>
    </row>
    <row r="3283" spans="1:5" x14ac:dyDescent="0.3">
      <c r="A3283" s="26"/>
      <c r="E3283" s="26"/>
    </row>
    <row r="3284" spans="1:5" x14ac:dyDescent="0.3">
      <c r="A3284" s="26"/>
      <c r="E3284" s="26"/>
    </row>
    <row r="3285" spans="1:5" x14ac:dyDescent="0.3">
      <c r="A3285" s="26"/>
      <c r="E3285" s="26"/>
    </row>
    <row r="3286" spans="1:5" x14ac:dyDescent="0.3">
      <c r="A3286" s="26"/>
      <c r="E3286" s="26"/>
    </row>
    <row r="3287" spans="1:5" x14ac:dyDescent="0.3">
      <c r="A3287" s="26"/>
      <c r="E3287" s="26"/>
    </row>
    <row r="3288" spans="1:5" x14ac:dyDescent="0.3">
      <c r="A3288" s="26"/>
      <c r="E3288" s="26"/>
    </row>
    <row r="3289" spans="1:5" x14ac:dyDescent="0.3">
      <c r="A3289" s="26"/>
      <c r="E3289" s="26"/>
    </row>
    <row r="3290" spans="1:5" x14ac:dyDescent="0.3">
      <c r="A3290" s="26"/>
      <c r="E3290" s="26"/>
    </row>
    <row r="3291" spans="1:5" x14ac:dyDescent="0.3">
      <c r="A3291" s="26"/>
      <c r="E3291" s="26"/>
    </row>
    <row r="3292" spans="1:5" x14ac:dyDescent="0.3">
      <c r="A3292" s="26"/>
      <c r="E3292" s="26"/>
    </row>
    <row r="3293" spans="1:5" x14ac:dyDescent="0.3">
      <c r="A3293" s="26"/>
      <c r="E3293" s="26"/>
    </row>
    <row r="3294" spans="1:5" x14ac:dyDescent="0.3">
      <c r="A3294" s="26"/>
      <c r="E3294" s="26"/>
    </row>
    <row r="3295" spans="1:5" x14ac:dyDescent="0.3">
      <c r="A3295" s="26"/>
      <c r="E3295" s="26"/>
    </row>
    <row r="3296" spans="1:5" x14ac:dyDescent="0.3">
      <c r="A3296" s="26"/>
      <c r="E3296" s="26"/>
    </row>
    <row r="3297" spans="1:5" x14ac:dyDescent="0.3">
      <c r="A3297" s="26"/>
      <c r="E3297" s="26"/>
    </row>
    <row r="3298" spans="1:5" x14ac:dyDescent="0.3">
      <c r="A3298" s="26"/>
      <c r="E3298" s="26"/>
    </row>
    <row r="3299" spans="1:5" x14ac:dyDescent="0.3">
      <c r="A3299" s="26"/>
      <c r="E3299" s="26"/>
    </row>
    <row r="3300" spans="1:5" x14ac:dyDescent="0.3">
      <c r="A3300" s="26"/>
      <c r="E3300" s="26"/>
    </row>
    <row r="3301" spans="1:5" x14ac:dyDescent="0.3">
      <c r="A3301" s="26"/>
      <c r="E3301" s="26"/>
    </row>
    <row r="3302" spans="1:5" x14ac:dyDescent="0.3">
      <c r="A3302" s="26"/>
      <c r="E3302" s="26"/>
    </row>
    <row r="3303" spans="1:5" x14ac:dyDescent="0.3">
      <c r="A3303" s="26"/>
      <c r="E3303" s="26"/>
    </row>
    <row r="3304" spans="1:5" x14ac:dyDescent="0.3">
      <c r="A3304" s="26"/>
      <c r="E3304" s="26"/>
    </row>
    <row r="3305" spans="1:5" x14ac:dyDescent="0.3">
      <c r="A3305" s="26"/>
      <c r="E3305" s="26"/>
    </row>
    <row r="3306" spans="1:5" x14ac:dyDescent="0.3">
      <c r="A3306" s="26"/>
      <c r="E3306" s="26"/>
    </row>
    <row r="3307" spans="1:5" x14ac:dyDescent="0.3">
      <c r="A3307" s="26"/>
      <c r="E3307" s="26"/>
    </row>
    <row r="3308" spans="1:5" x14ac:dyDescent="0.3">
      <c r="A3308" s="26"/>
      <c r="E3308" s="26"/>
    </row>
    <row r="3309" spans="1:5" x14ac:dyDescent="0.3">
      <c r="A3309" s="26"/>
      <c r="E3309" s="26"/>
    </row>
    <row r="3310" spans="1:5" x14ac:dyDescent="0.3">
      <c r="A3310" s="26"/>
      <c r="E3310" s="26"/>
    </row>
    <row r="3311" spans="1:5" x14ac:dyDescent="0.3">
      <c r="A3311" s="26"/>
      <c r="E3311" s="26"/>
    </row>
    <row r="3312" spans="1:5" x14ac:dyDescent="0.3">
      <c r="A3312" s="26"/>
      <c r="E3312" s="26"/>
    </row>
    <row r="3313" spans="1:5" x14ac:dyDescent="0.3">
      <c r="A3313" s="26"/>
      <c r="E3313" s="26"/>
    </row>
    <row r="3314" spans="1:5" x14ac:dyDescent="0.3">
      <c r="A3314" s="26"/>
      <c r="E3314" s="26"/>
    </row>
    <row r="3315" spans="1:5" x14ac:dyDescent="0.3">
      <c r="A3315" s="26"/>
      <c r="E3315" s="26"/>
    </row>
    <row r="3316" spans="1:5" x14ac:dyDescent="0.3">
      <c r="A3316" s="26"/>
      <c r="E3316" s="26"/>
    </row>
    <row r="3317" spans="1:5" x14ac:dyDescent="0.3">
      <c r="A3317" s="26"/>
      <c r="E3317" s="26"/>
    </row>
    <row r="3318" spans="1:5" x14ac:dyDescent="0.3">
      <c r="A3318" s="26"/>
      <c r="E3318" s="26"/>
    </row>
    <row r="3319" spans="1:5" x14ac:dyDescent="0.3">
      <c r="A3319" s="26"/>
      <c r="E3319" s="26"/>
    </row>
    <row r="3320" spans="1:5" x14ac:dyDescent="0.3">
      <c r="A3320" s="26"/>
      <c r="E3320" s="26"/>
    </row>
    <row r="3321" spans="1:5" x14ac:dyDescent="0.3">
      <c r="A3321" s="26"/>
      <c r="E3321" s="26"/>
    </row>
    <row r="3322" spans="1:5" x14ac:dyDescent="0.3">
      <c r="A3322" s="26"/>
      <c r="E3322" s="26"/>
    </row>
    <row r="3323" spans="1:5" x14ac:dyDescent="0.3">
      <c r="A3323" s="26"/>
      <c r="E3323" s="26"/>
    </row>
    <row r="3324" spans="1:5" x14ac:dyDescent="0.3">
      <c r="A3324" s="26"/>
      <c r="E3324" s="26"/>
    </row>
    <row r="3325" spans="1:5" x14ac:dyDescent="0.3">
      <c r="A3325" s="26"/>
      <c r="E3325" s="26"/>
    </row>
    <row r="3326" spans="1:5" x14ac:dyDescent="0.3">
      <c r="A3326" s="26"/>
      <c r="E3326" s="26"/>
    </row>
    <row r="3327" spans="1:5" x14ac:dyDescent="0.3">
      <c r="A3327" s="26"/>
      <c r="E3327" s="26"/>
    </row>
    <row r="3328" spans="1:5" x14ac:dyDescent="0.3">
      <c r="A3328" s="26"/>
      <c r="E3328" s="26"/>
    </row>
    <row r="3329" spans="1:5" x14ac:dyDescent="0.3">
      <c r="A3329" s="26"/>
      <c r="E3329" s="26"/>
    </row>
    <row r="3330" spans="1:5" x14ac:dyDescent="0.3">
      <c r="A3330" s="26"/>
      <c r="E3330" s="26"/>
    </row>
    <row r="3331" spans="1:5" x14ac:dyDescent="0.3">
      <c r="A3331" s="26"/>
      <c r="E3331" s="26"/>
    </row>
    <row r="3332" spans="1:5" x14ac:dyDescent="0.3">
      <c r="A3332" s="26"/>
      <c r="E3332" s="26"/>
    </row>
    <row r="3333" spans="1:5" x14ac:dyDescent="0.3">
      <c r="A3333" s="26"/>
      <c r="E3333" s="26"/>
    </row>
    <row r="3334" spans="1:5" x14ac:dyDescent="0.3">
      <c r="A3334" s="26"/>
      <c r="E3334" s="26"/>
    </row>
    <row r="3335" spans="1:5" x14ac:dyDescent="0.3">
      <c r="A3335" s="26"/>
      <c r="E3335" s="26"/>
    </row>
    <row r="3336" spans="1:5" x14ac:dyDescent="0.3">
      <c r="A3336" s="26"/>
      <c r="E3336" s="26"/>
    </row>
    <row r="3337" spans="1:5" x14ac:dyDescent="0.3">
      <c r="A3337" s="26"/>
      <c r="E3337" s="26"/>
    </row>
    <row r="3338" spans="1:5" x14ac:dyDescent="0.3">
      <c r="A3338" s="26"/>
      <c r="E3338" s="26"/>
    </row>
    <row r="3339" spans="1:5" x14ac:dyDescent="0.3">
      <c r="A3339" s="26"/>
      <c r="E3339" s="26"/>
    </row>
    <row r="3340" spans="1:5" x14ac:dyDescent="0.3">
      <c r="A3340" s="26"/>
      <c r="E3340" s="26"/>
    </row>
    <row r="3341" spans="1:5" x14ac:dyDescent="0.3">
      <c r="A3341" s="26"/>
      <c r="E3341" s="26"/>
    </row>
    <row r="3342" spans="1:5" x14ac:dyDescent="0.3">
      <c r="A3342" s="26"/>
      <c r="E3342" s="26"/>
    </row>
    <row r="3343" spans="1:5" x14ac:dyDescent="0.3">
      <c r="A3343" s="26"/>
      <c r="E3343" s="26"/>
    </row>
    <row r="3344" spans="1:5" x14ac:dyDescent="0.3">
      <c r="A3344" s="26"/>
      <c r="E3344" s="26"/>
    </row>
    <row r="3345" spans="1:5" x14ac:dyDescent="0.3">
      <c r="A3345" s="26"/>
      <c r="E3345" s="26"/>
    </row>
    <row r="3346" spans="1:5" x14ac:dyDescent="0.3">
      <c r="A3346" s="26"/>
      <c r="E3346" s="26"/>
    </row>
    <row r="3347" spans="1:5" x14ac:dyDescent="0.3">
      <c r="A3347" s="26"/>
      <c r="E3347" s="26"/>
    </row>
    <row r="3348" spans="1:5" x14ac:dyDescent="0.3">
      <c r="A3348" s="26"/>
      <c r="E3348" s="26"/>
    </row>
    <row r="3349" spans="1:5" x14ac:dyDescent="0.3">
      <c r="A3349" s="26"/>
      <c r="E3349" s="26"/>
    </row>
    <row r="3350" spans="1:5" x14ac:dyDescent="0.3">
      <c r="A3350" s="26"/>
      <c r="E3350" s="26"/>
    </row>
    <row r="3351" spans="1:5" x14ac:dyDescent="0.3">
      <c r="A3351" s="26"/>
      <c r="E3351" s="26"/>
    </row>
    <row r="3352" spans="1:5" x14ac:dyDescent="0.3">
      <c r="A3352" s="26"/>
      <c r="E3352" s="26"/>
    </row>
    <row r="3353" spans="1:5" x14ac:dyDescent="0.3">
      <c r="A3353" s="26"/>
      <c r="E3353" s="26"/>
    </row>
    <row r="3354" spans="1:5" x14ac:dyDescent="0.3">
      <c r="A3354" s="26"/>
      <c r="E3354" s="26"/>
    </row>
    <row r="3355" spans="1:5" x14ac:dyDescent="0.3">
      <c r="A3355" s="26"/>
      <c r="E3355" s="26"/>
    </row>
    <row r="3356" spans="1:5" x14ac:dyDescent="0.3">
      <c r="A3356" s="26"/>
      <c r="E3356" s="26"/>
    </row>
    <row r="3357" spans="1:5" x14ac:dyDescent="0.3">
      <c r="A3357" s="26"/>
      <c r="E3357" s="26"/>
    </row>
    <row r="3358" spans="1:5" x14ac:dyDescent="0.3">
      <c r="A3358" s="26"/>
      <c r="E3358" s="26"/>
    </row>
    <row r="3359" spans="1:5" x14ac:dyDescent="0.3">
      <c r="A3359" s="26"/>
      <c r="E3359" s="26"/>
    </row>
    <row r="3360" spans="1:5" x14ac:dyDescent="0.3">
      <c r="A3360" s="26"/>
      <c r="E3360" s="26"/>
    </row>
    <row r="3361" spans="1:5" x14ac:dyDescent="0.3">
      <c r="A3361" s="26"/>
      <c r="E3361" s="26"/>
    </row>
    <row r="3362" spans="1:5" x14ac:dyDescent="0.3">
      <c r="A3362" s="26"/>
      <c r="E3362" s="26"/>
    </row>
    <row r="3363" spans="1:5" x14ac:dyDescent="0.3">
      <c r="A3363" s="26"/>
      <c r="E3363" s="26"/>
    </row>
    <row r="3364" spans="1:5" x14ac:dyDescent="0.3">
      <c r="A3364" s="26"/>
      <c r="E3364" s="26"/>
    </row>
    <row r="3365" spans="1:5" x14ac:dyDescent="0.3">
      <c r="A3365" s="26"/>
      <c r="E3365" s="26"/>
    </row>
    <row r="3366" spans="1:5" x14ac:dyDescent="0.3">
      <c r="A3366" s="26"/>
      <c r="E3366" s="26"/>
    </row>
    <row r="3367" spans="1:5" x14ac:dyDescent="0.3">
      <c r="A3367" s="26"/>
      <c r="E3367" s="26"/>
    </row>
    <row r="3368" spans="1:5" x14ac:dyDescent="0.3">
      <c r="A3368" s="26"/>
      <c r="E3368" s="26"/>
    </row>
    <row r="3369" spans="1:5" x14ac:dyDescent="0.3">
      <c r="A3369" s="26"/>
      <c r="E3369" s="26"/>
    </row>
    <row r="3370" spans="1:5" x14ac:dyDescent="0.3">
      <c r="A3370" s="26"/>
      <c r="E3370" s="26"/>
    </row>
    <row r="3371" spans="1:5" x14ac:dyDescent="0.3">
      <c r="A3371" s="26"/>
      <c r="E3371" s="26"/>
    </row>
    <row r="3372" spans="1:5" x14ac:dyDescent="0.3">
      <c r="A3372" s="26"/>
      <c r="E3372" s="26"/>
    </row>
    <row r="3373" spans="1:5" x14ac:dyDescent="0.3">
      <c r="A3373" s="26"/>
      <c r="E3373" s="26"/>
    </row>
    <row r="3374" spans="1:5" x14ac:dyDescent="0.3">
      <c r="A3374" s="26"/>
      <c r="E3374" s="26"/>
    </row>
    <row r="3375" spans="1:5" x14ac:dyDescent="0.3">
      <c r="A3375" s="26"/>
      <c r="E3375" s="26"/>
    </row>
    <row r="3376" spans="1:5" x14ac:dyDescent="0.3">
      <c r="A3376" s="26"/>
      <c r="E3376" s="26"/>
    </row>
    <row r="3377" spans="1:5" x14ac:dyDescent="0.3">
      <c r="A3377" s="26"/>
      <c r="E3377" s="26"/>
    </row>
    <row r="3378" spans="1:5" x14ac:dyDescent="0.3">
      <c r="A3378" s="26"/>
      <c r="E3378" s="26"/>
    </row>
    <row r="3379" spans="1:5" x14ac:dyDescent="0.3">
      <c r="A3379" s="26"/>
      <c r="E3379" s="26"/>
    </row>
    <row r="3380" spans="1:5" x14ac:dyDescent="0.3">
      <c r="A3380" s="26"/>
      <c r="E3380" s="26"/>
    </row>
    <row r="3381" spans="1:5" x14ac:dyDescent="0.3">
      <c r="A3381" s="26"/>
      <c r="E3381" s="26"/>
    </row>
    <row r="3382" spans="1:5" x14ac:dyDescent="0.3">
      <c r="A3382" s="26"/>
      <c r="E3382" s="26"/>
    </row>
    <row r="3383" spans="1:5" x14ac:dyDescent="0.3">
      <c r="A3383" s="26"/>
      <c r="E3383" s="26"/>
    </row>
    <row r="3384" spans="1:5" x14ac:dyDescent="0.3">
      <c r="A3384" s="26"/>
      <c r="E3384" s="26"/>
    </row>
    <row r="3385" spans="1:5" x14ac:dyDescent="0.3">
      <c r="A3385" s="26"/>
      <c r="E3385" s="26"/>
    </row>
    <row r="3386" spans="1:5" x14ac:dyDescent="0.3">
      <c r="A3386" s="26"/>
      <c r="E3386" s="26"/>
    </row>
    <row r="3387" spans="1:5" x14ac:dyDescent="0.3">
      <c r="A3387" s="26"/>
      <c r="E3387" s="26"/>
    </row>
    <row r="3388" spans="1:5" x14ac:dyDescent="0.3">
      <c r="A3388" s="26"/>
      <c r="E3388" s="26"/>
    </row>
    <row r="3389" spans="1:5" x14ac:dyDescent="0.3">
      <c r="A3389" s="26"/>
      <c r="E3389" s="26"/>
    </row>
    <row r="3390" spans="1:5" x14ac:dyDescent="0.3">
      <c r="A3390" s="26"/>
      <c r="E3390" s="26"/>
    </row>
    <row r="3391" spans="1:5" x14ac:dyDescent="0.3">
      <c r="A3391" s="26"/>
      <c r="E3391" s="26"/>
    </row>
    <row r="3392" spans="1:5" x14ac:dyDescent="0.3">
      <c r="A3392" s="26"/>
      <c r="E3392" s="26"/>
    </row>
    <row r="3393" spans="1:5" x14ac:dyDescent="0.3">
      <c r="A3393" s="26"/>
      <c r="E3393" s="26"/>
    </row>
    <row r="3394" spans="1:5" x14ac:dyDescent="0.3">
      <c r="A3394" s="26"/>
      <c r="E3394" s="26"/>
    </row>
    <row r="3395" spans="1:5" x14ac:dyDescent="0.3">
      <c r="A3395" s="26"/>
      <c r="E3395" s="26"/>
    </row>
    <row r="3396" spans="1:5" x14ac:dyDescent="0.3">
      <c r="A3396" s="26"/>
      <c r="E3396" s="26"/>
    </row>
    <row r="3397" spans="1:5" x14ac:dyDescent="0.3">
      <c r="A3397" s="26"/>
      <c r="E3397" s="26"/>
    </row>
    <row r="3398" spans="1:5" x14ac:dyDescent="0.3">
      <c r="A3398" s="26"/>
      <c r="E3398" s="26"/>
    </row>
    <row r="3399" spans="1:5" x14ac:dyDescent="0.3">
      <c r="A3399" s="26"/>
      <c r="E3399" s="26"/>
    </row>
    <row r="3400" spans="1:5" x14ac:dyDescent="0.3">
      <c r="A3400" s="26"/>
      <c r="E3400" s="26"/>
    </row>
    <row r="3401" spans="1:5" x14ac:dyDescent="0.3">
      <c r="A3401" s="26"/>
      <c r="E3401" s="26"/>
    </row>
    <row r="3402" spans="1:5" x14ac:dyDescent="0.3">
      <c r="A3402" s="26"/>
      <c r="E3402" s="26"/>
    </row>
    <row r="3403" spans="1:5" x14ac:dyDescent="0.3">
      <c r="A3403" s="26"/>
      <c r="E3403" s="26"/>
    </row>
    <row r="3404" spans="1:5" x14ac:dyDescent="0.3">
      <c r="A3404" s="26"/>
      <c r="E3404" s="26"/>
    </row>
    <row r="3405" spans="1:5" x14ac:dyDescent="0.3">
      <c r="A3405" s="26"/>
      <c r="E3405" s="26"/>
    </row>
    <row r="3406" spans="1:5" x14ac:dyDescent="0.3">
      <c r="A3406" s="26"/>
      <c r="E3406" s="26"/>
    </row>
    <row r="3407" spans="1:5" x14ac:dyDescent="0.3">
      <c r="A3407" s="26"/>
      <c r="E3407" s="26"/>
    </row>
    <row r="3408" spans="1:5" x14ac:dyDescent="0.3">
      <c r="A3408" s="26"/>
      <c r="E3408" s="26"/>
    </row>
    <row r="3409" spans="1:5" x14ac:dyDescent="0.3">
      <c r="A3409" s="26"/>
      <c r="E3409" s="26"/>
    </row>
    <row r="3410" spans="1:5" x14ac:dyDescent="0.3">
      <c r="A3410" s="26"/>
      <c r="E3410" s="26"/>
    </row>
    <row r="3411" spans="1:5" x14ac:dyDescent="0.3">
      <c r="A3411" s="26"/>
      <c r="E3411" s="26"/>
    </row>
    <row r="3412" spans="1:5" x14ac:dyDescent="0.3">
      <c r="A3412" s="26"/>
      <c r="E3412" s="26"/>
    </row>
    <row r="3413" spans="1:5" x14ac:dyDescent="0.3">
      <c r="A3413" s="26"/>
      <c r="E3413" s="26"/>
    </row>
    <row r="3414" spans="1:5" x14ac:dyDescent="0.3">
      <c r="A3414" s="26"/>
      <c r="E3414" s="26"/>
    </row>
    <row r="3415" spans="1:5" x14ac:dyDescent="0.3">
      <c r="A3415" s="26"/>
      <c r="E3415" s="26"/>
    </row>
    <row r="3416" spans="1:5" x14ac:dyDescent="0.3">
      <c r="A3416" s="26"/>
      <c r="E3416" s="26"/>
    </row>
    <row r="3417" spans="1:5" x14ac:dyDescent="0.3">
      <c r="A3417" s="26"/>
      <c r="E3417" s="26"/>
    </row>
    <row r="3418" spans="1:5" x14ac:dyDescent="0.3">
      <c r="A3418" s="26"/>
      <c r="E3418" s="26"/>
    </row>
    <row r="3419" spans="1:5" x14ac:dyDescent="0.3">
      <c r="A3419" s="26"/>
      <c r="E3419" s="26"/>
    </row>
    <row r="3420" spans="1:5" x14ac:dyDescent="0.3">
      <c r="A3420" s="26"/>
      <c r="E3420" s="26"/>
    </row>
    <row r="3421" spans="1:5" x14ac:dyDescent="0.3">
      <c r="A3421" s="26"/>
      <c r="E3421" s="26"/>
    </row>
    <row r="3422" spans="1:5" x14ac:dyDescent="0.3">
      <c r="A3422" s="26"/>
      <c r="E3422" s="26"/>
    </row>
    <row r="3423" spans="1:5" x14ac:dyDescent="0.3">
      <c r="A3423" s="26"/>
      <c r="E3423" s="26"/>
    </row>
    <row r="3424" spans="1:5" x14ac:dyDescent="0.3">
      <c r="A3424" s="26"/>
      <c r="E3424" s="26"/>
    </row>
    <row r="3425" spans="1:5" x14ac:dyDescent="0.3">
      <c r="A3425" s="26"/>
      <c r="E3425" s="26"/>
    </row>
    <row r="3426" spans="1:5" x14ac:dyDescent="0.3">
      <c r="A3426" s="26"/>
      <c r="E3426" s="26"/>
    </row>
    <row r="3427" spans="1:5" x14ac:dyDescent="0.3">
      <c r="A3427" s="26"/>
      <c r="E3427" s="26"/>
    </row>
    <row r="3428" spans="1:5" x14ac:dyDescent="0.3">
      <c r="A3428" s="26"/>
      <c r="E3428" s="26"/>
    </row>
    <row r="3429" spans="1:5" x14ac:dyDescent="0.3">
      <c r="A3429" s="26"/>
      <c r="E3429" s="26"/>
    </row>
    <row r="3430" spans="1:5" x14ac:dyDescent="0.3">
      <c r="A3430" s="26"/>
      <c r="E3430" s="26"/>
    </row>
    <row r="3431" spans="1:5" x14ac:dyDescent="0.3">
      <c r="A3431" s="26"/>
      <c r="E3431" s="26"/>
    </row>
    <row r="3432" spans="1:5" x14ac:dyDescent="0.3">
      <c r="A3432" s="26"/>
      <c r="E3432" s="26"/>
    </row>
    <row r="3433" spans="1:5" x14ac:dyDescent="0.3">
      <c r="A3433" s="26"/>
      <c r="E3433" s="26"/>
    </row>
    <row r="3434" spans="1:5" x14ac:dyDescent="0.3">
      <c r="A3434" s="26"/>
      <c r="E3434" s="26"/>
    </row>
    <row r="3435" spans="1:5" x14ac:dyDescent="0.3">
      <c r="A3435" s="26"/>
      <c r="E3435" s="26"/>
    </row>
    <row r="3436" spans="1:5" x14ac:dyDescent="0.3">
      <c r="A3436" s="26"/>
      <c r="E3436" s="26"/>
    </row>
    <row r="3437" spans="1:5" x14ac:dyDescent="0.3">
      <c r="A3437" s="26"/>
      <c r="E3437" s="26"/>
    </row>
    <row r="3438" spans="1:5" x14ac:dyDescent="0.3">
      <c r="A3438" s="26"/>
      <c r="E3438" s="26"/>
    </row>
    <row r="3439" spans="1:5" x14ac:dyDescent="0.3">
      <c r="A3439" s="26"/>
      <c r="E3439" s="26"/>
    </row>
    <row r="3440" spans="1:5" x14ac:dyDescent="0.3">
      <c r="A3440" s="26"/>
      <c r="E3440" s="26"/>
    </row>
    <row r="3441" spans="1:5" x14ac:dyDescent="0.3">
      <c r="A3441" s="26"/>
      <c r="E3441" s="26"/>
    </row>
    <row r="3442" spans="1:5" x14ac:dyDescent="0.3">
      <c r="A3442" s="26"/>
      <c r="E3442" s="26"/>
    </row>
    <row r="3443" spans="1:5" x14ac:dyDescent="0.3">
      <c r="A3443" s="26"/>
      <c r="E3443" s="26"/>
    </row>
    <row r="3444" spans="1:5" x14ac:dyDescent="0.3">
      <c r="A3444" s="26"/>
      <c r="E3444" s="26"/>
    </row>
    <row r="3445" spans="1:5" x14ac:dyDescent="0.3">
      <c r="A3445" s="26"/>
      <c r="E3445" s="26"/>
    </row>
    <row r="3446" spans="1:5" x14ac:dyDescent="0.3">
      <c r="A3446" s="26"/>
      <c r="E3446" s="26"/>
    </row>
    <row r="3447" spans="1:5" x14ac:dyDescent="0.3">
      <c r="A3447" s="26"/>
      <c r="E3447" s="26"/>
    </row>
    <row r="3448" spans="1:5" x14ac:dyDescent="0.3">
      <c r="A3448" s="26"/>
      <c r="E3448" s="26"/>
    </row>
    <row r="3449" spans="1:5" x14ac:dyDescent="0.3">
      <c r="A3449" s="26"/>
      <c r="E3449" s="26"/>
    </row>
    <row r="3450" spans="1:5" x14ac:dyDescent="0.3">
      <c r="A3450" s="26"/>
      <c r="E3450" s="26"/>
    </row>
    <row r="3451" spans="1:5" x14ac:dyDescent="0.3">
      <c r="A3451" s="26"/>
      <c r="E3451" s="26"/>
    </row>
    <row r="3452" spans="1:5" x14ac:dyDescent="0.3">
      <c r="A3452" s="26"/>
      <c r="E3452" s="26"/>
    </row>
    <row r="3453" spans="1:5" x14ac:dyDescent="0.3">
      <c r="A3453" s="26"/>
      <c r="E3453" s="26"/>
    </row>
    <row r="3454" spans="1:5" x14ac:dyDescent="0.3">
      <c r="A3454" s="26"/>
      <c r="E3454" s="26"/>
    </row>
    <row r="3455" spans="1:5" x14ac:dyDescent="0.3">
      <c r="A3455" s="26"/>
      <c r="E3455" s="26"/>
    </row>
    <row r="3456" spans="1:5" x14ac:dyDescent="0.3">
      <c r="A3456" s="26"/>
      <c r="E3456" s="26"/>
    </row>
    <row r="3457" spans="1:5" x14ac:dyDescent="0.3">
      <c r="A3457" s="26"/>
      <c r="E3457" s="26"/>
    </row>
    <row r="3458" spans="1:5" x14ac:dyDescent="0.3">
      <c r="A3458" s="26"/>
      <c r="E3458" s="26"/>
    </row>
    <row r="3459" spans="1:5" x14ac:dyDescent="0.3">
      <c r="A3459" s="26"/>
      <c r="E3459" s="26"/>
    </row>
    <row r="3460" spans="1:5" x14ac:dyDescent="0.3">
      <c r="A3460" s="26"/>
      <c r="E3460" s="26"/>
    </row>
    <row r="3461" spans="1:5" x14ac:dyDescent="0.3">
      <c r="A3461" s="26"/>
      <c r="E3461" s="26"/>
    </row>
    <row r="3462" spans="1:5" x14ac:dyDescent="0.3">
      <c r="A3462" s="26"/>
      <c r="E3462" s="26"/>
    </row>
    <row r="3463" spans="1:5" x14ac:dyDescent="0.3">
      <c r="A3463" s="26"/>
      <c r="E3463" s="26"/>
    </row>
    <row r="3464" spans="1:5" x14ac:dyDescent="0.3">
      <c r="A3464" s="26"/>
      <c r="E3464" s="26"/>
    </row>
    <row r="3465" spans="1:5" x14ac:dyDescent="0.3">
      <c r="A3465" s="26"/>
      <c r="E3465" s="26"/>
    </row>
    <row r="3466" spans="1:5" x14ac:dyDescent="0.3">
      <c r="A3466" s="26"/>
      <c r="E3466" s="26"/>
    </row>
    <row r="3467" spans="1:5" x14ac:dyDescent="0.3">
      <c r="A3467" s="26"/>
      <c r="E3467" s="26"/>
    </row>
    <row r="3468" spans="1:5" x14ac:dyDescent="0.3">
      <c r="A3468" s="26"/>
      <c r="E3468" s="26"/>
    </row>
    <row r="3469" spans="1:5" x14ac:dyDescent="0.3">
      <c r="A3469" s="26"/>
      <c r="E3469" s="26"/>
    </row>
    <row r="3470" spans="1:5" x14ac:dyDescent="0.3">
      <c r="A3470" s="26"/>
      <c r="E3470" s="26"/>
    </row>
    <row r="3471" spans="1:5" x14ac:dyDescent="0.3">
      <c r="A3471" s="26"/>
      <c r="E3471" s="26"/>
    </row>
    <row r="3472" spans="1:5" x14ac:dyDescent="0.3">
      <c r="A3472" s="26"/>
      <c r="E3472" s="26"/>
    </row>
    <row r="3473" spans="1:5" x14ac:dyDescent="0.3">
      <c r="A3473" s="26"/>
      <c r="E3473" s="26"/>
    </row>
    <row r="3474" spans="1:5" x14ac:dyDescent="0.3">
      <c r="A3474" s="26"/>
      <c r="E3474" s="26"/>
    </row>
    <row r="3475" spans="1:5" x14ac:dyDescent="0.3">
      <c r="A3475" s="26"/>
      <c r="E3475" s="26"/>
    </row>
    <row r="3476" spans="1:5" x14ac:dyDescent="0.3">
      <c r="A3476" s="26"/>
      <c r="E3476" s="26"/>
    </row>
    <row r="3477" spans="1:5" x14ac:dyDescent="0.3">
      <c r="A3477" s="26"/>
      <c r="E3477" s="26"/>
    </row>
    <row r="3478" spans="1:5" x14ac:dyDescent="0.3">
      <c r="A3478" s="26"/>
      <c r="E3478" s="26"/>
    </row>
    <row r="3479" spans="1:5" x14ac:dyDescent="0.3">
      <c r="A3479" s="26"/>
      <c r="E3479" s="26"/>
    </row>
    <row r="3480" spans="1:5" x14ac:dyDescent="0.3">
      <c r="A3480" s="26"/>
      <c r="E3480" s="26"/>
    </row>
    <row r="3481" spans="1:5" x14ac:dyDescent="0.3">
      <c r="A3481" s="26"/>
      <c r="E3481" s="26"/>
    </row>
    <row r="3482" spans="1:5" x14ac:dyDescent="0.3">
      <c r="A3482" s="26"/>
      <c r="E3482" s="26"/>
    </row>
    <row r="3483" spans="1:5" x14ac:dyDescent="0.3">
      <c r="A3483" s="26"/>
      <c r="E3483" s="26"/>
    </row>
    <row r="3484" spans="1:5" x14ac:dyDescent="0.3">
      <c r="A3484" s="26"/>
      <c r="E3484" s="26"/>
    </row>
    <row r="3485" spans="1:5" x14ac:dyDescent="0.3">
      <c r="A3485" s="26"/>
      <c r="E3485" s="26"/>
    </row>
    <row r="3486" spans="1:5" x14ac:dyDescent="0.3">
      <c r="A3486" s="26"/>
      <c r="E3486" s="26"/>
    </row>
    <row r="3487" spans="1:5" x14ac:dyDescent="0.3">
      <c r="A3487" s="26"/>
      <c r="E3487" s="26"/>
    </row>
    <row r="3488" spans="1:5" x14ac:dyDescent="0.3">
      <c r="A3488" s="26"/>
      <c r="E3488" s="26"/>
    </row>
    <row r="3489" spans="1:5" x14ac:dyDescent="0.3">
      <c r="A3489" s="26"/>
      <c r="E3489" s="26"/>
    </row>
    <row r="3490" spans="1:5" x14ac:dyDescent="0.3">
      <c r="A3490" s="26"/>
      <c r="E3490" s="26"/>
    </row>
    <row r="3491" spans="1:5" x14ac:dyDescent="0.3">
      <c r="A3491" s="26"/>
      <c r="E3491" s="26"/>
    </row>
    <row r="3492" spans="1:5" x14ac:dyDescent="0.3">
      <c r="A3492" s="26"/>
      <c r="E3492" s="26"/>
    </row>
    <row r="3493" spans="1:5" x14ac:dyDescent="0.3">
      <c r="A3493" s="26"/>
      <c r="E3493" s="26"/>
    </row>
    <row r="3494" spans="1:5" x14ac:dyDescent="0.3">
      <c r="A3494" s="26"/>
      <c r="E3494" s="26"/>
    </row>
    <row r="3495" spans="1:5" x14ac:dyDescent="0.3">
      <c r="A3495" s="26"/>
      <c r="E3495" s="26"/>
    </row>
    <row r="3496" spans="1:5" x14ac:dyDescent="0.3">
      <c r="A3496" s="26"/>
      <c r="E3496" s="26"/>
    </row>
    <row r="3497" spans="1:5" x14ac:dyDescent="0.3">
      <c r="A3497" s="26"/>
      <c r="E3497" s="26"/>
    </row>
    <row r="3498" spans="1:5" x14ac:dyDescent="0.3">
      <c r="A3498" s="26"/>
      <c r="E3498" s="26"/>
    </row>
    <row r="3499" spans="1:5" x14ac:dyDescent="0.3">
      <c r="A3499" s="26"/>
      <c r="E3499" s="26"/>
    </row>
    <row r="3500" spans="1:5" x14ac:dyDescent="0.3">
      <c r="A3500" s="26"/>
      <c r="E3500" s="26"/>
    </row>
    <row r="3501" spans="1:5" x14ac:dyDescent="0.3">
      <c r="A3501" s="26"/>
      <c r="E3501" s="26"/>
    </row>
    <row r="3502" spans="1:5" x14ac:dyDescent="0.3">
      <c r="A3502" s="26"/>
      <c r="E3502" s="26"/>
    </row>
    <row r="3503" spans="1:5" x14ac:dyDescent="0.3">
      <c r="A3503" s="26"/>
      <c r="E3503" s="26"/>
    </row>
    <row r="3504" spans="1:5" x14ac:dyDescent="0.3">
      <c r="A3504" s="26"/>
      <c r="E3504" s="26"/>
    </row>
    <row r="3505" spans="1:5" x14ac:dyDescent="0.3">
      <c r="A3505" s="26"/>
      <c r="E3505" s="26"/>
    </row>
    <row r="3506" spans="1:5" x14ac:dyDescent="0.3">
      <c r="A3506" s="26"/>
      <c r="E3506" s="26"/>
    </row>
    <row r="3507" spans="1:5" x14ac:dyDescent="0.3">
      <c r="A3507" s="26"/>
      <c r="E3507" s="26"/>
    </row>
    <row r="3508" spans="1:5" x14ac:dyDescent="0.3">
      <c r="A3508" s="26"/>
      <c r="E3508" s="26"/>
    </row>
    <row r="3509" spans="1:5" x14ac:dyDescent="0.3">
      <c r="A3509" s="26"/>
      <c r="E3509" s="26"/>
    </row>
    <row r="3510" spans="1:5" x14ac:dyDescent="0.3">
      <c r="A3510" s="26"/>
      <c r="E3510" s="26"/>
    </row>
    <row r="3511" spans="1:5" x14ac:dyDescent="0.3">
      <c r="A3511" s="26"/>
      <c r="E3511" s="26"/>
    </row>
    <row r="3512" spans="1:5" x14ac:dyDescent="0.3">
      <c r="A3512" s="26"/>
      <c r="E3512" s="26"/>
    </row>
    <row r="3513" spans="1:5" x14ac:dyDescent="0.3">
      <c r="A3513" s="26"/>
      <c r="E3513" s="26"/>
    </row>
    <row r="3514" spans="1:5" x14ac:dyDescent="0.3">
      <c r="A3514" s="26"/>
      <c r="E3514" s="26"/>
    </row>
    <row r="3515" spans="1:5" x14ac:dyDescent="0.3">
      <c r="A3515" s="26"/>
      <c r="E3515" s="26"/>
    </row>
    <row r="3516" spans="1:5" x14ac:dyDescent="0.3">
      <c r="A3516" s="26"/>
      <c r="E3516" s="26"/>
    </row>
    <row r="3517" spans="1:5" x14ac:dyDescent="0.3">
      <c r="A3517" s="26"/>
      <c r="E3517" s="26"/>
    </row>
    <row r="3518" spans="1:5" x14ac:dyDescent="0.3">
      <c r="A3518" s="26"/>
      <c r="E3518" s="26"/>
    </row>
    <row r="3519" spans="1:5" x14ac:dyDescent="0.3">
      <c r="A3519" s="26"/>
      <c r="E3519" s="26"/>
    </row>
    <row r="3520" spans="1:5" x14ac:dyDescent="0.3">
      <c r="A3520" s="26"/>
      <c r="E3520" s="26"/>
    </row>
    <row r="3521" spans="1:5" x14ac:dyDescent="0.3">
      <c r="A3521" s="26"/>
      <c r="E3521" s="26"/>
    </row>
    <row r="3522" spans="1:5" x14ac:dyDescent="0.3">
      <c r="A3522" s="26"/>
      <c r="E3522" s="26"/>
    </row>
    <row r="3523" spans="1:5" x14ac:dyDescent="0.3">
      <c r="A3523" s="26"/>
      <c r="E3523" s="26"/>
    </row>
    <row r="3524" spans="1:5" x14ac:dyDescent="0.3">
      <c r="A3524" s="26"/>
    </row>
    <row r="3525" spans="1:5" x14ac:dyDescent="0.3">
      <c r="A3525" s="26"/>
    </row>
    <row r="3526" spans="1:5" x14ac:dyDescent="0.3">
      <c r="A3526" s="26"/>
    </row>
    <row r="3527" spans="1:5" x14ac:dyDescent="0.3">
      <c r="A3527" s="26"/>
    </row>
    <row r="3528" spans="1:5" x14ac:dyDescent="0.3">
      <c r="A3528" s="26"/>
    </row>
    <row r="3529" spans="1:5" x14ac:dyDescent="0.3">
      <c r="A3529" s="26"/>
    </row>
    <row r="3530" spans="1:5" x14ac:dyDescent="0.3">
      <c r="A3530" s="26"/>
    </row>
    <row r="3531" spans="1:5" x14ac:dyDescent="0.3">
      <c r="A3531" s="26"/>
    </row>
    <row r="3532" spans="1:5" x14ac:dyDescent="0.3">
      <c r="A3532" s="26"/>
    </row>
    <row r="3533" spans="1:5" x14ac:dyDescent="0.3">
      <c r="A3533" s="26"/>
    </row>
    <row r="3534" spans="1:5" x14ac:dyDescent="0.3">
      <c r="A3534" s="26"/>
    </row>
    <row r="3535" spans="1:5" x14ac:dyDescent="0.3">
      <c r="A3535" s="26"/>
    </row>
    <row r="3536" spans="1:5" x14ac:dyDescent="0.3">
      <c r="A3536" s="26"/>
    </row>
    <row r="3537" spans="1:1" x14ac:dyDescent="0.3">
      <c r="A3537" s="26"/>
    </row>
    <row r="3538" spans="1:1" x14ac:dyDescent="0.3">
      <c r="A3538" s="26"/>
    </row>
    <row r="3539" spans="1:1" x14ac:dyDescent="0.3">
      <c r="A3539" s="26"/>
    </row>
    <row r="3540" spans="1:1" x14ac:dyDescent="0.3">
      <c r="A3540" s="26"/>
    </row>
    <row r="3541" spans="1:1" x14ac:dyDescent="0.3">
      <c r="A3541" s="26"/>
    </row>
    <row r="3542" spans="1:1" x14ac:dyDescent="0.3">
      <c r="A3542" s="26"/>
    </row>
    <row r="3543" spans="1:1" x14ac:dyDescent="0.3">
      <c r="A3543" s="26"/>
    </row>
    <row r="3544" spans="1:1" x14ac:dyDescent="0.3">
      <c r="A3544" s="26"/>
    </row>
    <row r="3545" spans="1:1" x14ac:dyDescent="0.3">
      <c r="A3545" s="26"/>
    </row>
    <row r="3546" spans="1:1" x14ac:dyDescent="0.3">
      <c r="A3546" s="26"/>
    </row>
    <row r="3547" spans="1:1" x14ac:dyDescent="0.3">
      <c r="A3547" s="26"/>
    </row>
    <row r="3548" spans="1:1" x14ac:dyDescent="0.3">
      <c r="A3548" s="26"/>
    </row>
    <row r="3549" spans="1:1" x14ac:dyDescent="0.3">
      <c r="A3549" s="26"/>
    </row>
    <row r="3550" spans="1:1" x14ac:dyDescent="0.3">
      <c r="A3550" s="26"/>
    </row>
    <row r="3551" spans="1:1" x14ac:dyDescent="0.3">
      <c r="A3551" s="26"/>
    </row>
    <row r="3552" spans="1:1" x14ac:dyDescent="0.3">
      <c r="A3552" s="26"/>
    </row>
    <row r="3553" spans="1:1" x14ac:dyDescent="0.3">
      <c r="A3553" s="26"/>
    </row>
    <row r="3554" spans="1:1" x14ac:dyDescent="0.3">
      <c r="A3554" s="26"/>
    </row>
    <row r="3555" spans="1:1" x14ac:dyDescent="0.3">
      <c r="A3555" s="26"/>
    </row>
    <row r="3556" spans="1:1" x14ac:dyDescent="0.3">
      <c r="A3556" s="26"/>
    </row>
    <row r="3557" spans="1:1" x14ac:dyDescent="0.3">
      <c r="A3557" s="26"/>
    </row>
    <row r="3558" spans="1:1" x14ac:dyDescent="0.3">
      <c r="A3558" s="26"/>
    </row>
    <row r="3559" spans="1:1" x14ac:dyDescent="0.3">
      <c r="A3559" s="26"/>
    </row>
    <row r="3560" spans="1:1" x14ac:dyDescent="0.3">
      <c r="A3560" s="26"/>
    </row>
    <row r="3561" spans="1:1" x14ac:dyDescent="0.3">
      <c r="A3561" s="26"/>
    </row>
    <row r="3562" spans="1:1" x14ac:dyDescent="0.3">
      <c r="A3562" s="26"/>
    </row>
    <row r="3563" spans="1:1" x14ac:dyDescent="0.3">
      <c r="A3563" s="26"/>
    </row>
    <row r="3564" spans="1:1" x14ac:dyDescent="0.3">
      <c r="A3564" s="26"/>
    </row>
    <row r="3565" spans="1:1" x14ac:dyDescent="0.3">
      <c r="A3565" s="26"/>
    </row>
    <row r="3566" spans="1:1" x14ac:dyDescent="0.3">
      <c r="A3566" s="26"/>
    </row>
    <row r="3567" spans="1:1" x14ac:dyDescent="0.3">
      <c r="A3567" s="26"/>
    </row>
    <row r="3568" spans="1:1" x14ac:dyDescent="0.3">
      <c r="A3568" s="26"/>
    </row>
    <row r="3569" spans="1:1" x14ac:dyDescent="0.3">
      <c r="A3569" s="26"/>
    </row>
    <row r="3570" spans="1:1" x14ac:dyDescent="0.3">
      <c r="A3570" s="26"/>
    </row>
    <row r="3571" spans="1:1" x14ac:dyDescent="0.3">
      <c r="A3571" s="26"/>
    </row>
    <row r="3572" spans="1:1" x14ac:dyDescent="0.3">
      <c r="A3572" s="26"/>
    </row>
    <row r="3573" spans="1:1" x14ac:dyDescent="0.3">
      <c r="A3573" s="26"/>
    </row>
    <row r="3574" spans="1:1" x14ac:dyDescent="0.3">
      <c r="A3574" s="26"/>
    </row>
    <row r="3575" spans="1:1" x14ac:dyDescent="0.3">
      <c r="A3575" s="26"/>
    </row>
    <row r="3576" spans="1:1" x14ac:dyDescent="0.3">
      <c r="A3576" s="26"/>
    </row>
    <row r="3577" spans="1:1" x14ac:dyDescent="0.3">
      <c r="A3577" s="26"/>
    </row>
    <row r="3578" spans="1:1" x14ac:dyDescent="0.3">
      <c r="A3578" s="26"/>
    </row>
    <row r="3579" spans="1:1" x14ac:dyDescent="0.3">
      <c r="A3579" s="26"/>
    </row>
    <row r="3580" spans="1:1" x14ac:dyDescent="0.3">
      <c r="A3580" s="26"/>
    </row>
    <row r="3581" spans="1:1" x14ac:dyDescent="0.3">
      <c r="A3581" s="26"/>
    </row>
    <row r="3582" spans="1:1" x14ac:dyDescent="0.3">
      <c r="A3582" s="26"/>
    </row>
    <row r="3583" spans="1:1" x14ac:dyDescent="0.3">
      <c r="A3583" s="26"/>
    </row>
    <row r="3584" spans="1:1" x14ac:dyDescent="0.3">
      <c r="A3584" s="26"/>
    </row>
    <row r="3585" spans="1:1" x14ac:dyDescent="0.3">
      <c r="A3585" s="26"/>
    </row>
    <row r="3586" spans="1:1" x14ac:dyDescent="0.3">
      <c r="A3586" s="26"/>
    </row>
    <row r="3587" spans="1:1" x14ac:dyDescent="0.3">
      <c r="A3587" s="26"/>
    </row>
    <row r="3588" spans="1:1" x14ac:dyDescent="0.3">
      <c r="A3588" s="26"/>
    </row>
    <row r="3589" spans="1:1" x14ac:dyDescent="0.3">
      <c r="A3589" s="26"/>
    </row>
    <row r="3590" spans="1:1" x14ac:dyDescent="0.3">
      <c r="A3590" s="26"/>
    </row>
    <row r="3591" spans="1:1" x14ac:dyDescent="0.3">
      <c r="A3591" s="26"/>
    </row>
    <row r="3592" spans="1:1" x14ac:dyDescent="0.3">
      <c r="A3592" s="26"/>
    </row>
    <row r="3593" spans="1:1" x14ac:dyDescent="0.3">
      <c r="A3593" s="26"/>
    </row>
    <row r="3594" spans="1:1" x14ac:dyDescent="0.3">
      <c r="A3594" s="26"/>
    </row>
    <row r="3595" spans="1:1" x14ac:dyDescent="0.3">
      <c r="A3595" s="26"/>
    </row>
    <row r="3596" spans="1:1" x14ac:dyDescent="0.3">
      <c r="A3596" s="26"/>
    </row>
    <row r="3597" spans="1:1" x14ac:dyDescent="0.3">
      <c r="A3597" s="26"/>
    </row>
    <row r="3598" spans="1:1" x14ac:dyDescent="0.3">
      <c r="A3598" s="26"/>
    </row>
    <row r="3599" spans="1:1" x14ac:dyDescent="0.3">
      <c r="A3599" s="26"/>
    </row>
    <row r="3600" spans="1:1" x14ac:dyDescent="0.3">
      <c r="A3600" s="26"/>
    </row>
    <row r="3601" spans="1:1" x14ac:dyDescent="0.3">
      <c r="A3601" s="26"/>
    </row>
    <row r="3602" spans="1:1" x14ac:dyDescent="0.3">
      <c r="A3602" s="26"/>
    </row>
    <row r="3603" spans="1:1" x14ac:dyDescent="0.3">
      <c r="A3603" s="26"/>
    </row>
    <row r="3604" spans="1:1" x14ac:dyDescent="0.3">
      <c r="A3604" s="26"/>
    </row>
    <row r="3605" spans="1:1" x14ac:dyDescent="0.3">
      <c r="A3605" s="26"/>
    </row>
    <row r="3606" spans="1:1" x14ac:dyDescent="0.3">
      <c r="A3606" s="26"/>
    </row>
    <row r="3607" spans="1:1" x14ac:dyDescent="0.3">
      <c r="A3607" s="26"/>
    </row>
    <row r="3608" spans="1:1" x14ac:dyDescent="0.3">
      <c r="A3608" s="26"/>
    </row>
    <row r="3609" spans="1:1" x14ac:dyDescent="0.3">
      <c r="A3609" s="26"/>
    </row>
    <row r="3610" spans="1:1" x14ac:dyDescent="0.3">
      <c r="A3610" s="26"/>
    </row>
    <row r="3611" spans="1:1" x14ac:dyDescent="0.3">
      <c r="A3611" s="26"/>
    </row>
    <row r="3612" spans="1:1" x14ac:dyDescent="0.3">
      <c r="A3612" s="26"/>
    </row>
    <row r="3613" spans="1:1" x14ac:dyDescent="0.3">
      <c r="A3613" s="26"/>
    </row>
    <row r="3614" spans="1:1" x14ac:dyDescent="0.3">
      <c r="A3614" s="26"/>
    </row>
    <row r="3615" spans="1:1" x14ac:dyDescent="0.3">
      <c r="A3615" s="26"/>
    </row>
    <row r="3616" spans="1:1" x14ac:dyDescent="0.3">
      <c r="A3616" s="26"/>
    </row>
    <row r="3617" spans="1:1" x14ac:dyDescent="0.3">
      <c r="A3617" s="26"/>
    </row>
    <row r="3618" spans="1:1" x14ac:dyDescent="0.3">
      <c r="A3618" s="26"/>
    </row>
    <row r="3619" spans="1:1" x14ac:dyDescent="0.3">
      <c r="A3619" s="26"/>
    </row>
    <row r="3620" spans="1:1" x14ac:dyDescent="0.3">
      <c r="A3620" s="26"/>
    </row>
    <row r="3621" spans="1:1" x14ac:dyDescent="0.3">
      <c r="A3621" s="26"/>
    </row>
    <row r="3622" spans="1:1" x14ac:dyDescent="0.3">
      <c r="A3622" s="26"/>
    </row>
    <row r="3623" spans="1:1" x14ac:dyDescent="0.3">
      <c r="A3623" s="26"/>
    </row>
    <row r="3624" spans="1:1" x14ac:dyDescent="0.3">
      <c r="A3624" s="26"/>
    </row>
    <row r="3625" spans="1:1" x14ac:dyDescent="0.3">
      <c r="A3625" s="26"/>
    </row>
    <row r="3626" spans="1:1" x14ac:dyDescent="0.3">
      <c r="A3626" s="26"/>
    </row>
    <row r="3627" spans="1:1" x14ac:dyDescent="0.3">
      <c r="A3627" s="26"/>
    </row>
    <row r="3628" spans="1:1" x14ac:dyDescent="0.3">
      <c r="A3628" s="26"/>
    </row>
    <row r="3629" spans="1:1" x14ac:dyDescent="0.3">
      <c r="A3629" s="26"/>
    </row>
    <row r="3630" spans="1:1" x14ac:dyDescent="0.3">
      <c r="A3630" s="26"/>
    </row>
    <row r="3631" spans="1:1" x14ac:dyDescent="0.3">
      <c r="A3631" s="26"/>
    </row>
    <row r="3632" spans="1:1" x14ac:dyDescent="0.3">
      <c r="A3632" s="26"/>
    </row>
    <row r="3633" spans="1:1" x14ac:dyDescent="0.3">
      <c r="A3633" s="26"/>
    </row>
    <row r="3634" spans="1:1" x14ac:dyDescent="0.3">
      <c r="A3634" s="26"/>
    </row>
    <row r="3635" spans="1:1" x14ac:dyDescent="0.3">
      <c r="A3635" s="26"/>
    </row>
    <row r="3636" spans="1:1" x14ac:dyDescent="0.3">
      <c r="A3636" s="26"/>
    </row>
    <row r="3637" spans="1:1" x14ac:dyDescent="0.3">
      <c r="A3637" s="26"/>
    </row>
    <row r="3638" spans="1:1" x14ac:dyDescent="0.3">
      <c r="A3638" s="26"/>
    </row>
    <row r="3639" spans="1:1" x14ac:dyDescent="0.3">
      <c r="A3639" s="26"/>
    </row>
    <row r="3640" spans="1:1" x14ac:dyDescent="0.3">
      <c r="A3640" s="26"/>
    </row>
    <row r="3641" spans="1:1" x14ac:dyDescent="0.3">
      <c r="A3641" s="26"/>
    </row>
    <row r="3642" spans="1:1" x14ac:dyDescent="0.3">
      <c r="A3642" s="26"/>
    </row>
    <row r="3643" spans="1:1" x14ac:dyDescent="0.3">
      <c r="A3643" s="26"/>
    </row>
    <row r="3644" spans="1:1" x14ac:dyDescent="0.3">
      <c r="A3644" s="26"/>
    </row>
    <row r="3645" spans="1:1" x14ac:dyDescent="0.3">
      <c r="A3645" s="26"/>
    </row>
    <row r="3646" spans="1:1" x14ac:dyDescent="0.3">
      <c r="A3646" s="26"/>
    </row>
    <row r="3647" spans="1:1" x14ac:dyDescent="0.3">
      <c r="A3647" s="26"/>
    </row>
    <row r="3648" spans="1:1" x14ac:dyDescent="0.3">
      <c r="A3648" s="26"/>
    </row>
    <row r="3649" spans="1:1" x14ac:dyDescent="0.3">
      <c r="A3649" s="26"/>
    </row>
    <row r="3650" spans="1:1" x14ac:dyDescent="0.3">
      <c r="A3650" s="26"/>
    </row>
    <row r="3651" spans="1:1" x14ac:dyDescent="0.3">
      <c r="A3651" s="26"/>
    </row>
    <row r="3652" spans="1:1" x14ac:dyDescent="0.3">
      <c r="A3652" s="26"/>
    </row>
    <row r="3653" spans="1:1" x14ac:dyDescent="0.3">
      <c r="A3653" s="26"/>
    </row>
    <row r="3654" spans="1:1" x14ac:dyDescent="0.3">
      <c r="A3654" s="26"/>
    </row>
    <row r="3655" spans="1:1" x14ac:dyDescent="0.3">
      <c r="A3655" s="26"/>
    </row>
    <row r="3656" spans="1:1" x14ac:dyDescent="0.3">
      <c r="A3656" s="26"/>
    </row>
    <row r="3657" spans="1:1" x14ac:dyDescent="0.3">
      <c r="A3657" s="26"/>
    </row>
    <row r="3658" spans="1:1" x14ac:dyDescent="0.3">
      <c r="A3658" s="26"/>
    </row>
    <row r="3659" spans="1:1" x14ac:dyDescent="0.3">
      <c r="A3659" s="26"/>
    </row>
    <row r="3660" spans="1:1" x14ac:dyDescent="0.3">
      <c r="A3660" s="26"/>
    </row>
    <row r="3661" spans="1:1" x14ac:dyDescent="0.3">
      <c r="A3661" s="26"/>
    </row>
    <row r="3662" spans="1:1" x14ac:dyDescent="0.3">
      <c r="A3662" s="26"/>
    </row>
    <row r="3663" spans="1:1" x14ac:dyDescent="0.3">
      <c r="A3663" s="26"/>
    </row>
    <row r="3664" spans="1:1" x14ac:dyDescent="0.3">
      <c r="A3664" s="26"/>
    </row>
    <row r="3665" spans="1:1" x14ac:dyDescent="0.3">
      <c r="A3665" s="26"/>
    </row>
    <row r="3666" spans="1:1" x14ac:dyDescent="0.3">
      <c r="A3666" s="26"/>
    </row>
    <row r="3667" spans="1:1" x14ac:dyDescent="0.3">
      <c r="A3667" s="26"/>
    </row>
    <row r="3668" spans="1:1" x14ac:dyDescent="0.3">
      <c r="A3668" s="26"/>
    </row>
    <row r="3669" spans="1:1" x14ac:dyDescent="0.3">
      <c r="A3669" s="26"/>
    </row>
    <row r="3670" spans="1:1" x14ac:dyDescent="0.3">
      <c r="A3670" s="26"/>
    </row>
    <row r="3671" spans="1:1" x14ac:dyDescent="0.3">
      <c r="A3671" s="26"/>
    </row>
    <row r="3672" spans="1:1" x14ac:dyDescent="0.3">
      <c r="A3672" s="26"/>
    </row>
    <row r="3673" spans="1:1" x14ac:dyDescent="0.3">
      <c r="A3673" s="26"/>
    </row>
    <row r="3674" spans="1:1" x14ac:dyDescent="0.3">
      <c r="A3674" s="26"/>
    </row>
    <row r="3675" spans="1:1" x14ac:dyDescent="0.3">
      <c r="A3675" s="26"/>
    </row>
    <row r="3676" spans="1:1" x14ac:dyDescent="0.3">
      <c r="A3676" s="26"/>
    </row>
    <row r="3677" spans="1:1" x14ac:dyDescent="0.3">
      <c r="A3677" s="26"/>
    </row>
    <row r="3678" spans="1:1" x14ac:dyDescent="0.3">
      <c r="A3678" s="26"/>
    </row>
    <row r="3679" spans="1:1" x14ac:dyDescent="0.3">
      <c r="A3679" s="26"/>
    </row>
    <row r="3680" spans="1:1" x14ac:dyDescent="0.3">
      <c r="A3680" s="26"/>
    </row>
    <row r="3681" spans="1:1" x14ac:dyDescent="0.3">
      <c r="A3681" s="26"/>
    </row>
    <row r="3682" spans="1:1" x14ac:dyDescent="0.3">
      <c r="A3682" s="26"/>
    </row>
    <row r="3683" spans="1:1" x14ac:dyDescent="0.3">
      <c r="A3683" s="26"/>
    </row>
    <row r="3684" spans="1:1" x14ac:dyDescent="0.3">
      <c r="A3684" s="26"/>
    </row>
    <row r="3685" spans="1:1" x14ac:dyDescent="0.3">
      <c r="A3685" s="26"/>
    </row>
    <row r="3686" spans="1:1" x14ac:dyDescent="0.3">
      <c r="A3686" s="26"/>
    </row>
    <row r="3687" spans="1:1" x14ac:dyDescent="0.3">
      <c r="A3687" s="26"/>
    </row>
    <row r="3688" spans="1:1" x14ac:dyDescent="0.3">
      <c r="A3688" s="26"/>
    </row>
    <row r="3689" spans="1:1" x14ac:dyDescent="0.3">
      <c r="A3689" s="26"/>
    </row>
    <row r="3690" spans="1:1" x14ac:dyDescent="0.3">
      <c r="A3690" s="26"/>
    </row>
    <row r="3691" spans="1:1" x14ac:dyDescent="0.3">
      <c r="A3691" s="26"/>
    </row>
    <row r="3692" spans="1:1" x14ac:dyDescent="0.3">
      <c r="A3692" s="26"/>
    </row>
    <row r="3693" spans="1:1" x14ac:dyDescent="0.3">
      <c r="A3693" s="26"/>
    </row>
    <row r="3694" spans="1:1" x14ac:dyDescent="0.3">
      <c r="A3694" s="26"/>
    </row>
    <row r="3695" spans="1:1" x14ac:dyDescent="0.3">
      <c r="A3695" s="26"/>
    </row>
    <row r="3696" spans="1:1" x14ac:dyDescent="0.3">
      <c r="A3696" s="26"/>
    </row>
    <row r="3697" spans="1:1" x14ac:dyDescent="0.3">
      <c r="A3697" s="26"/>
    </row>
    <row r="3698" spans="1:1" x14ac:dyDescent="0.3">
      <c r="A3698" s="26"/>
    </row>
    <row r="3699" spans="1:1" x14ac:dyDescent="0.3">
      <c r="A3699" s="26"/>
    </row>
    <row r="3700" spans="1:1" x14ac:dyDescent="0.3">
      <c r="A3700" s="26"/>
    </row>
    <row r="3701" spans="1:1" x14ac:dyDescent="0.3">
      <c r="A3701" s="26"/>
    </row>
    <row r="3702" spans="1:1" x14ac:dyDescent="0.3">
      <c r="A3702" s="26"/>
    </row>
    <row r="3703" spans="1:1" x14ac:dyDescent="0.3">
      <c r="A3703" s="26"/>
    </row>
    <row r="3704" spans="1:1" x14ac:dyDescent="0.3">
      <c r="A3704" s="26"/>
    </row>
    <row r="3705" spans="1:1" x14ac:dyDescent="0.3">
      <c r="A3705" s="26"/>
    </row>
    <row r="3706" spans="1:1" x14ac:dyDescent="0.3">
      <c r="A3706" s="26"/>
    </row>
    <row r="3707" spans="1:1" x14ac:dyDescent="0.3">
      <c r="A3707" s="26"/>
    </row>
    <row r="3708" spans="1:1" x14ac:dyDescent="0.3">
      <c r="A3708" s="26"/>
    </row>
    <row r="3709" spans="1:1" x14ac:dyDescent="0.3">
      <c r="A3709" s="26"/>
    </row>
    <row r="3710" spans="1:1" x14ac:dyDescent="0.3">
      <c r="A3710" s="26"/>
    </row>
    <row r="3711" spans="1:1" x14ac:dyDescent="0.3">
      <c r="A3711" s="26"/>
    </row>
    <row r="3712" spans="1:1" x14ac:dyDescent="0.3">
      <c r="A3712" s="26"/>
    </row>
    <row r="3713" spans="1:1" x14ac:dyDescent="0.3">
      <c r="A3713" s="26"/>
    </row>
    <row r="3714" spans="1:1" x14ac:dyDescent="0.3">
      <c r="A3714" s="26"/>
    </row>
    <row r="3715" spans="1:1" x14ac:dyDescent="0.3">
      <c r="A3715" s="26"/>
    </row>
    <row r="3716" spans="1:1" x14ac:dyDescent="0.3">
      <c r="A3716" s="26"/>
    </row>
    <row r="3717" spans="1:1" x14ac:dyDescent="0.3">
      <c r="A3717" s="26"/>
    </row>
    <row r="3718" spans="1:1" x14ac:dyDescent="0.3">
      <c r="A3718" s="26"/>
    </row>
    <row r="3719" spans="1:1" x14ac:dyDescent="0.3">
      <c r="A3719" s="26"/>
    </row>
    <row r="3720" spans="1:1" x14ac:dyDescent="0.3">
      <c r="A3720" s="26"/>
    </row>
    <row r="3721" spans="1:1" x14ac:dyDescent="0.3">
      <c r="A3721" s="26"/>
    </row>
    <row r="3722" spans="1:1" x14ac:dyDescent="0.3">
      <c r="A3722" s="26"/>
    </row>
    <row r="3723" spans="1:1" x14ac:dyDescent="0.3">
      <c r="A3723" s="26"/>
    </row>
    <row r="3724" spans="1:1" x14ac:dyDescent="0.3">
      <c r="A3724" s="26"/>
    </row>
    <row r="3725" spans="1:1" x14ac:dyDescent="0.3">
      <c r="A3725" s="26"/>
    </row>
    <row r="3726" spans="1:1" x14ac:dyDescent="0.3">
      <c r="A3726" s="26"/>
    </row>
    <row r="3727" spans="1:1" x14ac:dyDescent="0.3">
      <c r="A3727" s="26"/>
    </row>
    <row r="3728" spans="1:1" x14ac:dyDescent="0.3">
      <c r="A3728" s="26"/>
    </row>
    <row r="3729" spans="1:1" x14ac:dyDescent="0.3">
      <c r="A3729" s="26"/>
    </row>
    <row r="3730" spans="1:1" x14ac:dyDescent="0.3">
      <c r="A3730" s="26"/>
    </row>
    <row r="3731" spans="1:1" x14ac:dyDescent="0.3">
      <c r="A3731" s="26"/>
    </row>
    <row r="3732" spans="1:1" x14ac:dyDescent="0.3">
      <c r="A3732" s="26"/>
    </row>
    <row r="3733" spans="1:1" x14ac:dyDescent="0.3">
      <c r="A3733" s="26"/>
    </row>
    <row r="3734" spans="1:1" x14ac:dyDescent="0.3">
      <c r="A3734" s="26"/>
    </row>
    <row r="3735" spans="1:1" x14ac:dyDescent="0.3">
      <c r="A3735" s="26"/>
    </row>
    <row r="3736" spans="1:1" x14ac:dyDescent="0.3">
      <c r="A3736" s="26"/>
    </row>
    <row r="3737" spans="1:1" x14ac:dyDescent="0.3">
      <c r="A3737" s="26"/>
    </row>
    <row r="3738" spans="1:1" x14ac:dyDescent="0.3">
      <c r="A3738" s="26"/>
    </row>
    <row r="3739" spans="1:1" x14ac:dyDescent="0.3">
      <c r="A3739" s="26"/>
    </row>
    <row r="3740" spans="1:1" x14ac:dyDescent="0.3">
      <c r="A3740" s="26"/>
    </row>
    <row r="3741" spans="1:1" x14ac:dyDescent="0.3">
      <c r="A3741" s="26"/>
    </row>
    <row r="3742" spans="1:1" x14ac:dyDescent="0.3">
      <c r="A3742" s="26"/>
    </row>
    <row r="3743" spans="1:1" x14ac:dyDescent="0.3">
      <c r="A3743" s="26"/>
    </row>
    <row r="3744" spans="1:1" x14ac:dyDescent="0.3">
      <c r="A3744" s="26"/>
    </row>
    <row r="3745" spans="1:1" x14ac:dyDescent="0.3">
      <c r="A3745" s="26"/>
    </row>
    <row r="3746" spans="1:1" x14ac:dyDescent="0.3">
      <c r="A3746" s="26"/>
    </row>
    <row r="3747" spans="1:1" x14ac:dyDescent="0.3">
      <c r="A3747" s="26"/>
    </row>
    <row r="3748" spans="1:1" x14ac:dyDescent="0.3">
      <c r="A3748" s="26"/>
    </row>
    <row r="3749" spans="1:1" x14ac:dyDescent="0.3">
      <c r="A3749" s="26"/>
    </row>
    <row r="3750" spans="1:1" x14ac:dyDescent="0.3">
      <c r="A3750" s="26"/>
    </row>
    <row r="3751" spans="1:1" x14ac:dyDescent="0.3">
      <c r="A3751" s="26"/>
    </row>
    <row r="3752" spans="1:1" x14ac:dyDescent="0.3">
      <c r="A3752" s="26"/>
    </row>
    <row r="3753" spans="1:1" x14ac:dyDescent="0.3">
      <c r="A3753" s="26"/>
    </row>
    <row r="3754" spans="1:1" x14ac:dyDescent="0.3">
      <c r="A3754" s="26"/>
    </row>
    <row r="3755" spans="1:1" x14ac:dyDescent="0.3">
      <c r="A3755" s="26"/>
    </row>
    <row r="3756" spans="1:1" x14ac:dyDescent="0.3">
      <c r="A3756" s="26"/>
    </row>
    <row r="3757" spans="1:1" x14ac:dyDescent="0.3">
      <c r="A3757" s="26"/>
    </row>
    <row r="3758" spans="1:1" x14ac:dyDescent="0.3">
      <c r="A3758" s="26"/>
    </row>
    <row r="3759" spans="1:1" x14ac:dyDescent="0.3">
      <c r="A3759" s="26"/>
    </row>
    <row r="3760" spans="1:1" x14ac:dyDescent="0.3">
      <c r="A3760" s="26"/>
    </row>
    <row r="3761" spans="1:1" x14ac:dyDescent="0.3">
      <c r="A3761" s="26"/>
    </row>
    <row r="3762" spans="1:1" x14ac:dyDescent="0.3">
      <c r="A3762" s="26"/>
    </row>
    <row r="3763" spans="1:1" x14ac:dyDescent="0.3">
      <c r="A3763" s="26"/>
    </row>
    <row r="3764" spans="1:1" x14ac:dyDescent="0.3">
      <c r="A3764" s="26"/>
    </row>
    <row r="3765" spans="1:1" x14ac:dyDescent="0.3">
      <c r="A3765" s="26"/>
    </row>
    <row r="3766" spans="1:1" x14ac:dyDescent="0.3">
      <c r="A3766" s="26"/>
    </row>
    <row r="3767" spans="1:1" x14ac:dyDescent="0.3">
      <c r="A3767" s="26"/>
    </row>
    <row r="3768" spans="1:1" x14ac:dyDescent="0.3">
      <c r="A3768" s="26"/>
    </row>
    <row r="3769" spans="1:1" x14ac:dyDescent="0.3">
      <c r="A3769" s="26"/>
    </row>
    <row r="3770" spans="1:1" x14ac:dyDescent="0.3">
      <c r="A3770" s="26"/>
    </row>
    <row r="3771" spans="1:1" x14ac:dyDescent="0.3">
      <c r="A3771" s="26"/>
    </row>
    <row r="3772" spans="1:1" x14ac:dyDescent="0.3">
      <c r="A3772" s="26"/>
    </row>
    <row r="3773" spans="1:1" x14ac:dyDescent="0.3">
      <c r="A3773" s="26"/>
    </row>
    <row r="3774" spans="1:1" x14ac:dyDescent="0.3">
      <c r="A3774" s="26"/>
    </row>
    <row r="3775" spans="1:1" x14ac:dyDescent="0.3">
      <c r="A3775" s="26"/>
    </row>
    <row r="3776" spans="1:1" x14ac:dyDescent="0.3">
      <c r="A3776" s="26"/>
    </row>
    <row r="3777" spans="1:1" x14ac:dyDescent="0.3">
      <c r="A3777" s="26"/>
    </row>
    <row r="3778" spans="1:1" x14ac:dyDescent="0.3">
      <c r="A3778" s="26"/>
    </row>
    <row r="3779" spans="1:1" x14ac:dyDescent="0.3">
      <c r="A3779" s="26"/>
    </row>
    <row r="3780" spans="1:1" x14ac:dyDescent="0.3">
      <c r="A3780" s="26"/>
    </row>
    <row r="3781" spans="1:1" x14ac:dyDescent="0.3">
      <c r="A3781" s="26"/>
    </row>
    <row r="3782" spans="1:1" x14ac:dyDescent="0.3">
      <c r="A3782" s="26"/>
    </row>
    <row r="3783" spans="1:1" x14ac:dyDescent="0.3">
      <c r="A3783" s="26"/>
    </row>
    <row r="3784" spans="1:1" x14ac:dyDescent="0.3">
      <c r="A3784" s="26"/>
    </row>
    <row r="3785" spans="1:1" x14ac:dyDescent="0.3">
      <c r="A3785" s="26"/>
    </row>
    <row r="3786" spans="1:1" x14ac:dyDescent="0.3">
      <c r="A3786" s="26"/>
    </row>
    <row r="3787" spans="1:1" x14ac:dyDescent="0.3">
      <c r="A3787" s="26"/>
    </row>
    <row r="3788" spans="1:1" x14ac:dyDescent="0.3">
      <c r="A3788" s="26"/>
    </row>
    <row r="3789" spans="1:1" x14ac:dyDescent="0.3">
      <c r="A3789" s="26"/>
    </row>
    <row r="3790" spans="1:1" x14ac:dyDescent="0.3">
      <c r="A3790" s="26"/>
    </row>
    <row r="3791" spans="1:1" x14ac:dyDescent="0.3">
      <c r="A3791" s="26"/>
    </row>
    <row r="3792" spans="1:1" x14ac:dyDescent="0.3">
      <c r="A3792" s="26"/>
    </row>
    <row r="3793" spans="1:1" x14ac:dyDescent="0.3">
      <c r="A3793" s="26"/>
    </row>
    <row r="3794" spans="1:1" x14ac:dyDescent="0.3">
      <c r="A3794" s="26"/>
    </row>
    <row r="3795" spans="1:1" x14ac:dyDescent="0.3">
      <c r="A3795" s="26"/>
    </row>
    <row r="3796" spans="1:1" x14ac:dyDescent="0.3">
      <c r="A3796" s="26"/>
    </row>
    <row r="3797" spans="1:1" x14ac:dyDescent="0.3">
      <c r="A3797" s="26"/>
    </row>
    <row r="3798" spans="1:1" x14ac:dyDescent="0.3">
      <c r="A3798" s="26"/>
    </row>
    <row r="3799" spans="1:1" x14ac:dyDescent="0.3">
      <c r="A3799" s="26"/>
    </row>
    <row r="3800" spans="1:1" x14ac:dyDescent="0.3">
      <c r="A3800" s="26"/>
    </row>
    <row r="3801" spans="1:1" x14ac:dyDescent="0.3">
      <c r="A3801" s="26"/>
    </row>
    <row r="3802" spans="1:1" x14ac:dyDescent="0.3">
      <c r="A3802" s="26"/>
    </row>
    <row r="3803" spans="1:1" x14ac:dyDescent="0.3">
      <c r="A3803" s="26"/>
    </row>
    <row r="3804" spans="1:1" x14ac:dyDescent="0.3">
      <c r="A3804" s="26"/>
    </row>
    <row r="3805" spans="1:1" x14ac:dyDescent="0.3">
      <c r="A3805" s="26"/>
    </row>
    <row r="3806" spans="1:1" x14ac:dyDescent="0.3">
      <c r="A3806" s="26"/>
    </row>
    <row r="3807" spans="1:1" x14ac:dyDescent="0.3">
      <c r="A3807" s="26"/>
    </row>
    <row r="3808" spans="1:1" x14ac:dyDescent="0.3">
      <c r="A3808" s="26"/>
    </row>
    <row r="3809" spans="1:1" x14ac:dyDescent="0.3">
      <c r="A3809" s="26"/>
    </row>
    <row r="3810" spans="1:1" x14ac:dyDescent="0.3">
      <c r="A3810" s="26"/>
    </row>
    <row r="3811" spans="1:1" x14ac:dyDescent="0.3">
      <c r="A3811" s="26"/>
    </row>
    <row r="3812" spans="1:1" x14ac:dyDescent="0.3">
      <c r="A3812" s="26"/>
    </row>
    <row r="3813" spans="1:1" x14ac:dyDescent="0.3">
      <c r="A3813" s="26"/>
    </row>
    <row r="3814" spans="1:1" x14ac:dyDescent="0.3">
      <c r="A3814" s="26"/>
    </row>
    <row r="3815" spans="1:1" x14ac:dyDescent="0.3">
      <c r="A3815" s="26"/>
    </row>
    <row r="3816" spans="1:1" x14ac:dyDescent="0.3">
      <c r="A3816" s="26"/>
    </row>
    <row r="3817" spans="1:1" x14ac:dyDescent="0.3">
      <c r="A3817" s="26"/>
    </row>
    <row r="3818" spans="1:1" x14ac:dyDescent="0.3">
      <c r="A3818" s="26"/>
    </row>
    <row r="3819" spans="1:1" x14ac:dyDescent="0.3">
      <c r="A3819" s="26"/>
    </row>
    <row r="3820" spans="1:1" x14ac:dyDescent="0.3">
      <c r="A3820" s="26"/>
    </row>
    <row r="3821" spans="1:1" x14ac:dyDescent="0.3">
      <c r="A3821" s="26"/>
    </row>
    <row r="3822" spans="1:1" x14ac:dyDescent="0.3">
      <c r="A3822" s="26"/>
    </row>
    <row r="3823" spans="1:1" x14ac:dyDescent="0.3">
      <c r="A3823" s="26"/>
    </row>
    <row r="3824" spans="1:1" x14ac:dyDescent="0.3">
      <c r="A3824" s="26"/>
    </row>
    <row r="3825" spans="1:1" x14ac:dyDescent="0.3">
      <c r="A3825" s="26"/>
    </row>
    <row r="3826" spans="1:1" x14ac:dyDescent="0.3">
      <c r="A3826" s="26"/>
    </row>
    <row r="3827" spans="1:1" x14ac:dyDescent="0.3">
      <c r="A3827" s="26"/>
    </row>
    <row r="3828" spans="1:1" x14ac:dyDescent="0.3">
      <c r="A3828" s="26"/>
    </row>
    <row r="3829" spans="1:1" x14ac:dyDescent="0.3">
      <c r="A3829" s="26"/>
    </row>
    <row r="3830" spans="1:1" x14ac:dyDescent="0.3">
      <c r="A3830" s="26"/>
    </row>
    <row r="3831" spans="1:1" x14ac:dyDescent="0.3">
      <c r="A3831" s="26"/>
    </row>
    <row r="3832" spans="1:1" x14ac:dyDescent="0.3">
      <c r="A3832" s="26"/>
    </row>
    <row r="3833" spans="1:1" x14ac:dyDescent="0.3">
      <c r="A3833" s="26"/>
    </row>
    <row r="3834" spans="1:1" x14ac:dyDescent="0.3">
      <c r="A3834" s="26"/>
    </row>
    <row r="3835" spans="1:1" x14ac:dyDescent="0.3">
      <c r="A3835" s="26"/>
    </row>
    <row r="3836" spans="1:1" x14ac:dyDescent="0.3">
      <c r="A3836" s="26"/>
    </row>
    <row r="3837" spans="1:1" x14ac:dyDescent="0.3">
      <c r="A3837" s="26"/>
    </row>
    <row r="3838" spans="1:1" x14ac:dyDescent="0.3">
      <c r="A3838" s="26"/>
    </row>
    <row r="3839" spans="1:1" x14ac:dyDescent="0.3">
      <c r="A3839" s="26"/>
    </row>
    <row r="3840" spans="1:1" x14ac:dyDescent="0.3">
      <c r="A3840" s="26"/>
    </row>
    <row r="3841" spans="1:1" x14ac:dyDescent="0.3">
      <c r="A3841" s="26"/>
    </row>
    <row r="3842" spans="1:1" x14ac:dyDescent="0.3">
      <c r="A3842" s="26"/>
    </row>
    <row r="3843" spans="1:1" x14ac:dyDescent="0.3">
      <c r="A3843" s="26"/>
    </row>
    <row r="3844" spans="1:1" x14ac:dyDescent="0.3">
      <c r="A3844" s="26"/>
    </row>
    <row r="3845" spans="1:1" x14ac:dyDescent="0.3">
      <c r="A3845" s="26"/>
    </row>
    <row r="3846" spans="1:1" x14ac:dyDescent="0.3">
      <c r="A3846" s="26"/>
    </row>
    <row r="3847" spans="1:1" x14ac:dyDescent="0.3">
      <c r="A3847" s="26"/>
    </row>
    <row r="3848" spans="1:1" x14ac:dyDescent="0.3">
      <c r="A3848" s="26"/>
    </row>
    <row r="3849" spans="1:1" x14ac:dyDescent="0.3">
      <c r="A3849" s="26"/>
    </row>
    <row r="3850" spans="1:1" x14ac:dyDescent="0.3">
      <c r="A3850" s="26"/>
    </row>
    <row r="3851" spans="1:1" x14ac:dyDescent="0.3">
      <c r="A3851" s="26"/>
    </row>
    <row r="3852" spans="1:1" x14ac:dyDescent="0.3">
      <c r="A3852" s="26"/>
    </row>
    <row r="3853" spans="1:1" x14ac:dyDescent="0.3">
      <c r="A3853" s="26"/>
    </row>
    <row r="3854" spans="1:1" x14ac:dyDescent="0.3">
      <c r="A3854" s="26"/>
    </row>
    <row r="3855" spans="1:1" x14ac:dyDescent="0.3">
      <c r="A3855" s="26"/>
    </row>
    <row r="3856" spans="1:1" x14ac:dyDescent="0.3">
      <c r="A3856" s="26"/>
    </row>
    <row r="3857" spans="1:1" x14ac:dyDescent="0.3">
      <c r="A3857" s="26"/>
    </row>
    <row r="3858" spans="1:1" x14ac:dyDescent="0.3">
      <c r="A3858" s="26"/>
    </row>
    <row r="3859" spans="1:1" x14ac:dyDescent="0.3">
      <c r="A3859" s="26"/>
    </row>
    <row r="3860" spans="1:1" x14ac:dyDescent="0.3">
      <c r="A3860" s="26"/>
    </row>
    <row r="3861" spans="1:1" x14ac:dyDescent="0.3">
      <c r="A3861" s="26"/>
    </row>
    <row r="3862" spans="1:1" x14ac:dyDescent="0.3">
      <c r="A3862" s="26"/>
    </row>
    <row r="3863" spans="1:1" x14ac:dyDescent="0.3">
      <c r="A3863" s="26"/>
    </row>
    <row r="3864" spans="1:1" x14ac:dyDescent="0.3">
      <c r="A3864" s="26"/>
    </row>
    <row r="3865" spans="1:1" x14ac:dyDescent="0.3">
      <c r="A3865" s="26"/>
    </row>
    <row r="3866" spans="1:1" x14ac:dyDescent="0.3">
      <c r="A3866" s="26"/>
    </row>
    <row r="3867" spans="1:1" x14ac:dyDescent="0.3">
      <c r="A3867" s="26"/>
    </row>
    <row r="3868" spans="1:1" x14ac:dyDescent="0.3">
      <c r="A3868" s="26"/>
    </row>
    <row r="3869" spans="1:1" x14ac:dyDescent="0.3">
      <c r="A3869" s="26"/>
    </row>
    <row r="3870" spans="1:1" x14ac:dyDescent="0.3">
      <c r="A3870" s="26"/>
    </row>
    <row r="3871" spans="1:1" x14ac:dyDescent="0.3">
      <c r="A3871" s="26"/>
    </row>
    <row r="3872" spans="1:1" x14ac:dyDescent="0.3">
      <c r="A3872" s="26"/>
    </row>
    <row r="3873" spans="1:1" x14ac:dyDescent="0.3">
      <c r="A3873" s="26"/>
    </row>
    <row r="3874" spans="1:1" x14ac:dyDescent="0.3">
      <c r="A3874" s="26"/>
    </row>
    <row r="3875" spans="1:1" x14ac:dyDescent="0.3">
      <c r="A3875" s="26"/>
    </row>
    <row r="3876" spans="1:1" x14ac:dyDescent="0.3">
      <c r="A3876" s="26"/>
    </row>
    <row r="3877" spans="1:1" x14ac:dyDescent="0.3">
      <c r="A3877" s="26"/>
    </row>
    <row r="3878" spans="1:1" x14ac:dyDescent="0.3">
      <c r="A3878" s="26"/>
    </row>
    <row r="3879" spans="1:1" x14ac:dyDescent="0.3">
      <c r="A3879" s="26"/>
    </row>
    <row r="3880" spans="1:1" x14ac:dyDescent="0.3">
      <c r="A3880" s="26"/>
    </row>
    <row r="3881" spans="1:1" x14ac:dyDescent="0.3">
      <c r="A3881" s="26"/>
    </row>
    <row r="3882" spans="1:1" x14ac:dyDescent="0.3">
      <c r="A3882" s="26"/>
    </row>
    <row r="3883" spans="1:1" x14ac:dyDescent="0.3">
      <c r="A3883" s="26"/>
    </row>
    <row r="3884" spans="1:1" x14ac:dyDescent="0.3">
      <c r="A3884" s="26"/>
    </row>
    <row r="3885" spans="1:1" x14ac:dyDescent="0.3">
      <c r="A3885" s="26"/>
    </row>
    <row r="3886" spans="1:1" x14ac:dyDescent="0.3">
      <c r="A3886" s="26"/>
    </row>
    <row r="3887" spans="1:1" x14ac:dyDescent="0.3">
      <c r="A3887" s="26"/>
    </row>
    <row r="3888" spans="1:1" x14ac:dyDescent="0.3">
      <c r="A3888" s="26"/>
    </row>
    <row r="3889" spans="1:1" x14ac:dyDescent="0.3">
      <c r="A3889" s="26"/>
    </row>
    <row r="3890" spans="1:1" x14ac:dyDescent="0.3">
      <c r="A3890" s="26"/>
    </row>
    <row r="3891" spans="1:1" x14ac:dyDescent="0.3">
      <c r="A3891" s="26"/>
    </row>
    <row r="3892" spans="1:1" x14ac:dyDescent="0.3">
      <c r="A3892" s="26"/>
    </row>
    <row r="3893" spans="1:1" x14ac:dyDescent="0.3">
      <c r="A3893" s="26"/>
    </row>
    <row r="3894" spans="1:1" x14ac:dyDescent="0.3">
      <c r="A3894" s="26"/>
    </row>
    <row r="3895" spans="1:1" x14ac:dyDescent="0.3">
      <c r="A3895" s="26"/>
    </row>
    <row r="3896" spans="1:1" x14ac:dyDescent="0.3">
      <c r="A3896" s="26"/>
    </row>
    <row r="3897" spans="1:1" x14ac:dyDescent="0.3">
      <c r="A3897" s="26"/>
    </row>
    <row r="3898" spans="1:1" x14ac:dyDescent="0.3">
      <c r="A3898" s="26"/>
    </row>
    <row r="3899" spans="1:1" x14ac:dyDescent="0.3">
      <c r="A3899" s="26"/>
    </row>
    <row r="3900" spans="1:1" x14ac:dyDescent="0.3">
      <c r="A3900" s="26"/>
    </row>
    <row r="3901" spans="1:1" x14ac:dyDescent="0.3">
      <c r="A3901" s="26"/>
    </row>
    <row r="3902" spans="1:1" x14ac:dyDescent="0.3">
      <c r="A3902" s="26"/>
    </row>
    <row r="3903" spans="1:1" x14ac:dyDescent="0.3">
      <c r="A3903" s="26"/>
    </row>
    <row r="3904" spans="1:1" x14ac:dyDescent="0.3">
      <c r="A3904" s="26"/>
    </row>
    <row r="3905" spans="1:1" x14ac:dyDescent="0.3">
      <c r="A3905" s="26"/>
    </row>
    <row r="3906" spans="1:1" x14ac:dyDescent="0.3">
      <c r="A3906" s="26"/>
    </row>
    <row r="3907" spans="1:1" x14ac:dyDescent="0.3">
      <c r="A3907" s="26"/>
    </row>
    <row r="3908" spans="1:1" x14ac:dyDescent="0.3">
      <c r="A3908" s="26"/>
    </row>
    <row r="3909" spans="1:1" x14ac:dyDescent="0.3">
      <c r="A3909" s="26"/>
    </row>
    <row r="3910" spans="1:1" x14ac:dyDescent="0.3">
      <c r="A3910" s="26"/>
    </row>
    <row r="3911" spans="1:1" x14ac:dyDescent="0.3">
      <c r="A3911" s="26"/>
    </row>
    <row r="3912" spans="1:1" x14ac:dyDescent="0.3">
      <c r="A3912" s="26"/>
    </row>
    <row r="3913" spans="1:1" x14ac:dyDescent="0.3">
      <c r="A3913" s="26"/>
    </row>
    <row r="3914" spans="1:1" x14ac:dyDescent="0.3">
      <c r="A3914" s="26"/>
    </row>
    <row r="3915" spans="1:1" x14ac:dyDescent="0.3">
      <c r="A3915" s="26"/>
    </row>
    <row r="3916" spans="1:1" x14ac:dyDescent="0.3">
      <c r="A3916" s="26"/>
    </row>
    <row r="3917" spans="1:1" x14ac:dyDescent="0.3">
      <c r="A3917" s="26"/>
    </row>
    <row r="3918" spans="1:1" x14ac:dyDescent="0.3">
      <c r="A3918" s="26"/>
    </row>
    <row r="3919" spans="1:1" x14ac:dyDescent="0.3">
      <c r="A3919" s="26"/>
    </row>
    <row r="3920" spans="1:1" x14ac:dyDescent="0.3">
      <c r="A3920" s="26"/>
    </row>
    <row r="3921" spans="1:1" x14ac:dyDescent="0.3">
      <c r="A3921" s="26"/>
    </row>
    <row r="3922" spans="1:1" x14ac:dyDescent="0.3">
      <c r="A3922" s="26"/>
    </row>
    <row r="3923" spans="1:1" x14ac:dyDescent="0.3">
      <c r="A3923" s="26"/>
    </row>
    <row r="3924" spans="1:1" x14ac:dyDescent="0.3">
      <c r="A3924" s="26"/>
    </row>
    <row r="3925" spans="1:1" x14ac:dyDescent="0.3">
      <c r="A3925" s="26"/>
    </row>
    <row r="3926" spans="1:1" x14ac:dyDescent="0.3">
      <c r="A3926" s="26"/>
    </row>
    <row r="3927" spans="1:1" x14ac:dyDescent="0.3">
      <c r="A3927" s="26"/>
    </row>
    <row r="3928" spans="1:1" x14ac:dyDescent="0.3">
      <c r="A3928" s="26"/>
    </row>
    <row r="3929" spans="1:1" x14ac:dyDescent="0.3">
      <c r="A3929" s="26"/>
    </row>
    <row r="3930" spans="1:1" x14ac:dyDescent="0.3">
      <c r="A3930" s="26"/>
    </row>
    <row r="3931" spans="1:1" x14ac:dyDescent="0.3">
      <c r="A3931" s="26"/>
    </row>
    <row r="3932" spans="1:1" x14ac:dyDescent="0.3">
      <c r="A3932" s="26"/>
    </row>
    <row r="3933" spans="1:1" x14ac:dyDescent="0.3">
      <c r="A3933" s="26"/>
    </row>
    <row r="3934" spans="1:1" x14ac:dyDescent="0.3">
      <c r="A3934" s="26"/>
    </row>
    <row r="3935" spans="1:1" x14ac:dyDescent="0.3">
      <c r="A3935" s="26"/>
    </row>
    <row r="3936" spans="1:1" x14ac:dyDescent="0.3">
      <c r="A3936" s="26"/>
    </row>
    <row r="3937" spans="1:1" x14ac:dyDescent="0.3">
      <c r="A3937" s="26"/>
    </row>
    <row r="3938" spans="1:1" x14ac:dyDescent="0.3">
      <c r="A3938" s="26"/>
    </row>
    <row r="3939" spans="1:1" x14ac:dyDescent="0.3">
      <c r="A3939" s="26"/>
    </row>
    <row r="3940" spans="1:1" x14ac:dyDescent="0.3">
      <c r="A3940" s="26"/>
    </row>
    <row r="3941" spans="1:1" x14ac:dyDescent="0.3">
      <c r="A3941" s="26"/>
    </row>
    <row r="3942" spans="1:1" x14ac:dyDescent="0.3">
      <c r="A3942" s="26"/>
    </row>
    <row r="3943" spans="1:1" x14ac:dyDescent="0.3">
      <c r="A3943" s="26"/>
    </row>
    <row r="3944" spans="1:1" x14ac:dyDescent="0.3">
      <c r="A3944" s="26"/>
    </row>
    <row r="3945" spans="1:1" x14ac:dyDescent="0.3">
      <c r="A3945" s="26"/>
    </row>
    <row r="3946" spans="1:1" x14ac:dyDescent="0.3">
      <c r="A3946" s="26"/>
    </row>
    <row r="3947" spans="1:1" x14ac:dyDescent="0.3">
      <c r="A3947" s="26"/>
    </row>
    <row r="3948" spans="1:1" x14ac:dyDescent="0.3">
      <c r="A3948" s="26"/>
    </row>
    <row r="3949" spans="1:1" x14ac:dyDescent="0.3">
      <c r="A3949" s="26"/>
    </row>
    <row r="3950" spans="1:1" x14ac:dyDescent="0.3">
      <c r="A3950" s="26"/>
    </row>
    <row r="3951" spans="1:1" x14ac:dyDescent="0.3">
      <c r="A3951" s="26"/>
    </row>
    <row r="3952" spans="1:1" x14ac:dyDescent="0.3">
      <c r="A3952" s="26"/>
    </row>
    <row r="3953" spans="1:1" x14ac:dyDescent="0.3">
      <c r="A3953" s="26"/>
    </row>
    <row r="3954" spans="1:1" x14ac:dyDescent="0.3">
      <c r="A3954" s="26"/>
    </row>
    <row r="3955" spans="1:1" x14ac:dyDescent="0.3">
      <c r="A3955" s="26"/>
    </row>
    <row r="3956" spans="1:1" x14ac:dyDescent="0.3">
      <c r="A3956" s="26"/>
    </row>
    <row r="3957" spans="1:1" x14ac:dyDescent="0.3">
      <c r="A3957" s="26"/>
    </row>
    <row r="3958" spans="1:1" x14ac:dyDescent="0.3">
      <c r="A3958" s="26"/>
    </row>
    <row r="3959" spans="1:1" x14ac:dyDescent="0.3">
      <c r="A3959" s="26"/>
    </row>
    <row r="3960" spans="1:1" x14ac:dyDescent="0.3">
      <c r="A3960" s="26"/>
    </row>
    <row r="3961" spans="1:1" x14ac:dyDescent="0.3">
      <c r="A3961" s="26"/>
    </row>
    <row r="3962" spans="1:1" x14ac:dyDescent="0.3">
      <c r="A3962" s="26"/>
    </row>
    <row r="3963" spans="1:1" x14ac:dyDescent="0.3">
      <c r="A3963" s="26"/>
    </row>
    <row r="3964" spans="1:1" x14ac:dyDescent="0.3">
      <c r="A3964" s="26"/>
    </row>
    <row r="3965" spans="1:1" x14ac:dyDescent="0.3">
      <c r="A3965" s="26"/>
    </row>
    <row r="3966" spans="1:1" x14ac:dyDescent="0.3">
      <c r="A3966" s="26"/>
    </row>
    <row r="3967" spans="1:1" x14ac:dyDescent="0.3">
      <c r="A3967" s="26"/>
    </row>
    <row r="3968" spans="1:1" x14ac:dyDescent="0.3">
      <c r="A3968" s="26"/>
    </row>
    <row r="3969" spans="1:1" x14ac:dyDescent="0.3">
      <c r="A3969" s="26"/>
    </row>
    <row r="3970" spans="1:1" x14ac:dyDescent="0.3">
      <c r="A3970" s="26"/>
    </row>
    <row r="3971" spans="1:1" x14ac:dyDescent="0.3">
      <c r="A3971" s="26"/>
    </row>
    <row r="3972" spans="1:1" x14ac:dyDescent="0.3">
      <c r="A3972" s="26"/>
    </row>
    <row r="3973" spans="1:1" x14ac:dyDescent="0.3">
      <c r="A3973" s="26"/>
    </row>
    <row r="3974" spans="1:1" x14ac:dyDescent="0.3">
      <c r="A3974" s="26"/>
    </row>
    <row r="3975" spans="1:1" x14ac:dyDescent="0.3">
      <c r="A3975" s="26"/>
    </row>
    <row r="3976" spans="1:1" x14ac:dyDescent="0.3">
      <c r="A3976" s="26"/>
    </row>
    <row r="3977" spans="1:1" x14ac:dyDescent="0.3">
      <c r="A3977" s="26"/>
    </row>
    <row r="3978" spans="1:1" x14ac:dyDescent="0.3">
      <c r="A3978" s="26"/>
    </row>
    <row r="3979" spans="1:1" x14ac:dyDescent="0.3">
      <c r="A3979" s="26"/>
    </row>
    <row r="3980" spans="1:1" x14ac:dyDescent="0.3">
      <c r="A3980" s="26"/>
    </row>
    <row r="3981" spans="1:1" x14ac:dyDescent="0.3">
      <c r="A3981" s="26"/>
    </row>
    <row r="3982" spans="1:1" x14ac:dyDescent="0.3">
      <c r="A3982" s="26"/>
    </row>
    <row r="3983" spans="1:1" x14ac:dyDescent="0.3">
      <c r="A3983" s="26"/>
    </row>
    <row r="3984" spans="1:1" x14ac:dyDescent="0.3">
      <c r="A3984" s="26"/>
    </row>
    <row r="3985" spans="1:1" x14ac:dyDescent="0.3">
      <c r="A3985" s="26"/>
    </row>
    <row r="3986" spans="1:1" x14ac:dyDescent="0.3">
      <c r="A3986" s="26"/>
    </row>
    <row r="3987" spans="1:1" x14ac:dyDescent="0.3">
      <c r="A3987" s="26"/>
    </row>
    <row r="3988" spans="1:1" x14ac:dyDescent="0.3">
      <c r="A3988" s="26"/>
    </row>
    <row r="3989" spans="1:1" x14ac:dyDescent="0.3">
      <c r="A3989" s="26"/>
    </row>
    <row r="3990" spans="1:1" x14ac:dyDescent="0.3">
      <c r="A3990" s="26"/>
    </row>
    <row r="3991" spans="1:1" x14ac:dyDescent="0.3">
      <c r="A3991" s="26"/>
    </row>
    <row r="3992" spans="1:1" x14ac:dyDescent="0.3">
      <c r="A3992" s="26"/>
    </row>
    <row r="3993" spans="1:1" x14ac:dyDescent="0.3">
      <c r="A3993" s="26"/>
    </row>
    <row r="3994" spans="1:1" x14ac:dyDescent="0.3">
      <c r="A3994" s="26"/>
    </row>
    <row r="3995" spans="1:1" x14ac:dyDescent="0.3">
      <c r="A3995" s="26"/>
    </row>
    <row r="3996" spans="1:1" x14ac:dyDescent="0.3">
      <c r="A3996" s="26"/>
    </row>
    <row r="3997" spans="1:1" x14ac:dyDescent="0.3">
      <c r="A3997" s="26"/>
    </row>
    <row r="3998" spans="1:1" x14ac:dyDescent="0.3">
      <c r="A3998" s="26"/>
    </row>
    <row r="3999" spans="1:1" x14ac:dyDescent="0.3">
      <c r="A3999" s="26"/>
    </row>
    <row r="4000" spans="1:1" x14ac:dyDescent="0.3">
      <c r="A4000" s="26"/>
    </row>
    <row r="4001" spans="1:1" x14ac:dyDescent="0.3">
      <c r="A4001" s="26"/>
    </row>
    <row r="4002" spans="1:1" x14ac:dyDescent="0.3">
      <c r="A4002" s="26"/>
    </row>
    <row r="4003" spans="1:1" x14ac:dyDescent="0.3">
      <c r="A4003" s="26"/>
    </row>
    <row r="4004" spans="1:1" x14ac:dyDescent="0.3">
      <c r="A4004" s="26"/>
    </row>
    <row r="4005" spans="1:1" x14ac:dyDescent="0.3">
      <c r="A4005" s="26"/>
    </row>
    <row r="4006" spans="1:1" x14ac:dyDescent="0.3">
      <c r="A4006" s="26"/>
    </row>
  </sheetData>
  <autoFilter ref="A2:DE127" xr:uid="{6198E213-D036-4E04-8EC2-5FCB0CB404F8}">
    <filterColumn colId="22">
      <customFilters>
        <customFilter operator="notEqual" val=" "/>
      </customFilters>
    </filterColumn>
  </autoFilter>
  <mergeCells count="1">
    <mergeCell ref="J1:U1"/>
  </mergeCells>
  <conditionalFormatting sqref="B3">
    <cfRule type="duplicateValues" dxfId="131" priority="130"/>
  </conditionalFormatting>
  <conditionalFormatting sqref="B4">
    <cfRule type="duplicateValues" dxfId="130" priority="129"/>
  </conditionalFormatting>
  <conditionalFormatting sqref="B5">
    <cfRule type="duplicateValues" dxfId="129" priority="128"/>
  </conditionalFormatting>
  <conditionalFormatting sqref="B6">
    <cfRule type="duplicateValues" dxfId="128" priority="127"/>
  </conditionalFormatting>
  <conditionalFormatting sqref="B7">
    <cfRule type="duplicateValues" dxfId="127" priority="126"/>
  </conditionalFormatting>
  <conditionalFormatting sqref="B8">
    <cfRule type="duplicateValues" dxfId="126" priority="125"/>
  </conditionalFormatting>
  <conditionalFormatting sqref="B9">
    <cfRule type="duplicateValues" dxfId="125" priority="124"/>
  </conditionalFormatting>
  <conditionalFormatting sqref="B10">
    <cfRule type="duplicateValues" dxfId="124" priority="123"/>
  </conditionalFormatting>
  <conditionalFormatting sqref="B11">
    <cfRule type="duplicateValues" dxfId="123" priority="122"/>
  </conditionalFormatting>
  <conditionalFormatting sqref="B12">
    <cfRule type="duplicateValues" dxfId="122" priority="121"/>
  </conditionalFormatting>
  <conditionalFormatting sqref="B13">
    <cfRule type="duplicateValues" dxfId="121" priority="120"/>
  </conditionalFormatting>
  <conditionalFormatting sqref="B14">
    <cfRule type="duplicateValues" dxfId="120" priority="119"/>
  </conditionalFormatting>
  <conditionalFormatting sqref="B15">
    <cfRule type="duplicateValues" dxfId="119" priority="118"/>
  </conditionalFormatting>
  <conditionalFormatting sqref="B16">
    <cfRule type="duplicateValues" dxfId="118" priority="117"/>
  </conditionalFormatting>
  <conditionalFormatting sqref="B17">
    <cfRule type="duplicateValues" dxfId="117" priority="116"/>
  </conditionalFormatting>
  <conditionalFormatting sqref="B18">
    <cfRule type="duplicateValues" dxfId="116" priority="115"/>
  </conditionalFormatting>
  <conditionalFormatting sqref="B19">
    <cfRule type="duplicateValues" dxfId="115" priority="114"/>
  </conditionalFormatting>
  <conditionalFormatting sqref="B20">
    <cfRule type="duplicateValues" dxfId="114" priority="113"/>
  </conditionalFormatting>
  <conditionalFormatting sqref="B21">
    <cfRule type="duplicateValues" dxfId="113" priority="112"/>
  </conditionalFormatting>
  <conditionalFormatting sqref="B22">
    <cfRule type="duplicateValues" dxfId="112" priority="111"/>
  </conditionalFormatting>
  <conditionalFormatting sqref="B23">
    <cfRule type="duplicateValues" dxfId="111" priority="110"/>
  </conditionalFormatting>
  <conditionalFormatting sqref="B24">
    <cfRule type="duplicateValues" dxfId="110" priority="109"/>
  </conditionalFormatting>
  <conditionalFormatting sqref="B25">
    <cfRule type="duplicateValues" dxfId="109" priority="108"/>
  </conditionalFormatting>
  <conditionalFormatting sqref="B26">
    <cfRule type="duplicateValues" dxfId="108" priority="107"/>
  </conditionalFormatting>
  <conditionalFormatting sqref="B27">
    <cfRule type="duplicateValues" dxfId="107" priority="106"/>
  </conditionalFormatting>
  <conditionalFormatting sqref="B28">
    <cfRule type="duplicateValues" dxfId="106" priority="105"/>
  </conditionalFormatting>
  <conditionalFormatting sqref="B29">
    <cfRule type="duplicateValues" dxfId="105" priority="104"/>
  </conditionalFormatting>
  <conditionalFormatting sqref="B30">
    <cfRule type="duplicateValues" dxfId="104" priority="103"/>
  </conditionalFormatting>
  <conditionalFormatting sqref="B31">
    <cfRule type="duplicateValues" dxfId="103" priority="102"/>
  </conditionalFormatting>
  <conditionalFormatting sqref="B32">
    <cfRule type="duplicateValues" dxfId="102" priority="101"/>
  </conditionalFormatting>
  <conditionalFormatting sqref="B33">
    <cfRule type="duplicateValues" dxfId="101" priority="100"/>
  </conditionalFormatting>
  <conditionalFormatting sqref="B34">
    <cfRule type="duplicateValues" dxfId="100" priority="99"/>
  </conditionalFormatting>
  <conditionalFormatting sqref="B35">
    <cfRule type="duplicateValues" dxfId="99" priority="98"/>
  </conditionalFormatting>
  <conditionalFormatting sqref="B36">
    <cfRule type="duplicateValues" dxfId="98" priority="97"/>
  </conditionalFormatting>
  <conditionalFormatting sqref="B37">
    <cfRule type="duplicateValues" dxfId="97" priority="96"/>
  </conditionalFormatting>
  <conditionalFormatting sqref="B38">
    <cfRule type="duplicateValues" dxfId="96" priority="95"/>
  </conditionalFormatting>
  <conditionalFormatting sqref="B39">
    <cfRule type="duplicateValues" dxfId="95" priority="94"/>
  </conditionalFormatting>
  <conditionalFormatting sqref="B40">
    <cfRule type="duplicateValues" dxfId="94" priority="93"/>
  </conditionalFormatting>
  <conditionalFormatting sqref="B41">
    <cfRule type="duplicateValues" dxfId="93" priority="92"/>
  </conditionalFormatting>
  <conditionalFormatting sqref="B42">
    <cfRule type="duplicateValues" dxfId="92" priority="91"/>
  </conditionalFormatting>
  <conditionalFormatting sqref="B43">
    <cfRule type="duplicateValues" dxfId="91" priority="90"/>
  </conditionalFormatting>
  <conditionalFormatting sqref="B44">
    <cfRule type="duplicateValues" dxfId="90" priority="89"/>
  </conditionalFormatting>
  <conditionalFormatting sqref="B45">
    <cfRule type="duplicateValues" dxfId="89" priority="88"/>
  </conditionalFormatting>
  <conditionalFormatting sqref="B46">
    <cfRule type="duplicateValues" dxfId="88" priority="87"/>
  </conditionalFormatting>
  <conditionalFormatting sqref="B47">
    <cfRule type="duplicateValues" dxfId="87" priority="86"/>
  </conditionalFormatting>
  <conditionalFormatting sqref="B48">
    <cfRule type="duplicateValues" dxfId="86" priority="85"/>
  </conditionalFormatting>
  <conditionalFormatting sqref="B49">
    <cfRule type="duplicateValues" dxfId="85" priority="84"/>
  </conditionalFormatting>
  <conditionalFormatting sqref="B50">
    <cfRule type="duplicateValues" dxfId="84" priority="83"/>
  </conditionalFormatting>
  <conditionalFormatting sqref="B51">
    <cfRule type="duplicateValues" dxfId="83" priority="82"/>
  </conditionalFormatting>
  <conditionalFormatting sqref="B52">
    <cfRule type="duplicateValues" dxfId="82" priority="81"/>
  </conditionalFormatting>
  <conditionalFormatting sqref="B53">
    <cfRule type="duplicateValues" dxfId="81" priority="80"/>
  </conditionalFormatting>
  <conditionalFormatting sqref="B54">
    <cfRule type="duplicateValues" dxfId="80" priority="79"/>
  </conditionalFormatting>
  <conditionalFormatting sqref="B55">
    <cfRule type="duplicateValues" dxfId="79" priority="78"/>
  </conditionalFormatting>
  <conditionalFormatting sqref="B56">
    <cfRule type="duplicateValues" dxfId="78" priority="77"/>
  </conditionalFormatting>
  <conditionalFormatting sqref="B57">
    <cfRule type="duplicateValues" dxfId="77" priority="76"/>
  </conditionalFormatting>
  <conditionalFormatting sqref="B58">
    <cfRule type="duplicateValues" dxfId="76" priority="75"/>
  </conditionalFormatting>
  <conditionalFormatting sqref="B59">
    <cfRule type="duplicateValues" dxfId="75" priority="74"/>
  </conditionalFormatting>
  <conditionalFormatting sqref="B60">
    <cfRule type="duplicateValues" dxfId="74" priority="73"/>
  </conditionalFormatting>
  <conditionalFormatting sqref="B61">
    <cfRule type="duplicateValues" dxfId="73" priority="72"/>
  </conditionalFormatting>
  <conditionalFormatting sqref="B62">
    <cfRule type="duplicateValues" dxfId="72" priority="71"/>
  </conditionalFormatting>
  <conditionalFormatting sqref="B63">
    <cfRule type="duplicateValues" dxfId="71" priority="70"/>
  </conditionalFormatting>
  <conditionalFormatting sqref="B64">
    <cfRule type="duplicateValues" dxfId="70" priority="69"/>
  </conditionalFormatting>
  <conditionalFormatting sqref="B65">
    <cfRule type="duplicateValues" dxfId="69" priority="68"/>
  </conditionalFormatting>
  <conditionalFormatting sqref="B66">
    <cfRule type="duplicateValues" dxfId="68" priority="67"/>
  </conditionalFormatting>
  <conditionalFormatting sqref="B67">
    <cfRule type="duplicateValues" dxfId="67" priority="66"/>
  </conditionalFormatting>
  <conditionalFormatting sqref="B68">
    <cfRule type="duplicateValues" dxfId="66" priority="65"/>
  </conditionalFormatting>
  <conditionalFormatting sqref="B69">
    <cfRule type="duplicateValues" dxfId="65" priority="64"/>
  </conditionalFormatting>
  <conditionalFormatting sqref="B70">
    <cfRule type="duplicateValues" dxfId="64" priority="63"/>
  </conditionalFormatting>
  <conditionalFormatting sqref="B71">
    <cfRule type="duplicateValues" dxfId="63" priority="62"/>
  </conditionalFormatting>
  <conditionalFormatting sqref="B72">
    <cfRule type="duplicateValues" dxfId="62" priority="61"/>
  </conditionalFormatting>
  <conditionalFormatting sqref="B73">
    <cfRule type="duplicateValues" dxfId="61" priority="60"/>
  </conditionalFormatting>
  <conditionalFormatting sqref="B74">
    <cfRule type="duplicateValues" dxfId="60" priority="59"/>
  </conditionalFormatting>
  <conditionalFormatting sqref="B75">
    <cfRule type="duplicateValues" dxfId="59" priority="58"/>
  </conditionalFormatting>
  <conditionalFormatting sqref="B76">
    <cfRule type="duplicateValues" dxfId="58" priority="57"/>
  </conditionalFormatting>
  <conditionalFormatting sqref="B77">
    <cfRule type="duplicateValues" dxfId="57" priority="56"/>
  </conditionalFormatting>
  <conditionalFormatting sqref="B78">
    <cfRule type="duplicateValues" dxfId="56" priority="55"/>
  </conditionalFormatting>
  <conditionalFormatting sqref="B79">
    <cfRule type="duplicateValues" dxfId="55" priority="54"/>
  </conditionalFormatting>
  <conditionalFormatting sqref="B80">
    <cfRule type="duplicateValues" dxfId="54" priority="53"/>
  </conditionalFormatting>
  <conditionalFormatting sqref="B81">
    <cfRule type="duplicateValues" dxfId="53" priority="52"/>
  </conditionalFormatting>
  <conditionalFormatting sqref="B82">
    <cfRule type="duplicateValues" dxfId="52" priority="51"/>
  </conditionalFormatting>
  <conditionalFormatting sqref="B83">
    <cfRule type="duplicateValues" dxfId="51" priority="50"/>
  </conditionalFormatting>
  <conditionalFormatting sqref="B84">
    <cfRule type="duplicateValues" dxfId="50" priority="49"/>
  </conditionalFormatting>
  <conditionalFormatting sqref="B85">
    <cfRule type="duplicateValues" dxfId="49" priority="48"/>
  </conditionalFormatting>
  <conditionalFormatting sqref="B86">
    <cfRule type="duplicateValues" dxfId="48" priority="47"/>
  </conditionalFormatting>
  <conditionalFormatting sqref="B87">
    <cfRule type="duplicateValues" dxfId="47" priority="46"/>
  </conditionalFormatting>
  <conditionalFormatting sqref="B88">
    <cfRule type="duplicateValues" dxfId="46" priority="45"/>
  </conditionalFormatting>
  <conditionalFormatting sqref="B89">
    <cfRule type="duplicateValues" dxfId="45" priority="44"/>
  </conditionalFormatting>
  <conditionalFormatting sqref="B90">
    <cfRule type="duplicateValues" dxfId="44" priority="43"/>
  </conditionalFormatting>
  <conditionalFormatting sqref="B91">
    <cfRule type="duplicateValues" dxfId="43" priority="42"/>
  </conditionalFormatting>
  <conditionalFormatting sqref="B92">
    <cfRule type="duplicateValues" dxfId="42" priority="41"/>
  </conditionalFormatting>
  <conditionalFormatting sqref="B93">
    <cfRule type="duplicateValues" dxfId="41" priority="40"/>
  </conditionalFormatting>
  <conditionalFormatting sqref="B94">
    <cfRule type="duplicateValues" dxfId="40" priority="39"/>
  </conditionalFormatting>
  <conditionalFormatting sqref="B95">
    <cfRule type="duplicateValues" dxfId="39" priority="38"/>
  </conditionalFormatting>
  <conditionalFormatting sqref="B96">
    <cfRule type="duplicateValues" dxfId="38" priority="37"/>
  </conditionalFormatting>
  <conditionalFormatting sqref="B97">
    <cfRule type="duplicateValues" dxfId="37" priority="36"/>
  </conditionalFormatting>
  <conditionalFormatting sqref="B98">
    <cfRule type="duplicateValues" dxfId="36" priority="35"/>
  </conditionalFormatting>
  <conditionalFormatting sqref="B99">
    <cfRule type="duplicateValues" dxfId="35" priority="34"/>
  </conditionalFormatting>
  <conditionalFormatting sqref="B100">
    <cfRule type="duplicateValues" dxfId="34" priority="33"/>
  </conditionalFormatting>
  <conditionalFormatting sqref="B101">
    <cfRule type="duplicateValues" dxfId="33" priority="32"/>
  </conditionalFormatting>
  <conditionalFormatting sqref="B102">
    <cfRule type="duplicateValues" dxfId="32" priority="29"/>
  </conditionalFormatting>
  <conditionalFormatting sqref="B103">
    <cfRule type="duplicateValues" dxfId="31" priority="28"/>
  </conditionalFormatting>
  <conditionalFormatting sqref="B104">
    <cfRule type="duplicateValues" dxfId="30" priority="27"/>
  </conditionalFormatting>
  <conditionalFormatting sqref="B105">
    <cfRule type="duplicateValues" dxfId="29" priority="25"/>
  </conditionalFormatting>
  <conditionalFormatting sqref="B106">
    <cfRule type="duplicateValues" dxfId="28" priority="24"/>
  </conditionalFormatting>
  <conditionalFormatting sqref="B107">
    <cfRule type="duplicateValues" dxfId="27" priority="23"/>
  </conditionalFormatting>
  <conditionalFormatting sqref="B108">
    <cfRule type="duplicateValues" dxfId="26" priority="21"/>
  </conditionalFormatting>
  <conditionalFormatting sqref="B109">
    <cfRule type="duplicateValues" dxfId="25" priority="20"/>
  </conditionalFormatting>
  <conditionalFormatting sqref="B110">
    <cfRule type="duplicateValues" dxfId="24" priority="19"/>
  </conditionalFormatting>
  <conditionalFormatting sqref="B111">
    <cfRule type="duplicateValues" dxfId="23" priority="18"/>
  </conditionalFormatting>
  <conditionalFormatting sqref="B112">
    <cfRule type="duplicateValues" dxfId="22" priority="17"/>
  </conditionalFormatting>
  <conditionalFormatting sqref="B113">
    <cfRule type="duplicateValues" dxfId="21" priority="16"/>
  </conditionalFormatting>
  <conditionalFormatting sqref="B114">
    <cfRule type="duplicateValues" dxfId="20" priority="15"/>
  </conditionalFormatting>
  <conditionalFormatting sqref="B115">
    <cfRule type="duplicateValues" dxfId="19" priority="14"/>
  </conditionalFormatting>
  <conditionalFormatting sqref="B116">
    <cfRule type="duplicateValues" dxfId="18" priority="13"/>
  </conditionalFormatting>
  <conditionalFormatting sqref="B117">
    <cfRule type="duplicateValues" dxfId="17" priority="12"/>
  </conditionalFormatting>
  <conditionalFormatting sqref="B118">
    <cfRule type="duplicateValues" dxfId="16" priority="11"/>
  </conditionalFormatting>
  <conditionalFormatting sqref="B119">
    <cfRule type="duplicateValues" dxfId="15" priority="10"/>
  </conditionalFormatting>
  <conditionalFormatting sqref="B120">
    <cfRule type="duplicateValues" dxfId="14" priority="9"/>
  </conditionalFormatting>
  <conditionalFormatting sqref="B121">
    <cfRule type="duplicateValues" dxfId="13" priority="8"/>
  </conditionalFormatting>
  <conditionalFormatting sqref="B122">
    <cfRule type="duplicateValues" dxfId="12" priority="7"/>
  </conditionalFormatting>
  <conditionalFormatting sqref="B123">
    <cfRule type="duplicateValues" dxfId="11" priority="6"/>
  </conditionalFormatting>
  <conditionalFormatting sqref="B124">
    <cfRule type="duplicateValues" dxfId="10" priority="4"/>
  </conditionalFormatting>
  <conditionalFormatting sqref="B125">
    <cfRule type="duplicateValues" dxfId="9" priority="3"/>
  </conditionalFormatting>
  <conditionalFormatting sqref="B126">
    <cfRule type="duplicateValues" dxfId="8" priority="2"/>
  </conditionalFormatting>
  <conditionalFormatting sqref="B127">
    <cfRule type="duplicateValues" dxfId="7" priority="1"/>
  </conditionalFormatting>
  <pageMargins left="0.7" right="0.7" top="0.75" bottom="0.75" header="0.3" footer="0.3"/>
  <pageSetup scale="51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6"/>
  <sheetViews>
    <sheetView workbookViewId="0">
      <pane ySplit="5" topLeftCell="A6" activePane="bottomLeft" state="frozen"/>
      <selection pane="bottomLeft" activeCell="D6" sqref="D6"/>
    </sheetView>
  </sheetViews>
  <sheetFormatPr defaultColWidth="9.109375" defaultRowHeight="14.4" x14ac:dyDescent="0.3"/>
  <cols>
    <col min="1" max="1" width="5.88671875" style="2" customWidth="1"/>
    <col min="2" max="2" width="16.88671875" style="22" customWidth="1"/>
    <col min="3" max="3" width="25.44140625" style="2" customWidth="1"/>
    <col min="4" max="4" width="24.44140625" style="22" customWidth="1"/>
    <col min="5" max="5" width="19.5546875" style="22" customWidth="1"/>
    <col min="6" max="6" width="46.44140625" style="2" customWidth="1"/>
    <col min="7" max="7" width="86.88671875" style="2" customWidth="1"/>
    <col min="8" max="16384" width="9.109375" style="2"/>
  </cols>
  <sheetData>
    <row r="2" spans="1:6" x14ac:dyDescent="0.3">
      <c r="A2" s="155" t="s">
        <v>3497</v>
      </c>
      <c r="B2" s="155"/>
      <c r="C2" s="155"/>
      <c r="D2" s="155"/>
      <c r="E2" s="155"/>
      <c r="F2" s="155"/>
    </row>
    <row r="3" spans="1:6" x14ac:dyDescent="0.3">
      <c r="A3" s="11"/>
      <c r="B3" s="30"/>
      <c r="C3" s="11"/>
      <c r="D3" s="30"/>
      <c r="E3" s="30"/>
      <c r="F3" s="11"/>
    </row>
    <row r="4" spans="1:6" x14ac:dyDescent="0.3">
      <c r="A4" s="11"/>
      <c r="B4" s="30"/>
      <c r="C4" s="11"/>
      <c r="D4" s="30"/>
      <c r="E4" s="30"/>
      <c r="F4" s="11"/>
    </row>
    <row r="5" spans="1:6" x14ac:dyDescent="0.3">
      <c r="A5" s="7" t="s">
        <v>16</v>
      </c>
      <c r="B5" s="7" t="s">
        <v>72</v>
      </c>
      <c r="C5" s="7" t="s">
        <v>30</v>
      </c>
      <c r="D5" s="7" t="s">
        <v>35</v>
      </c>
      <c r="E5" s="7" t="s">
        <v>36</v>
      </c>
      <c r="F5" s="7" t="s">
        <v>31</v>
      </c>
    </row>
    <row r="6" spans="1:6" x14ac:dyDescent="0.3">
      <c r="A6" s="1">
        <v>1</v>
      </c>
      <c r="B6" s="21" t="s">
        <v>41</v>
      </c>
      <c r="C6" s="28">
        <v>661</v>
      </c>
      <c r="D6" s="152">
        <v>118</v>
      </c>
      <c r="E6" s="28">
        <v>543</v>
      </c>
      <c r="F6" s="1">
        <v>400</v>
      </c>
    </row>
    <row r="7" spans="1:6" x14ac:dyDescent="0.3">
      <c r="A7" s="1">
        <v>2</v>
      </c>
      <c r="B7" s="21" t="s">
        <v>73</v>
      </c>
      <c r="C7" s="28">
        <v>108</v>
      </c>
      <c r="D7" s="28"/>
      <c r="E7" s="28">
        <v>108</v>
      </c>
      <c r="F7" s="1"/>
    </row>
    <row r="8" spans="1:6" x14ac:dyDescent="0.3">
      <c r="A8" s="21">
        <v>3</v>
      </c>
      <c r="B8" s="21" t="s">
        <v>74</v>
      </c>
      <c r="C8" s="32">
        <v>185</v>
      </c>
      <c r="D8" s="32"/>
      <c r="E8" s="32">
        <v>185</v>
      </c>
      <c r="F8" s="1"/>
    </row>
    <row r="9" spans="1:6" x14ac:dyDescent="0.3">
      <c r="A9" s="21">
        <v>4</v>
      </c>
      <c r="B9" s="21" t="s">
        <v>75</v>
      </c>
      <c r="C9" s="28">
        <v>27</v>
      </c>
      <c r="D9" s="28"/>
      <c r="E9" s="28">
        <v>27</v>
      </c>
      <c r="F9" s="21"/>
    </row>
    <row r="10" spans="1:6" s="22" customFormat="1" x14ac:dyDescent="0.3">
      <c r="A10" s="21">
        <v>5</v>
      </c>
      <c r="B10" s="21" t="s">
        <v>76</v>
      </c>
      <c r="C10" s="28">
        <v>29</v>
      </c>
      <c r="D10" s="28"/>
      <c r="E10" s="28">
        <v>29</v>
      </c>
      <c r="F10" s="9"/>
    </row>
    <row r="11" spans="1:6" s="22" customFormat="1" x14ac:dyDescent="0.3">
      <c r="A11" s="21">
        <v>6</v>
      </c>
      <c r="B11" s="21" t="s">
        <v>77</v>
      </c>
      <c r="C11" s="28">
        <v>114</v>
      </c>
      <c r="D11" s="28"/>
      <c r="E11" s="28">
        <v>114</v>
      </c>
      <c r="F11" s="9"/>
    </row>
    <row r="12" spans="1:6" s="22" customFormat="1" x14ac:dyDescent="0.3">
      <c r="A12" s="21">
        <v>7</v>
      </c>
      <c r="B12" s="21" t="s">
        <v>78</v>
      </c>
      <c r="C12" s="28">
        <v>78</v>
      </c>
      <c r="D12" s="28"/>
      <c r="E12" s="28">
        <v>78</v>
      </c>
      <c r="F12" s="9"/>
    </row>
    <row r="13" spans="1:6" s="22" customFormat="1" x14ac:dyDescent="0.3">
      <c r="A13" s="21">
        <v>8</v>
      </c>
      <c r="B13" s="21" t="s">
        <v>79</v>
      </c>
      <c r="C13" s="28">
        <v>99</v>
      </c>
      <c r="D13" s="28"/>
      <c r="E13" s="28">
        <v>99</v>
      </c>
      <c r="F13" s="9"/>
    </row>
    <row r="14" spans="1:6" s="22" customFormat="1" x14ac:dyDescent="0.3">
      <c r="A14" s="21">
        <v>9</v>
      </c>
      <c r="B14" s="21" t="s">
        <v>80</v>
      </c>
      <c r="C14" s="28">
        <v>22</v>
      </c>
      <c r="D14" s="28"/>
      <c r="E14" s="28">
        <v>22</v>
      </c>
      <c r="F14" s="9"/>
    </row>
    <row r="15" spans="1:6" s="22" customFormat="1" x14ac:dyDescent="0.3">
      <c r="A15" s="21">
        <v>10</v>
      </c>
      <c r="B15" s="21" t="s">
        <v>81</v>
      </c>
      <c r="C15" s="28">
        <v>194</v>
      </c>
      <c r="D15" s="28"/>
      <c r="E15" s="28">
        <v>194</v>
      </c>
      <c r="F15" s="9"/>
    </row>
    <row r="16" spans="1:6" s="22" customFormat="1" x14ac:dyDescent="0.3">
      <c r="A16" s="21">
        <v>11</v>
      </c>
      <c r="B16" s="21" t="s">
        <v>82</v>
      </c>
      <c r="C16" s="28">
        <v>88</v>
      </c>
      <c r="D16" s="28"/>
      <c r="E16" s="28">
        <v>88</v>
      </c>
      <c r="F16" s="9"/>
    </row>
    <row r="17" spans="1:6" s="22" customFormat="1" x14ac:dyDescent="0.3">
      <c r="A17" s="21">
        <v>12</v>
      </c>
      <c r="B17" s="21" t="s">
        <v>83</v>
      </c>
      <c r="C17" s="28">
        <v>77</v>
      </c>
      <c r="D17" s="28"/>
      <c r="E17" s="28">
        <v>77</v>
      </c>
      <c r="F17" s="9"/>
    </row>
    <row r="18" spans="1:6" s="22" customFormat="1" x14ac:dyDescent="0.3">
      <c r="A18" s="21">
        <v>13</v>
      </c>
      <c r="B18" s="21" t="s">
        <v>84</v>
      </c>
      <c r="C18" s="28">
        <v>17</v>
      </c>
      <c r="D18" s="28"/>
      <c r="E18" s="28">
        <v>17</v>
      </c>
      <c r="F18" s="9"/>
    </row>
    <row r="19" spans="1:6" s="22" customFormat="1" x14ac:dyDescent="0.3">
      <c r="A19" s="21">
        <v>14</v>
      </c>
      <c r="B19" s="21" t="s">
        <v>85</v>
      </c>
      <c r="C19" s="28">
        <v>15</v>
      </c>
      <c r="D19" s="28"/>
      <c r="E19" s="28">
        <v>15</v>
      </c>
      <c r="F19" s="9"/>
    </row>
    <row r="20" spans="1:6" ht="15" thickBot="1" x14ac:dyDescent="0.35">
      <c r="B20" s="34" t="s">
        <v>11</v>
      </c>
      <c r="C20" s="10">
        <v>1714</v>
      </c>
      <c r="D20" s="10">
        <v>118</v>
      </c>
      <c r="E20" s="10">
        <v>1596</v>
      </c>
      <c r="F20" s="10">
        <v>400</v>
      </c>
    </row>
    <row r="21" spans="1:6" ht="15" thickTop="1" x14ac:dyDescent="0.3">
      <c r="C21" s="6"/>
      <c r="D21" s="6"/>
      <c r="E21" s="6"/>
      <c r="F21" s="6"/>
    </row>
    <row r="25" spans="1:6" ht="46.5" customHeight="1" x14ac:dyDescent="0.3"/>
    <row r="26" spans="1:6" ht="27.75" customHeight="1" x14ac:dyDescent="0.3">
      <c r="A26" s="6"/>
    </row>
    <row r="27" spans="1:6" x14ac:dyDescent="0.3">
      <c r="A27" s="6"/>
    </row>
    <row r="28" spans="1:6" x14ac:dyDescent="0.3">
      <c r="A28" s="6"/>
      <c r="B28" s="6"/>
    </row>
    <row r="29" spans="1:6" x14ac:dyDescent="0.3">
      <c r="A29" s="6"/>
      <c r="B29" s="6"/>
      <c r="C29" s="6"/>
      <c r="D29" s="6"/>
      <c r="E29" s="6"/>
      <c r="F29" s="6"/>
    </row>
    <row r="30" spans="1:6" x14ac:dyDescent="0.3">
      <c r="A30" s="6"/>
      <c r="B30" s="6"/>
      <c r="C30" s="6"/>
      <c r="D30" s="6"/>
      <c r="E30" s="6"/>
      <c r="F30" s="6"/>
    </row>
    <row r="31" spans="1:6" x14ac:dyDescent="0.3">
      <c r="A31" s="6"/>
      <c r="B31" s="6"/>
      <c r="C31" s="6"/>
      <c r="D31" s="6"/>
      <c r="E31" s="6"/>
      <c r="F31" s="6"/>
    </row>
    <row r="32" spans="1:6" x14ac:dyDescent="0.3">
      <c r="A32" s="6"/>
      <c r="B32" s="6"/>
      <c r="C32" s="6"/>
      <c r="D32" s="6"/>
      <c r="E32" s="6"/>
      <c r="F32" s="6"/>
    </row>
    <row r="33" spans="1:6" x14ac:dyDescent="0.3">
      <c r="A33" s="6"/>
      <c r="B33" s="6"/>
      <c r="C33" s="6"/>
      <c r="D33" s="6"/>
      <c r="E33" s="6"/>
      <c r="F33" s="6"/>
    </row>
    <row r="34" spans="1:6" x14ac:dyDescent="0.3">
      <c r="B34" s="6"/>
      <c r="C34" s="6"/>
      <c r="D34" s="6"/>
      <c r="E34" s="6"/>
      <c r="F34" s="6"/>
    </row>
    <row r="35" spans="1:6" x14ac:dyDescent="0.3">
      <c r="B35" s="6"/>
      <c r="C35" s="6"/>
      <c r="D35" s="6"/>
      <c r="E35" s="6"/>
      <c r="F35" s="6"/>
    </row>
    <row r="36" spans="1:6" x14ac:dyDescent="0.3">
      <c r="C36" s="6"/>
      <c r="D36" s="6"/>
      <c r="E36" s="6"/>
      <c r="F36" s="6"/>
    </row>
  </sheetData>
  <autoFilter ref="A5:F8" xr:uid="{00000000-0009-0000-0000-000001000000}"/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E26" sqref="E26"/>
    </sheetView>
  </sheetViews>
  <sheetFormatPr defaultColWidth="9.109375" defaultRowHeight="14.4" x14ac:dyDescent="0.3"/>
  <cols>
    <col min="1" max="1" width="20.33203125" style="2" customWidth="1"/>
    <col min="2" max="2" width="9.109375" style="2"/>
    <col min="3" max="3" width="14.109375" style="2" customWidth="1"/>
    <col min="4" max="4" width="21.44140625" style="2" customWidth="1"/>
    <col min="5" max="5" width="9.88671875" style="2" customWidth="1"/>
    <col min="6" max="6" width="12.44140625" style="2" customWidth="1"/>
    <col min="7" max="7" width="13.5546875" style="2" customWidth="1"/>
    <col min="8" max="8" width="86.88671875" style="2" customWidth="1"/>
    <col min="9" max="9" width="9.109375" style="2"/>
    <col min="10" max="10" width="58.44140625" style="2" customWidth="1"/>
    <col min="11" max="16384" width="9.109375" style="2"/>
  </cols>
  <sheetData>
    <row r="1" spans="1:10" x14ac:dyDescent="0.3">
      <c r="A1" s="6"/>
      <c r="B1" s="6"/>
      <c r="C1" s="6"/>
      <c r="D1" s="6"/>
      <c r="E1" s="6"/>
      <c r="F1" s="6"/>
      <c r="G1" s="6"/>
    </row>
    <row r="2" spans="1:10" x14ac:dyDescent="0.3">
      <c r="A2" s="156" t="s">
        <v>34</v>
      </c>
      <c r="B2" s="157"/>
      <c r="C2" s="157"/>
      <c r="D2" s="157"/>
      <c r="E2" s="157"/>
      <c r="F2" s="157"/>
      <c r="G2" s="157"/>
      <c r="H2" s="158" t="s">
        <v>18</v>
      </c>
      <c r="I2" s="159"/>
      <c r="J2" s="160"/>
    </row>
    <row r="3" spans="1:10" ht="30.6" x14ac:dyDescent="0.3">
      <c r="A3" s="35" t="s">
        <v>27</v>
      </c>
      <c r="B3" s="36" t="s">
        <v>26</v>
      </c>
      <c r="C3" s="31" t="s">
        <v>23</v>
      </c>
      <c r="D3" s="37" t="s">
        <v>0</v>
      </c>
      <c r="E3" s="35" t="s">
        <v>1</v>
      </c>
      <c r="F3" s="38" t="s">
        <v>2</v>
      </c>
      <c r="G3" s="35" t="s">
        <v>3</v>
      </c>
      <c r="H3" s="36" t="s">
        <v>32</v>
      </c>
    </row>
    <row r="4" spans="1:10" ht="15" customHeight="1" x14ac:dyDescent="0.3">
      <c r="A4" s="112" t="s">
        <v>52</v>
      </c>
      <c r="B4" s="118">
        <v>607006</v>
      </c>
      <c r="C4" s="112" t="s">
        <v>53</v>
      </c>
      <c r="D4" s="112" t="s">
        <v>54</v>
      </c>
      <c r="E4" s="112" t="s">
        <v>8</v>
      </c>
      <c r="F4" s="112" t="s">
        <v>6</v>
      </c>
      <c r="G4" s="119" t="s">
        <v>7</v>
      </c>
      <c r="H4" s="120" t="s">
        <v>3491</v>
      </c>
    </row>
    <row r="5" spans="1:10" ht="15" customHeight="1" x14ac:dyDescent="0.3">
      <c r="A5" s="112" t="s">
        <v>98</v>
      </c>
      <c r="B5" s="118">
        <v>607031</v>
      </c>
      <c r="C5" s="112" t="s">
        <v>62</v>
      </c>
      <c r="D5" s="112" t="s">
        <v>95</v>
      </c>
      <c r="E5" s="112" t="s">
        <v>41</v>
      </c>
      <c r="F5" s="112" t="s">
        <v>6</v>
      </c>
      <c r="G5" s="119" t="s">
        <v>20</v>
      </c>
      <c r="H5" s="120" t="s">
        <v>3491</v>
      </c>
    </row>
    <row r="6" spans="1:10" x14ac:dyDescent="0.3">
      <c r="A6" s="112" t="s">
        <v>104</v>
      </c>
      <c r="B6" s="118">
        <v>607034</v>
      </c>
      <c r="C6" s="112" t="s">
        <v>53</v>
      </c>
      <c r="D6" s="112" t="s">
        <v>105</v>
      </c>
      <c r="E6" s="112" t="s">
        <v>41</v>
      </c>
      <c r="F6" s="112" t="s">
        <v>6</v>
      </c>
      <c r="G6" s="119" t="s">
        <v>20</v>
      </c>
      <c r="H6" s="120" t="s">
        <v>3491</v>
      </c>
    </row>
    <row r="7" spans="1:10" x14ac:dyDescent="0.3">
      <c r="A7" s="112" t="s">
        <v>312</v>
      </c>
      <c r="B7" s="118">
        <v>607102</v>
      </c>
      <c r="C7" s="112" t="s">
        <v>39</v>
      </c>
      <c r="D7" s="112" t="s">
        <v>311</v>
      </c>
      <c r="E7" s="112" t="s">
        <v>41</v>
      </c>
      <c r="F7" s="112" t="s">
        <v>6</v>
      </c>
      <c r="G7" s="119" t="s">
        <v>20</v>
      </c>
      <c r="H7" s="120" t="s">
        <v>3491</v>
      </c>
    </row>
    <row r="8" spans="1:10" x14ac:dyDescent="0.3">
      <c r="A8" s="112" t="s">
        <v>321</v>
      </c>
      <c r="B8" s="118">
        <v>607106</v>
      </c>
      <c r="C8" s="112" t="e">
        <v>#N/A</v>
      </c>
      <c r="D8" s="112" t="s">
        <v>320</v>
      </c>
      <c r="E8" s="112" t="s">
        <v>41</v>
      </c>
      <c r="F8" s="112" t="s">
        <v>6</v>
      </c>
      <c r="G8" s="119" t="e">
        <v>#N/A</v>
      </c>
      <c r="H8" s="120" t="s">
        <v>3492</v>
      </c>
    </row>
    <row r="9" spans="1:10" x14ac:dyDescent="0.3">
      <c r="A9" s="112" t="s">
        <v>768</v>
      </c>
      <c r="B9" s="118">
        <v>607336</v>
      </c>
      <c r="C9" s="112" t="s">
        <v>39</v>
      </c>
      <c r="D9" s="112" t="s">
        <v>767</v>
      </c>
      <c r="E9" s="112" t="s">
        <v>41</v>
      </c>
      <c r="F9" s="112" t="s">
        <v>6</v>
      </c>
      <c r="G9" s="119" t="s">
        <v>25</v>
      </c>
      <c r="H9" s="120" t="s">
        <v>3491</v>
      </c>
    </row>
    <row r="10" spans="1:10" x14ac:dyDescent="0.3">
      <c r="A10" s="127" t="s">
        <v>1412</v>
      </c>
      <c r="B10" s="128">
        <v>607680</v>
      </c>
      <c r="C10" s="127" t="s">
        <v>166</v>
      </c>
      <c r="D10" s="127" t="s">
        <v>1411</v>
      </c>
      <c r="E10" s="127" t="s">
        <v>41</v>
      </c>
      <c r="F10" s="127" t="s">
        <v>6</v>
      </c>
      <c r="G10" s="129" t="s">
        <v>7</v>
      </c>
      <c r="H10" s="130" t="s">
        <v>3494</v>
      </c>
    </row>
  </sheetData>
  <mergeCells count="2">
    <mergeCell ref="A2:G2"/>
    <mergeCell ref="H2:J2"/>
  </mergeCells>
  <conditionalFormatting sqref="B5">
    <cfRule type="duplicateValues" dxfId="6" priority="6"/>
  </conditionalFormatting>
  <conditionalFormatting sqref="B4">
    <cfRule type="duplicateValues" dxfId="5" priority="7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894B220673A4596A6B99A5B948C1B" ma:contentTypeVersion="8" ma:contentTypeDescription="Create a new document." ma:contentTypeScope="" ma:versionID="1f36ace31bac41ef8aec4f2b987f28ac">
  <xsd:schema xmlns:xsd="http://www.w3.org/2001/XMLSchema" xmlns:xs="http://www.w3.org/2001/XMLSchema" xmlns:p="http://schemas.microsoft.com/office/2006/metadata/properties" xmlns:ns3="c777af03-4d6e-4f92-b004-b08e0ba5fa0e" targetNamespace="http://schemas.microsoft.com/office/2006/metadata/properties" ma:root="true" ma:fieldsID="043a5d8ce7d662649347c8a1e98f88d3" ns3:_="">
    <xsd:import namespace="c777af03-4d6e-4f92-b004-b08e0ba5f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7af03-4d6e-4f92-b004-b08e0ba5f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71421B-F9F1-4870-AD6C-1277D3E7DF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77af03-4d6e-4f92-b004-b08e0ba5f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E2E34A-CE78-4277-ADCF-5AE0BEFE53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5D9DB9-CB3E-4163-8909-C883A2FF71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Staff Contacts</vt:lpstr>
      <vt:lpstr>Site List</vt:lpstr>
      <vt:lpstr>Site Padlock Migration Audit</vt:lpstr>
      <vt:lpstr>Summary</vt:lpstr>
      <vt:lpstr>Incidents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Allan Kavuma</cp:lastModifiedBy>
  <cp:lastPrinted>2016-06-20T12:24:53Z</cp:lastPrinted>
  <dcterms:created xsi:type="dcterms:W3CDTF">2016-06-20T11:45:33Z</dcterms:created>
  <dcterms:modified xsi:type="dcterms:W3CDTF">2020-07-18T09:01:45Z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0x010100CDC894B220673A4596A6B99A5B948C1B</vt:lpwstr>
  </property>
</Properties>
</file>