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drawings/drawing8.xml" ContentType="application/vnd.openxmlformats-officedocument.drawing+xml"/>
  <Override PartName="/xl/pivotTables/pivotTable22.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llan\OneDrive\My Projects\Vol bar\"/>
    </mc:Choice>
  </mc:AlternateContent>
  <xr:revisionPtr revIDLastSave="0" documentId="13_ncr:1_{7DF972AB-DDC3-4EE7-B12D-AC531D4481C9}" xr6:coauthVersionLast="47" xr6:coauthVersionMax="47" xr10:uidLastSave="{00000000-0000-0000-0000-000000000000}"/>
  <bookViews>
    <workbookView xWindow="-120" yWindow="-120" windowWidth="20730" windowHeight="11160" xr2:uid="{441D929F-E0B0-4039-915E-EB9455E1A1B5}"/>
  </bookViews>
  <sheets>
    <sheet name="Table of Contents" sheetId="10" r:id="rId1"/>
    <sheet name="Dashboard" sheetId="8" r:id="rId2"/>
    <sheet name="Monthly Sales" sheetId="1" r:id="rId3"/>
    <sheet name="Categories &amp; Sub Categories" sheetId="2" r:id="rId4"/>
    <sheet name="Profit" sheetId="3" r:id="rId5"/>
    <sheet name="Revenue by day of the week" sheetId="6" r:id="rId6"/>
    <sheet name="Data Chart Source" sheetId="7" r:id="rId7"/>
    <sheet name="Best Selling day of the week" sheetId="9" r:id="rId8"/>
    <sheet name="All Products" sheetId="5" r:id="rId9"/>
  </sheets>
  <definedNames>
    <definedName name="Slicer_Category">#N/A</definedName>
    <definedName name="Slicer_Category1">#N/A</definedName>
    <definedName name="Slicer_Day_of_the_week">#N/A</definedName>
    <definedName name="Slicer_Day_of_the_week1">#N/A</definedName>
    <definedName name="Slicer_Month">#N/A</definedName>
    <definedName name="Slicer_Month1">#N/A</definedName>
    <definedName name="Slicer_Sub_Category">#N/A</definedName>
    <definedName name="Slicer_Sub_Category1">#N/A</definedName>
    <definedName name="Slicer_Type_of_Sale">#N/A</definedName>
    <definedName name="Slicer_Type_of_Sale1">#N/A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s>
  <extLst>
    <ext xmlns:x14="http://schemas.microsoft.com/office/spreadsheetml/2009/9/main" uri="{876F7934-8845-4945-9796-88D515C7AA90}">
      <x14:pivotCaches>
        <pivotCache cacheId="22" r:id="rId32"/>
        <pivotCache cacheId="23" r:id="rId33"/>
        <pivotCache cacheId="24" r:id="rId34"/>
      </x14:pivotCaches>
    </ext>
    <ext xmlns:x14="http://schemas.microsoft.com/office/spreadsheetml/2009/9/main" uri="{BBE1A952-AA13-448e-AADC-164F8A28A991}">
      <x14:slicerCaches>
        <x14:slicerCache r:id="rId35"/>
        <x14:slicerCache r:id="rId36"/>
        <x14:slicerCache r:id="rId37"/>
        <x14:slicerCache r:id="rId38"/>
        <x14:slicerCache r:id="rId39"/>
        <x14:slicerCache r:id="rId40"/>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b97aafe6-6f2f-48bc-a078-1179f57587dc" name="Sales" connection="Query - Sales"/>
          <x15:modelTable id="Products PriceList_90dc9fa8-728f-4665-898a-96878c5215c5" name="Products PriceList" connection="Query - Products PriceList"/>
          <x15:modelTable id="ProductCategories_b5c5ce43-fba1-4e19-9102-43ebe16554ac" name="ProductCategories" connection="Query - ProductCategories"/>
          <x15:modelTable id="Calendar_10d3c8e4-a91b-49b7-8240-982b3a8bf4bc" name="Calendar" connection="Query - Calendar"/>
        </x15:modelTables>
        <x15:modelRelationships>
          <x15:modelRelationship fromTable="Sales" fromColumn="Product ID" toTable="Products PriceList" toColumn="Product Id"/>
          <x15:modelRelationship fromTable="Sales" fromColumn="Date" toTable="Calendar" toColumn="Date"/>
          <x15:modelRelationship fromTable="Sales" fromColumn="Product ID" toTable="ProductCategories"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2AE54A-CFF6-461F-8F68-28D1BFC478B5}" name="Query - Calendar" description="Connection to the 'Calendar' query in the workbook." type="100" refreshedVersion="8" minRefreshableVersion="5">
    <extLst>
      <ext xmlns:x15="http://schemas.microsoft.com/office/spreadsheetml/2010/11/main" uri="{DE250136-89BD-433C-8126-D09CA5730AF9}">
        <x15:connection id="ad80f434-3ce7-4c84-95cc-c8e26d9e1854"/>
      </ext>
    </extLst>
  </connection>
  <connection id="2" xr16:uid="{AFE27DCC-AEA5-47A0-B773-238DB17C53B4}" name="Query - ProductCategories" description="Connection to the 'ProductCategories' query in the workbook." type="100" refreshedVersion="8" minRefreshableVersion="5">
    <extLst>
      <ext xmlns:x15="http://schemas.microsoft.com/office/spreadsheetml/2010/11/main" uri="{DE250136-89BD-433C-8126-D09CA5730AF9}">
        <x15:connection id="1ad60523-2022-4ffd-8ab5-4db3eab4e250"/>
      </ext>
    </extLst>
  </connection>
  <connection id="3" xr16:uid="{04792093-5650-4564-9FC9-ADE716E9AE8A}" name="Query - Products PriceList" description="Connection to the 'Products PriceList' query in the workbook." type="100" refreshedVersion="8" minRefreshableVersion="5">
    <extLst>
      <ext xmlns:x15="http://schemas.microsoft.com/office/spreadsheetml/2010/11/main" uri="{DE250136-89BD-433C-8126-D09CA5730AF9}">
        <x15:connection id="a605ec9d-a4b4-49c9-99a4-bb323e924702"/>
      </ext>
    </extLst>
  </connection>
  <connection id="4" xr16:uid="{70E69A52-3FB0-454D-90DB-C58376EBDDD2}" name="Query - Sales" description="Connection to the 'Sales' query in the workbook." type="100" refreshedVersion="8" minRefreshableVersion="5">
    <extLst>
      <ext xmlns:x15="http://schemas.microsoft.com/office/spreadsheetml/2010/11/main" uri="{DE250136-89BD-433C-8126-D09CA5730AF9}">
        <x15:connection id="f2211bd4-fb2f-452e-a8f6-fd18124edcf7"/>
      </ext>
    </extLst>
  </connection>
  <connection id="5" xr16:uid="{458C8E88-9281-48E9-BA89-2B73635AE15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<sst xmlns="http://schemas.openxmlformats.org/spreadsheetml/2006/main" count="366" uniqueCount="119">
  <si>
    <t>Row Labels</t>
  </si>
  <si>
    <t>Beer</t>
  </si>
  <si>
    <t>Energy Drink</t>
  </si>
  <si>
    <t>Soft Drink</t>
  </si>
  <si>
    <t>Spirit</t>
  </si>
  <si>
    <t>Water</t>
  </si>
  <si>
    <t>Wine</t>
  </si>
  <si>
    <t>Grand Total</t>
  </si>
  <si>
    <t>Revenue</t>
  </si>
  <si>
    <t>Sale Qty</t>
  </si>
  <si>
    <t>Category</t>
  </si>
  <si>
    <t>Bell</t>
  </si>
  <si>
    <t>Castle</t>
  </si>
  <si>
    <t>Club</t>
  </si>
  <si>
    <t>Guinness</t>
  </si>
  <si>
    <t>Heinkien</t>
  </si>
  <si>
    <t>Nile</t>
  </si>
  <si>
    <t>Pilsner</t>
  </si>
  <si>
    <t>Redds</t>
  </si>
  <si>
    <t>Smirnoff</t>
  </si>
  <si>
    <t>Tusker</t>
  </si>
  <si>
    <t>Red Bull</t>
  </si>
  <si>
    <t>Alvaro</t>
  </si>
  <si>
    <t>Coca Cola</t>
  </si>
  <si>
    <t>Coke Zero</t>
  </si>
  <si>
    <t>Fanta</t>
  </si>
  <si>
    <t>Krest</t>
  </si>
  <si>
    <t>Minute Maid</t>
  </si>
  <si>
    <t>Mirinda</t>
  </si>
  <si>
    <t>Mountain Dew</t>
  </si>
  <si>
    <t>Novida</t>
  </si>
  <si>
    <t>Pepsi</t>
  </si>
  <si>
    <t>Soda Water</t>
  </si>
  <si>
    <t>Sprite</t>
  </si>
  <si>
    <t>Stoney</t>
  </si>
  <si>
    <t>Tonic</t>
  </si>
  <si>
    <t>Baileys</t>
  </si>
  <si>
    <t>Ballantines</t>
  </si>
  <si>
    <t>Bond7</t>
  </si>
  <si>
    <t>Gilbeys</t>
  </si>
  <si>
    <t>Grants</t>
  </si>
  <si>
    <t>Jameson</t>
  </si>
  <si>
    <t>Johnie Walker</t>
  </si>
  <si>
    <t>Suspense</t>
  </si>
  <si>
    <t>Uganda Waragi</t>
  </si>
  <si>
    <t>V&amp;A</t>
  </si>
  <si>
    <t>Rwenzori</t>
  </si>
  <si>
    <t>Four Cousins</t>
  </si>
  <si>
    <t>Just Shiraz</t>
  </si>
  <si>
    <t>Lambrusco Wine</t>
  </si>
  <si>
    <t>Pearly Bay</t>
  </si>
  <si>
    <t>Robertson</t>
  </si>
  <si>
    <t>Apr</t>
  </si>
  <si>
    <t>Feb</t>
  </si>
  <si>
    <t>Jan</t>
  </si>
  <si>
    <t>Jun</t>
  </si>
  <si>
    <t>Mar</t>
  </si>
  <si>
    <t>May</t>
  </si>
  <si>
    <t>Month</t>
  </si>
  <si>
    <t>Gross Profit</t>
  </si>
  <si>
    <t>Bell Lager</t>
  </si>
  <si>
    <t>Castle Lite</t>
  </si>
  <si>
    <t>Castle Stout</t>
  </si>
  <si>
    <t>Club Pilsner</t>
  </si>
  <si>
    <t>Club Twist</t>
  </si>
  <si>
    <t>Guinness Small</t>
  </si>
  <si>
    <t>Nile Gold</t>
  </si>
  <si>
    <t>Nile Lager</t>
  </si>
  <si>
    <t>Pilsner Lager</t>
  </si>
  <si>
    <t>Redds Premium</t>
  </si>
  <si>
    <t>Rwenzori Mineral Water</t>
  </si>
  <si>
    <t>Smirnoff Black Ice</t>
  </si>
  <si>
    <t>Smirnoff Double Black</t>
  </si>
  <si>
    <t>Smirnoff Red Ice</t>
  </si>
  <si>
    <t>Suspense Tots &amp; Glasses</t>
  </si>
  <si>
    <t>Tusker Lager</t>
  </si>
  <si>
    <t>Tusker Lite</t>
  </si>
  <si>
    <t>Tusker Malt</t>
  </si>
  <si>
    <t>%Gross Profit</t>
  </si>
  <si>
    <t>%ofGrand Total</t>
  </si>
  <si>
    <t>Discount Sale</t>
  </si>
  <si>
    <t>Non Discount Sale</t>
  </si>
  <si>
    <t>Fri</t>
  </si>
  <si>
    <t>Mon</t>
  </si>
  <si>
    <t>Sat</t>
  </si>
  <si>
    <t>Sun</t>
  </si>
  <si>
    <t>Thu</t>
  </si>
  <si>
    <t>Tue</t>
  </si>
  <si>
    <t>Wed</t>
  </si>
  <si>
    <t>Type of Sale</t>
  </si>
  <si>
    <t>Revenue by Top 10 Product Sub Categories</t>
  </si>
  <si>
    <t>Gross Profit by Category</t>
  </si>
  <si>
    <t>Daily Avg Sales Revenue</t>
  </si>
  <si>
    <t>Top 10 Most Profitable Products</t>
  </si>
  <si>
    <t>Dashboard</t>
  </si>
  <si>
    <t>Best Selling day</t>
  </si>
  <si>
    <t>Avg Sales Per day</t>
  </si>
  <si>
    <t>Sales Revenue by Category</t>
  </si>
  <si>
    <t>Monthly Sales Quantities by Category</t>
  </si>
  <si>
    <t>CONTENT GUIDE</t>
  </si>
  <si>
    <t>Sales &amp; Revenue by Category</t>
  </si>
  <si>
    <t>Revenue by Products</t>
  </si>
  <si>
    <t>Profit by Products</t>
  </si>
  <si>
    <t xml:space="preserve"> </t>
  </si>
  <si>
    <t>Sales qty &amp; Revenue Type of Sale</t>
  </si>
  <si>
    <t>Sales by Day of the Week</t>
  </si>
  <si>
    <t>All Product Sales Performance</t>
  </si>
  <si>
    <t>Best Selling day of the week in a particular month</t>
  </si>
  <si>
    <t>Sales by Month</t>
  </si>
  <si>
    <t>Discount days Vs Non Discount Days Revenue</t>
  </si>
  <si>
    <t>Average Sales by day of the week</t>
  </si>
  <si>
    <t>Average dialy sales &amp; revenue by day of the week</t>
  </si>
  <si>
    <t>Sales by Product Category</t>
  </si>
  <si>
    <t>Discount days Vs Non Discount Days Sales</t>
  </si>
  <si>
    <t>Mirinda Fruity</t>
  </si>
  <si>
    <t>Top 10 Most sold Product Categories</t>
  </si>
  <si>
    <t>Best Selling Days of the week in a particular month</t>
  </si>
  <si>
    <t>Total Monthly Revenue</t>
  </si>
  <si>
    <t>Revenue &amp; Profit by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</si>
</sst>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Aptos Narrow"/>
      <family val="2"/>
      <scheme val="minor"/>
    </font>
    <font>
      <sz val="14"/>
      <color theme="1"/>
      <name val="Aptos Narrow"/>
      <family val="2"/>
      <scheme val="minor"/>
    </font>
    <font>
      <b/>
      <sz val="26"/>
      <color theme="0"/>
      <name val="Aptos Narrow"/>
      <family val="2"/>
      <scheme val="minor"/>
    </font>
    <font>
      <sz val="12"/>
      <color theme="1"/>
      <name val="Aptos Narrow"/>
      <family val="2"/>
      <scheme val="minor"/>
    </font>
    <font>
      <sz val="22"/>
      <color theme="0"/>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3" tint="0.249977111117893"/>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164" fontId="0" fillId="0" borderId="0" xfId="0" applyNumberFormat="1"/>
    <xf numFmtId="0" fontId="0" fillId="2" borderId="0" xfId="0" applyFill="1"/>
    <xf numFmtId="0" fontId="0" fillId="4" borderId="0" xfId="0" applyFill="1"/>
    <xf numFmtId="0" fontId="0" fillId="0" borderId="0" xfId="0" applyAlignment="1">
      <alignment horizontal="center"/>
    </xf>
    <xf numFmtId="0" fontId="2" fillId="4" borderId="0" xfId="0" applyFont="1" applyFill="1" applyAlignment="1">
      <alignment horizontal="center"/>
    </xf>
    <xf numFmtId="0" fontId="4" fillId="3" borderId="0" xfId="0" applyFont="1" applyFill="1" applyAlignment="1">
      <alignment horizontal="left" vertical="center"/>
    </xf>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microsoft.com/office/2007/relationships/slicerCache" Target="slicerCaches/slicerCache8.xml"/><Relationship Id="rId47" Type="http://schemas.openxmlformats.org/officeDocument/2006/relationships/styles" Target="styles.xml"/><Relationship Id="rId63" Type="http://schemas.openxmlformats.org/officeDocument/2006/relationships/customXml" Target="../customXml/item14.xml"/><Relationship Id="rId68" Type="http://schemas.openxmlformats.org/officeDocument/2006/relationships/customXml" Target="../customXml/item19.xml"/><Relationship Id="rId84" Type="http://schemas.openxmlformats.org/officeDocument/2006/relationships/customXml" Target="../customXml/item35.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microsoft.com/office/2007/relationships/slicerCache" Target="slicerCaches/slicerCache3.xml"/><Relationship Id="rId53" Type="http://schemas.openxmlformats.org/officeDocument/2006/relationships/customXml" Target="../customXml/item4.xml"/><Relationship Id="rId58" Type="http://schemas.openxmlformats.org/officeDocument/2006/relationships/customXml" Target="../customXml/item9.xml"/><Relationship Id="rId74" Type="http://schemas.openxmlformats.org/officeDocument/2006/relationships/customXml" Target="../customXml/item25.xml"/><Relationship Id="rId79"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microsoft.com/office/2007/relationships/slicerCache" Target="slicerCaches/slicerCache1.xml"/><Relationship Id="rId43" Type="http://schemas.microsoft.com/office/2007/relationships/slicerCache" Target="slicerCaches/slicerCache9.xml"/><Relationship Id="rId48" Type="http://schemas.openxmlformats.org/officeDocument/2006/relationships/sharedStrings" Target="sharedStrings.xml"/><Relationship Id="rId56" Type="http://schemas.openxmlformats.org/officeDocument/2006/relationships/customXml" Target="../customXml/item7.xml"/><Relationship Id="rId64" Type="http://schemas.openxmlformats.org/officeDocument/2006/relationships/customXml" Target="../customXml/item15.xml"/><Relationship Id="rId69" Type="http://schemas.openxmlformats.org/officeDocument/2006/relationships/customXml" Target="../customXml/item20.xml"/><Relationship Id="rId77"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xml"/><Relationship Id="rId72" Type="http://schemas.openxmlformats.org/officeDocument/2006/relationships/customXml" Target="../customXml/item23.xml"/><Relationship Id="rId80" Type="http://schemas.openxmlformats.org/officeDocument/2006/relationships/customXml" Target="../customXml/item31.xml"/><Relationship Id="rId85"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4.xml"/><Relationship Id="rId46" Type="http://schemas.openxmlformats.org/officeDocument/2006/relationships/connections" Target="connection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1.xml"/><Relationship Id="rId41" Type="http://schemas.microsoft.com/office/2007/relationships/slicerCache" Target="slicerCaches/slicerCache7.xml"/><Relationship Id="rId54" Type="http://schemas.openxmlformats.org/officeDocument/2006/relationships/customXml" Target="../customXml/item5.xml"/><Relationship Id="rId62" Type="http://schemas.openxmlformats.org/officeDocument/2006/relationships/customXml" Target="../customXml/item13.xml"/><Relationship Id="rId70" Type="http://schemas.openxmlformats.org/officeDocument/2006/relationships/customXml" Target="../customXml/item21.xml"/><Relationship Id="rId75" Type="http://schemas.openxmlformats.org/officeDocument/2006/relationships/customXml" Target="../customXml/item26.xml"/><Relationship Id="rId83"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2.xml"/><Relationship Id="rId49" Type="http://schemas.openxmlformats.org/officeDocument/2006/relationships/powerPivotData" Target="model/item.data"/><Relationship Id="rId57" Type="http://schemas.openxmlformats.org/officeDocument/2006/relationships/customXml" Target="../customXml/item8.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microsoft.com/office/2007/relationships/slicerCache" Target="slicerCaches/slicerCache10.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73" Type="http://schemas.openxmlformats.org/officeDocument/2006/relationships/customXml" Target="../customXml/item24.xml"/><Relationship Id="rId78" Type="http://schemas.openxmlformats.org/officeDocument/2006/relationships/customXml" Target="../customXml/item29.xml"/><Relationship Id="rId81" Type="http://schemas.openxmlformats.org/officeDocument/2006/relationships/customXml" Target="../customXml/item32.xml"/><Relationship Id="rId86"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microsoft.com/office/2007/relationships/slicerCache" Target="slicerCaches/slicerCache5.xml"/><Relationship Id="rId34" Type="http://schemas.openxmlformats.org/officeDocument/2006/relationships/pivotCacheDefinition" Target="pivotCache/pivotCacheDefinition25.xml"/><Relationship Id="rId50" Type="http://schemas.openxmlformats.org/officeDocument/2006/relationships/customXml" Target="../customXml/item1.xml"/><Relationship Id="rId55" Type="http://schemas.openxmlformats.org/officeDocument/2006/relationships/customXml" Target="../customXml/item6.xml"/><Relationship Id="rId76" Type="http://schemas.openxmlformats.org/officeDocument/2006/relationships/customXml" Target="../customXml/item27.xml"/><Relationship Id="rId7" Type="http://schemas.openxmlformats.org/officeDocument/2006/relationships/worksheet" Target="worksheets/sheet7.xml"/><Relationship Id="rId71" Type="http://schemas.openxmlformats.org/officeDocument/2006/relationships/customXml" Target="../customXml/item22.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microsoft.com/office/2007/relationships/slicerCache" Target="slicerCaches/slicerCache6.xml"/><Relationship Id="rId45" Type="http://schemas.openxmlformats.org/officeDocument/2006/relationships/theme" Target="theme/theme1.xml"/><Relationship Id="rId66" Type="http://schemas.openxmlformats.org/officeDocument/2006/relationships/customXml" Target="../customXml/item17.xml"/><Relationship Id="rId87" Type="http://schemas.openxmlformats.org/officeDocument/2006/relationships/customXml" Target="../customXml/item38.xml"/><Relationship Id="rId61" Type="http://schemas.openxmlformats.org/officeDocument/2006/relationships/customXml" Target="../customXml/item12.xml"/><Relationship Id="rId82"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Source!DiscountVsNonDiscountChart</c:name>
    <c:fmtId val="13"/>
  </c:pivotSource>
  <c:chart>
    <c:title>
      <c:tx>
        <c:strRef>
          <c:f>'Data Chart Source'!$B$71:$C$71</c:f>
          <c:strCache>
            <c:ptCount val="2"/>
            <c:pt idx="0">
              <c:v>Discount days Vs Non Discount Days Revenue</c:v>
            </c:pt>
          </c:strCache>
        </c:strRef>
      </c:tx>
      <c:layout>
        <c:manualLayout>
          <c:xMode val="edge"/>
          <c:yMode val="edge"/>
          <c:x val="0.1649999184884498"/>
          <c:y val="4.242424242424242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Chart Source'!$B$71:$C$71</c:f>
              <c:strCache>
                <c:ptCount val="1"/>
                <c:pt idx="0">
                  <c:v>Total</c:v>
                </c:pt>
              </c:strCache>
            </c:strRef>
          </c:tx>
          <c:explosion val="2"/>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AAE5-4A53-A4CC-8EF6A5D6E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E5-4A53-A4CC-8EF6A5D6E11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G"/>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Chart Source'!$B$71:$C$71</c:f>
              <c:strCache>
                <c:ptCount val="2"/>
                <c:pt idx="0">
                  <c:v>Discount Sale</c:v>
                </c:pt>
                <c:pt idx="1">
                  <c:v>Non Discount Sale</c:v>
                </c:pt>
              </c:strCache>
            </c:strRef>
          </c:cat>
          <c:val>
            <c:numRef>
              <c:f>'Data Chart Source'!$B$71:$C$71</c:f>
              <c:numCache>
                <c:formatCode>#,##0</c:formatCode>
                <c:ptCount val="2"/>
                <c:pt idx="0">
                  <c:v>27803000</c:v>
                </c:pt>
                <c:pt idx="1">
                  <c:v>79190000</c:v>
                </c:pt>
              </c:numCache>
            </c:numRef>
          </c:val>
          <c:extLst>
            <c:ext xmlns:c16="http://schemas.microsoft.com/office/drawing/2014/chart" uri="{C3380CC4-5D6E-409C-BE32-E72D297353CC}">
              <c16:uniqueId val="{00000004-AAE5-4A53-A4CC-8EF6A5D6E1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Source!PivotTable6</c:name>
    <c:fmtId val="11"/>
  </c:pivotSource>
  <c:chart>
    <c:title>
      <c:tx>
        <c:strRef>
          <c:f>'Data Chart Source'!$B$200:$C$200</c:f>
          <c:strCache>
            <c:ptCount val="2"/>
            <c:pt idx="0">
              <c:v>Total Monthly Revenue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Source'!$B$200:$C$200</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Source'!$B$200:$C$200</c:f>
              <c:strCache>
                <c:ptCount val="6"/>
                <c:pt idx="0">
                  <c:v>Jan</c:v>
                </c:pt>
                <c:pt idx="1">
                  <c:v>Feb</c:v>
                </c:pt>
                <c:pt idx="2">
                  <c:v>Mar</c:v>
                </c:pt>
                <c:pt idx="3">
                  <c:v>Apr</c:v>
                </c:pt>
                <c:pt idx="4">
                  <c:v>May</c:v>
                </c:pt>
                <c:pt idx="5">
                  <c:v>Jun</c:v>
                </c:pt>
              </c:strCache>
            </c:strRef>
          </c:cat>
          <c:val>
            <c:numRef>
              <c:f>'Data Chart Source'!$B$200:$C$200</c:f>
              <c:numCache>
                <c:formatCode>#,##0</c:formatCode>
                <c:ptCount val="6"/>
                <c:pt idx="0">
                  <c:v>18812450</c:v>
                </c:pt>
                <c:pt idx="1">
                  <c:v>14244550</c:v>
                </c:pt>
                <c:pt idx="2">
                  <c:v>15110350</c:v>
                </c:pt>
                <c:pt idx="3">
                  <c:v>21103500</c:v>
                </c:pt>
                <c:pt idx="4">
                  <c:v>18722750</c:v>
                </c:pt>
                <c:pt idx="5">
                  <c:v>18999400</c:v>
                </c:pt>
              </c:numCache>
            </c:numRef>
          </c:val>
          <c:extLst>
            <c:ext xmlns:c16="http://schemas.microsoft.com/office/drawing/2014/chart" uri="{C3380CC4-5D6E-409C-BE32-E72D297353CC}">
              <c16:uniqueId val="{00000000-465C-4253-B61E-17EF820BF929}"/>
            </c:ext>
          </c:extLst>
        </c:ser>
        <c:dLbls>
          <c:dLblPos val="outEnd"/>
          <c:showLegendKey val="0"/>
          <c:showVal val="1"/>
          <c:showCatName val="0"/>
          <c:showSerName val="0"/>
          <c:showPercent val="0"/>
          <c:showBubbleSize val="0"/>
        </c:dLbls>
        <c:gapWidth val="50"/>
        <c:overlap val="-27"/>
        <c:axId val="1425302671"/>
        <c:axId val="1425305071"/>
      </c:barChart>
      <c:catAx>
        <c:axId val="14253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G"/>
          </a:p>
        </c:txPr>
        <c:crossAx val="1425305071"/>
        <c:crosses val="autoZero"/>
        <c:auto val="1"/>
        <c:lblAlgn val="ctr"/>
        <c:lblOffset val="100"/>
        <c:noMultiLvlLbl val="0"/>
      </c:catAx>
      <c:valAx>
        <c:axId val="1425305071"/>
        <c:scaling>
          <c:orientation val="minMax"/>
        </c:scaling>
        <c:delete val="1"/>
        <c:axPos val="l"/>
        <c:numFmt formatCode="#,##0" sourceLinked="1"/>
        <c:majorTickMark val="none"/>
        <c:minorTickMark val="none"/>
        <c:tickLblPos val="nextTo"/>
        <c:crossAx val="142530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Source!RevenuebycategoryChart</c:name>
    <c:fmtId val="4"/>
  </c:pivotSource>
  <c:chart>
    <c:title>
      <c:tx>
        <c:strRef>
          <c:f>'Data Chart Source'!$B$34</c:f>
          <c:strCache>
            <c:ptCount val="1"/>
            <c:pt idx="0">
              <c:v>Revenue &amp; Profit by Product Category</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Source'!$B$34</c:f>
              <c:strCache>
                <c:ptCount val="1"/>
                <c:pt idx="0">
                  <c:v>Revenue</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Source'!$B$34</c:f>
              <c:strCache>
                <c:ptCount val="6"/>
                <c:pt idx="0">
                  <c:v>Beer</c:v>
                </c:pt>
                <c:pt idx="1">
                  <c:v>Energy Drink</c:v>
                </c:pt>
                <c:pt idx="2">
                  <c:v>Soft Drink</c:v>
                </c:pt>
                <c:pt idx="3">
                  <c:v>Spirit</c:v>
                </c:pt>
                <c:pt idx="4">
                  <c:v>Water</c:v>
                </c:pt>
                <c:pt idx="5">
                  <c:v>Wine</c:v>
                </c:pt>
              </c:strCache>
            </c:strRef>
          </c:cat>
          <c:val>
            <c:numRef>
              <c:f>'Data Chart Source'!$B$34</c:f>
              <c:numCache>
                <c:formatCode>#,##0</c:formatCode>
                <c:ptCount val="6"/>
                <c:pt idx="0">
                  <c:v>50620500</c:v>
                </c:pt>
                <c:pt idx="1">
                  <c:v>224000</c:v>
                </c:pt>
                <c:pt idx="2">
                  <c:v>22780000</c:v>
                </c:pt>
                <c:pt idx="3">
                  <c:v>22785000</c:v>
                </c:pt>
                <c:pt idx="4">
                  <c:v>7673500</c:v>
                </c:pt>
                <c:pt idx="5">
                  <c:v>2910000</c:v>
                </c:pt>
              </c:numCache>
            </c:numRef>
          </c:val>
          <c:extLst>
            <c:ext xmlns:c16="http://schemas.microsoft.com/office/drawing/2014/chart" uri="{C3380CC4-5D6E-409C-BE32-E72D297353CC}">
              <c16:uniqueId val="{00000000-8781-4F42-BAB0-090E540EB426}"/>
            </c:ext>
          </c:extLst>
        </c:ser>
        <c:ser>
          <c:idx val="1"/>
          <c:order val="1"/>
          <c:tx>
            <c:strRef>
              <c:f>'Data Chart Source'!$B$34</c:f>
              <c:strCache>
                <c:ptCount val="1"/>
                <c:pt idx="0">
                  <c:v>Gross Profit</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Source'!$B$34</c:f>
              <c:strCache>
                <c:ptCount val="6"/>
                <c:pt idx="0">
                  <c:v>Beer</c:v>
                </c:pt>
                <c:pt idx="1">
                  <c:v>Energy Drink</c:v>
                </c:pt>
                <c:pt idx="2">
                  <c:v>Soft Drink</c:v>
                </c:pt>
                <c:pt idx="3">
                  <c:v>Spirit</c:v>
                </c:pt>
                <c:pt idx="4">
                  <c:v>Water</c:v>
                </c:pt>
                <c:pt idx="5">
                  <c:v>Wine</c:v>
                </c:pt>
              </c:strCache>
            </c:strRef>
          </c:cat>
          <c:val>
            <c:numRef>
              <c:f>'Data Chart Source'!$B$34</c:f>
              <c:numCache>
                <c:formatCode>#,##0</c:formatCode>
                <c:ptCount val="6"/>
                <c:pt idx="0">
                  <c:v>18666475</c:v>
                </c:pt>
                <c:pt idx="1">
                  <c:v>100000</c:v>
                </c:pt>
                <c:pt idx="2">
                  <c:v>13517575.919999983</c:v>
                </c:pt>
                <c:pt idx="3">
                  <c:v>10277134</c:v>
                </c:pt>
                <c:pt idx="4">
                  <c:v>4601820.3999999994</c:v>
                </c:pt>
                <c:pt idx="5">
                  <c:v>953000</c:v>
                </c:pt>
              </c:numCache>
            </c:numRef>
          </c:val>
          <c:extLst>
            <c:ext xmlns:c16="http://schemas.microsoft.com/office/drawing/2014/chart" uri="{C3380CC4-5D6E-409C-BE32-E72D297353CC}">
              <c16:uniqueId val="{00000000-A000-4F45-B947-1742B1055337}"/>
            </c:ext>
          </c:extLst>
        </c:ser>
        <c:dLbls>
          <c:dLblPos val="outEnd"/>
          <c:showLegendKey val="0"/>
          <c:showVal val="1"/>
          <c:showCatName val="0"/>
          <c:showSerName val="0"/>
          <c:showPercent val="0"/>
          <c:showBubbleSize val="0"/>
        </c:dLbls>
        <c:gapWidth val="10"/>
        <c:axId val="423049120"/>
        <c:axId val="423038560"/>
      </c:barChart>
      <c:valAx>
        <c:axId val="423038560"/>
        <c:scaling>
          <c:orientation val="minMax"/>
        </c:scaling>
        <c:delete val="1"/>
        <c:axPos val="t"/>
        <c:numFmt formatCode="#,##0" sourceLinked="1"/>
        <c:majorTickMark val="out"/>
        <c:minorTickMark val="none"/>
        <c:tickLblPos val="nextTo"/>
        <c:crossAx val="423049120"/>
        <c:crosses val="autoZero"/>
        <c:crossBetween val="between"/>
      </c:valAx>
      <c:catAx>
        <c:axId val="423049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230385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Source!RevenueByMonthChart</c:name>
    <c:fmtId val="2"/>
  </c:pivotSource>
  <c:chart>
    <c:title>
      <c:tx>
        <c:strRef>
          <c:f>'Data Chart Source'!$B$54:$I$54</c:f>
          <c:strCache>
            <c:ptCount val="8"/>
            <c:pt idx="0">
              <c:v>Sales by Month</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6"/>
          <c:spPr>
            <a:solidFill>
              <a:srgbClr val="C00000">
                <a:alpha val="45000"/>
              </a:srgb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Chart Source'!$B$54:$I$54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Source'!$B$54:$I$54</c:f>
              <c:strCache>
                <c:ptCount val="6"/>
                <c:pt idx="0">
                  <c:v>Jan</c:v>
                </c:pt>
                <c:pt idx="1">
                  <c:v>Feb</c:v>
                </c:pt>
                <c:pt idx="2">
                  <c:v>Mar</c:v>
                </c:pt>
                <c:pt idx="3">
                  <c:v>Apr</c:v>
                </c:pt>
                <c:pt idx="4">
                  <c:v>May</c:v>
                </c:pt>
                <c:pt idx="5">
                  <c:v>Jun</c:v>
                </c:pt>
              </c:strCache>
            </c:strRef>
          </c:cat>
          <c:val>
            <c:numRef>
              <c:f>'Data Chart Source'!$B$54:$I$54</c:f>
              <c:numCache>
                <c:formatCode>#,##0</c:formatCode>
                <c:ptCount val="6"/>
                <c:pt idx="0">
                  <c:v>4825</c:v>
                </c:pt>
                <c:pt idx="1">
                  <c:v>3904</c:v>
                </c:pt>
                <c:pt idx="2">
                  <c:v>4265</c:v>
                </c:pt>
                <c:pt idx="3">
                  <c:v>5269</c:v>
                </c:pt>
                <c:pt idx="4">
                  <c:v>5816</c:v>
                </c:pt>
                <c:pt idx="5">
                  <c:v>5294</c:v>
                </c:pt>
              </c:numCache>
            </c:numRef>
          </c:val>
          <c:smooth val="0"/>
          <c:extLst>
            <c:ext xmlns:c16="http://schemas.microsoft.com/office/drawing/2014/chart" uri="{C3380CC4-5D6E-409C-BE32-E72D297353CC}">
              <c16:uniqueId val="{00000000-5FF4-49D8-B189-10EDEBE3A086}"/>
            </c:ext>
          </c:extLst>
        </c:ser>
        <c:dLbls>
          <c:dLblPos val="t"/>
          <c:showLegendKey val="0"/>
          <c:showVal val="1"/>
          <c:showCatName val="0"/>
          <c:showSerName val="0"/>
          <c:showPercent val="0"/>
          <c:showBubbleSize val="0"/>
        </c:dLbls>
        <c:marker val="1"/>
        <c:smooth val="0"/>
        <c:axId val="1397360352"/>
        <c:axId val="1397362272"/>
      </c:lineChart>
      <c:catAx>
        <c:axId val="13973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G"/>
          </a:p>
        </c:txPr>
        <c:crossAx val="1397362272"/>
        <c:crosses val="autoZero"/>
        <c:auto val="1"/>
        <c:lblAlgn val="ctr"/>
        <c:lblOffset val="100"/>
        <c:noMultiLvlLbl val="0"/>
      </c:catAx>
      <c:valAx>
        <c:axId val="1397362272"/>
        <c:scaling>
          <c:orientation val="minMax"/>
        </c:scaling>
        <c:delete val="1"/>
        <c:axPos val="l"/>
        <c:numFmt formatCode="#,##0" sourceLinked="1"/>
        <c:majorTickMark val="none"/>
        <c:minorTickMark val="none"/>
        <c:tickLblPos val="nextTo"/>
        <c:crossAx val="1397360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Source!DiscountVsNonDiscountChart</c:name>
    <c:fmtId val="11"/>
  </c:pivotSource>
  <c:chart>
    <c:title>
      <c:tx>
        <c:strRef>
          <c:f>'Data Chart Source'!$B$71:$C$71</c:f>
          <c:strCache>
            <c:ptCount val="2"/>
            <c:pt idx="0">
              <c:v>Discount days Vs Non Discount Days Revenue</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 Chart Source'!$B$71:$C$71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1F-433F-B1DB-0BB50F2253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1F-433F-B1DB-0BB50F2253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Chart Source'!$B$71:$C$71</c:f>
              <c:strCache>
                <c:ptCount val="2"/>
                <c:pt idx="0">
                  <c:v>Discount Sale</c:v>
                </c:pt>
                <c:pt idx="1">
                  <c:v>Non Discount Sale</c:v>
                </c:pt>
              </c:strCache>
            </c:strRef>
          </c:cat>
          <c:val>
            <c:numRef>
              <c:f>'Data Chart Source'!$B$71:$C$71</c:f>
              <c:numCache>
                <c:formatCode>#,##0</c:formatCode>
                <c:ptCount val="2"/>
                <c:pt idx="0">
                  <c:v>27803000</c:v>
                </c:pt>
                <c:pt idx="1">
                  <c:v>79190000</c:v>
                </c:pt>
              </c:numCache>
            </c:numRef>
          </c:val>
          <c:extLst>
            <c:ext xmlns:c16="http://schemas.microsoft.com/office/drawing/2014/chart" uri="{C3380CC4-5D6E-409C-BE32-E72D297353CC}">
              <c16:uniqueId val="{00000000-8375-477F-A535-AE5F100337F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Source!RevenuebyTop10SubCatCahrt</c:name>
    <c:fmtId val="0"/>
  </c:pivotSource>
  <c:chart>
    <c:title>
      <c:tx>
        <c:strRef>
          <c:f>'Data Chart Source'!$B$100:$C$100</c:f>
          <c:strCache>
            <c:ptCount val="2"/>
            <c:pt idx="0">
              <c:v>Revenue by Top 10 Product Sub Categories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Source'!$B$100:$C$100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Source'!$B$100:$C$100</c:f>
              <c:strCache>
                <c:ptCount val="10"/>
                <c:pt idx="0">
                  <c:v>Suspense Tots &amp; Glasses</c:v>
                </c:pt>
                <c:pt idx="1">
                  <c:v>Guinness Small</c:v>
                </c:pt>
                <c:pt idx="2">
                  <c:v>Club Pilsner</c:v>
                </c:pt>
                <c:pt idx="3">
                  <c:v>Rwenzori Mineral Water</c:v>
                </c:pt>
                <c:pt idx="4">
                  <c:v>Tusker Lite</c:v>
                </c:pt>
                <c:pt idx="5">
                  <c:v>Tusker Malt</c:v>
                </c:pt>
                <c:pt idx="6">
                  <c:v>Nile Lager</c:v>
                </c:pt>
                <c:pt idx="7">
                  <c:v>Bell Lager</c:v>
                </c:pt>
                <c:pt idx="8">
                  <c:v>Mountain Dew</c:v>
                </c:pt>
                <c:pt idx="9">
                  <c:v>Fanta</c:v>
                </c:pt>
              </c:strCache>
            </c:strRef>
          </c:cat>
          <c:val>
            <c:numRef>
              <c:f>'Data Chart Source'!$B$100:$C$100</c:f>
              <c:numCache>
                <c:formatCode>#,##0</c:formatCode>
                <c:ptCount val="10"/>
                <c:pt idx="0">
                  <c:v>11700000</c:v>
                </c:pt>
                <c:pt idx="1">
                  <c:v>8538600</c:v>
                </c:pt>
                <c:pt idx="2">
                  <c:v>8355800</c:v>
                </c:pt>
                <c:pt idx="3">
                  <c:v>7673500</c:v>
                </c:pt>
                <c:pt idx="4">
                  <c:v>6949200</c:v>
                </c:pt>
                <c:pt idx="5">
                  <c:v>5759950</c:v>
                </c:pt>
                <c:pt idx="6">
                  <c:v>5695900</c:v>
                </c:pt>
                <c:pt idx="7">
                  <c:v>3869550</c:v>
                </c:pt>
                <c:pt idx="8">
                  <c:v>2693000</c:v>
                </c:pt>
                <c:pt idx="9">
                  <c:v>2687000</c:v>
                </c:pt>
              </c:numCache>
            </c:numRef>
          </c:val>
          <c:extLst>
            <c:ext xmlns:c16="http://schemas.microsoft.com/office/drawing/2014/chart" uri="{C3380CC4-5D6E-409C-BE32-E72D297353CC}">
              <c16:uniqueId val="{00000000-4BA8-44F0-B88B-6A605A979B59}"/>
            </c:ext>
          </c:extLst>
        </c:ser>
        <c:dLbls>
          <c:showLegendKey val="0"/>
          <c:showVal val="0"/>
          <c:showCatName val="0"/>
          <c:showSerName val="0"/>
          <c:showPercent val="0"/>
          <c:showBubbleSize val="0"/>
        </c:dLbls>
        <c:gapWidth val="60"/>
        <c:overlap val="-27"/>
        <c:axId val="1657979408"/>
        <c:axId val="1657965008"/>
      </c:barChart>
      <c:catAx>
        <c:axId val="165797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657965008"/>
        <c:crosses val="autoZero"/>
        <c:auto val="1"/>
        <c:lblAlgn val="ctr"/>
        <c:lblOffset val="100"/>
        <c:noMultiLvlLbl val="0"/>
      </c:catAx>
      <c:valAx>
        <c:axId val="1657965008"/>
        <c:scaling>
          <c:orientation val="minMax"/>
        </c:scaling>
        <c:delete val="1"/>
        <c:axPos val="l"/>
        <c:numFmt formatCode="#,##0" sourceLinked="1"/>
        <c:majorTickMark val="none"/>
        <c:minorTickMark val="none"/>
        <c:tickLblPos val="nextTo"/>
        <c:crossAx val="165797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Source!Averagedailysalesbydayoftheweekchart</c:name>
    <c:fmtId val="0"/>
  </c:pivotSource>
  <c:chart>
    <c:title>
      <c:tx>
        <c:strRef>
          <c:f>'Data Chart Source'!$B$117:$C$117</c:f>
          <c:strCache>
            <c:ptCount val="2"/>
            <c:pt idx="0">
              <c:v>Average dialy sales &amp; revenue by day of the week</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Source'!$B$117:$C$117</c:f>
              <c:strCache>
                <c:ptCount val="1"/>
                <c:pt idx="0">
                  <c:v>Avg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Source'!$B$117:$C$117</c:f>
              <c:strCache>
                <c:ptCount val="7"/>
                <c:pt idx="0">
                  <c:v>Mon</c:v>
                </c:pt>
                <c:pt idx="1">
                  <c:v>Tue</c:v>
                </c:pt>
                <c:pt idx="2">
                  <c:v>Wed</c:v>
                </c:pt>
                <c:pt idx="3">
                  <c:v>Thu</c:v>
                </c:pt>
                <c:pt idx="4">
                  <c:v>Fri</c:v>
                </c:pt>
                <c:pt idx="5">
                  <c:v>Sat</c:v>
                </c:pt>
                <c:pt idx="6">
                  <c:v>Sun</c:v>
                </c:pt>
              </c:strCache>
            </c:strRef>
          </c:cat>
          <c:val>
            <c:numRef>
              <c:f>'Data Chart Source'!$B$117:$C$117</c:f>
              <c:numCache>
                <c:formatCode>#,##0</c:formatCode>
                <c:ptCount val="7"/>
                <c:pt idx="0">
                  <c:v>72.115384615384613</c:v>
                </c:pt>
                <c:pt idx="1">
                  <c:v>61.730769230769234</c:v>
                </c:pt>
                <c:pt idx="2">
                  <c:v>60.653846153846153</c:v>
                </c:pt>
                <c:pt idx="3">
                  <c:v>67.538461538461533</c:v>
                </c:pt>
                <c:pt idx="4">
                  <c:v>156.38461538461539</c:v>
                </c:pt>
                <c:pt idx="5">
                  <c:v>452.42307692307691</c:v>
                </c:pt>
                <c:pt idx="6">
                  <c:v>269.24</c:v>
                </c:pt>
              </c:numCache>
            </c:numRef>
          </c:val>
          <c:extLst>
            <c:ext xmlns:c16="http://schemas.microsoft.com/office/drawing/2014/chart" uri="{C3380CC4-5D6E-409C-BE32-E72D297353CC}">
              <c16:uniqueId val="{00000002-DDB0-45A1-BDB5-26DABC2CB9CA}"/>
            </c:ext>
          </c:extLst>
        </c:ser>
        <c:ser>
          <c:idx val="1"/>
          <c:order val="1"/>
          <c:tx>
            <c:strRef>
              <c:f>'Data Chart Source'!$B$117:$C$117</c:f>
              <c:strCache>
                <c:ptCount val="1"/>
                <c:pt idx="0">
                  <c:v>Daily Avg Sales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Source'!$B$117:$C$117</c:f>
              <c:strCache>
                <c:ptCount val="7"/>
                <c:pt idx="0">
                  <c:v>Mon</c:v>
                </c:pt>
                <c:pt idx="1">
                  <c:v>Tue</c:v>
                </c:pt>
                <c:pt idx="2">
                  <c:v>Wed</c:v>
                </c:pt>
                <c:pt idx="3">
                  <c:v>Thu</c:v>
                </c:pt>
                <c:pt idx="4">
                  <c:v>Fri</c:v>
                </c:pt>
                <c:pt idx="5">
                  <c:v>Sat</c:v>
                </c:pt>
                <c:pt idx="6">
                  <c:v>Sun</c:v>
                </c:pt>
              </c:strCache>
            </c:strRef>
          </c:cat>
          <c:val>
            <c:numRef>
              <c:f>'Data Chart Source'!$B$117:$C$117</c:f>
              <c:numCache>
                <c:formatCode>#,##0</c:formatCode>
                <c:ptCount val="7"/>
                <c:pt idx="0">
                  <c:v>260807.69230769231</c:v>
                </c:pt>
                <c:pt idx="1">
                  <c:v>315076.92307692306</c:v>
                </c:pt>
                <c:pt idx="2">
                  <c:v>201365.38461538462</c:v>
                </c:pt>
                <c:pt idx="3">
                  <c:v>288340.38461538462</c:v>
                </c:pt>
                <c:pt idx="4">
                  <c:v>579640.38461538462</c:v>
                </c:pt>
                <c:pt idx="5">
                  <c:v>1543461.5384615385</c:v>
                </c:pt>
                <c:pt idx="6">
                  <c:v>963480</c:v>
                </c:pt>
              </c:numCache>
            </c:numRef>
          </c:val>
          <c:extLst>
            <c:ext xmlns:c16="http://schemas.microsoft.com/office/drawing/2014/chart" uri="{C3380CC4-5D6E-409C-BE32-E72D297353CC}">
              <c16:uniqueId val="{00000000-16D8-4F3E-ACD4-0BB735C06581}"/>
            </c:ext>
          </c:extLst>
        </c:ser>
        <c:dLbls>
          <c:dLblPos val="outEnd"/>
          <c:showLegendKey val="0"/>
          <c:showVal val="1"/>
          <c:showCatName val="0"/>
          <c:showSerName val="0"/>
          <c:showPercent val="0"/>
          <c:showBubbleSize val="0"/>
        </c:dLbls>
        <c:gapWidth val="30"/>
        <c:overlap val="-27"/>
        <c:axId val="1658033168"/>
        <c:axId val="1658020208"/>
      </c:barChart>
      <c:catAx>
        <c:axId val="16580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658020208"/>
        <c:crosses val="autoZero"/>
        <c:auto val="1"/>
        <c:lblAlgn val="ctr"/>
        <c:lblOffset val="100"/>
        <c:noMultiLvlLbl val="0"/>
      </c:catAx>
      <c:valAx>
        <c:axId val="1658020208"/>
        <c:scaling>
          <c:orientation val="minMax"/>
        </c:scaling>
        <c:delete val="1"/>
        <c:axPos val="l"/>
        <c:numFmt formatCode="#,##0" sourceLinked="1"/>
        <c:majorTickMark val="none"/>
        <c:minorTickMark val="none"/>
        <c:tickLblPos val="nextTo"/>
        <c:crossAx val="1658033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Source!Top10MostProfitableProductschart</c:name>
    <c:fmtId val="5"/>
  </c:pivotSource>
  <c:chart>
    <c:title>
      <c:tx>
        <c:strRef>
          <c:f>'Data Chart Source'!$B$157:$C$157</c:f>
          <c:strCache>
            <c:ptCount val="2"/>
            <c:pt idx="0">
              <c:v>Top 10 Most Profitable Products</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Source'!$B$157:$C$157</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Source'!$B$157:$C$157</c:f>
              <c:strCache>
                <c:ptCount val="10"/>
                <c:pt idx="0">
                  <c:v>Suspense Tots &amp; Glasses</c:v>
                </c:pt>
                <c:pt idx="1">
                  <c:v>Rwenzori Mineral Water</c:v>
                </c:pt>
                <c:pt idx="2">
                  <c:v>Guinness Small</c:v>
                </c:pt>
                <c:pt idx="3">
                  <c:v>Club Pilsner</c:v>
                </c:pt>
                <c:pt idx="4">
                  <c:v>Tusker Lite</c:v>
                </c:pt>
                <c:pt idx="5">
                  <c:v>Tusker Malt</c:v>
                </c:pt>
                <c:pt idx="6">
                  <c:v>Nile Lager</c:v>
                </c:pt>
                <c:pt idx="7">
                  <c:v>Mountain Dew</c:v>
                </c:pt>
                <c:pt idx="8">
                  <c:v>Fanta</c:v>
                </c:pt>
                <c:pt idx="9">
                  <c:v>Coca Cola</c:v>
                </c:pt>
              </c:strCache>
            </c:strRef>
          </c:cat>
          <c:val>
            <c:numRef>
              <c:f>'Data Chart Source'!$B$157:$C$157</c:f>
              <c:numCache>
                <c:formatCode>#,##0</c:formatCode>
                <c:ptCount val="10"/>
                <c:pt idx="0">
                  <c:v>5200000</c:v>
                </c:pt>
                <c:pt idx="1">
                  <c:v>4601820.3999999994</c:v>
                </c:pt>
                <c:pt idx="2">
                  <c:v>3162600</c:v>
                </c:pt>
                <c:pt idx="3">
                  <c:v>2943750</c:v>
                </c:pt>
                <c:pt idx="4">
                  <c:v>2710680</c:v>
                </c:pt>
                <c:pt idx="5">
                  <c:v>2296630</c:v>
                </c:pt>
                <c:pt idx="6">
                  <c:v>2030700</c:v>
                </c:pt>
                <c:pt idx="7">
                  <c:v>1615537.13</c:v>
                </c:pt>
                <c:pt idx="8">
                  <c:v>1610328.8</c:v>
                </c:pt>
                <c:pt idx="9">
                  <c:v>1567537.21</c:v>
                </c:pt>
              </c:numCache>
            </c:numRef>
          </c:val>
          <c:extLst>
            <c:ext xmlns:c16="http://schemas.microsoft.com/office/drawing/2014/chart" uri="{C3380CC4-5D6E-409C-BE32-E72D297353CC}">
              <c16:uniqueId val="{00000000-E6A9-47CF-ACEB-96BB7D575115}"/>
            </c:ext>
          </c:extLst>
        </c:ser>
        <c:dLbls>
          <c:showLegendKey val="0"/>
          <c:showVal val="1"/>
          <c:showCatName val="0"/>
          <c:showSerName val="0"/>
          <c:showPercent val="0"/>
          <c:showBubbleSize val="0"/>
        </c:dLbls>
        <c:gapWidth val="39"/>
        <c:axId val="1657933328"/>
        <c:axId val="1657955888"/>
      </c:barChart>
      <c:catAx>
        <c:axId val="165793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657955888"/>
        <c:crosses val="autoZero"/>
        <c:auto val="1"/>
        <c:lblAlgn val="ctr"/>
        <c:lblOffset val="100"/>
        <c:noMultiLvlLbl val="0"/>
      </c:catAx>
      <c:valAx>
        <c:axId val="1657955888"/>
        <c:scaling>
          <c:orientation val="minMax"/>
        </c:scaling>
        <c:delete val="1"/>
        <c:axPos val="t"/>
        <c:numFmt formatCode="#,##0" sourceLinked="1"/>
        <c:majorTickMark val="none"/>
        <c:minorTickMark val="none"/>
        <c:tickLblPos val="nextTo"/>
        <c:crossAx val="16579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Source!PivotTable3</c:name>
    <c:fmtId val="13"/>
  </c:pivotSource>
  <c:chart>
    <c:title>
      <c:tx>
        <c:strRef>
          <c:f>'Data Chart Source'!$B$2:$C$2</c:f>
          <c:strCache>
            <c:ptCount val="2"/>
            <c:pt idx="0">
              <c:v>Sales by Product Category</c:v>
            </c:pt>
          </c:strCache>
        </c:strRef>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Source'!$B$2:$C$2</c:f>
              <c:strCache>
                <c:ptCount val="1"/>
                <c:pt idx="0">
                  <c:v>Total</c:v>
                </c:pt>
              </c:strCache>
            </c:strRef>
          </c:tx>
          <c:spPr>
            <a:solidFill>
              <a:schemeClr val="accent2"/>
            </a:solidFill>
            <a:ln w="25400">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Source'!$B$2:$C$2</c:f>
              <c:strCache>
                <c:ptCount val="6"/>
                <c:pt idx="0">
                  <c:v>Beer</c:v>
                </c:pt>
                <c:pt idx="1">
                  <c:v>Soft Drink</c:v>
                </c:pt>
                <c:pt idx="2">
                  <c:v>Water</c:v>
                </c:pt>
                <c:pt idx="3">
                  <c:v>Spirit</c:v>
                </c:pt>
                <c:pt idx="4">
                  <c:v>Wine</c:v>
                </c:pt>
                <c:pt idx="5">
                  <c:v>Energy Drink</c:v>
                </c:pt>
              </c:strCache>
            </c:strRef>
          </c:cat>
          <c:val>
            <c:numRef>
              <c:f>'Data Chart Source'!$B$2:$C$2</c:f>
              <c:numCache>
                <c:formatCode>#,##0</c:formatCode>
                <c:ptCount val="6"/>
                <c:pt idx="0">
                  <c:v>13244</c:v>
                </c:pt>
                <c:pt idx="1">
                  <c:v>11388</c:v>
                </c:pt>
                <c:pt idx="2">
                  <c:v>3880</c:v>
                </c:pt>
                <c:pt idx="3">
                  <c:v>769</c:v>
                </c:pt>
                <c:pt idx="4">
                  <c:v>60</c:v>
                </c:pt>
                <c:pt idx="5">
                  <c:v>32</c:v>
                </c:pt>
              </c:numCache>
            </c:numRef>
          </c:val>
          <c:extLst>
            <c:ext xmlns:c16="http://schemas.microsoft.com/office/drawing/2014/chart" uri="{C3380CC4-5D6E-409C-BE32-E72D297353CC}">
              <c16:uniqueId val="{00000002-CF77-4755-B8F2-44505A026B49}"/>
            </c:ext>
          </c:extLst>
        </c:ser>
        <c:dLbls>
          <c:dLblPos val="outEnd"/>
          <c:showLegendKey val="0"/>
          <c:showVal val="1"/>
          <c:showCatName val="0"/>
          <c:showSerName val="0"/>
          <c:showPercent val="0"/>
          <c:showBubbleSize val="0"/>
        </c:dLbls>
        <c:gapWidth val="80"/>
        <c:axId val="1081919712"/>
        <c:axId val="1081905792"/>
      </c:barChart>
      <c:catAx>
        <c:axId val="108191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crossAx val="1081905792"/>
        <c:crosses val="autoZero"/>
        <c:auto val="1"/>
        <c:lblAlgn val="ctr"/>
        <c:lblOffset val="100"/>
        <c:noMultiLvlLbl val="0"/>
      </c:catAx>
      <c:valAx>
        <c:axId val="1081905792"/>
        <c:scaling>
          <c:orientation val="minMax"/>
        </c:scaling>
        <c:delete val="1"/>
        <c:axPos val="l"/>
        <c:numFmt formatCode="#,##0" sourceLinked="1"/>
        <c:majorTickMark val="none"/>
        <c:minorTickMark val="none"/>
        <c:tickLblPos val="nextTo"/>
        <c:crossAx val="1081919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Source!DiscountVsNonDiscountSales</c:name>
    <c:fmtId val="15"/>
  </c:pivotSource>
  <c:chart>
    <c:title>
      <c:tx>
        <c:strRef>
          <c:f>'Data Chart Source'!$B$13:$C$13</c:f>
          <c:strCache>
            <c:ptCount val="2"/>
            <c:pt idx="0">
              <c:v>Discount days Vs Non Discount Days Sales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 Chart Source'!$B$13:$C$13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A0-4C70-9EEE-D0D8929EBB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A0-4C70-9EEE-D0D8929EBBF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Chart Source'!$B$13:$C$13</c:f>
              <c:strCache>
                <c:ptCount val="2"/>
                <c:pt idx="0">
                  <c:v>Discount Sale</c:v>
                </c:pt>
                <c:pt idx="1">
                  <c:v>Non Discount Sale</c:v>
                </c:pt>
              </c:strCache>
            </c:strRef>
          </c:cat>
          <c:val>
            <c:numRef>
              <c:f>'Data Chart Source'!$B$13:$C$13</c:f>
              <c:numCache>
                <c:formatCode>#,##0</c:formatCode>
                <c:ptCount val="2"/>
                <c:pt idx="0">
                  <c:v>7399</c:v>
                </c:pt>
                <c:pt idx="1">
                  <c:v>21974</c:v>
                </c:pt>
              </c:numCache>
            </c:numRef>
          </c:val>
          <c:extLst>
            <c:ext xmlns:c16="http://schemas.microsoft.com/office/drawing/2014/chart" uri="{C3380CC4-5D6E-409C-BE32-E72D297353CC}">
              <c16:uniqueId val="{00000000-3558-4195-A77F-F4060CD81D58}"/>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Source!PivotTable5</c:name>
    <c:fmtId val="3"/>
  </c:pivotSource>
  <c:chart>
    <c:title>
      <c:tx>
        <c:strRef>
          <c:f>'Data Chart Source'!$B$82:$C$82</c:f>
          <c:strCache>
            <c:ptCount val="2"/>
            <c:pt idx="0">
              <c:v>Top 10 Most sold Product Categories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Source'!$B$82:$C$82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Source'!$B$82:$C$82</c:f>
              <c:strCache>
                <c:ptCount val="10"/>
                <c:pt idx="0">
                  <c:v>Rwenzori Mineral Water</c:v>
                </c:pt>
                <c:pt idx="1">
                  <c:v>Guinness Small</c:v>
                </c:pt>
                <c:pt idx="2">
                  <c:v>Club Pilsner</c:v>
                </c:pt>
                <c:pt idx="3">
                  <c:v>Tusker Lite</c:v>
                </c:pt>
                <c:pt idx="4">
                  <c:v>Tusker Malt</c:v>
                </c:pt>
                <c:pt idx="5">
                  <c:v>Nile Lager</c:v>
                </c:pt>
                <c:pt idx="6">
                  <c:v>Mountain Dew</c:v>
                </c:pt>
                <c:pt idx="7">
                  <c:v>Fanta</c:v>
                </c:pt>
                <c:pt idx="8">
                  <c:v>Coca Cola</c:v>
                </c:pt>
                <c:pt idx="9">
                  <c:v>Mirinda Fruity</c:v>
                </c:pt>
              </c:strCache>
            </c:strRef>
          </c:cat>
          <c:val>
            <c:numRef>
              <c:f>'Data Chart Source'!$B$82:$C$82</c:f>
              <c:numCache>
                <c:formatCode>#,##0</c:formatCode>
                <c:ptCount val="10"/>
                <c:pt idx="0">
                  <c:v>3880</c:v>
                </c:pt>
                <c:pt idx="1">
                  <c:v>2240</c:v>
                </c:pt>
                <c:pt idx="2">
                  <c:v>2209</c:v>
                </c:pt>
                <c:pt idx="3">
                  <c:v>1859</c:v>
                </c:pt>
                <c:pt idx="4">
                  <c:v>1519</c:v>
                </c:pt>
                <c:pt idx="5">
                  <c:v>1496</c:v>
                </c:pt>
                <c:pt idx="6">
                  <c:v>1361</c:v>
                </c:pt>
                <c:pt idx="7">
                  <c:v>1360</c:v>
                </c:pt>
                <c:pt idx="8">
                  <c:v>1337</c:v>
                </c:pt>
                <c:pt idx="9">
                  <c:v>1266</c:v>
                </c:pt>
              </c:numCache>
            </c:numRef>
          </c:val>
          <c:extLst>
            <c:ext xmlns:c16="http://schemas.microsoft.com/office/drawing/2014/chart" uri="{C3380CC4-5D6E-409C-BE32-E72D297353CC}">
              <c16:uniqueId val="{00000000-FDE6-47F0-A558-A3A9DC8DB8AC}"/>
            </c:ext>
          </c:extLst>
        </c:ser>
        <c:dLbls>
          <c:showLegendKey val="0"/>
          <c:showVal val="0"/>
          <c:showCatName val="0"/>
          <c:showSerName val="0"/>
          <c:showPercent val="0"/>
          <c:showBubbleSize val="0"/>
        </c:dLbls>
        <c:gapWidth val="30"/>
        <c:axId val="1081950912"/>
        <c:axId val="1081951392"/>
      </c:barChart>
      <c:catAx>
        <c:axId val="1081950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1081951392"/>
        <c:crosses val="autoZero"/>
        <c:auto val="1"/>
        <c:lblAlgn val="ctr"/>
        <c:lblOffset val="100"/>
        <c:noMultiLvlLbl val="0"/>
      </c:catAx>
      <c:valAx>
        <c:axId val="1081951392"/>
        <c:scaling>
          <c:orientation val="minMax"/>
        </c:scaling>
        <c:delete val="1"/>
        <c:axPos val="t"/>
        <c:numFmt formatCode="#,##0" sourceLinked="1"/>
        <c:majorTickMark val="none"/>
        <c:minorTickMark val="none"/>
        <c:tickLblPos val="nextTo"/>
        <c:crossAx val="108195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Source!RevenueByMonthChart</c:name>
    <c:fmtId val="8"/>
  </c:pivotSource>
  <c:chart>
    <c:title>
      <c:tx>
        <c:strRef>
          <c:f>'Data Chart Source'!$B$54:$I$54</c:f>
          <c:strCache>
            <c:ptCount val="8"/>
            <c:pt idx="0">
              <c:v>Sales by Month</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6"/>
          <c:spPr>
            <a:solidFill>
              <a:srgbClr val="C00000">
                <a:alpha val="45000"/>
              </a:srgb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6"/>
          <c:spPr>
            <a:solidFill>
              <a:srgbClr val="C00000">
                <a:alpha val="45000"/>
              </a:srgb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6"/>
          <c:spPr>
            <a:solidFill>
              <a:srgbClr val="C00000">
                <a:alpha val="45000"/>
              </a:srgb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Chart Source'!$B$54:$I$54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Source'!$B$54:$I$54</c:f>
              <c:strCache>
                <c:ptCount val="6"/>
                <c:pt idx="0">
                  <c:v>Jan</c:v>
                </c:pt>
                <c:pt idx="1">
                  <c:v>Feb</c:v>
                </c:pt>
                <c:pt idx="2">
                  <c:v>Mar</c:v>
                </c:pt>
                <c:pt idx="3">
                  <c:v>Apr</c:v>
                </c:pt>
                <c:pt idx="4">
                  <c:v>May</c:v>
                </c:pt>
                <c:pt idx="5">
                  <c:v>Jun</c:v>
                </c:pt>
              </c:strCache>
            </c:strRef>
          </c:cat>
          <c:val>
            <c:numRef>
              <c:f>'Data Chart Source'!$B$54:$I$54</c:f>
              <c:numCache>
                <c:formatCode>#,##0</c:formatCode>
                <c:ptCount val="6"/>
                <c:pt idx="0">
                  <c:v>4825</c:v>
                </c:pt>
                <c:pt idx="1">
                  <c:v>3904</c:v>
                </c:pt>
                <c:pt idx="2">
                  <c:v>4265</c:v>
                </c:pt>
                <c:pt idx="3">
                  <c:v>5269</c:v>
                </c:pt>
                <c:pt idx="4">
                  <c:v>5816</c:v>
                </c:pt>
                <c:pt idx="5">
                  <c:v>5294</c:v>
                </c:pt>
              </c:numCache>
            </c:numRef>
          </c:val>
          <c:smooth val="0"/>
          <c:extLst>
            <c:ext xmlns:c16="http://schemas.microsoft.com/office/drawing/2014/chart" uri="{C3380CC4-5D6E-409C-BE32-E72D297353CC}">
              <c16:uniqueId val="{00000000-8945-4DE2-A946-5CD96863A0EB}"/>
            </c:ext>
          </c:extLst>
        </c:ser>
        <c:dLbls>
          <c:dLblPos val="t"/>
          <c:showLegendKey val="0"/>
          <c:showVal val="1"/>
          <c:showCatName val="0"/>
          <c:showSerName val="0"/>
          <c:showPercent val="0"/>
          <c:showBubbleSize val="0"/>
        </c:dLbls>
        <c:marker val="1"/>
        <c:smooth val="0"/>
        <c:axId val="1397360352"/>
        <c:axId val="1397362272"/>
      </c:lineChart>
      <c:catAx>
        <c:axId val="13973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G"/>
          </a:p>
        </c:txPr>
        <c:crossAx val="1397362272"/>
        <c:crosses val="autoZero"/>
        <c:auto val="1"/>
        <c:lblAlgn val="ctr"/>
        <c:lblOffset val="100"/>
        <c:noMultiLvlLbl val="0"/>
      </c:catAx>
      <c:valAx>
        <c:axId val="1397362272"/>
        <c:scaling>
          <c:orientation val="minMax"/>
        </c:scaling>
        <c:delete val="1"/>
        <c:axPos val="l"/>
        <c:numFmt formatCode="#,##0" sourceLinked="1"/>
        <c:majorTickMark val="none"/>
        <c:minorTickMark val="none"/>
        <c:tickLblPos val="nextTo"/>
        <c:crossAx val="1397360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Source!PivotTable6</c:name>
    <c:fmtId val="9"/>
  </c:pivotSource>
  <c:chart>
    <c:title>
      <c:tx>
        <c:strRef>
          <c:f>'Data Chart Source'!$B$200:$C$200</c:f>
          <c:strCache>
            <c:ptCount val="2"/>
            <c:pt idx="0">
              <c:v>Total Monthly Revenue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Source'!$B$200:$C$200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Source'!$B$200:$C$200</c:f>
              <c:strCache>
                <c:ptCount val="6"/>
                <c:pt idx="0">
                  <c:v>Jan</c:v>
                </c:pt>
                <c:pt idx="1">
                  <c:v>Feb</c:v>
                </c:pt>
                <c:pt idx="2">
                  <c:v>Mar</c:v>
                </c:pt>
                <c:pt idx="3">
                  <c:v>Apr</c:v>
                </c:pt>
                <c:pt idx="4">
                  <c:v>May</c:v>
                </c:pt>
                <c:pt idx="5">
                  <c:v>Jun</c:v>
                </c:pt>
              </c:strCache>
            </c:strRef>
          </c:cat>
          <c:val>
            <c:numRef>
              <c:f>'Data Chart Source'!$B$200:$C$200</c:f>
              <c:numCache>
                <c:formatCode>#,##0</c:formatCode>
                <c:ptCount val="6"/>
                <c:pt idx="0">
                  <c:v>18812450</c:v>
                </c:pt>
                <c:pt idx="1">
                  <c:v>14244550</c:v>
                </c:pt>
                <c:pt idx="2">
                  <c:v>15110350</c:v>
                </c:pt>
                <c:pt idx="3">
                  <c:v>21103500</c:v>
                </c:pt>
                <c:pt idx="4">
                  <c:v>18722750</c:v>
                </c:pt>
                <c:pt idx="5">
                  <c:v>18999400</c:v>
                </c:pt>
              </c:numCache>
            </c:numRef>
          </c:val>
          <c:extLst>
            <c:ext xmlns:c16="http://schemas.microsoft.com/office/drawing/2014/chart" uri="{C3380CC4-5D6E-409C-BE32-E72D297353CC}">
              <c16:uniqueId val="{00000000-153A-41AB-9B57-A5F89971F0BB}"/>
            </c:ext>
          </c:extLst>
        </c:ser>
        <c:dLbls>
          <c:dLblPos val="outEnd"/>
          <c:showLegendKey val="0"/>
          <c:showVal val="1"/>
          <c:showCatName val="0"/>
          <c:showSerName val="0"/>
          <c:showPercent val="0"/>
          <c:showBubbleSize val="0"/>
        </c:dLbls>
        <c:gapWidth val="50"/>
        <c:overlap val="-27"/>
        <c:axId val="1425302671"/>
        <c:axId val="1425305071"/>
      </c:barChart>
      <c:catAx>
        <c:axId val="14253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G"/>
          </a:p>
        </c:txPr>
        <c:crossAx val="1425305071"/>
        <c:crosses val="autoZero"/>
        <c:auto val="1"/>
        <c:lblAlgn val="ctr"/>
        <c:lblOffset val="100"/>
        <c:noMultiLvlLbl val="0"/>
      </c:catAx>
      <c:valAx>
        <c:axId val="1425305071"/>
        <c:scaling>
          <c:orientation val="minMax"/>
        </c:scaling>
        <c:delete val="1"/>
        <c:axPos val="l"/>
        <c:numFmt formatCode="#,##0" sourceLinked="1"/>
        <c:majorTickMark val="none"/>
        <c:minorTickMark val="none"/>
        <c:tickLblPos val="nextTo"/>
        <c:crossAx val="142530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Source!RevenuebycategoryChart</c:name>
    <c:fmtId val="11"/>
  </c:pivotSource>
  <c:chart>
    <c:title>
      <c:tx>
        <c:strRef>
          <c:f>'Data Chart Source'!$B$34</c:f>
          <c:strCache>
            <c:ptCount val="1"/>
            <c:pt idx="0">
              <c:v>Revenue &amp; Profit by Product Category</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Source'!$B$34</c:f>
              <c:strCache>
                <c:ptCount val="1"/>
                <c:pt idx="0">
                  <c:v>Revenue</c:v>
                </c:pt>
              </c:strCache>
            </c:strRef>
          </c:tx>
          <c:spPr>
            <a:solidFill>
              <a:schemeClr val="tx2">
                <a:lumMod val="75000"/>
                <a:lumOff val="2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Source'!$B$34</c:f>
              <c:strCache>
                <c:ptCount val="6"/>
                <c:pt idx="0">
                  <c:v>Beer</c:v>
                </c:pt>
                <c:pt idx="1">
                  <c:v>Energy Drink</c:v>
                </c:pt>
                <c:pt idx="2">
                  <c:v>Soft Drink</c:v>
                </c:pt>
                <c:pt idx="3">
                  <c:v>Spirit</c:v>
                </c:pt>
                <c:pt idx="4">
                  <c:v>Water</c:v>
                </c:pt>
                <c:pt idx="5">
                  <c:v>Wine</c:v>
                </c:pt>
              </c:strCache>
            </c:strRef>
          </c:cat>
          <c:val>
            <c:numRef>
              <c:f>'Data Chart Source'!$B$34</c:f>
              <c:numCache>
                <c:formatCode>#,##0</c:formatCode>
                <c:ptCount val="6"/>
                <c:pt idx="0">
                  <c:v>50620500</c:v>
                </c:pt>
                <c:pt idx="1">
                  <c:v>224000</c:v>
                </c:pt>
                <c:pt idx="2">
                  <c:v>22780000</c:v>
                </c:pt>
                <c:pt idx="3">
                  <c:v>22785000</c:v>
                </c:pt>
                <c:pt idx="4">
                  <c:v>7673500</c:v>
                </c:pt>
                <c:pt idx="5">
                  <c:v>2910000</c:v>
                </c:pt>
              </c:numCache>
            </c:numRef>
          </c:val>
          <c:extLst>
            <c:ext xmlns:c16="http://schemas.microsoft.com/office/drawing/2014/chart" uri="{C3380CC4-5D6E-409C-BE32-E72D297353CC}">
              <c16:uniqueId val="{00000000-8B03-4316-BBC4-822E928E528A}"/>
            </c:ext>
          </c:extLst>
        </c:ser>
        <c:ser>
          <c:idx val="1"/>
          <c:order val="1"/>
          <c:tx>
            <c:strRef>
              <c:f>'Data Chart Source'!$B$34</c:f>
              <c:strCache>
                <c:ptCount val="1"/>
                <c:pt idx="0">
                  <c:v>Gross Profit</c:v>
                </c:pt>
              </c:strCache>
            </c:strRef>
          </c:tx>
          <c:spPr>
            <a:solidFill>
              <a:schemeClr val="accent2"/>
            </a:solidFill>
            <a:ln w="19050">
              <a:solidFill>
                <a:schemeClr val="lt1"/>
              </a:solidFill>
            </a:ln>
            <a:effectLst/>
          </c:spPr>
          <c:invertIfNegative val="0"/>
          <c:cat>
            <c:strRef>
              <c:f>'Data Chart Source'!$B$34</c:f>
              <c:strCache>
                <c:ptCount val="6"/>
                <c:pt idx="0">
                  <c:v>Beer</c:v>
                </c:pt>
                <c:pt idx="1">
                  <c:v>Energy Drink</c:v>
                </c:pt>
                <c:pt idx="2">
                  <c:v>Soft Drink</c:v>
                </c:pt>
                <c:pt idx="3">
                  <c:v>Spirit</c:v>
                </c:pt>
                <c:pt idx="4">
                  <c:v>Water</c:v>
                </c:pt>
                <c:pt idx="5">
                  <c:v>Wine</c:v>
                </c:pt>
              </c:strCache>
            </c:strRef>
          </c:cat>
          <c:val>
            <c:numRef>
              <c:f>'Data Chart Source'!$B$34</c:f>
              <c:numCache>
                <c:formatCode>#,##0</c:formatCode>
                <c:ptCount val="6"/>
                <c:pt idx="0">
                  <c:v>18666475</c:v>
                </c:pt>
                <c:pt idx="1">
                  <c:v>100000</c:v>
                </c:pt>
                <c:pt idx="2">
                  <c:v>13517575.919999983</c:v>
                </c:pt>
                <c:pt idx="3">
                  <c:v>10277134</c:v>
                </c:pt>
                <c:pt idx="4">
                  <c:v>4601820.3999999994</c:v>
                </c:pt>
                <c:pt idx="5">
                  <c:v>953000</c:v>
                </c:pt>
              </c:numCache>
            </c:numRef>
          </c:val>
          <c:extLst>
            <c:ext xmlns:c16="http://schemas.microsoft.com/office/drawing/2014/chart" uri="{C3380CC4-5D6E-409C-BE32-E72D297353CC}">
              <c16:uniqueId val="{00000000-5A49-40E1-A68D-8A4FE2B5469F}"/>
            </c:ext>
          </c:extLst>
        </c:ser>
        <c:dLbls>
          <c:showLegendKey val="0"/>
          <c:showVal val="0"/>
          <c:showCatName val="0"/>
          <c:showSerName val="0"/>
          <c:showPercent val="0"/>
          <c:showBubbleSize val="0"/>
        </c:dLbls>
        <c:gapWidth val="60"/>
        <c:axId val="423049120"/>
        <c:axId val="423038560"/>
      </c:barChart>
      <c:valAx>
        <c:axId val="423038560"/>
        <c:scaling>
          <c:orientation val="minMax"/>
        </c:scaling>
        <c:delete val="1"/>
        <c:axPos val="t"/>
        <c:numFmt formatCode="#,##0" sourceLinked="1"/>
        <c:majorTickMark val="out"/>
        <c:minorTickMark val="none"/>
        <c:tickLblPos val="nextTo"/>
        <c:crossAx val="423049120"/>
        <c:crosses val="autoZero"/>
        <c:crossBetween val="between"/>
      </c:valAx>
      <c:catAx>
        <c:axId val="423049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423038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Source!RevenuebyTop10SubCatCahrt</c:name>
    <c:fmtId val="2"/>
  </c:pivotSource>
  <c:chart>
    <c:title>
      <c:tx>
        <c:strRef>
          <c:f>'Data Chart Source'!$B$100:$C$100</c:f>
          <c:strCache>
            <c:ptCount val="2"/>
            <c:pt idx="0">
              <c:v>Revenue by Top 10 Product Sub Categories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Source'!$B$100:$C$100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Source'!$B$100:$C$100</c:f>
              <c:strCache>
                <c:ptCount val="10"/>
                <c:pt idx="0">
                  <c:v>Suspense Tots &amp; Glasses</c:v>
                </c:pt>
                <c:pt idx="1">
                  <c:v>Guinness Small</c:v>
                </c:pt>
                <c:pt idx="2">
                  <c:v>Club Pilsner</c:v>
                </c:pt>
                <c:pt idx="3">
                  <c:v>Rwenzori Mineral Water</c:v>
                </c:pt>
                <c:pt idx="4">
                  <c:v>Tusker Lite</c:v>
                </c:pt>
                <c:pt idx="5">
                  <c:v>Tusker Malt</c:v>
                </c:pt>
                <c:pt idx="6">
                  <c:v>Nile Lager</c:v>
                </c:pt>
                <c:pt idx="7">
                  <c:v>Bell Lager</c:v>
                </c:pt>
                <c:pt idx="8">
                  <c:v>Mountain Dew</c:v>
                </c:pt>
                <c:pt idx="9">
                  <c:v>Fanta</c:v>
                </c:pt>
              </c:strCache>
            </c:strRef>
          </c:cat>
          <c:val>
            <c:numRef>
              <c:f>'Data Chart Source'!$B$100:$C$100</c:f>
              <c:numCache>
                <c:formatCode>#,##0</c:formatCode>
                <c:ptCount val="10"/>
                <c:pt idx="0">
                  <c:v>11700000</c:v>
                </c:pt>
                <c:pt idx="1">
                  <c:v>8538600</c:v>
                </c:pt>
                <c:pt idx="2">
                  <c:v>8355800</c:v>
                </c:pt>
                <c:pt idx="3">
                  <c:v>7673500</c:v>
                </c:pt>
                <c:pt idx="4">
                  <c:v>6949200</c:v>
                </c:pt>
                <c:pt idx="5">
                  <c:v>5759950</c:v>
                </c:pt>
                <c:pt idx="6">
                  <c:v>5695900</c:v>
                </c:pt>
                <c:pt idx="7">
                  <c:v>3869550</c:v>
                </c:pt>
                <c:pt idx="8">
                  <c:v>2693000</c:v>
                </c:pt>
                <c:pt idx="9">
                  <c:v>2687000</c:v>
                </c:pt>
              </c:numCache>
            </c:numRef>
          </c:val>
          <c:extLst>
            <c:ext xmlns:c16="http://schemas.microsoft.com/office/drawing/2014/chart" uri="{C3380CC4-5D6E-409C-BE32-E72D297353CC}">
              <c16:uniqueId val="{00000000-3067-496F-ABF0-FC1E3A826908}"/>
            </c:ext>
          </c:extLst>
        </c:ser>
        <c:dLbls>
          <c:showLegendKey val="0"/>
          <c:showVal val="0"/>
          <c:showCatName val="0"/>
          <c:showSerName val="0"/>
          <c:showPercent val="0"/>
          <c:showBubbleSize val="0"/>
        </c:dLbls>
        <c:gapWidth val="60"/>
        <c:overlap val="-27"/>
        <c:axId val="1657979408"/>
        <c:axId val="1657965008"/>
      </c:barChart>
      <c:catAx>
        <c:axId val="165797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1657965008"/>
        <c:crosses val="autoZero"/>
        <c:auto val="1"/>
        <c:lblAlgn val="ctr"/>
        <c:lblOffset val="100"/>
        <c:noMultiLvlLbl val="0"/>
      </c:catAx>
      <c:valAx>
        <c:axId val="1657965008"/>
        <c:scaling>
          <c:orientation val="minMax"/>
        </c:scaling>
        <c:delete val="1"/>
        <c:axPos val="l"/>
        <c:numFmt formatCode="#,##0" sourceLinked="1"/>
        <c:majorTickMark val="none"/>
        <c:minorTickMark val="none"/>
        <c:tickLblPos val="nextTo"/>
        <c:crossAx val="165797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Source!Averagedailysalesbydayoftheweekchart</c:name>
    <c:fmtId val="4"/>
  </c:pivotSource>
  <c:chart>
    <c:title>
      <c:tx>
        <c:strRef>
          <c:f>'Data Chart Source'!$B$117:$C$117</c:f>
          <c:strCache>
            <c:ptCount val="2"/>
            <c:pt idx="0">
              <c:v>Average dialy sales &amp; revenue by day of the week</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Source'!$B$117:$C$117</c:f>
              <c:strCache>
                <c:ptCount val="1"/>
                <c:pt idx="0">
                  <c:v>Avg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Source'!$B$117:$C$117</c:f>
              <c:strCache>
                <c:ptCount val="7"/>
                <c:pt idx="0">
                  <c:v>Mon</c:v>
                </c:pt>
                <c:pt idx="1">
                  <c:v>Tue</c:v>
                </c:pt>
                <c:pt idx="2">
                  <c:v>Wed</c:v>
                </c:pt>
                <c:pt idx="3">
                  <c:v>Thu</c:v>
                </c:pt>
                <c:pt idx="4">
                  <c:v>Fri</c:v>
                </c:pt>
                <c:pt idx="5">
                  <c:v>Sat</c:v>
                </c:pt>
                <c:pt idx="6">
                  <c:v>Sun</c:v>
                </c:pt>
              </c:strCache>
            </c:strRef>
          </c:cat>
          <c:val>
            <c:numRef>
              <c:f>'Data Chart Source'!$B$117:$C$117</c:f>
              <c:numCache>
                <c:formatCode>#,##0</c:formatCode>
                <c:ptCount val="7"/>
                <c:pt idx="0">
                  <c:v>72.115384615384613</c:v>
                </c:pt>
                <c:pt idx="1">
                  <c:v>61.730769230769234</c:v>
                </c:pt>
                <c:pt idx="2">
                  <c:v>60.653846153846153</c:v>
                </c:pt>
                <c:pt idx="3">
                  <c:v>67.538461538461533</c:v>
                </c:pt>
                <c:pt idx="4">
                  <c:v>156.38461538461539</c:v>
                </c:pt>
                <c:pt idx="5">
                  <c:v>452.42307692307691</c:v>
                </c:pt>
                <c:pt idx="6">
                  <c:v>269.24</c:v>
                </c:pt>
              </c:numCache>
            </c:numRef>
          </c:val>
          <c:extLst>
            <c:ext xmlns:c16="http://schemas.microsoft.com/office/drawing/2014/chart" uri="{C3380CC4-5D6E-409C-BE32-E72D297353CC}">
              <c16:uniqueId val="{00000000-C27E-462E-870F-A527E8F4B842}"/>
            </c:ext>
          </c:extLst>
        </c:ser>
        <c:ser>
          <c:idx val="1"/>
          <c:order val="1"/>
          <c:tx>
            <c:strRef>
              <c:f>'Data Chart Source'!$B$117:$C$117</c:f>
              <c:strCache>
                <c:ptCount val="1"/>
                <c:pt idx="0">
                  <c:v>Daily Avg Sales Revenue</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Source'!$B$117:$C$117</c:f>
              <c:strCache>
                <c:ptCount val="7"/>
                <c:pt idx="0">
                  <c:v>Mon</c:v>
                </c:pt>
                <c:pt idx="1">
                  <c:v>Tue</c:v>
                </c:pt>
                <c:pt idx="2">
                  <c:v>Wed</c:v>
                </c:pt>
                <c:pt idx="3">
                  <c:v>Thu</c:v>
                </c:pt>
                <c:pt idx="4">
                  <c:v>Fri</c:v>
                </c:pt>
                <c:pt idx="5">
                  <c:v>Sat</c:v>
                </c:pt>
                <c:pt idx="6">
                  <c:v>Sun</c:v>
                </c:pt>
              </c:strCache>
            </c:strRef>
          </c:cat>
          <c:val>
            <c:numRef>
              <c:f>'Data Chart Source'!$B$117:$C$117</c:f>
              <c:numCache>
                <c:formatCode>#,##0</c:formatCode>
                <c:ptCount val="7"/>
                <c:pt idx="0">
                  <c:v>260807.69230769231</c:v>
                </c:pt>
                <c:pt idx="1">
                  <c:v>315076.92307692306</c:v>
                </c:pt>
                <c:pt idx="2">
                  <c:v>201365.38461538462</c:v>
                </c:pt>
                <c:pt idx="3">
                  <c:v>288340.38461538462</c:v>
                </c:pt>
                <c:pt idx="4">
                  <c:v>579640.38461538462</c:v>
                </c:pt>
                <c:pt idx="5">
                  <c:v>1543461.5384615385</c:v>
                </c:pt>
                <c:pt idx="6">
                  <c:v>963480</c:v>
                </c:pt>
              </c:numCache>
            </c:numRef>
          </c:val>
          <c:extLst>
            <c:ext xmlns:c16="http://schemas.microsoft.com/office/drawing/2014/chart" uri="{C3380CC4-5D6E-409C-BE32-E72D297353CC}">
              <c16:uniqueId val="{00000000-EAAD-4149-BD40-050F9AC86972}"/>
            </c:ext>
          </c:extLst>
        </c:ser>
        <c:dLbls>
          <c:dLblPos val="outEnd"/>
          <c:showLegendKey val="0"/>
          <c:showVal val="1"/>
          <c:showCatName val="0"/>
          <c:showSerName val="0"/>
          <c:showPercent val="0"/>
          <c:showBubbleSize val="0"/>
        </c:dLbls>
        <c:gapWidth val="50"/>
        <c:overlap val="-27"/>
        <c:axId val="1658033168"/>
        <c:axId val="1658020208"/>
      </c:barChart>
      <c:catAx>
        <c:axId val="16580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1658020208"/>
        <c:crosses val="autoZero"/>
        <c:auto val="1"/>
        <c:lblAlgn val="ctr"/>
        <c:lblOffset val="100"/>
        <c:noMultiLvlLbl val="0"/>
      </c:catAx>
      <c:valAx>
        <c:axId val="1658020208"/>
        <c:scaling>
          <c:orientation val="minMax"/>
        </c:scaling>
        <c:delete val="1"/>
        <c:axPos val="l"/>
        <c:numFmt formatCode="#,##0" sourceLinked="1"/>
        <c:majorTickMark val="none"/>
        <c:minorTickMark val="none"/>
        <c:tickLblPos val="nextTo"/>
        <c:crossAx val="165803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Source!Top10MostProfitableProductschart</c:name>
    <c:fmtId val="9"/>
  </c:pivotSource>
  <c:chart>
    <c:title>
      <c:tx>
        <c:strRef>
          <c:f>'Data Chart Source'!$B$157:$C$157</c:f>
          <c:strCache>
            <c:ptCount val="2"/>
            <c:pt idx="0">
              <c:v>Top 10 Most Profitable Products</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Source'!$B$157:$C$157</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Source'!$B$157:$C$157</c:f>
              <c:strCache>
                <c:ptCount val="10"/>
                <c:pt idx="0">
                  <c:v>Suspense Tots &amp; Glasses</c:v>
                </c:pt>
                <c:pt idx="1">
                  <c:v>Rwenzori Mineral Water</c:v>
                </c:pt>
                <c:pt idx="2">
                  <c:v>Guinness Small</c:v>
                </c:pt>
                <c:pt idx="3">
                  <c:v>Club Pilsner</c:v>
                </c:pt>
                <c:pt idx="4">
                  <c:v>Tusker Lite</c:v>
                </c:pt>
                <c:pt idx="5">
                  <c:v>Tusker Malt</c:v>
                </c:pt>
                <c:pt idx="6">
                  <c:v>Nile Lager</c:v>
                </c:pt>
                <c:pt idx="7">
                  <c:v>Mountain Dew</c:v>
                </c:pt>
                <c:pt idx="8">
                  <c:v>Fanta</c:v>
                </c:pt>
                <c:pt idx="9">
                  <c:v>Coca Cola</c:v>
                </c:pt>
              </c:strCache>
            </c:strRef>
          </c:cat>
          <c:val>
            <c:numRef>
              <c:f>'Data Chart Source'!$B$157:$C$157</c:f>
              <c:numCache>
                <c:formatCode>#,##0</c:formatCode>
                <c:ptCount val="10"/>
                <c:pt idx="0">
                  <c:v>5200000</c:v>
                </c:pt>
                <c:pt idx="1">
                  <c:v>4601820.3999999994</c:v>
                </c:pt>
                <c:pt idx="2">
                  <c:v>3162600</c:v>
                </c:pt>
                <c:pt idx="3">
                  <c:v>2943750</c:v>
                </c:pt>
                <c:pt idx="4">
                  <c:v>2710680</c:v>
                </c:pt>
                <c:pt idx="5">
                  <c:v>2296630</c:v>
                </c:pt>
                <c:pt idx="6">
                  <c:v>2030700</c:v>
                </c:pt>
                <c:pt idx="7">
                  <c:v>1615537.13</c:v>
                </c:pt>
                <c:pt idx="8">
                  <c:v>1610328.8</c:v>
                </c:pt>
                <c:pt idx="9">
                  <c:v>1567537.21</c:v>
                </c:pt>
              </c:numCache>
            </c:numRef>
          </c:val>
          <c:extLst>
            <c:ext xmlns:c16="http://schemas.microsoft.com/office/drawing/2014/chart" uri="{C3380CC4-5D6E-409C-BE32-E72D297353CC}">
              <c16:uniqueId val="{00000000-CFD6-4217-9324-3632BEE3E922}"/>
            </c:ext>
          </c:extLst>
        </c:ser>
        <c:dLbls>
          <c:showLegendKey val="0"/>
          <c:showVal val="1"/>
          <c:showCatName val="0"/>
          <c:showSerName val="0"/>
          <c:showPercent val="0"/>
          <c:showBubbleSize val="0"/>
        </c:dLbls>
        <c:gapWidth val="39"/>
        <c:axId val="1657933328"/>
        <c:axId val="1657955888"/>
      </c:barChart>
      <c:catAx>
        <c:axId val="165793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1657955888"/>
        <c:crosses val="autoZero"/>
        <c:auto val="1"/>
        <c:lblAlgn val="ctr"/>
        <c:lblOffset val="100"/>
        <c:noMultiLvlLbl val="0"/>
      </c:catAx>
      <c:valAx>
        <c:axId val="1657955888"/>
        <c:scaling>
          <c:orientation val="minMax"/>
        </c:scaling>
        <c:delete val="1"/>
        <c:axPos val="t"/>
        <c:numFmt formatCode="#,##0" sourceLinked="1"/>
        <c:majorTickMark val="none"/>
        <c:minorTickMark val="none"/>
        <c:tickLblPos val="nextTo"/>
        <c:crossAx val="16579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Source!PivotTable3</c:name>
    <c:fmtId val="16"/>
  </c:pivotSource>
  <c:chart>
    <c:title>
      <c:tx>
        <c:strRef>
          <c:f>'Data Chart Source'!$B$2:$C$2</c:f>
          <c:strCache>
            <c:ptCount val="2"/>
            <c:pt idx="0">
              <c:v>Sales by Product Category</c:v>
            </c:pt>
          </c:strCache>
        </c:strRef>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Chart Source'!$B$2:$C$2</c:f>
              <c:strCache>
                <c:ptCount val="1"/>
                <c:pt idx="0">
                  <c:v>Total</c:v>
                </c:pt>
              </c:strCache>
            </c:strRef>
          </c:tx>
          <c:spPr>
            <a:solidFill>
              <a:schemeClr val="accent2"/>
            </a:solidFill>
            <a:ln w="25400">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Source'!$B$2:$C$2</c:f>
              <c:strCache>
                <c:ptCount val="6"/>
                <c:pt idx="0">
                  <c:v>Beer</c:v>
                </c:pt>
                <c:pt idx="1">
                  <c:v>Soft Drink</c:v>
                </c:pt>
                <c:pt idx="2">
                  <c:v>Water</c:v>
                </c:pt>
                <c:pt idx="3">
                  <c:v>Spirit</c:v>
                </c:pt>
                <c:pt idx="4">
                  <c:v>Wine</c:v>
                </c:pt>
                <c:pt idx="5">
                  <c:v>Energy Drink</c:v>
                </c:pt>
              </c:strCache>
            </c:strRef>
          </c:cat>
          <c:val>
            <c:numRef>
              <c:f>'Data Chart Source'!$B$2:$C$2</c:f>
              <c:numCache>
                <c:formatCode>#,##0</c:formatCode>
                <c:ptCount val="6"/>
                <c:pt idx="0">
                  <c:v>13244</c:v>
                </c:pt>
                <c:pt idx="1">
                  <c:v>11388</c:v>
                </c:pt>
                <c:pt idx="2">
                  <c:v>3880</c:v>
                </c:pt>
                <c:pt idx="3">
                  <c:v>769</c:v>
                </c:pt>
                <c:pt idx="4">
                  <c:v>60</c:v>
                </c:pt>
                <c:pt idx="5">
                  <c:v>32</c:v>
                </c:pt>
              </c:numCache>
            </c:numRef>
          </c:val>
          <c:extLst>
            <c:ext xmlns:c16="http://schemas.microsoft.com/office/drawing/2014/chart" uri="{C3380CC4-5D6E-409C-BE32-E72D297353CC}">
              <c16:uniqueId val="{00000000-53F8-4AAB-84DC-23AF99871BAB}"/>
            </c:ext>
          </c:extLst>
        </c:ser>
        <c:dLbls>
          <c:dLblPos val="outEnd"/>
          <c:showLegendKey val="0"/>
          <c:showVal val="1"/>
          <c:showCatName val="0"/>
          <c:showSerName val="0"/>
          <c:showPercent val="0"/>
          <c:showBubbleSize val="0"/>
        </c:dLbls>
        <c:gapWidth val="90"/>
        <c:axId val="1081919712"/>
        <c:axId val="1081905792"/>
      </c:barChart>
      <c:catAx>
        <c:axId val="108191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G"/>
          </a:p>
        </c:txPr>
        <c:crossAx val="1081905792"/>
        <c:crosses val="autoZero"/>
        <c:auto val="1"/>
        <c:lblAlgn val="ctr"/>
        <c:lblOffset val="100"/>
        <c:noMultiLvlLbl val="0"/>
      </c:catAx>
      <c:valAx>
        <c:axId val="1081905792"/>
        <c:scaling>
          <c:orientation val="minMax"/>
        </c:scaling>
        <c:delete val="1"/>
        <c:axPos val="l"/>
        <c:numFmt formatCode="#,##0" sourceLinked="1"/>
        <c:majorTickMark val="none"/>
        <c:minorTickMark val="none"/>
        <c:tickLblPos val="nextTo"/>
        <c:crossAx val="1081919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Source!DiscountVsNonDiscountSales</c:name>
    <c:fmtId val="18"/>
  </c:pivotSource>
  <c:chart>
    <c:title>
      <c:tx>
        <c:strRef>
          <c:f>'Data Chart Source'!$B$13:$C$13</c:f>
          <c:strCache>
            <c:ptCount val="2"/>
            <c:pt idx="0">
              <c:v>Discount days Vs Non Discount Days Sales</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tx2">
              <a:lumMod val="75000"/>
              <a:lumOff val="25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Chart Source'!$B$13:$C$13</c:f>
              <c:strCache>
                <c:ptCount val="1"/>
                <c:pt idx="0">
                  <c:v>Total</c:v>
                </c:pt>
              </c:strCache>
            </c:strRef>
          </c:tx>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5471-4F53-B4E7-C9F065DE0E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71-4F53-B4E7-C9F065DE0E6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G"/>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Chart Source'!$B$13:$C$13</c:f>
              <c:strCache>
                <c:ptCount val="2"/>
                <c:pt idx="0">
                  <c:v>Discount Sale</c:v>
                </c:pt>
                <c:pt idx="1">
                  <c:v>Non Discount Sale</c:v>
                </c:pt>
              </c:strCache>
            </c:strRef>
          </c:cat>
          <c:val>
            <c:numRef>
              <c:f>'Data Chart Source'!$B$13:$C$13</c:f>
              <c:numCache>
                <c:formatCode>#,##0</c:formatCode>
                <c:ptCount val="2"/>
                <c:pt idx="0">
                  <c:v>7399</c:v>
                </c:pt>
                <c:pt idx="1">
                  <c:v>21974</c:v>
                </c:pt>
              </c:numCache>
            </c:numRef>
          </c:val>
          <c:extLst>
            <c:ext xmlns:c16="http://schemas.microsoft.com/office/drawing/2014/chart" uri="{C3380CC4-5D6E-409C-BE32-E72D297353CC}">
              <c16:uniqueId val="{00000004-5471-4F53-B4E7-C9F065DE0E67}"/>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 Bar Report.xlsx]Data Chart Source!PivotTable5</c:name>
    <c:fmtId val="8"/>
  </c:pivotSource>
  <c:chart>
    <c:title>
      <c:tx>
        <c:strRef>
          <c:f>'Data Chart Source'!$B$82:$C$82</c:f>
          <c:strCache>
            <c:ptCount val="2"/>
            <c:pt idx="0">
              <c:v>Top 10 Most sold Product Categories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Chart Source'!$B$82:$C$82</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Chart Source'!$B$82:$C$82</c:f>
              <c:strCache>
                <c:ptCount val="10"/>
                <c:pt idx="0">
                  <c:v>Rwenzori Mineral Water</c:v>
                </c:pt>
                <c:pt idx="1">
                  <c:v>Guinness Small</c:v>
                </c:pt>
                <c:pt idx="2">
                  <c:v>Club Pilsner</c:v>
                </c:pt>
                <c:pt idx="3">
                  <c:v>Tusker Lite</c:v>
                </c:pt>
                <c:pt idx="4">
                  <c:v>Tusker Malt</c:v>
                </c:pt>
                <c:pt idx="5">
                  <c:v>Nile Lager</c:v>
                </c:pt>
                <c:pt idx="6">
                  <c:v>Mountain Dew</c:v>
                </c:pt>
                <c:pt idx="7">
                  <c:v>Fanta</c:v>
                </c:pt>
                <c:pt idx="8">
                  <c:v>Coca Cola</c:v>
                </c:pt>
                <c:pt idx="9">
                  <c:v>Mirinda Fruity</c:v>
                </c:pt>
              </c:strCache>
            </c:strRef>
          </c:cat>
          <c:val>
            <c:numRef>
              <c:f>'Data Chart Source'!$B$82:$C$82</c:f>
              <c:numCache>
                <c:formatCode>#,##0</c:formatCode>
                <c:ptCount val="10"/>
                <c:pt idx="0">
                  <c:v>3880</c:v>
                </c:pt>
                <c:pt idx="1">
                  <c:v>2240</c:v>
                </c:pt>
                <c:pt idx="2">
                  <c:v>2209</c:v>
                </c:pt>
                <c:pt idx="3">
                  <c:v>1859</c:v>
                </c:pt>
                <c:pt idx="4">
                  <c:v>1519</c:v>
                </c:pt>
                <c:pt idx="5">
                  <c:v>1496</c:v>
                </c:pt>
                <c:pt idx="6">
                  <c:v>1361</c:v>
                </c:pt>
                <c:pt idx="7">
                  <c:v>1360</c:v>
                </c:pt>
                <c:pt idx="8">
                  <c:v>1337</c:v>
                </c:pt>
                <c:pt idx="9">
                  <c:v>1266</c:v>
                </c:pt>
              </c:numCache>
            </c:numRef>
          </c:val>
          <c:extLst>
            <c:ext xmlns:c16="http://schemas.microsoft.com/office/drawing/2014/chart" uri="{C3380CC4-5D6E-409C-BE32-E72D297353CC}">
              <c16:uniqueId val="{00000000-B2F1-4565-9E07-2D4E1FA03A50}"/>
            </c:ext>
          </c:extLst>
        </c:ser>
        <c:dLbls>
          <c:showLegendKey val="0"/>
          <c:showVal val="0"/>
          <c:showCatName val="0"/>
          <c:showSerName val="0"/>
          <c:showPercent val="0"/>
          <c:showBubbleSize val="0"/>
        </c:dLbls>
        <c:gapWidth val="30"/>
        <c:axId val="1081950912"/>
        <c:axId val="1081951392"/>
      </c:barChart>
      <c:catAx>
        <c:axId val="1081950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G"/>
          </a:p>
        </c:txPr>
        <c:crossAx val="1081951392"/>
        <c:crosses val="autoZero"/>
        <c:auto val="1"/>
        <c:lblAlgn val="ctr"/>
        <c:lblOffset val="100"/>
        <c:noMultiLvlLbl val="0"/>
      </c:catAx>
      <c:valAx>
        <c:axId val="1081951392"/>
        <c:scaling>
          <c:orientation val="minMax"/>
        </c:scaling>
        <c:delete val="1"/>
        <c:axPos val="t"/>
        <c:numFmt formatCode="#,##0" sourceLinked="1"/>
        <c:majorTickMark val="none"/>
        <c:minorTickMark val="none"/>
        <c:tickLblPos val="nextTo"/>
        <c:crossAx val="108195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fit!A1"/><Relationship Id="rId7" Type="http://schemas.openxmlformats.org/officeDocument/2006/relationships/hyperlink" Target="#Dashboard!A1"/><Relationship Id="rId2" Type="http://schemas.openxmlformats.org/officeDocument/2006/relationships/hyperlink" Target="#'Categories &amp; Sub Categories'!A1"/><Relationship Id="rId1" Type="http://schemas.openxmlformats.org/officeDocument/2006/relationships/hyperlink" Target="#'Monthly Sales'!A1"/><Relationship Id="rId6" Type="http://schemas.openxmlformats.org/officeDocument/2006/relationships/hyperlink" Target="#'All Products'!A1"/><Relationship Id="rId5" Type="http://schemas.openxmlformats.org/officeDocument/2006/relationships/hyperlink" Target="#'Best Selling day of the week'!A1"/><Relationship Id="rId4" Type="http://schemas.openxmlformats.org/officeDocument/2006/relationships/hyperlink" Target="#'Revenue by day of the week'!A1"/></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hyperlink" Target="#'Table of Contents'!A1"/><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emf"/><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6.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9.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469447</xdr:colOff>
      <xdr:row>4</xdr:row>
      <xdr:rowOff>178253</xdr:rowOff>
    </xdr:from>
    <xdr:to>
      <xdr:col>6</xdr:col>
      <xdr:colOff>80647</xdr:colOff>
      <xdr:row>7</xdr:row>
      <xdr:rowOff>146753</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62A25C6-08E8-3DDB-16DC-BF57CD6E7939}"/>
            </a:ext>
          </a:extLst>
        </xdr:cNvPr>
        <xdr:cNvSpPr/>
      </xdr:nvSpPr>
      <xdr:spPr>
        <a:xfrm>
          <a:off x="2298247"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Monthly</a:t>
          </a:r>
          <a:r>
            <a:rPr lang="en-US" sz="1400" baseline="0"/>
            <a:t> Sales</a:t>
          </a:r>
          <a:endParaRPr lang="en-UG" sz="1400"/>
        </a:p>
      </xdr:txBody>
    </xdr:sp>
    <xdr:clientData/>
  </xdr:twoCellAnchor>
  <xdr:twoCellAnchor>
    <xdr:from>
      <xdr:col>6</xdr:col>
      <xdr:colOff>262618</xdr:colOff>
      <xdr:row>4</xdr:row>
      <xdr:rowOff>178253</xdr:rowOff>
    </xdr:from>
    <xdr:to>
      <xdr:col>8</xdr:col>
      <xdr:colOff>483418</xdr:colOff>
      <xdr:row>7</xdr:row>
      <xdr:rowOff>146753</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C124F952-51C7-4312-B9ED-77A5063DF9A6}"/>
            </a:ext>
          </a:extLst>
        </xdr:cNvPr>
        <xdr:cNvSpPr/>
      </xdr:nvSpPr>
      <xdr:spPr>
        <a:xfrm>
          <a:off x="3920218"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Categories</a:t>
          </a:r>
          <a:r>
            <a:rPr lang="en-US" sz="1100" baseline="0"/>
            <a:t> &amp; Sub Categories</a:t>
          </a:r>
          <a:endParaRPr lang="en-UG" sz="1100"/>
        </a:p>
      </xdr:txBody>
    </xdr:sp>
    <xdr:clientData/>
  </xdr:twoCellAnchor>
  <xdr:twoCellAnchor>
    <xdr:from>
      <xdr:col>9</xdr:col>
      <xdr:colOff>55789</xdr:colOff>
      <xdr:row>4</xdr:row>
      <xdr:rowOff>178253</xdr:rowOff>
    </xdr:from>
    <xdr:to>
      <xdr:col>11</xdr:col>
      <xdr:colOff>276589</xdr:colOff>
      <xdr:row>7</xdr:row>
      <xdr:rowOff>146753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6B1639E4-FF6F-4D98-8971-5ECCF57881B6}"/>
            </a:ext>
          </a:extLst>
        </xdr:cNvPr>
        <xdr:cNvSpPr/>
      </xdr:nvSpPr>
      <xdr:spPr>
        <a:xfrm>
          <a:off x="5542189"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Profit</a:t>
          </a:r>
          <a:endParaRPr lang="en-UG" sz="1400"/>
        </a:p>
      </xdr:txBody>
    </xdr:sp>
    <xdr:clientData/>
  </xdr:twoCellAnchor>
  <xdr:twoCellAnchor>
    <xdr:from>
      <xdr:col>11</xdr:col>
      <xdr:colOff>458560</xdr:colOff>
      <xdr:row>4</xdr:row>
      <xdr:rowOff>178253</xdr:rowOff>
    </xdr:from>
    <xdr:to>
      <xdr:col>14</xdr:col>
      <xdr:colOff>69760</xdr:colOff>
      <xdr:row>7</xdr:row>
      <xdr:rowOff>146753</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3C67AA52-B0FB-4A62-99B5-2A4FB36DF053}"/>
            </a:ext>
          </a:extLst>
        </xdr:cNvPr>
        <xdr:cNvSpPr/>
      </xdr:nvSpPr>
      <xdr:spPr>
        <a:xfrm>
          <a:off x="7164160"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Revene</a:t>
          </a:r>
          <a:r>
            <a:rPr lang="en-US" sz="1100" baseline="0"/>
            <a:t> by day of the week</a:t>
          </a:r>
          <a:endParaRPr lang="en-UG" sz="1100"/>
        </a:p>
      </xdr:txBody>
    </xdr:sp>
    <xdr:clientData/>
  </xdr:twoCellAnchor>
  <xdr:twoCellAnchor>
    <xdr:from>
      <xdr:col>14</xdr:col>
      <xdr:colOff>251731</xdr:colOff>
      <xdr:row>4</xdr:row>
      <xdr:rowOff>178253</xdr:rowOff>
    </xdr:from>
    <xdr:to>
      <xdr:col>16</xdr:col>
      <xdr:colOff>472531</xdr:colOff>
      <xdr:row>7</xdr:row>
      <xdr:rowOff>146753</xdr:rowOff>
    </xdr:to>
    <xdr:sp macro="" textlink="">
      <xdr:nvSpPr>
        <xdr:cNvPr id="6" name="Rectangle 5">
          <a:hlinkClick xmlns:r="http://schemas.openxmlformats.org/officeDocument/2006/relationships" r:id="rId5"/>
          <a:extLst>
            <a:ext uri="{FF2B5EF4-FFF2-40B4-BE49-F238E27FC236}">
              <a16:creationId xmlns:a16="http://schemas.microsoft.com/office/drawing/2014/main" id="{E34753F3-B462-4CA1-BE85-435B49F934CB}"/>
            </a:ext>
          </a:extLst>
        </xdr:cNvPr>
        <xdr:cNvSpPr/>
      </xdr:nvSpPr>
      <xdr:spPr>
        <a:xfrm>
          <a:off x="8786131"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Best</a:t>
          </a:r>
          <a:r>
            <a:rPr lang="en-US" sz="1400" baseline="0"/>
            <a:t> Selling day</a:t>
          </a:r>
          <a:endParaRPr lang="en-UG" sz="1400"/>
        </a:p>
      </xdr:txBody>
    </xdr:sp>
    <xdr:clientData/>
  </xdr:twoCellAnchor>
  <xdr:twoCellAnchor>
    <xdr:from>
      <xdr:col>17</xdr:col>
      <xdr:colOff>44904</xdr:colOff>
      <xdr:row>4</xdr:row>
      <xdr:rowOff>178253</xdr:rowOff>
    </xdr:from>
    <xdr:to>
      <xdr:col>19</xdr:col>
      <xdr:colOff>265704</xdr:colOff>
      <xdr:row>7</xdr:row>
      <xdr:rowOff>146753</xdr:rowOff>
    </xdr:to>
    <xdr:sp macro="" textlink="">
      <xdr:nvSpPr>
        <xdr:cNvPr id="7" name="Rectangle 6">
          <a:hlinkClick xmlns:r="http://schemas.openxmlformats.org/officeDocument/2006/relationships" r:id="rId6"/>
          <a:extLst>
            <a:ext uri="{FF2B5EF4-FFF2-40B4-BE49-F238E27FC236}">
              <a16:creationId xmlns:a16="http://schemas.microsoft.com/office/drawing/2014/main" id="{EE3B1525-427C-467E-86CA-1854D4EE80EB}"/>
            </a:ext>
          </a:extLst>
        </xdr:cNvPr>
        <xdr:cNvSpPr/>
      </xdr:nvSpPr>
      <xdr:spPr>
        <a:xfrm>
          <a:off x="10408104"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All</a:t>
          </a:r>
          <a:r>
            <a:rPr lang="en-US" sz="1400" baseline="0"/>
            <a:t> Products</a:t>
          </a:r>
          <a:endParaRPr lang="en-UG" sz="1400"/>
        </a:p>
      </xdr:txBody>
    </xdr:sp>
    <xdr:clientData/>
  </xdr:twoCellAnchor>
  <xdr:twoCellAnchor>
    <xdr:from>
      <xdr:col>1</xdr:col>
      <xdr:colOff>66676</xdr:colOff>
      <xdr:row>4</xdr:row>
      <xdr:rowOff>178253</xdr:rowOff>
    </xdr:from>
    <xdr:to>
      <xdr:col>3</xdr:col>
      <xdr:colOff>287476</xdr:colOff>
      <xdr:row>7</xdr:row>
      <xdr:rowOff>146753</xdr:rowOff>
    </xdr:to>
    <xdr:sp macro="" textlink="">
      <xdr:nvSpPr>
        <xdr:cNvPr id="8" name="Rectangle 7">
          <a:hlinkClick xmlns:r="http://schemas.openxmlformats.org/officeDocument/2006/relationships" r:id="rId7"/>
          <a:extLst>
            <a:ext uri="{FF2B5EF4-FFF2-40B4-BE49-F238E27FC236}">
              <a16:creationId xmlns:a16="http://schemas.microsoft.com/office/drawing/2014/main" id="{1FEECBBA-3EA6-43D9-946B-976D0ECDC9A4}"/>
            </a:ext>
          </a:extLst>
        </xdr:cNvPr>
        <xdr:cNvSpPr/>
      </xdr:nvSpPr>
      <xdr:spPr>
        <a:xfrm>
          <a:off x="676276" y="1892753"/>
          <a:ext cx="1440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Dashboard</a:t>
          </a:r>
          <a:endParaRPr lang="en-UG"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28287</xdr:colOff>
      <xdr:row>20</xdr:row>
      <xdr:rowOff>31749</xdr:rowOff>
    </xdr:from>
    <xdr:to>
      <xdr:col>15</xdr:col>
      <xdr:colOff>158750</xdr:colOff>
      <xdr:row>35</xdr:row>
      <xdr:rowOff>174624</xdr:rowOff>
    </xdr:to>
    <xdr:graphicFrame macro="">
      <xdr:nvGraphicFramePr>
        <xdr:cNvPr id="6" name="Chart 5">
          <a:extLst>
            <a:ext uri="{FF2B5EF4-FFF2-40B4-BE49-F238E27FC236}">
              <a16:creationId xmlns:a16="http://schemas.microsoft.com/office/drawing/2014/main" id="{09C4FA1E-0F8D-49E4-9561-EB0343091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15875</xdr:colOff>
      <xdr:row>36</xdr:row>
      <xdr:rowOff>15875</xdr:rowOff>
    </xdr:from>
    <xdr:to>
      <xdr:col>11</xdr:col>
      <xdr:colOff>587375</xdr:colOff>
      <xdr:row>50</xdr:row>
      <xdr:rowOff>0</xdr:rowOff>
    </xdr:to>
    <xdr:graphicFrame macro="">
      <xdr:nvGraphicFramePr>
        <xdr:cNvPr id="7" name="Chart 6">
          <a:extLst>
            <a:ext uri="{FF2B5EF4-FFF2-40B4-BE49-F238E27FC236}">
              <a16:creationId xmlns:a16="http://schemas.microsoft.com/office/drawing/2014/main" id="{7A33EF2B-A0EE-4928-8D36-147DA4ADD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15875</xdr:rowOff>
    </xdr:from>
    <xdr:to>
      <xdr:col>9</xdr:col>
      <xdr:colOff>15875</xdr:colOff>
      <xdr:row>35</xdr:row>
      <xdr:rowOff>190499</xdr:rowOff>
    </xdr:to>
    <xdr:graphicFrame macro="">
      <xdr:nvGraphicFramePr>
        <xdr:cNvPr id="8" name="Chart 7">
          <a:extLst>
            <a:ext uri="{FF2B5EF4-FFF2-40B4-BE49-F238E27FC236}">
              <a16:creationId xmlns:a16="http://schemas.microsoft.com/office/drawing/2014/main" id="{9282924A-40C5-4FB1-AC1E-A70BD528F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171450</xdr:colOff>
      <xdr:row>20</xdr:row>
      <xdr:rowOff>31750</xdr:rowOff>
    </xdr:from>
    <xdr:to>
      <xdr:col>24</xdr:col>
      <xdr:colOff>127000</xdr:colOff>
      <xdr:row>35</xdr:row>
      <xdr:rowOff>174625</xdr:rowOff>
    </xdr:to>
    <xdr:graphicFrame macro="">
      <xdr:nvGraphicFramePr>
        <xdr:cNvPr id="9" name="Chart 8">
          <a:extLst>
            <a:ext uri="{FF2B5EF4-FFF2-40B4-BE49-F238E27FC236}">
              <a16:creationId xmlns:a16="http://schemas.microsoft.com/office/drawing/2014/main" id="{5B1CDD2A-0AB9-49B5-9F32-4F69C950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142875</xdr:colOff>
      <xdr:row>20</xdr:row>
      <xdr:rowOff>31750</xdr:rowOff>
    </xdr:from>
    <xdr:to>
      <xdr:col>31</xdr:col>
      <xdr:colOff>190500</xdr:colOff>
      <xdr:row>35</xdr:row>
      <xdr:rowOff>174625</xdr:rowOff>
    </xdr:to>
    <xdr:graphicFrame macro="">
      <xdr:nvGraphicFramePr>
        <xdr:cNvPr id="15" name="Chart 14">
          <a:extLst>
            <a:ext uri="{FF2B5EF4-FFF2-40B4-BE49-F238E27FC236}">
              <a16:creationId xmlns:a16="http://schemas.microsoft.com/office/drawing/2014/main" id="{A70D5D80-EC84-4D7A-B34B-350F3C0DB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127000</xdr:colOff>
      <xdr:row>2</xdr:row>
      <xdr:rowOff>10584</xdr:rowOff>
    </xdr:from>
    <xdr:to>
      <xdr:col>31</xdr:col>
      <xdr:colOff>174625</xdr:colOff>
      <xdr:row>20</xdr:row>
      <xdr:rowOff>0</xdr:rowOff>
    </xdr:to>
    <xdr:graphicFrame macro="">
      <xdr:nvGraphicFramePr>
        <xdr:cNvPr id="16" name="Chart 15">
          <a:extLst>
            <a:ext uri="{FF2B5EF4-FFF2-40B4-BE49-F238E27FC236}">
              <a16:creationId xmlns:a16="http://schemas.microsoft.com/office/drawing/2014/main" id="{5DFE245C-82C3-46CC-A140-BE4E0DFFD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523875</xdr:colOff>
      <xdr:row>1</xdr:row>
      <xdr:rowOff>28393</xdr:rowOff>
    </xdr:from>
    <xdr:to>
      <xdr:col>21</xdr:col>
      <xdr:colOff>381000</xdr:colOff>
      <xdr:row>1</xdr:row>
      <xdr:rowOff>532393</xdr:rowOff>
    </xdr:to>
    <mc:AlternateContent xmlns:mc="http://schemas.openxmlformats.org/markup-compatibility/2006" xmlns:a14="http://schemas.microsoft.com/office/drawing/2010/main">
      <mc:Choice Requires="a14">
        <xdr:graphicFrame macro="">
          <xdr:nvGraphicFramePr>
            <xdr:cNvPr id="17" name="Category 2">
              <a:extLst>
                <a:ext uri="{FF2B5EF4-FFF2-40B4-BE49-F238E27FC236}">
                  <a16:creationId xmlns:a16="http://schemas.microsoft.com/office/drawing/2014/main" id="{FDD2A52B-9C6D-4BFD-B9C6-972A0F40C3F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016625" y="76018"/>
              <a:ext cx="6492875" cy="504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254000</xdr:colOff>
      <xdr:row>2</xdr:row>
      <xdr:rowOff>31750</xdr:rowOff>
    </xdr:from>
    <xdr:to>
      <xdr:col>35</xdr:col>
      <xdr:colOff>15875</xdr:colOff>
      <xdr:row>7</xdr:row>
      <xdr:rowOff>158749</xdr:rowOff>
    </xdr:to>
    <mc:AlternateContent xmlns:mc="http://schemas.openxmlformats.org/markup-compatibility/2006" xmlns:a14="http://schemas.microsoft.com/office/drawing/2010/main">
      <mc:Choice Requires="a14">
        <xdr:graphicFrame macro="">
          <xdr:nvGraphicFramePr>
            <xdr:cNvPr id="18" name="Type of Sale 2">
              <a:extLst>
                <a:ext uri="{FF2B5EF4-FFF2-40B4-BE49-F238E27FC236}">
                  <a16:creationId xmlns:a16="http://schemas.microsoft.com/office/drawing/2014/main" id="{B282051A-B287-4F29-9FE5-AD46A30E8B0C}"/>
                </a:ext>
              </a:extLst>
            </xdr:cNvPr>
            <xdr:cNvGraphicFramePr/>
          </xdr:nvGraphicFramePr>
          <xdr:xfrm>
            <a:off x="0" y="0"/>
            <a:ext cx="0" cy="0"/>
          </xdr:xfrm>
          <a:graphic>
            <a:graphicData uri="http://schemas.microsoft.com/office/drawing/2010/slicer">
              <sle:slicer xmlns:sle="http://schemas.microsoft.com/office/drawing/2010/slicer" name="Type of Sale 2"/>
            </a:graphicData>
          </a:graphic>
        </xdr:graphicFrame>
      </mc:Choice>
      <mc:Fallback xmlns="">
        <xdr:sp macro="" textlink="">
          <xdr:nvSpPr>
            <xdr:cNvPr id="0" name=""/>
            <xdr:cNvSpPr>
              <a:spLocks noTextEdit="1"/>
            </xdr:cNvSpPr>
          </xdr:nvSpPr>
          <xdr:spPr>
            <a:xfrm>
              <a:off x="18415000" y="666750"/>
              <a:ext cx="2174875" cy="10794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269875</xdr:colOff>
      <xdr:row>8</xdr:row>
      <xdr:rowOff>15875</xdr:rowOff>
    </xdr:from>
    <xdr:to>
      <xdr:col>35</xdr:col>
      <xdr:colOff>31750</xdr:colOff>
      <xdr:row>32</xdr:row>
      <xdr:rowOff>95249</xdr:rowOff>
    </xdr:to>
    <mc:AlternateContent xmlns:mc="http://schemas.openxmlformats.org/markup-compatibility/2006" xmlns:a14="http://schemas.microsoft.com/office/drawing/2010/main">
      <mc:Choice Requires="a14">
        <xdr:graphicFrame macro="">
          <xdr:nvGraphicFramePr>
            <xdr:cNvPr id="19" name="Sub-Category 2">
              <a:extLst>
                <a:ext uri="{FF2B5EF4-FFF2-40B4-BE49-F238E27FC236}">
                  <a16:creationId xmlns:a16="http://schemas.microsoft.com/office/drawing/2014/main" id="{3FBA811E-68B7-4F02-B28E-6376907CECF1}"/>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18430875" y="1793875"/>
              <a:ext cx="2174875" cy="4651374"/>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xdr:row>
      <xdr:rowOff>1</xdr:rowOff>
    </xdr:from>
    <xdr:to>
      <xdr:col>10</xdr:col>
      <xdr:colOff>444500</xdr:colOff>
      <xdr:row>1</xdr:row>
      <xdr:rowOff>571501</xdr:rowOff>
    </xdr:to>
    <xdr:sp macro="" textlink="">
      <xdr:nvSpPr>
        <xdr:cNvPr id="20" name="TextBox 19">
          <a:extLst>
            <a:ext uri="{FF2B5EF4-FFF2-40B4-BE49-F238E27FC236}">
              <a16:creationId xmlns:a16="http://schemas.microsoft.com/office/drawing/2014/main" id="{FE69B1E2-28CB-BEBF-4DEA-B0E794A56CE6}"/>
            </a:ext>
          </a:extLst>
        </xdr:cNvPr>
        <xdr:cNvSpPr txBox="1"/>
      </xdr:nvSpPr>
      <xdr:spPr>
        <a:xfrm>
          <a:off x="2476500" y="47626"/>
          <a:ext cx="3460750" cy="57150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a:solidFill>
                <a:schemeClr val="bg1"/>
              </a:solidFill>
            </a:rPr>
            <a:t>Vol</a:t>
          </a:r>
          <a:r>
            <a:rPr lang="en-US" sz="2000" b="0" baseline="0">
              <a:solidFill>
                <a:schemeClr val="bg1"/>
              </a:solidFill>
            </a:rPr>
            <a:t> Bar Sales Performance</a:t>
          </a:r>
          <a:endParaRPr lang="en-UG" sz="2000" b="0">
            <a:solidFill>
              <a:schemeClr val="bg1"/>
            </a:solidFill>
          </a:endParaRPr>
        </a:p>
      </xdr:txBody>
    </xdr:sp>
    <xdr:clientData/>
  </xdr:twoCellAnchor>
  <xdr:twoCellAnchor>
    <xdr:from>
      <xdr:col>32</xdr:col>
      <xdr:colOff>55561</xdr:colOff>
      <xdr:row>0</xdr:row>
      <xdr:rowOff>34926</xdr:rowOff>
    </xdr:from>
    <xdr:to>
      <xdr:col>35</xdr:col>
      <xdr:colOff>206374</xdr:colOff>
      <xdr:row>1</xdr:row>
      <xdr:rowOff>571501</xdr:rowOff>
    </xdr:to>
    <xdr:sp macro="" textlink="">
      <xdr:nvSpPr>
        <xdr:cNvPr id="2" name="Rectangle 1">
          <a:hlinkClick xmlns:r="http://schemas.openxmlformats.org/officeDocument/2006/relationships" r:id="rId7"/>
          <a:extLst>
            <a:ext uri="{FF2B5EF4-FFF2-40B4-BE49-F238E27FC236}">
              <a16:creationId xmlns:a16="http://schemas.microsoft.com/office/drawing/2014/main" id="{2624E24F-3334-41C3-88F2-19A687C3C86F}"/>
            </a:ext>
          </a:extLst>
        </xdr:cNvPr>
        <xdr:cNvSpPr/>
      </xdr:nvSpPr>
      <xdr:spPr>
        <a:xfrm>
          <a:off x="18819811" y="34926"/>
          <a:ext cx="1960563" cy="5842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twoCellAnchor>
    <xdr:from>
      <xdr:col>1</xdr:col>
      <xdr:colOff>10583</xdr:colOff>
      <xdr:row>2</xdr:row>
      <xdr:rowOff>10584</xdr:rowOff>
    </xdr:from>
    <xdr:to>
      <xdr:col>9</xdr:col>
      <xdr:colOff>15875</xdr:colOff>
      <xdr:row>19</xdr:row>
      <xdr:rowOff>174625</xdr:rowOff>
    </xdr:to>
    <xdr:graphicFrame macro="">
      <xdr:nvGraphicFramePr>
        <xdr:cNvPr id="3" name="Chart 2">
          <a:extLst>
            <a:ext uri="{FF2B5EF4-FFF2-40B4-BE49-F238E27FC236}">
              <a16:creationId xmlns:a16="http://schemas.microsoft.com/office/drawing/2014/main" id="{E8587764-E257-4CB9-B103-7CCFA6C7F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31750</xdr:colOff>
      <xdr:row>2</xdr:row>
      <xdr:rowOff>0</xdr:rowOff>
    </xdr:from>
    <xdr:to>
      <xdr:col>24</xdr:col>
      <xdr:colOff>95250</xdr:colOff>
      <xdr:row>20</xdr:row>
      <xdr:rowOff>0</xdr:rowOff>
    </xdr:to>
    <xdr:graphicFrame macro="">
      <xdr:nvGraphicFramePr>
        <xdr:cNvPr id="4" name="Chart 3">
          <a:extLst>
            <a:ext uri="{FF2B5EF4-FFF2-40B4-BE49-F238E27FC236}">
              <a16:creationId xmlns:a16="http://schemas.microsoft.com/office/drawing/2014/main" id="{11F0786C-9A7D-4315-8ACE-26B393111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39686</xdr:colOff>
      <xdr:row>2</xdr:row>
      <xdr:rowOff>10584</xdr:rowOff>
    </xdr:from>
    <xdr:to>
      <xdr:col>17</xdr:col>
      <xdr:colOff>10582</xdr:colOff>
      <xdr:row>20</xdr:row>
      <xdr:rowOff>10584</xdr:rowOff>
    </xdr:to>
    <xdr:graphicFrame macro="">
      <xdr:nvGraphicFramePr>
        <xdr:cNvPr id="5" name="Chart 4">
          <a:extLst>
            <a:ext uri="{FF2B5EF4-FFF2-40B4-BE49-F238E27FC236}">
              <a16:creationId xmlns:a16="http://schemas.microsoft.com/office/drawing/2014/main" id="{85D1D98E-3DB0-4C77-A4F1-8AC3F9324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31</xdr:col>
      <xdr:colOff>285748</xdr:colOff>
      <xdr:row>32</xdr:row>
      <xdr:rowOff>178592</xdr:rowOff>
    </xdr:from>
    <xdr:to>
      <xdr:col>34</xdr:col>
      <xdr:colOff>587375</xdr:colOff>
      <xdr:row>49</xdr:row>
      <xdr:rowOff>111125</xdr:rowOff>
    </xdr:to>
    <mc:AlternateContent xmlns:mc="http://schemas.openxmlformats.org/markup-compatibility/2006" xmlns:a14="http://schemas.microsoft.com/office/drawing/2010/main">
      <mc:Choice Requires="a14">
        <xdr:graphicFrame macro="">
          <xdr:nvGraphicFramePr>
            <xdr:cNvPr id="11" name="Day of the week 2">
              <a:extLst>
                <a:ext uri="{FF2B5EF4-FFF2-40B4-BE49-F238E27FC236}">
                  <a16:creationId xmlns:a16="http://schemas.microsoft.com/office/drawing/2014/main" id="{6742C7CF-41F5-4F9A-B5BA-24A9646481A0}"/>
                </a:ext>
              </a:extLst>
            </xdr:cNvPr>
            <xdr:cNvGraphicFramePr/>
          </xdr:nvGraphicFramePr>
          <xdr:xfrm>
            <a:off x="0" y="0"/>
            <a:ext cx="0" cy="0"/>
          </xdr:xfrm>
          <a:graphic>
            <a:graphicData uri="http://schemas.microsoft.com/office/drawing/2010/slicer">
              <sle:slicer xmlns:sle="http://schemas.microsoft.com/office/drawing/2010/slicer" name="Day of the week 2"/>
            </a:graphicData>
          </a:graphic>
        </xdr:graphicFrame>
      </mc:Choice>
      <mc:Fallback xmlns="">
        <xdr:sp macro="" textlink="">
          <xdr:nvSpPr>
            <xdr:cNvPr id="0" name=""/>
            <xdr:cNvSpPr>
              <a:spLocks noTextEdit="1"/>
            </xdr:cNvSpPr>
          </xdr:nvSpPr>
          <xdr:spPr>
            <a:xfrm>
              <a:off x="18446748" y="6528592"/>
              <a:ext cx="2111377" cy="3171033"/>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399255</xdr:colOff>
      <xdr:row>1</xdr:row>
      <xdr:rowOff>31750</xdr:rowOff>
    </xdr:from>
    <xdr:to>
      <xdr:col>31</xdr:col>
      <xdr:colOff>238125</xdr:colOff>
      <xdr:row>1</xdr:row>
      <xdr:rowOff>539749</xdr:rowOff>
    </xdr:to>
    <mc:AlternateContent xmlns:mc="http://schemas.openxmlformats.org/markup-compatibility/2006" xmlns:a14="http://schemas.microsoft.com/office/drawing/2010/main">
      <mc:Choice Requires="a14">
        <xdr:graphicFrame macro="">
          <xdr:nvGraphicFramePr>
            <xdr:cNvPr id="12" name="Month 3">
              <a:extLst>
                <a:ext uri="{FF2B5EF4-FFF2-40B4-BE49-F238E27FC236}">
                  <a16:creationId xmlns:a16="http://schemas.microsoft.com/office/drawing/2014/main" id="{8A0B7A42-F129-40FA-B77D-73940F3747D4}"/>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2527755" y="79375"/>
              <a:ext cx="5871370" cy="5079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24</xdr:col>
          <xdr:colOff>127000</xdr:colOff>
          <xdr:row>36</xdr:row>
          <xdr:rowOff>15875</xdr:rowOff>
        </xdr:from>
        <xdr:to>
          <xdr:col>31</xdr:col>
          <xdr:colOff>222249</xdr:colOff>
          <xdr:row>49</xdr:row>
          <xdr:rowOff>174625</xdr:rowOff>
        </xdr:to>
        <xdr:pic>
          <xdr:nvPicPr>
            <xdr:cNvPr id="10" name="Picture 9">
              <a:extLst>
                <a:ext uri="{FF2B5EF4-FFF2-40B4-BE49-F238E27FC236}">
                  <a16:creationId xmlns:a16="http://schemas.microsoft.com/office/drawing/2014/main" id="{9033CBF9-D340-BA11-F0A3-FD51A62751E2}"/>
                </a:ext>
              </a:extLst>
            </xdr:cNvPr>
            <xdr:cNvPicPr>
              <a:picLocks noChangeAspect="1" noChangeArrowheads="1"/>
              <a:extLst>
                <a:ext uri="{84589F7E-364E-4C9E-8A38-B11213B215E9}">
                  <a14:cameraTool cellRange="'Data Chart Source'!$B$189:$D$197" spid="_x0000_s2077"/>
                </a:ext>
              </a:extLst>
            </xdr:cNvPicPr>
          </xdr:nvPicPr>
          <xdr:blipFill>
            <a:blip xmlns:r="http://schemas.openxmlformats.org/officeDocument/2006/relationships" r:embed="rId11"/>
            <a:srcRect/>
            <a:stretch>
              <a:fillRect/>
            </a:stretch>
          </xdr:blipFill>
          <xdr:spPr bwMode="auto">
            <a:xfrm>
              <a:off x="14065250" y="6746875"/>
              <a:ext cx="4317999" cy="2635250"/>
            </a:xfrm>
            <a:prstGeom prst="rect">
              <a:avLst/>
            </a:prstGeom>
            <a:solidFill>
              <a:schemeClr val="bg1"/>
            </a:solidFill>
          </xdr:spPr>
        </xdr:pic>
        <xdr:clientData/>
      </xdr:twoCellAnchor>
    </mc:Choice>
    <mc:Fallback/>
  </mc:AlternateContent>
  <xdr:twoCellAnchor>
    <xdr:from>
      <xdr:col>12</xdr:col>
      <xdr:colOff>3969</xdr:colOff>
      <xdr:row>36</xdr:row>
      <xdr:rowOff>15875</xdr:rowOff>
    </xdr:from>
    <xdr:to>
      <xdr:col>24</xdr:col>
      <xdr:colOff>95251</xdr:colOff>
      <xdr:row>50</xdr:row>
      <xdr:rowOff>0</xdr:rowOff>
    </xdr:to>
    <xdr:graphicFrame macro="">
      <xdr:nvGraphicFramePr>
        <xdr:cNvPr id="14" name="Chart 13">
          <a:extLst>
            <a:ext uri="{FF2B5EF4-FFF2-40B4-BE49-F238E27FC236}">
              <a16:creationId xmlns:a16="http://schemas.microsoft.com/office/drawing/2014/main" id="{E45368F2-7429-428D-B411-9DF0E2A51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2</xdr:row>
      <xdr:rowOff>9525</xdr:rowOff>
    </xdr:from>
    <xdr:to>
      <xdr:col>19</xdr:col>
      <xdr:colOff>11250</xdr:colOff>
      <xdr:row>3</xdr:row>
      <xdr:rowOff>101850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6D22B1E-15F7-4AE1-8C8C-4064F5DBAFB8}"/>
            </a:ext>
          </a:extLst>
        </xdr:cNvPr>
        <xdr:cNvSpPr/>
      </xdr:nvSpPr>
      <xdr:spPr>
        <a:xfrm>
          <a:off x="10477500" y="285750"/>
          <a:ext cx="18400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a:t>
          </a:r>
          <a:r>
            <a:rPr lang="en-US" sz="1400" baseline="0"/>
            <a:t> TO CONTENT GUIDE</a:t>
          </a:r>
          <a:endParaRPr lang="en-UG"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9525</xdr:colOff>
      <xdr:row>2</xdr:row>
      <xdr:rowOff>0</xdr:rowOff>
    </xdr:from>
    <xdr:to>
      <xdr:col>19</xdr:col>
      <xdr:colOff>1725</xdr:colOff>
      <xdr:row>3</xdr:row>
      <xdr:rowOff>216150</xdr:rowOff>
    </xdr:to>
    <xdr:sp macro="" textlink="">
      <xdr:nvSpPr>
        <xdr:cNvPr id="2" name="Rectangle 1">
          <a:extLst>
            <a:ext uri="{FF2B5EF4-FFF2-40B4-BE49-F238E27FC236}">
              <a16:creationId xmlns:a16="http://schemas.microsoft.com/office/drawing/2014/main" id="{AB4ACCD5-B536-43E0-9D86-E84556E12E7D}"/>
            </a:ext>
          </a:extLst>
        </xdr:cNvPr>
        <xdr:cNvSpPr/>
      </xdr:nvSpPr>
      <xdr:spPr>
        <a:xfrm>
          <a:off x="10515600" y="647700"/>
          <a:ext cx="18210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 CONTENT GUIDE</a:t>
          </a:r>
          <a:endParaRPr lang="en-UG" sz="1400"/>
        </a:p>
      </xdr:txBody>
    </xdr:sp>
    <xdr:clientData/>
  </xdr:twoCellAnchor>
  <xdr:twoCellAnchor>
    <xdr:from>
      <xdr:col>8</xdr:col>
      <xdr:colOff>600075</xdr:colOff>
      <xdr:row>2</xdr:row>
      <xdr:rowOff>19050</xdr:rowOff>
    </xdr:from>
    <xdr:to>
      <xdr:col>12</xdr:col>
      <xdr:colOff>192225</xdr:colOff>
      <xdr:row>3</xdr:row>
      <xdr:rowOff>235200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ED15140A-5048-49F8-AD1F-E06042DCA3E8}"/>
            </a:ext>
          </a:extLst>
        </xdr:cNvPr>
        <xdr:cNvSpPr/>
      </xdr:nvSpPr>
      <xdr:spPr>
        <a:xfrm>
          <a:off x="8324850" y="666750"/>
          <a:ext cx="20305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1</xdr:row>
      <xdr:rowOff>9525</xdr:rowOff>
    </xdr:from>
    <xdr:to>
      <xdr:col>9</xdr:col>
      <xdr:colOff>257175</xdr:colOff>
      <xdr:row>2</xdr:row>
      <xdr:rowOff>130425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A06615E-F2B2-40C4-A43A-6AE232293CDC}"/>
            </a:ext>
          </a:extLst>
        </xdr:cNvPr>
        <xdr:cNvSpPr/>
      </xdr:nvSpPr>
      <xdr:spPr>
        <a:xfrm>
          <a:off x="8848725" y="428625"/>
          <a:ext cx="198120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a:t>
          </a:r>
          <a:r>
            <a:rPr lang="en-US" sz="1400" baseline="0"/>
            <a:t> TO CONTENT GUIDE</a:t>
          </a:r>
          <a:endParaRPr lang="en-UG"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561975</xdr:colOff>
      <xdr:row>2</xdr:row>
      <xdr:rowOff>104775</xdr:rowOff>
    </xdr:from>
    <xdr:to>
      <xdr:col>10</xdr:col>
      <xdr:colOff>154125</xdr:colOff>
      <xdr:row>4</xdr:row>
      <xdr:rowOff>54225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BE60113-AE35-4BCD-8209-024B29D904C8}"/>
            </a:ext>
          </a:extLst>
        </xdr:cNvPr>
        <xdr:cNvSpPr/>
      </xdr:nvSpPr>
      <xdr:spPr>
        <a:xfrm>
          <a:off x="7458075" y="400050"/>
          <a:ext cx="20305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11904</xdr:colOff>
      <xdr:row>28</xdr:row>
      <xdr:rowOff>166687</xdr:rowOff>
    </xdr:from>
    <xdr:to>
      <xdr:col>12</xdr:col>
      <xdr:colOff>535781</xdr:colOff>
      <xdr:row>45</xdr:row>
      <xdr:rowOff>0</xdr:rowOff>
    </xdr:to>
    <xdr:graphicFrame macro="">
      <xdr:nvGraphicFramePr>
        <xdr:cNvPr id="4" name="Chart 3">
          <a:extLst>
            <a:ext uri="{FF2B5EF4-FFF2-40B4-BE49-F238E27FC236}">
              <a16:creationId xmlns:a16="http://schemas.microsoft.com/office/drawing/2014/main" id="{A8B94CC5-C589-8C15-2849-A3CCA188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523874</xdr:colOff>
      <xdr:row>48</xdr:row>
      <xdr:rowOff>95250</xdr:rowOff>
    </xdr:from>
    <xdr:to>
      <xdr:col>13</xdr:col>
      <xdr:colOff>595312</xdr:colOff>
      <xdr:row>67</xdr:row>
      <xdr:rowOff>95251</xdr:rowOff>
    </xdr:to>
    <xdr:graphicFrame macro="">
      <xdr:nvGraphicFramePr>
        <xdr:cNvPr id="5" name="Chart 4">
          <a:extLst>
            <a:ext uri="{FF2B5EF4-FFF2-40B4-BE49-F238E27FC236}">
              <a16:creationId xmlns:a16="http://schemas.microsoft.com/office/drawing/2014/main" id="{08A697AB-10C8-6C2F-B21F-ECADB912A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xdr:colOff>
      <xdr:row>68</xdr:row>
      <xdr:rowOff>23812</xdr:rowOff>
    </xdr:from>
    <xdr:to>
      <xdr:col>10</xdr:col>
      <xdr:colOff>488156</xdr:colOff>
      <xdr:row>80</xdr:row>
      <xdr:rowOff>23812</xdr:rowOff>
    </xdr:to>
    <xdr:graphicFrame macro="">
      <xdr:nvGraphicFramePr>
        <xdr:cNvPr id="7" name="Chart 6">
          <a:extLst>
            <a:ext uri="{FF2B5EF4-FFF2-40B4-BE49-F238E27FC236}">
              <a16:creationId xmlns:a16="http://schemas.microsoft.com/office/drawing/2014/main" id="{71C50792-978B-5D20-0565-9FF4BE9C4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323850</xdr:colOff>
      <xdr:row>100</xdr:row>
      <xdr:rowOff>33337</xdr:rowOff>
    </xdr:from>
    <xdr:to>
      <xdr:col>9</xdr:col>
      <xdr:colOff>495300</xdr:colOff>
      <xdr:row>114</xdr:row>
      <xdr:rowOff>9525</xdr:rowOff>
    </xdr:to>
    <xdr:graphicFrame macro="">
      <xdr:nvGraphicFramePr>
        <xdr:cNvPr id="9" name="Chart 8">
          <a:extLst>
            <a:ext uri="{FF2B5EF4-FFF2-40B4-BE49-F238E27FC236}">
              <a16:creationId xmlns:a16="http://schemas.microsoft.com/office/drawing/2014/main" id="{1412615C-8820-5A5C-B0CC-CCA96588A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821531</xdr:colOff>
      <xdr:row>116</xdr:row>
      <xdr:rowOff>11906</xdr:rowOff>
    </xdr:from>
    <xdr:to>
      <xdr:col>12</xdr:col>
      <xdr:colOff>219075</xdr:colOff>
      <xdr:row>130</xdr:row>
      <xdr:rowOff>95250</xdr:rowOff>
    </xdr:to>
    <xdr:graphicFrame macro="">
      <xdr:nvGraphicFramePr>
        <xdr:cNvPr id="10" name="Chart 9">
          <a:extLst>
            <a:ext uri="{FF2B5EF4-FFF2-40B4-BE49-F238E27FC236}">
              <a16:creationId xmlns:a16="http://schemas.microsoft.com/office/drawing/2014/main" id="{F258BB7D-B544-6E63-B3CC-DAD55BC67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157</xdr:row>
      <xdr:rowOff>61912</xdr:rowOff>
    </xdr:from>
    <xdr:to>
      <xdr:col>8</xdr:col>
      <xdr:colOff>561975</xdr:colOff>
      <xdr:row>171</xdr:row>
      <xdr:rowOff>152400</xdr:rowOff>
    </xdr:to>
    <xdr:graphicFrame macro="">
      <xdr:nvGraphicFramePr>
        <xdr:cNvPr id="13" name="Chart 12">
          <a:extLst>
            <a:ext uri="{FF2B5EF4-FFF2-40B4-BE49-F238E27FC236}">
              <a16:creationId xmlns:a16="http://schemas.microsoft.com/office/drawing/2014/main" id="{213CF297-0EAC-5625-20F3-FCB90FA43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90487</xdr:colOff>
      <xdr:row>157</xdr:row>
      <xdr:rowOff>69056</xdr:rowOff>
    </xdr:from>
    <xdr:to>
      <xdr:col>13</xdr:col>
      <xdr:colOff>90487</xdr:colOff>
      <xdr:row>171</xdr:row>
      <xdr:rowOff>69056</xdr:rowOff>
    </xdr:to>
    <mc:AlternateContent xmlns:mc="http://schemas.openxmlformats.org/markup-compatibility/2006" xmlns:a14="http://schemas.microsoft.com/office/drawing/2010/main">
      <mc:Choice Requires="a14">
        <xdr:graphicFrame macro="">
          <xdr:nvGraphicFramePr>
            <xdr:cNvPr id="14" name="Category 1">
              <a:extLst>
                <a:ext uri="{FF2B5EF4-FFF2-40B4-BE49-F238E27FC236}">
                  <a16:creationId xmlns:a16="http://schemas.microsoft.com/office/drawing/2014/main" id="{78FF8E64-2E5E-2B26-E0C0-416E6DDF744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984456" y="29989462"/>
              <a:ext cx="1821656"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683418</xdr:colOff>
      <xdr:row>172</xdr:row>
      <xdr:rowOff>0</xdr:rowOff>
    </xdr:from>
    <xdr:to>
      <xdr:col>11</xdr:col>
      <xdr:colOff>540543</xdr:colOff>
      <xdr:row>186</xdr:row>
      <xdr:rowOff>0</xdr:rowOff>
    </xdr:to>
    <mc:AlternateContent xmlns:mc="http://schemas.openxmlformats.org/markup-compatibility/2006" xmlns:a14="http://schemas.microsoft.com/office/drawing/2010/main">
      <mc:Choice Requires="a14">
        <xdr:graphicFrame macro="">
          <xdr:nvGraphicFramePr>
            <xdr:cNvPr id="15" name="Sub-Category 1">
              <a:extLst>
                <a:ext uri="{FF2B5EF4-FFF2-40B4-BE49-F238E27FC236}">
                  <a16:creationId xmlns:a16="http://schemas.microsoft.com/office/drawing/2014/main" id="{505831F0-26E2-21A6-D4D6-B52082E779D7}"/>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7684293" y="18478500"/>
              <a:ext cx="1821656"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594519</xdr:colOff>
      <xdr:row>157</xdr:row>
      <xdr:rowOff>178594</xdr:rowOff>
    </xdr:from>
    <xdr:to>
      <xdr:col>17</xdr:col>
      <xdr:colOff>0</xdr:colOff>
      <xdr:row>171</xdr:row>
      <xdr:rowOff>178594</xdr:rowOff>
    </xdr:to>
    <mc:AlternateContent xmlns:mc="http://schemas.openxmlformats.org/markup-compatibility/2006" xmlns:a14="http://schemas.microsoft.com/office/drawing/2010/main">
      <mc:Choice Requires="a14">
        <xdr:graphicFrame macro="">
          <xdr:nvGraphicFramePr>
            <xdr:cNvPr id="16" name="Type of Sale 1">
              <a:extLst>
                <a:ext uri="{FF2B5EF4-FFF2-40B4-BE49-F238E27FC236}">
                  <a16:creationId xmlns:a16="http://schemas.microsoft.com/office/drawing/2014/main" id="{AB6CA9AF-C59A-5452-0511-F867B1A8D4E0}"/>
                </a:ext>
              </a:extLst>
            </xdr:cNvPr>
            <xdr:cNvGraphicFramePr/>
          </xdr:nvGraphicFramePr>
          <xdr:xfrm>
            <a:off x="0" y="0"/>
            <a:ext cx="0" cy="0"/>
          </xdr:xfrm>
          <a:graphic>
            <a:graphicData uri="http://schemas.microsoft.com/office/drawing/2010/slicer">
              <sle:slicer xmlns:sle="http://schemas.microsoft.com/office/drawing/2010/slicer" name="Type of Sale 1"/>
            </a:graphicData>
          </a:graphic>
        </xdr:graphicFrame>
      </mc:Choice>
      <mc:Fallback xmlns="">
        <xdr:sp macro="" textlink="">
          <xdr:nvSpPr>
            <xdr:cNvPr id="0" name=""/>
            <xdr:cNvSpPr>
              <a:spLocks noTextEdit="1"/>
            </xdr:cNvSpPr>
          </xdr:nvSpPr>
          <xdr:spPr>
            <a:xfrm>
              <a:off x="10774363" y="15799594"/>
              <a:ext cx="1834356"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59532</xdr:colOff>
      <xdr:row>172</xdr:row>
      <xdr:rowOff>150019</xdr:rowOff>
    </xdr:from>
    <xdr:to>
      <xdr:col>7</xdr:col>
      <xdr:colOff>223838</xdr:colOff>
      <xdr:row>186</xdr:row>
      <xdr:rowOff>150019</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5D7A5569-4537-0AD1-F3CB-E448E605EDA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560095" y="18628519"/>
              <a:ext cx="1831181"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473075</xdr:colOff>
      <xdr:row>160</xdr:row>
      <xdr:rowOff>161925</xdr:rowOff>
    </xdr:from>
    <xdr:to>
      <xdr:col>21</xdr:col>
      <xdr:colOff>485775</xdr:colOff>
      <xdr:row>174</xdr:row>
      <xdr:rowOff>161925</xdr:rowOff>
    </xdr:to>
    <mc:AlternateContent xmlns:mc="http://schemas.openxmlformats.org/markup-compatibility/2006" xmlns:a14="http://schemas.microsoft.com/office/drawing/2010/main">
      <mc:Choice Requires="a14">
        <xdr:graphicFrame macro="">
          <xdr:nvGraphicFramePr>
            <xdr:cNvPr id="18" name="Day of the week">
              <a:extLst>
                <a:ext uri="{FF2B5EF4-FFF2-40B4-BE49-F238E27FC236}">
                  <a16:creationId xmlns:a16="http://schemas.microsoft.com/office/drawing/2014/main" id="{5A0FFDFE-D5E0-7529-2C0A-0BADA17EF7D1}"/>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13689013" y="16354425"/>
              <a:ext cx="1834356"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59531</xdr:colOff>
      <xdr:row>0</xdr:row>
      <xdr:rowOff>95250</xdr:rowOff>
    </xdr:from>
    <xdr:to>
      <xdr:col>15</xdr:col>
      <xdr:colOff>268424</xdr:colOff>
      <xdr:row>3</xdr:row>
      <xdr:rowOff>63750</xdr:rowOff>
    </xdr:to>
    <xdr:sp macro="" textlink="">
      <xdr:nvSpPr>
        <xdr:cNvPr id="2" name="Rectangle 1">
          <a:extLst>
            <a:ext uri="{FF2B5EF4-FFF2-40B4-BE49-F238E27FC236}">
              <a16:creationId xmlns:a16="http://schemas.microsoft.com/office/drawing/2014/main" id="{D1A3F84B-9455-49B8-908C-68EFCF3C5F7A}"/>
            </a:ext>
          </a:extLst>
        </xdr:cNvPr>
        <xdr:cNvSpPr/>
      </xdr:nvSpPr>
      <xdr:spPr>
        <a:xfrm>
          <a:off x="10167937" y="95250"/>
          <a:ext cx="20305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twoCellAnchor>
    <xdr:from>
      <xdr:col>3</xdr:col>
      <xdr:colOff>1541858</xdr:colOff>
      <xdr:row>0</xdr:row>
      <xdr:rowOff>0</xdr:rowOff>
    </xdr:from>
    <xdr:to>
      <xdr:col>9</xdr:col>
      <xdr:colOff>482202</xdr:colOff>
      <xdr:row>10</xdr:row>
      <xdr:rowOff>23812</xdr:rowOff>
    </xdr:to>
    <xdr:graphicFrame macro="">
      <xdr:nvGraphicFramePr>
        <xdr:cNvPr id="6" name="Chart 5">
          <a:extLst>
            <a:ext uri="{FF2B5EF4-FFF2-40B4-BE49-F238E27FC236}">
              <a16:creationId xmlns:a16="http://schemas.microsoft.com/office/drawing/2014/main" id="{5E685ABF-81E3-B03C-EEBC-318F7952E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636983</xdr:colOff>
      <xdr:row>11</xdr:row>
      <xdr:rowOff>119061</xdr:rowOff>
    </xdr:from>
    <xdr:to>
      <xdr:col>10</xdr:col>
      <xdr:colOff>428625</xdr:colOff>
      <xdr:row>27</xdr:row>
      <xdr:rowOff>154780</xdr:rowOff>
    </xdr:to>
    <xdr:graphicFrame macro="">
      <xdr:nvGraphicFramePr>
        <xdr:cNvPr id="8" name="Chart 7">
          <a:extLst>
            <a:ext uri="{FF2B5EF4-FFF2-40B4-BE49-F238E27FC236}">
              <a16:creationId xmlns:a16="http://schemas.microsoft.com/office/drawing/2014/main" id="{4991385E-EB82-A6CF-1416-C21AFC0C1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827485</xdr:colOff>
      <xdr:row>81</xdr:row>
      <xdr:rowOff>122634</xdr:rowOff>
    </xdr:from>
    <xdr:to>
      <xdr:col>8</xdr:col>
      <xdr:colOff>517922</xdr:colOff>
      <xdr:row>96</xdr:row>
      <xdr:rowOff>8334</xdr:rowOff>
    </xdr:to>
    <xdr:graphicFrame macro="">
      <xdr:nvGraphicFramePr>
        <xdr:cNvPr id="11" name="Chart 10">
          <a:extLst>
            <a:ext uri="{FF2B5EF4-FFF2-40B4-BE49-F238E27FC236}">
              <a16:creationId xmlns:a16="http://schemas.microsoft.com/office/drawing/2014/main" id="{3B5642D6-00A8-18F6-BBE6-B9204EA2A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319088</xdr:colOff>
      <xdr:row>132</xdr:row>
      <xdr:rowOff>54769</xdr:rowOff>
    </xdr:from>
    <xdr:to>
      <xdr:col>7</xdr:col>
      <xdr:colOff>714375</xdr:colOff>
      <xdr:row>146</xdr:row>
      <xdr:rowOff>54769</xdr:rowOff>
    </xdr:to>
    <mc:AlternateContent xmlns:mc="http://schemas.openxmlformats.org/markup-compatibility/2006" xmlns:a14="http://schemas.microsoft.com/office/drawing/2010/main">
      <mc:Choice Requires="a14">
        <xdr:graphicFrame macro="">
          <xdr:nvGraphicFramePr>
            <xdr:cNvPr id="12" name="Day of the week 1">
              <a:extLst>
                <a:ext uri="{FF2B5EF4-FFF2-40B4-BE49-F238E27FC236}">
                  <a16:creationId xmlns:a16="http://schemas.microsoft.com/office/drawing/2014/main" id="{F60CEFF3-1374-8560-791A-C10DDD218138}"/>
                </a:ext>
              </a:extLst>
            </xdr:cNvPr>
            <xdr:cNvGraphicFramePr/>
          </xdr:nvGraphicFramePr>
          <xdr:xfrm>
            <a:off x="0" y="0"/>
            <a:ext cx="0" cy="0"/>
          </xdr:xfrm>
          <a:graphic>
            <a:graphicData uri="http://schemas.microsoft.com/office/drawing/2010/slicer">
              <sle:slicer xmlns:sle="http://schemas.microsoft.com/office/drawing/2010/slicer" name="Day of the week 1"/>
            </a:graphicData>
          </a:graphic>
        </xdr:graphicFrame>
      </mc:Choice>
      <mc:Fallback xmlns="">
        <xdr:sp macro="" textlink="">
          <xdr:nvSpPr>
            <xdr:cNvPr id="0" name=""/>
            <xdr:cNvSpPr>
              <a:spLocks noTextEdit="1"/>
            </xdr:cNvSpPr>
          </xdr:nvSpPr>
          <xdr:spPr>
            <a:xfrm>
              <a:off x="6188869" y="25212675"/>
              <a:ext cx="1228725"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130968</xdr:colOff>
      <xdr:row>131</xdr:row>
      <xdr:rowOff>185738</xdr:rowOff>
    </xdr:from>
    <xdr:to>
      <xdr:col>11</xdr:col>
      <xdr:colOff>469106</xdr:colOff>
      <xdr:row>145</xdr:row>
      <xdr:rowOff>185738</xdr:rowOff>
    </xdr:to>
    <mc:AlternateContent xmlns:mc="http://schemas.openxmlformats.org/markup-compatibility/2006" xmlns:a14="http://schemas.microsoft.com/office/drawing/2010/main">
      <mc:Choice Requires="a14">
        <xdr:graphicFrame macro="">
          <xdr:nvGraphicFramePr>
            <xdr:cNvPr id="19" name="Month 2">
              <a:extLst>
                <a:ext uri="{FF2B5EF4-FFF2-40B4-BE49-F238E27FC236}">
                  <a16:creationId xmlns:a16="http://schemas.microsoft.com/office/drawing/2014/main" id="{968F42FE-CB6B-247D-ADE0-65515E903A2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9024937" y="25153144"/>
              <a:ext cx="945356"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140494</xdr:colOff>
      <xdr:row>132</xdr:row>
      <xdr:rowOff>161925</xdr:rowOff>
    </xdr:from>
    <xdr:to>
      <xdr:col>5</xdr:col>
      <xdr:colOff>369093</xdr:colOff>
      <xdr:row>146</xdr:row>
      <xdr:rowOff>161925</xdr:rowOff>
    </xdr:to>
    <mc:AlternateContent xmlns:mc="http://schemas.openxmlformats.org/markup-compatibility/2006" xmlns:a14="http://schemas.microsoft.com/office/drawing/2010/main">
      <mc:Choice Requires="a14">
        <xdr:graphicFrame macro="">
          <xdr:nvGraphicFramePr>
            <xdr:cNvPr id="20" name="Category 3">
              <a:extLst>
                <a:ext uri="{FF2B5EF4-FFF2-40B4-BE49-F238E27FC236}">
                  <a16:creationId xmlns:a16="http://schemas.microsoft.com/office/drawing/2014/main" id="{A4445312-76B5-3DA3-D37D-A167A958212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4343400" y="25319831"/>
              <a:ext cx="1062037"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910828</xdr:colOff>
      <xdr:row>198</xdr:row>
      <xdr:rowOff>194071</xdr:rowOff>
    </xdr:from>
    <xdr:to>
      <xdr:col>9</xdr:col>
      <xdr:colOff>357187</xdr:colOff>
      <xdr:row>213</xdr:row>
      <xdr:rowOff>71437</xdr:rowOff>
    </xdr:to>
    <xdr:graphicFrame macro="">
      <xdr:nvGraphicFramePr>
        <xdr:cNvPr id="3" name="Chart 2">
          <a:extLst>
            <a:ext uri="{FF2B5EF4-FFF2-40B4-BE49-F238E27FC236}">
              <a16:creationId xmlns:a16="http://schemas.microsoft.com/office/drawing/2014/main" id="{0E907870-0A47-D79B-3158-CCA43DD0B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400050</xdr:colOff>
      <xdr:row>1</xdr:row>
      <xdr:rowOff>19050</xdr:rowOff>
    </xdr:from>
    <xdr:to>
      <xdr:col>15</xdr:col>
      <xdr:colOff>601800</xdr:colOff>
      <xdr:row>2</xdr:row>
      <xdr:rowOff>263775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2783026-F620-4100-B9A5-A0ED22F48633}"/>
            </a:ext>
          </a:extLst>
        </xdr:cNvPr>
        <xdr:cNvSpPr/>
      </xdr:nvSpPr>
      <xdr:spPr>
        <a:xfrm>
          <a:off x="9886950" y="314325"/>
          <a:ext cx="20305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600075</xdr:colOff>
      <xdr:row>3</xdr:row>
      <xdr:rowOff>276225</xdr:rowOff>
    </xdr:from>
    <xdr:to>
      <xdr:col>9</xdr:col>
      <xdr:colOff>600075</xdr:colOff>
      <xdr:row>12</xdr:row>
      <xdr:rowOff>285750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6E1DD288-9737-E323-AEF8-3DE549A9FF1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972175" y="1162050"/>
              <a:ext cx="1828800"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3</xdr:row>
      <xdr:rowOff>285750</xdr:rowOff>
    </xdr:from>
    <xdr:to>
      <xdr:col>13</xdr:col>
      <xdr:colOff>38100</xdr:colOff>
      <xdr:row>13</xdr:row>
      <xdr:rowOff>0</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AE1EC4E5-7B8E-EEC8-6FC8-9FB3546DC73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7848600" y="1171575"/>
              <a:ext cx="1828800"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447675</xdr:colOff>
      <xdr:row>3</xdr:row>
      <xdr:rowOff>285750</xdr:rowOff>
    </xdr:from>
    <xdr:to>
      <xdr:col>18</xdr:col>
      <xdr:colOff>447675</xdr:colOff>
      <xdr:row>12</xdr:row>
      <xdr:rowOff>285750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4CEAFBF0-B696-B7B5-80EB-D8802CE076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306175" y="1171575"/>
              <a:ext cx="1828800" cy="265747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3</xdr:row>
      <xdr:rowOff>276225</xdr:rowOff>
    </xdr:from>
    <xdr:to>
      <xdr:col>15</xdr:col>
      <xdr:colOff>333375</xdr:colOff>
      <xdr:row>12</xdr:row>
      <xdr:rowOff>285750</xdr:rowOff>
    </xdr:to>
    <mc:AlternateContent xmlns:mc="http://schemas.openxmlformats.org/markup-compatibility/2006" xmlns:a14="http://schemas.microsoft.com/office/drawing/2010/main">
      <mc:Choice Requires="a14">
        <xdr:graphicFrame macro="">
          <xdr:nvGraphicFramePr>
            <xdr:cNvPr id="5" name="Type of Sale">
              <a:extLst>
                <a:ext uri="{FF2B5EF4-FFF2-40B4-BE49-F238E27FC236}">
                  <a16:creationId xmlns:a16="http://schemas.microsoft.com/office/drawing/2014/main" id="{442C253D-2A13-8721-1658-F8A62C30A8F3}"/>
                </a:ext>
              </a:extLst>
            </xdr:cNvPr>
            <xdr:cNvGraphicFramePr/>
          </xdr:nvGraphicFramePr>
          <xdr:xfrm>
            <a:off x="0" y="0"/>
            <a:ext cx="0" cy="0"/>
          </xdr:xfrm>
          <a:graphic>
            <a:graphicData uri="http://schemas.microsoft.com/office/drawing/2010/slicer">
              <sle:slicer xmlns:sle="http://schemas.microsoft.com/office/drawing/2010/slicer" name="Type of Sale"/>
            </a:graphicData>
          </a:graphic>
        </xdr:graphicFrame>
      </mc:Choice>
      <mc:Fallback xmlns="">
        <xdr:sp macro="" textlink="">
          <xdr:nvSpPr>
            <xdr:cNvPr id="0" name=""/>
            <xdr:cNvSpPr>
              <a:spLocks noTextEdit="1"/>
            </xdr:cNvSpPr>
          </xdr:nvSpPr>
          <xdr:spPr>
            <a:xfrm>
              <a:off x="9696450" y="1162050"/>
              <a:ext cx="1495425" cy="2667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xdr:colOff>
      <xdr:row>0</xdr:row>
      <xdr:rowOff>209550</xdr:rowOff>
    </xdr:from>
    <xdr:to>
      <xdr:col>14</xdr:col>
      <xdr:colOff>211275</xdr:colOff>
      <xdr:row>2</xdr:row>
      <xdr:rowOff>159000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228F6E34-B3A9-4898-8E38-26BE14168695}"/>
            </a:ext>
          </a:extLst>
        </xdr:cNvPr>
        <xdr:cNvSpPr/>
      </xdr:nvSpPr>
      <xdr:spPr>
        <a:xfrm>
          <a:off x="7962900" y="209550"/>
          <a:ext cx="2030550" cy="540000"/>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BACK TO</a:t>
          </a:r>
          <a:r>
            <a:rPr lang="en-US" sz="1400" baseline="0"/>
            <a:t> CONTENT GUIDE</a:t>
          </a:r>
          <a:endParaRPr lang="en-UG" sz="1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63541669" createdVersion="5" refreshedVersion="8" minRefreshableVersion="3" recordCount="0" supportSubquery="1" supportAdvancedDrill="1" xr:uid="{E5F27A75-76EE-4987-A735-7FA406FE33F5}">
  <cacheSource type="external" connectionId="5"/>
  <cacheFields count="9">
    <cacheField name="[Measures].[Sale Qty]" caption="Sale Qty" numFmtId="0" hierarchy="26" level="32767"/>
    <cacheField name="[Measures].[Revenue]" caption="Revenue" numFmtId="0" hierarchy="27" level="32767"/>
    <cacheField name="[Measures].[Gross Profit]" caption="Gross Profit" numFmtId="0" hierarchy="29" level="32767"/>
    <cacheField name="[Measures].[%Gross Profit]" caption="%Gross Profit" numFmtId="0" hierarchy="31" level="32767"/>
    <cacheField name="[ProductCategories].[Product Description].[Product Description]" caption="Product Description" numFmtId="0" hierarchy="7" level="1">
      <sharedItems count="17">
        <s v="Bell Lager"/>
        <s v="Castle Lite"/>
        <s v="Castle Stout"/>
        <s v="Club Pilsner"/>
        <s v="Club Twist"/>
        <s v="Guinness Small"/>
        <s v="Heinkien"/>
        <s v="Nile Gold"/>
        <s v="Nile Lager"/>
        <s v="Pilsner Lager"/>
        <s v="Redds Premium"/>
        <s v="Smirnoff Black Ice"/>
        <s v="Smirnoff Double Black"/>
        <s v="Smirnoff Red Ice"/>
        <s v="Tusker Lager"/>
        <s v="Tusker Lite"/>
        <s v="Tusker Malt"/>
      </sharedItems>
      <extLst>
        <ext xmlns:x15="http://schemas.microsoft.com/office/spreadsheetml/2010/11/main" uri="{4F2E5C28-24EA-4eb8-9CBF-B6C8F9C3D259}">
          <x15:cachedUniqueNames>
            <x15:cachedUniqueName index="0" name="[ProductCategories].[Product Description].&amp;[Bell Lager]"/>
            <x15:cachedUniqueName index="1" name="[ProductCategories].[Product Description].&amp;[Castle Lite]"/>
            <x15:cachedUniqueName index="2" name="[ProductCategories].[Product Description].&amp;[Castle Stout]"/>
            <x15:cachedUniqueName index="3" name="[ProductCategories].[Product Description].&amp;[Club Pilsner]"/>
            <x15:cachedUniqueName index="4" name="[ProductCategories].[Product Description].&amp;[Club Twist]"/>
            <x15:cachedUniqueName index="5" name="[ProductCategories].[Product Description].&amp;[Guinness Small]"/>
            <x15:cachedUniqueName index="6" name="[ProductCategories].[Product Description].&amp;[Heinkien]"/>
            <x15:cachedUniqueName index="7" name="[ProductCategories].[Product Description].&amp;[Nile Gold]"/>
            <x15:cachedUniqueName index="8" name="[ProductCategories].[Product Description].&amp;[Nile Lager]"/>
            <x15:cachedUniqueName index="9" name="[ProductCategories].[Product Description].&amp;[Pilsner Lager]"/>
            <x15:cachedUniqueName index="10" name="[ProductCategories].[Product Description].&amp;[Redds Premium]"/>
            <x15:cachedUniqueName index="11" name="[ProductCategories].[Product Description].&amp;[Smirnoff Black Ice]"/>
            <x15:cachedUniqueName index="12" name="[ProductCategories].[Product Description].&amp;[Smirnoff Double Black]"/>
            <x15:cachedUniqueName index="13" name="[ProductCategories].[Product Description].&amp;[Smirnoff Red Ice]"/>
            <x15:cachedUniqueName index="14" name="[ProductCategories].[Product Description].&amp;[Tusker Lager]"/>
            <x15:cachedUniqueName index="15" name="[ProductCategories].[Product Description].&amp;[Tusker Lite]"/>
            <x15:cachedUniqueName index="16" name="[ProductCategories].[Product Description].&amp;[Tusker Malt]"/>
          </x15:cachedUniqueNames>
        </ext>
      </extLst>
    </cacheField>
    <cacheField name="[Sales].[Type of Sale].[Type of Sale]" caption="Type of Sale" numFmtId="0" hierarchy="13" level="1">
      <sharedItems containsSemiMixedTypes="0" containsNonDate="0" containsString="0"/>
    </cacheField>
    <cacheField name="[ProductCategories].[Category].[Category]" caption="Category" numFmtId="0" hierarchy="9" level="1">
      <sharedItems containsSemiMixedTypes="0" containsNonDate="0" containsString="0"/>
    </cacheField>
    <cacheField name="[ProductCategories].[Sub-Category].[Sub-Category]" caption="Sub-Category" numFmtId="0" hierarchy="8" level="1">
      <sharedItems containsSemiMixedTypes="0" containsNonDate="0" containsString="0"/>
    </cacheField>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8"/>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4"/>
      </fieldsUsage>
    </cacheHierarchy>
    <cacheHierarchy uniqueName="[ProductCategories].[Sub-Category]" caption="Sub-Category" attribute="1" defaultMemberUniqueName="[ProductCategories].[Sub-Category].[All]" allUniqueName="[ProductCategories].[Sub-Category].[All]" dimensionUniqueName="[ProductCategories]" displayFolder="" count="2" memberValueDatatype="130" unbalanced="0">
      <fieldsUsage count="2">
        <fieldUsage x="-1"/>
        <fieldUsage x="7"/>
      </fieldsUsage>
    </cacheHierarchy>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6"/>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5"/>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0"/>
      </fieldsUsage>
    </cacheHierarchy>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oneField="1">
      <fieldsUsage count="1">
        <fieldUsage x="2"/>
      </fieldsUsage>
    </cacheHierarchy>
    <cacheHierarchy uniqueName="[Measures].[Transactions]" caption="Transactions" measure="1" displayFolder="" measureGroup="Sales" count="0"/>
    <cacheHierarchy uniqueName="[Measures].[%Gross Profit]" caption="%Gross Profit" measure="1" displayFolder="" measureGroup="Sales" count="0" oneField="1">
      <fieldsUsage count="1">
        <fieldUsage x="3"/>
      </fieldsUsage>
    </cacheHierarchy>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6356828706" createdVersion="5" refreshedVersion="8" minRefreshableVersion="3" recordCount="0" supportSubquery="1" supportAdvancedDrill="1" xr:uid="{FE4B43BF-82D5-4513-A368-6C979BA0CE56}">
  <cacheSource type="external" connectionId="5"/>
  <cacheFields count="5">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Revenue]" caption="Revenue" numFmtId="0" hierarchy="27" level="32767"/>
    <cacheField name="[Measures].[Sale Qty]" caption="Sale Qty" numFmtId="0" hierarchy="26" level="32767"/>
    <cacheField name="[ProductCategories].[Sub-Category].[Sub-Category]" caption="Sub-Category" numFmtId="0" hierarchy="8" level="1">
      <sharedItems count="41">
        <s v="Bell"/>
        <s v="Castle"/>
        <s v="Club"/>
        <s v="Guinness"/>
        <s v="Heinkien"/>
        <s v="Nile"/>
        <s v="Pilsner"/>
        <s v="Redds"/>
        <s v="Smirnoff"/>
        <s v="Tusker"/>
        <s v="Red Bull"/>
        <s v="Alvaro"/>
        <s v="Coca Cola"/>
        <s v="Coke Zero"/>
        <s v="Fanta"/>
        <s v="Krest"/>
        <s v="Minute Maid"/>
        <s v="Mirinda"/>
        <s v="Mountain Dew"/>
        <s v="Novida"/>
        <s v="Pepsi"/>
        <s v="Soda Water"/>
        <s v="Sprite"/>
        <s v="Stoney"/>
        <s v="Tonic"/>
        <s v="Baileys"/>
        <s v="Ballantines"/>
        <s v="Bond7"/>
        <s v="Gilbeys"/>
        <s v="Grants"/>
        <s v="Jameson"/>
        <s v="Johnie Walker"/>
        <s v="Suspense"/>
        <s v="Uganda Waragi"/>
        <s v="V&amp;A"/>
        <s v="Rwenzori"/>
        <s v="Four Cousins"/>
        <s v="Just Shiraz"/>
        <s v="Lambrusco Wine"/>
        <s v="Pearly Bay"/>
        <s v="Robertson"/>
      </sharedItems>
      <extLst>
        <ext xmlns:x15="http://schemas.microsoft.com/office/spreadsheetml/2010/11/main" uri="{4F2E5C28-24EA-4eb8-9CBF-B6C8F9C3D259}">
          <x15:cachedUniqueNames>
            <x15:cachedUniqueName index="0" name="[ProductCategories].[Sub-Category].&amp;[Bell]"/>
            <x15:cachedUniqueName index="1" name="[ProductCategories].[Sub-Category].&amp;[Castle]"/>
            <x15:cachedUniqueName index="2" name="[ProductCategories].[Sub-Category].&amp;[Club]"/>
            <x15:cachedUniqueName index="3" name="[ProductCategories].[Sub-Category].&amp;[Guinness]"/>
            <x15:cachedUniqueName index="4" name="[ProductCategories].[Sub-Category].&amp;[Heinkien]"/>
            <x15:cachedUniqueName index="5" name="[ProductCategories].[Sub-Category].&amp;[Nile]"/>
            <x15:cachedUniqueName index="6" name="[ProductCategories].[Sub-Category].&amp;[Pilsner]"/>
            <x15:cachedUniqueName index="7" name="[ProductCategories].[Sub-Category].&amp;[Redds]"/>
            <x15:cachedUniqueName index="8" name="[ProductCategories].[Sub-Category].&amp;[Smirnoff]"/>
            <x15:cachedUniqueName index="9" name="[ProductCategories].[Sub-Category].&amp;[Tusker]"/>
            <x15:cachedUniqueName index="10" name="[ProductCategories].[Sub-Category].&amp;[Red Bull]"/>
            <x15:cachedUniqueName index="11" name="[ProductCategories].[Sub-Category].&amp;[Alvaro]"/>
            <x15:cachedUniqueName index="12" name="[ProductCategories].[Sub-Category].&amp;[Coca Cola]"/>
            <x15:cachedUniqueName index="13" name="[ProductCategories].[Sub-Category].&amp;[Coke Zero]"/>
            <x15:cachedUniqueName index="14" name="[ProductCategories].[Sub-Category].&amp;[Fanta]"/>
            <x15:cachedUniqueName index="15" name="[ProductCategories].[Sub-Category].&amp;[Krest]"/>
            <x15:cachedUniqueName index="16" name="[ProductCategories].[Sub-Category].&amp;[Minute Maid]"/>
            <x15:cachedUniqueName index="17" name="[ProductCategories].[Sub-Category].&amp;[Mirinda]"/>
            <x15:cachedUniqueName index="18" name="[ProductCategories].[Sub-Category].&amp;[Mountain Dew]"/>
            <x15:cachedUniqueName index="19" name="[ProductCategories].[Sub-Category].&amp;[Novida]"/>
            <x15:cachedUniqueName index="20" name="[ProductCategories].[Sub-Category].&amp;[Pepsi]"/>
            <x15:cachedUniqueName index="21" name="[ProductCategories].[Sub-Category].&amp;[Soda Water]"/>
            <x15:cachedUniqueName index="22" name="[ProductCategories].[Sub-Category].&amp;[Sprite]"/>
            <x15:cachedUniqueName index="23" name="[ProductCategories].[Sub-Category].&amp;[Stoney]"/>
            <x15:cachedUniqueName index="24" name="[ProductCategories].[Sub-Category].&amp;[Tonic]"/>
            <x15:cachedUniqueName index="25" name="[ProductCategories].[Sub-Category].&amp;[Baileys]"/>
            <x15:cachedUniqueName index="26" name="[ProductCategories].[Sub-Category].&amp;[Ballantines]"/>
            <x15:cachedUniqueName index="27" name="[ProductCategories].[Sub-Category].&amp;[Bond7]"/>
            <x15:cachedUniqueName index="28" name="[ProductCategories].[Sub-Category].&amp;[Gilbeys]"/>
            <x15:cachedUniqueName index="29" name="[ProductCategories].[Sub-Category].&amp;[Grants]"/>
            <x15:cachedUniqueName index="30" name="[ProductCategories].[Sub-Category].&amp;[Jameson]"/>
            <x15:cachedUniqueName index="31" name="[ProductCategories].[Sub-Category].&amp;[Johnie Walker]"/>
            <x15:cachedUniqueName index="32" name="[ProductCategories].[Sub-Category].&amp;[Suspense]"/>
            <x15:cachedUniqueName index="33" name="[ProductCategories].[Sub-Category].&amp;[Uganda Waragi]"/>
            <x15:cachedUniqueName index="34" name="[ProductCategories].[Sub-Category].&amp;[V&amp;A]"/>
            <x15:cachedUniqueName index="35" name="[ProductCategories].[Sub-Category].&amp;[Rwenzori]"/>
            <x15:cachedUniqueName index="36" name="[ProductCategories].[Sub-Category].&amp;[Four Cousins]"/>
            <x15:cachedUniqueName index="37" name="[ProductCategories].[Sub-Category].&amp;[Just Shiraz]"/>
            <x15:cachedUniqueName index="38" name="[ProductCategories].[Sub-Category].&amp;[Lambrusco Wine]"/>
            <x15:cachedUniqueName index="39" name="[ProductCategories].[Sub-Category].&amp;[Pearly Bay]"/>
            <x15:cachedUniqueName index="40" name="[ProductCategories].[Sub-Category].&amp;[Robertson]"/>
          </x15:cachedUniqueNames>
        </ext>
      </extLst>
    </cacheField>
    <cacheField name="[Measures].[%ofGrand Total]" caption="%ofGrand Total" numFmtId="0" hierarchy="32"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fieldsUsage count="2">
        <fieldUsage x="-1"/>
        <fieldUsage x="3"/>
      </fieldsUsage>
    </cacheHierarchy>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0"/>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2"/>
      </fieldsUsage>
    </cacheHierarchy>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oneField="1">
      <fieldsUsage count="1">
        <fieldUsage x="4"/>
      </fieldsUsage>
    </cacheHierarchy>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42584722223" createdVersion="5" refreshedVersion="8" minRefreshableVersion="3" recordCount="0" supportSubquery="1" supportAdvancedDrill="1" xr:uid="{B8529722-F86F-4270-BA0C-08E6A2181105}">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Measures].[Sale Qty]" caption="Sale Qty" numFmtId="0" hierarchy="26" level="32767"/>
    <cacheField name="[Sales].[Type of Sale].[Type of Sale]" caption="Type of Sale" numFmtId="0" hierarchy="13"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2"/>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1"/>
      </fieldsUsage>
    </cacheHierarchy>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42593865744" createdVersion="5" refreshedVersion="8" minRefreshableVersion="3" recordCount="0" supportSubquery="1" supportAdvancedDrill="1" xr:uid="{D1F329FB-0727-4DAA-9D06-1ED87455CA9B}">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Measures].[Revenue]" caption="Revenue" numFmtId="0" hierarchy="27" level="32767"/>
    <cacheField name="[Sales].[Type of Sale].[Type of Sale]" caption="Type of Sale" numFmtId="0" hierarchy="13"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2"/>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61921293" createdVersion="5" refreshedVersion="8" minRefreshableVersion="3" recordCount="0" supportSubquery="1" supportAdvancedDrill="1" xr:uid="{55020DC8-C7C6-486C-870F-5940B9533BF8}">
  <cacheSource type="external" connectionId="5"/>
  <cacheFields count="3">
    <cacheField name="[ProductCategories].[Product Description].[Product Description]" caption="Product Description" numFmtId="0" hierarchy="7" level="1">
      <sharedItems count="10">
        <s v="Club Pilsner"/>
        <s v="Coca Cola"/>
        <s v="Fanta"/>
        <s v="Guinness Small"/>
        <s v="Mountain Dew"/>
        <s v="Nile Lager"/>
        <s v="Rwenzori Mineral Water"/>
        <s v="Suspense Tots &amp; Glasses"/>
        <s v="Tusker Lite"/>
        <s v="Tusker Malt"/>
      </sharedItems>
      <extLst>
        <ext xmlns:x15="http://schemas.microsoft.com/office/spreadsheetml/2010/11/main" uri="{4F2E5C28-24EA-4eb8-9CBF-B6C8F9C3D259}">
          <x15:cachedUniqueNames>
            <x15:cachedUniqueName index="0" name="[ProductCategories].[Product Description].&amp;[Club Pilsner]"/>
            <x15:cachedUniqueName index="1" name="[ProductCategories].[Product Description].&amp;[Coca Cola]"/>
            <x15:cachedUniqueName index="2" name="[ProductCategories].[Product Description].&amp;[Fanta]"/>
            <x15:cachedUniqueName index="3" name="[ProductCategories].[Product Description].&amp;[Guinness Small]"/>
            <x15:cachedUniqueName index="4" name="[ProductCategories].[Product Description].&amp;[Mountain Dew]"/>
            <x15:cachedUniqueName index="5" name="[ProductCategories].[Product Description].&amp;[Nile Lager]"/>
            <x15:cachedUniqueName index="6" name="[ProductCategories].[Product Description].&amp;[Rwenzori Mineral Water]"/>
            <x15:cachedUniqueName index="7" name="[ProductCategories].[Product Description].&amp;[Suspense Tots &amp; Glasses]"/>
            <x15:cachedUniqueName index="8" name="[ProductCategories].[Product Description].&amp;[Tusker Lite]"/>
            <x15:cachedUniqueName index="9" name="[ProductCategories].[Product Description].&amp;[Tusker Malt]"/>
          </x15:cachedUniqueNames>
        </ext>
      </extLst>
    </cacheField>
    <cacheField name="[Measures].[Gross Profit]" caption="Gross Profit" numFmtId="0" hierarchy="29"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Day of the week]" caption="Day of the week" attribute="1" defaultMemberUniqueName="[Calendar].[Day of the week].[All]" allUniqueName="[Calendar].[Day of the week].[All]" dimensionUniqueName="[Calendar]" displayFolder="" count="2"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0"/>
      </fieldsUsage>
    </cacheHierarchy>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oneField="1">
      <fieldsUsage count="1">
        <fieldUsage x="1"/>
      </fieldsUsage>
    </cacheHierarchy>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63773148" createdVersion="5" refreshedVersion="8" minRefreshableVersion="3" recordCount="0" supportSubquery="1" supportAdvancedDrill="1" xr:uid="{6654F220-8947-4086-AA64-E575EAAAD357}">
  <cacheSource type="external" connectionId="5"/>
  <cacheFields count="4">
    <cacheField name="[Calendar].[Day of the week].[Day of the week]" caption="Day of the week" numFmtId="0" hierarchy="5" level="1">
      <sharedItems count="7">
        <s v="Fri"/>
        <s v="Mon"/>
        <s v="Sat"/>
        <s v="Sun"/>
        <s v="Thu"/>
        <s v="Tue"/>
        <s v="Wed"/>
      </sharedItems>
      <extLst>
        <ext xmlns:x15="http://schemas.microsoft.com/office/spreadsheetml/2010/11/main" uri="{4F2E5C28-24EA-4eb8-9CBF-B6C8F9C3D259}">
          <x15:cachedUniqueNames>
            <x15:cachedUniqueName index="0" name="[Calendar].[Day of the week].&amp;[Fri]"/>
            <x15:cachedUniqueName index="1" name="[Calendar].[Day of the week].&amp;[Mon]"/>
            <x15:cachedUniqueName index="2" name="[Calendar].[Day of the week].&amp;[Sat]"/>
            <x15:cachedUniqueName index="3" name="[Calendar].[Day of the week].&amp;[Sun]"/>
            <x15:cachedUniqueName index="4" name="[Calendar].[Day of the week].&amp;[Thu]"/>
            <x15:cachedUniqueName index="5" name="[Calendar].[Day of the week].&amp;[Tue]"/>
            <x15:cachedUniqueName index="6" name="[Calendar].[Day of the week].&amp;[Wed]"/>
          </x15:cachedUniqueNames>
        </ext>
      </extLst>
    </cacheField>
    <cacheField name="[Measures].[Daily Avg Sales Revenue]" caption="Daily Avg Sales Revenue" numFmtId="0" hierarchy="33" level="32767"/>
    <cacheField name="[Measures].[Avg Sales Per day]" caption="Avg Sales Per day" numFmtId="0" hierarchy="35"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Day of the week]" caption="Day of the week" attribute="1" defaultMemberUniqueName="[Calendar].[Day of the week].[All]" allUniqueName="[Calendar].[Day of the week].[All]" dimensionUniqueName="[Calendar]" displayFolder="" count="2" memberValueDatatype="130" unbalanced="0">
      <fieldsUsage count="2">
        <fieldUsage x="-1"/>
        <fieldUsage x="0"/>
      </fieldsUsage>
    </cacheHierarchy>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oneField="1">
      <fieldsUsage count="1">
        <fieldUsage x="1"/>
      </fieldsUsage>
    </cacheHierarchy>
    <cacheHierarchy uniqueName="[Measures].[Monthly Avg]" caption="Monthly Avg" measure="1" displayFolder="" measureGroup="Sales" count="0"/>
    <cacheHierarchy uniqueName="[Measures].[Avg Sales Per day]" caption="Avg Sales Per day" measure="1" displayFolder="" measureGroup="Sales" count="0" oneField="1">
      <fieldsUsage count="1">
        <fieldUsage x="2"/>
      </fieldsUsage>
    </cacheHierarchy>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67708335" createdVersion="5" refreshedVersion="8" minRefreshableVersion="3" recordCount="0" supportSubquery="1" supportAdvancedDrill="1" xr:uid="{C9272BAD-6EBC-4542-AECC-4A942ADF6B0C}">
  <cacheSource type="external" connectionId="5"/>
  <cacheFields count="3">
    <cacheField name="[ProductCategories].[Product Description].[Product Description]" caption="Product Description" numFmtId="0" hierarchy="7" level="1">
      <sharedItems count="10">
        <s v="Bell Lager"/>
        <s v="Club Pilsner"/>
        <s v="Fanta"/>
        <s v="Guinness Small"/>
        <s v="Mountain Dew"/>
        <s v="Nile Lager"/>
        <s v="Rwenzori Mineral Water"/>
        <s v="Suspense Tots &amp; Glasses"/>
        <s v="Tusker Lite"/>
        <s v="Tusker Malt"/>
      </sharedItems>
      <extLst>
        <ext xmlns:x15="http://schemas.microsoft.com/office/spreadsheetml/2010/11/main" uri="{4F2E5C28-24EA-4eb8-9CBF-B6C8F9C3D259}">
          <x15:cachedUniqueNames>
            <x15:cachedUniqueName index="0" name="[ProductCategories].[Product Description].&amp;[Bell Lager]"/>
            <x15:cachedUniqueName index="1" name="[ProductCategories].[Product Description].&amp;[Club Pilsner]"/>
            <x15:cachedUniqueName index="2" name="[ProductCategories].[Product Description].&amp;[Fanta]"/>
            <x15:cachedUniqueName index="3" name="[ProductCategories].[Product Description].&amp;[Guinness Small]"/>
            <x15:cachedUniqueName index="4" name="[ProductCategories].[Product Description].&amp;[Mountain Dew]"/>
            <x15:cachedUniqueName index="5" name="[ProductCategories].[Product Description].&amp;[Nile Lager]"/>
            <x15:cachedUniqueName index="6" name="[ProductCategories].[Product Description].&amp;[Rwenzori Mineral Water]"/>
            <x15:cachedUniqueName index="7" name="[ProductCategories].[Product Description].&amp;[Suspense Tots &amp; Glasses]"/>
            <x15:cachedUniqueName index="8" name="[ProductCategories].[Product Description].&amp;[Tusker Lite]"/>
            <x15:cachedUniqueName index="9" name="[ProductCategories].[Product Description].&amp;[Tusker Malt]"/>
          </x15:cachedUniqueNames>
        </ext>
      </extLst>
    </cacheField>
    <cacheField name="[Measures].[Revenue]" caption="Revenue" numFmtId="0" hierarchy="27"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0"/>
      </fieldsUsage>
    </cacheHierarchy>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69444444" createdVersion="5" refreshedVersion="8" minRefreshableVersion="3" recordCount="0" supportSubquery="1" supportAdvancedDrill="1" xr:uid="{C2957776-EE71-44AD-9D11-E5F048F2A539}">
  <cacheSource type="external" connectionId="5"/>
  <cacheFields count="4">
    <cacheField name="[Calendar].[Day of the week].[Day of the week]" caption="Day of the week" numFmtId="0" hierarchy="5" level="1">
      <sharedItems count="7">
        <s v="Fri"/>
        <s v="Mon"/>
        <s v="Sat"/>
        <s v="Sun"/>
        <s v="Thu"/>
        <s v="Tue"/>
        <s v="Wed"/>
      </sharedItems>
      <extLst>
        <ext xmlns:x15="http://schemas.microsoft.com/office/spreadsheetml/2010/11/main" uri="{4F2E5C28-24EA-4eb8-9CBF-B6C8F9C3D259}">
          <x15:cachedUniqueNames>
            <x15:cachedUniqueName index="0" name="[Calendar].[Day of the week].&amp;[Fri]"/>
            <x15:cachedUniqueName index="1" name="[Calendar].[Day of the week].&amp;[Mon]"/>
            <x15:cachedUniqueName index="2" name="[Calendar].[Day of the week].&amp;[Sat]"/>
            <x15:cachedUniqueName index="3" name="[Calendar].[Day of the week].&amp;[Sun]"/>
            <x15:cachedUniqueName index="4" name="[Calendar].[Day of the week].&amp;[Thu]"/>
            <x15:cachedUniqueName index="5" name="[Calendar].[Day of the week].&amp;[Tue]"/>
            <x15:cachedUniqueName index="6" name="[Calendar].[Day of the week].&amp;[Wed]"/>
          </x15:cachedUniqueNames>
        </ext>
      </extLst>
    </cacheField>
    <cacheField name="[Measures].[Avg Sales Per day]" caption="Avg Sales Per day" numFmtId="0" hierarchy="35" level="32767"/>
    <cacheField name="[Measures].[Daily Avg Sales Revenue]" caption="Daily Avg Sales Revenue" numFmtId="0" hierarchy="33"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2" memberValueDatatype="7" unbalanced="0"/>
    <cacheHierarchy uniqueName="[Calendar].[Day]" caption="Day" attribute="1" defaultMemberUniqueName="[Calendar].[Day].[All]" allUniqueName="[Calendar].[Day].[All]" dimensionUniqueName="[Calendar]" displayFolder="" count="2" memberValueDatatype="5" unbalanced="0"/>
    <cacheHierarchy uniqueName="[Calendar].[Month Num]" caption="Month Num" attribute="1" defaultMemberUniqueName="[Calendar].[Month Num].[All]" allUniqueName="[Calendar].[Month Num].[All]" dimensionUniqueName="[Calendar]" displayFolder="" count="2" memberValueDatatype="5" unbalanced="0"/>
    <cacheHierarchy uniqueName="[Calendar].[Year]" caption="Year" attribute="1" defaultMemberUniqueName="[Calendar].[Year].[All]" allUniqueName="[Calendar].[Year].[All]" dimensionUniqueName="[Calendar]" displayFolder="" count="2"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Day of the week]" caption="Day of the week" attribute="1" defaultMemberUniqueName="[Calendar].[Day of the week].[All]" allUniqueName="[Calendar].[Day of the week].[All]" dimensionUniqueName="[Calendar]" displayFolder="" count="2" memberValueDatatype="130" unbalanced="0">
      <fieldsUsage count="2">
        <fieldUsage x="-1"/>
        <fieldUsage x="0"/>
      </fieldsUsage>
    </cacheHierarchy>
    <cacheHierarchy uniqueName="[ProductCategories].[Product ID]" caption="Product ID" attribute="1" defaultMemberUniqueName="[ProductCategories].[Product ID].[All]" allUniqueName="[ProductCategories].[Product ID].[All]" dimensionUniqueName="[ProductCategories]" displayFolder="" count="2"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2"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2"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2"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2"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2"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2" memberValueDatatype="20" unbalanced="0" hidden="1"/>
    <cacheHierarchy uniqueName="[Sales].[COGs]" caption="COGs" attribute="1" defaultMemberUniqueName="[Sales].[COGs].[All]" allUniqueName="[Sales].[COGs].[All]" dimensionUniqueName="[Sales]" displayFolder="" count="2" memberValueDatatype="5" unbalanced="0" hidden="1"/>
    <cacheHierarchy uniqueName="[Sales].[Profit]" caption="Profit" attribute="1" defaultMemberUniqueName="[Sales].[Profit].[All]" allUniqueName="[Sales].[Profit].[All]" dimensionUniqueName="[Sales]" displayFolder="" count="2" memberValueDatatype="5" unbalanced="0" hidden="1"/>
    <cacheHierarchy uniqueName="[Sales].[Qty]" caption="Qty" attribute="1" defaultMemberUniqueName="[Sales].[Qty].[All]" allUniqueName="[Sales].[Qty].[All]" dimensionUniqueName="[Sales]" displayFolder="" count="2" memberValueDatatype="20" unbalanced="0" hidden="1"/>
    <cacheHierarchy uniqueName="[Sales].[Sale Amount]" caption="Sale Amount" attribute="1" defaultMemberUniqueName="[Sales].[Sale Amount].[All]" allUniqueName="[Sales].[Sale Amount].[All]" dimensionUniqueName="[Sales]" displayFolder="" count="2" memberValueDatatype="20" unbalanced="0" hidden="1"/>
    <cacheHierarchy uniqueName="[Sales].[Unit Cost]" caption="Unit Cost" attribute="1" defaultMemberUniqueName="[Sales].[Unit Cost].[All]" allUniqueName="[Sales].[Unit Cost].[All]" dimensionUniqueName="[Sales]" displayFolder="" count="2" memberValueDatatype="5" unbalanced="0" hidden="1"/>
    <cacheHierarchy uniqueName="[Sales].[Unit Price]" caption="Unit Price" attribute="1" defaultMemberUniqueName="[Sales].[Unit Price].[All]" allUniqueName="[Sales].[Unit Price].[All]" dimensionUniqueName="[Sales]" displayFolder="" count="2"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oneField="1">
      <fieldsUsage count="1">
        <fieldUsage x="2"/>
      </fieldsUsage>
    </cacheHierarchy>
    <cacheHierarchy uniqueName="[Measures].[Monthly Avg]" caption="Monthly Avg" measure="1" displayFolder="" measureGroup="Sales" count="0"/>
    <cacheHierarchy uniqueName="[Measures].[Avg Sales Per day]" caption="Avg Sales Per day" measure="1" displayFolder="" measureGroup="Sales" count="0" oneField="1">
      <fieldsUsage count="1">
        <fieldUsage x="1"/>
      </fieldsUsage>
    </cacheHierarchy>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71296299" createdVersion="5" refreshedVersion="8" minRefreshableVersion="3" recordCount="0" supportSubquery="1" supportAdvancedDrill="1" xr:uid="{A67B2229-74E4-4D7F-98E2-A701BA1467CB}">
  <cacheSource type="external" connectionId="5"/>
  <cacheFields count="3">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Sale Qty]" caption="Sale Qty" numFmtId="0" hierarchy="26"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0"/>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1"/>
      </fieldsUsage>
    </cacheHierarchy>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73032408" createdVersion="5" refreshedVersion="8" minRefreshableVersion="3" recordCount="0" supportSubquery="1" supportAdvancedDrill="1" xr:uid="{D0BCEAE5-3468-46B4-9C16-74E5049D82F1}">
  <cacheSource type="external" connectionId="5"/>
  <cacheFields count="3">
    <cacheField name="[ProductCategories].[Product Description].[Product Description]" caption="Product Description" numFmtId="0" hierarchy="7" level="1">
      <sharedItems count="10">
        <s v="Club Pilsner"/>
        <s v="Coca Cola"/>
        <s v="Fanta"/>
        <s v="Guinness Small"/>
        <s v="Mirinda Fruity"/>
        <s v="Mountain Dew"/>
        <s v="Nile Lager"/>
        <s v="Rwenzori Mineral Water"/>
        <s v="Tusker Lite"/>
        <s v="Tusker Malt"/>
      </sharedItems>
      <extLst>
        <ext xmlns:x15="http://schemas.microsoft.com/office/spreadsheetml/2010/11/main" uri="{4F2E5C28-24EA-4eb8-9CBF-B6C8F9C3D259}">
          <x15:cachedUniqueNames>
            <x15:cachedUniqueName index="0" name="[ProductCategories].[Product Description].&amp;[Club Pilsner]"/>
            <x15:cachedUniqueName index="1" name="[ProductCategories].[Product Description].&amp;[Coca Cola]"/>
            <x15:cachedUniqueName index="2" name="[ProductCategories].[Product Description].&amp;[Fanta]"/>
            <x15:cachedUniqueName index="3" name="[ProductCategories].[Product Description].&amp;[Guinness Small]"/>
            <x15:cachedUniqueName index="4" name="[ProductCategories].[Product Description].&amp;[Mirinda Fruity]"/>
            <x15:cachedUniqueName index="5" name="[ProductCategories].[Product Description].&amp;[Mountain Dew]"/>
            <x15:cachedUniqueName index="6" name="[ProductCategories].[Product Description].&amp;[Nile Lager]"/>
            <x15:cachedUniqueName index="7" name="[ProductCategories].[Product Description].&amp;[Rwenzori Mineral Water]"/>
            <x15:cachedUniqueName index="8" name="[ProductCategories].[Product Description].&amp;[Tusker Lite]"/>
            <x15:cachedUniqueName index="9" name="[ProductCategories].[Product Description].&amp;[Tusker Malt]"/>
          </x15:cachedUniqueNames>
        </ext>
      </extLst>
    </cacheField>
    <cacheField name="[Measures].[Sale Qty]" caption="Sale Qty" numFmtId="0" hierarchy="26"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0"/>
      </fieldsUsage>
    </cacheHierarchy>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1"/>
      </fieldsUsage>
    </cacheHierarchy>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74652778" createdVersion="5" refreshedVersion="8" minRefreshableVersion="3" recordCount="0" supportSubquery="1" supportAdvancedDrill="1" xr:uid="{BAF4F023-A375-4018-8D10-09F5A33F223E}">
  <cacheSource type="external" connectionId="5"/>
  <cacheFields count="4">
    <cacheField name="[ProductCategories].[Category].[Category]" caption="Category" numFmtId="0" hierarchy="9" level="1">
      <sharedItems count="6">
        <s v="Beer"/>
        <s v="Energy Drink"/>
        <s v="Soft Drink"/>
        <s v="Spirit"/>
        <s v="Water"/>
        <s v="Wine"/>
      </sharedItems>
    </cacheField>
    <cacheField name="[Measures].[Revenue]" caption="Revenue" numFmtId="0" hierarchy="27" level="32767"/>
    <cacheField name="[Sales].[Type of Sale].[Type of Sale]" caption="Type of Sale" numFmtId="0" hierarchy="13" level="1">
      <sharedItems count="2">
        <s v="Discount Sale"/>
        <s v="Non Discount Sale"/>
      </sharedItems>
      <extLst>
        <ext xmlns:x15="http://schemas.microsoft.com/office/spreadsheetml/2010/11/main" uri="{4F2E5C28-24EA-4eb8-9CBF-B6C8F9C3D259}">
          <x15:cachedUniqueNames>
            <x15:cachedUniqueName index="0" name="[Sales].[Type of Sale].&amp;[Discount Sale]"/>
            <x15:cachedUniqueName index="1" name="[Sales].[Type of Sale].&amp;[Non Discount Sale]"/>
          </x15:cachedUniqueNames>
        </ext>
      </extLst>
    </cacheField>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0"/>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2"/>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9409722" createdVersion="5" refreshedVersion="8" minRefreshableVersion="3" recordCount="0" supportSubquery="1" supportAdvancedDrill="1" xr:uid="{57BB9AB1-23EA-464B-9D81-838EADA2A419}">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Measures].[Best Selling day]" caption="Best Selling day" numFmtId="0" hierarchy="36" level="32767"/>
    <cacheField name="[Measures].[Avg Sales Per day]" caption="Avg Sales Per day" numFmtId="0" hierarchy="35"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0"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oneField="1">
      <fieldsUsage count="1">
        <fieldUsage x="2"/>
      </fieldsUsage>
    </cacheHierarchy>
    <cacheHierarchy uniqueName="[Measures].[Best Selling day]" caption="Best Selling day"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77083334" createdVersion="5" refreshedVersion="8" minRefreshableVersion="3" recordCount="0" supportSubquery="1" supportAdvancedDrill="1" xr:uid="{501E5021-A52C-49A7-8032-FBD9B184DD78}">
  <cacheSource type="external" connectionId="5"/>
  <cacheFields count="3">
    <cacheField name="[Sales].[Type of Sale].[Type of Sale]" caption="Type of Sale" numFmtId="0" hierarchy="13" level="1">
      <sharedItems count="2">
        <s v="Discount Sale"/>
        <s v="Non Discount Sale"/>
      </sharedItems>
      <extLst>
        <ext xmlns:x15="http://schemas.microsoft.com/office/spreadsheetml/2010/11/main" uri="{4F2E5C28-24EA-4eb8-9CBF-B6C8F9C3D259}">
          <x15:cachedUniqueNames>
            <x15:cachedUniqueName index="0" name="[Sales].[Type of Sale].&amp;[Discount Sale]"/>
            <x15:cachedUniqueName index="1" name="[Sales].[Type of Sale].&amp;[Non Discount Sale]"/>
          </x15:cachedUniqueNames>
        </ext>
      </extLst>
    </cacheField>
    <cacheField name="[Measures].[Sale Qty]" caption="Sale Qty" numFmtId="0" hierarchy="26" level="32767"/>
    <cacheField name="[Calendar].[Month].[Month]" caption="Month" numFmtId="0" hierarchy="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0"/>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1"/>
      </fieldsUsage>
    </cacheHierarchy>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5679398151" createdVersion="5" refreshedVersion="8" minRefreshableVersion="3" recordCount="0" supportSubquery="1" supportAdvancedDrill="1" xr:uid="{267C1AE6-287A-41A9-8820-AD0BEC63DD6B}">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Measures].[Best Selling day]" caption="Best Selling day" numFmtId="0" hierarchy="36" level="32767"/>
    <cacheField name="[Measures].[Avg Sales Per day]" caption="Avg Sales Per day" numFmtId="0" hierarchy="35"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0"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oneField="1">
      <fieldsUsage count="1">
        <fieldUsage x="2"/>
      </fieldsUsage>
    </cacheHierarchy>
    <cacheHierarchy uniqueName="[Measures].[Best Selling day]" caption="Best Selling day"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76993634256" createdVersion="5" refreshedVersion="8" minRefreshableVersion="3" recordCount="0" supportSubquery="1" supportAdvancedDrill="1" xr:uid="{CA0FB98F-3C18-4225-8DB4-723835C883F7}">
  <cacheSource type="external" connectionId="5"/>
  <cacheFields count="3">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Revenue]" caption="Revenue" numFmtId="0" hierarchy="27" level="32767"/>
    <cacheField name="[Measures].[Gross Profit]" caption="Gross Profit" numFmtId="0" hierarchy="29"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0"/>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oneField="1">
      <fieldsUsage count="1">
        <fieldUsage x="2"/>
      </fieldsUsage>
    </cacheHierarchy>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61226852" createdVersion="3" refreshedVersion="8" minRefreshableVersion="3" recordCount="0" supportSubquery="1" supportAdvancedDrill="1" xr:uid="{040564E1-A2D9-4296-A893-D0FA4C1F53F4}">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883347659"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72222221" createdVersion="3" refreshedVersion="8" minRefreshableVersion="3" recordCount="0" supportSubquery="1" supportAdvancedDrill="1" xr:uid="{78FA7664-A634-4C9F-9394-CAA0A6B611A4}">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cacheHierarchy uniqueName="[Calendar].[Day of the week]" caption="Day of the week" attribute="1" defaultMemberUniqueName="[Calendar].[Day of the week].[All]" allUniqueName="[Calendar].[Day of the week].[All]" dimensionUniqueName="[Calendar]" displayFolder="" count="2"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2"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62999101"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4.429116550928" createdVersion="3" refreshedVersion="8" minRefreshableVersion="3" recordCount="0" supportSubquery="1" supportAdvancedDrill="1" xr:uid="{1EC605D5-484D-4DC6-8026-74A07DD6DA2B}">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2"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0"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4615763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97453707" createdVersion="5" refreshedVersion="8" minRefreshableVersion="3" recordCount="0" supportSubquery="1" supportAdvancedDrill="1" xr:uid="{575EE8F7-14C3-4471-A209-C35BA363DCE4}">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Revenue]" caption="Revenue" numFmtId="0" hierarchy="27"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1"/>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oneField="1">
      <fieldsUsage count="1">
        <fieldUsage x="2"/>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099074077" createdVersion="5" refreshedVersion="8" minRefreshableVersion="3" recordCount="0" supportSubquery="1" supportAdvancedDrill="1" xr:uid="{D57F0199-01D9-4246-9DCC-3CFC3039CAB7}">
  <cacheSource type="external" connectionId="5"/>
  <cacheFields count="3">
    <cacheField name="[Calendar].[Month].[Month]" caption="Month" numFmtId="0" hierarchy="4" level="1">
      <sharedItems count="6">
        <s v="Apr"/>
        <s v="Feb"/>
        <s v="Jan"/>
        <s v="Jun"/>
        <s v="Mar"/>
        <s v="May"/>
      </sharedItems>
      <extLst>
        <ext xmlns:x15="http://schemas.microsoft.com/office/spreadsheetml/2010/11/main" uri="{4F2E5C28-24EA-4eb8-9CBF-B6C8F9C3D259}">
          <x15:cachedUniqueNames>
            <x15:cachedUniqueName index="0" name="[Calendar].[Month].&amp;[Apr]"/>
            <x15:cachedUniqueName index="1" name="[Calendar].[Month].&amp;[Feb]"/>
            <x15:cachedUniqueName index="2" name="[Calendar].[Month].&amp;[Jan]"/>
            <x15:cachedUniqueName index="3" name="[Calendar].[Month].&amp;[Jun]"/>
            <x15:cachedUniqueName index="4" name="[Calendar].[Month].&amp;[Mar]"/>
            <x15:cachedUniqueName index="5" name="[Calendar].[Month].&amp;[May]"/>
          </x15:cachedUniqueNames>
        </ext>
      </extLst>
    </cacheField>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Sale Qty]" caption="Sale Qty" numFmtId="0" hierarchy="26"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1"/>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2"/>
      </fieldsUsage>
    </cacheHierarchy>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37824074" createdVersion="5" refreshedVersion="8" minRefreshableVersion="3" recordCount="0" supportSubquery="1" supportAdvancedDrill="1" xr:uid="{281587F7-EA8F-416E-8628-D569D4E1F62E}">
  <cacheSource type="external" connectionId="5"/>
  <cacheFields count="3">
    <cacheField name="[Calendar].[Day of the week].[Day of the week]" caption="Day of the week" numFmtId="0" hierarchy="5" level="1">
      <sharedItems count="7">
        <s v="Fri"/>
        <s v="Mon"/>
        <s v="Sat"/>
        <s v="Sun"/>
        <s v="Thu"/>
        <s v="Tue"/>
        <s v="Wed"/>
      </sharedItems>
      <extLst>
        <ext xmlns:x15="http://schemas.microsoft.com/office/spreadsheetml/2010/11/main" uri="{4F2E5C28-24EA-4eb8-9CBF-B6C8F9C3D259}">
          <x15:cachedUniqueNames>
            <x15:cachedUniqueName index="0" name="[Calendar].[Day of the week].&amp;[Fri]"/>
            <x15:cachedUniqueName index="1" name="[Calendar].[Day of the week].&amp;[Mon]"/>
            <x15:cachedUniqueName index="2" name="[Calendar].[Day of the week].&amp;[Sat]"/>
            <x15:cachedUniqueName index="3" name="[Calendar].[Day of the week].&amp;[Sun]"/>
            <x15:cachedUniqueName index="4" name="[Calendar].[Day of the week].&amp;[Thu]"/>
            <x15:cachedUniqueName index="5" name="[Calendar].[Day of the week].&amp;[Tue]"/>
            <x15:cachedUniqueName index="6" name="[Calendar].[Day of the week].&amp;[Wed]"/>
          </x15:cachedUniqueNames>
        </ext>
      </extLst>
    </cacheField>
    <cacheField name="[Measures].[Daily Avg Sales Revenue]" caption="Daily Avg Sales Revenue" numFmtId="0" hierarchy="33" level="32767"/>
    <cacheField name="[Measures].[Avg Sales Per day]" caption="Avg Sales Per day" numFmtId="0" hierarchy="35"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2" memberValueDatatype="130" unbalanced="0">
      <fieldsUsage count="2">
        <fieldUsage x="-1"/>
        <fieldUsage x="0"/>
      </fieldsUsage>
    </cacheHierarchy>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0"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oneField="1">
      <fieldsUsage count="1">
        <fieldUsage x="1"/>
      </fieldsUsage>
    </cacheHierarchy>
    <cacheHierarchy uniqueName="[Measures].[Monthly Avg]" caption="Monthly Avg" measure="1" displayFolder="" measureGroup="Sales" count="0"/>
    <cacheHierarchy uniqueName="[Measures].[Avg Sales Per day]" caption="Avg Sales Per day" measure="1" displayFolder="" measureGroup="Sales" count="0" oneField="1">
      <fieldsUsage count="1">
        <fieldUsage x="2"/>
      </fieldsUsage>
    </cacheHierarchy>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46053241" createdVersion="5" refreshedVersion="8" minRefreshableVersion="3" recordCount="0" supportSubquery="1" supportAdvancedDrill="1" xr:uid="{0A5F3EEF-B1D0-448D-83BA-25F9E7762A79}">
  <cacheSource type="external" connectionId="5"/>
  <cacheFields count="3">
    <cacheField name="[Sales].[Type of Sale].[Type of Sale]" caption="Type of Sale" numFmtId="0" hierarchy="13" level="1">
      <sharedItems count="2">
        <s v="Discount Sale"/>
        <s v="Non Discount Sale"/>
      </sharedItems>
      <extLst>
        <ext xmlns:x15="http://schemas.microsoft.com/office/spreadsheetml/2010/11/main" uri="{4F2E5C28-24EA-4eb8-9CBF-B6C8F9C3D259}">
          <x15:cachedUniqueNames>
            <x15:cachedUniqueName index="0" name="[Sales].[Type of Sale].&amp;[Discount Sale]"/>
            <x15:cachedUniqueName index="1" name="[Sales].[Type of Sale].&amp;[Non Discount Sale]"/>
          </x15:cachedUniqueNames>
        </ext>
      </extLst>
    </cacheField>
    <cacheField name="[Measures].[Sale Qty]" caption="Sale Qty" numFmtId="0" hierarchy="26" level="32767"/>
    <cacheField name="[Measures].[Revenue]" caption="Revenue" numFmtId="0" hierarchy="27"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0" memberValueDatatype="130" unbalanced="0"/>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2" memberValueDatatype="130" unbalanced="0">
      <fieldsUsage count="2">
        <fieldUsage x="-1"/>
        <fieldUsage x="0"/>
      </fieldsUsage>
    </cacheHierarchy>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1"/>
      </fieldsUsage>
    </cacheHierarchy>
    <cacheHierarchy uniqueName="[Measures].[Revenue]" caption="Revenue" measure="1" displayFolder="" measureGroup="Sales" count="0" oneField="1">
      <fieldsUsage count="1">
        <fieldUsage x="2"/>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627314813" createdVersion="5" refreshedVersion="8" minRefreshableVersion="3" recordCount="0" supportSubquery="1" supportAdvancedDrill="1" xr:uid="{DCECF401-3E32-46FC-8E8A-B32054D1692F}">
  <cacheSource type="external" connectionId="5"/>
  <cacheFields count="4">
    <cacheField name="[ProductCategories].[Product Description].[Product Description]" caption="Product Description" numFmtId="0" hierarchy="7" level="1">
      <sharedItems count="17">
        <s v="Bell Lager"/>
        <s v="Castle Lite"/>
        <s v="Castle Stout"/>
        <s v="Club Pilsner"/>
        <s v="Club Twist"/>
        <s v="Guinness Small"/>
        <s v="Heinkien"/>
        <s v="Nile Gold"/>
        <s v="Nile Lager"/>
        <s v="Pilsner Lager"/>
        <s v="Redds Premium"/>
        <s v="Smirnoff Black Ice"/>
        <s v="Smirnoff Double Black"/>
        <s v="Smirnoff Red Ice"/>
        <s v="Tusker Lager"/>
        <s v="Tusker Lite"/>
        <s v="Tusker Malt"/>
      </sharedItems>
    </cacheField>
    <cacheField name="[Measures].[Gross Profit]" caption="Gross Profit" numFmtId="0" hierarchy="29" level="32767"/>
    <cacheField name="[Measures].[%Gross Profit]" caption="%Gross Profit" numFmtId="0" hierarchy="31" level="32767"/>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0"/>
      </fieldsUsage>
    </cacheHierarchy>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3"/>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oneField="1">
      <fieldsUsage count="1">
        <fieldUsage x="1"/>
      </fieldsUsage>
    </cacheHierarchy>
    <cacheHierarchy uniqueName="[Measures].[Transactions]" caption="Transactions" measure="1" displayFolder="" measureGroup="Sales" count="0"/>
    <cacheHierarchy uniqueName="[Measures].[%Gross Profit]" caption="%Gross Profit" measure="1" displayFolder="" measureGroup="Sales" count="0" oneField="1">
      <fieldsUsage count="1">
        <fieldUsage x="2"/>
      </fieldsUsage>
    </cacheHierarchy>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5811574074" createdVersion="5" refreshedVersion="8" minRefreshableVersion="3" recordCount="0" supportSubquery="1" supportAdvancedDrill="1" xr:uid="{65A8A14C-64A5-413C-81ED-69837A0C3C9C}">
  <cacheSource type="external" connectionId="5"/>
  <cacheFields count="5">
    <cacheField name="[ProductCategories].[Product Description].[Product Description]" caption="Product Description" numFmtId="0" hierarchy="7" level="1">
      <sharedItems count="17">
        <s v="Bell Lager"/>
        <s v="Castle Lite"/>
        <s v="Castle Stout"/>
        <s v="Club Pilsner"/>
        <s v="Club Twist"/>
        <s v="Guinness Small"/>
        <s v="Heinkien"/>
        <s v="Nile Gold"/>
        <s v="Nile Lager"/>
        <s v="Pilsner Lager"/>
        <s v="Redds Premium"/>
        <s v="Smirnoff Black Ice"/>
        <s v="Smirnoff Double Black"/>
        <s v="Smirnoff Red Ice"/>
        <s v="Tusker Lager"/>
        <s v="Tusker Lite"/>
        <s v="Tusker Malt"/>
      </sharedItems>
    </cacheField>
    <cacheField name="[Measures].[Gross Profit]" caption="Gross Profit" numFmtId="0" hierarchy="29" level="32767"/>
    <cacheField name="[Measures].[%Gross Profit]" caption="%Gross Profit" numFmtId="0" hierarchy="31" level="32767"/>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ProductCategories].[Sub-Category].[Sub-Category]" caption="Sub-Category" numFmtId="0" hierarchy="8" level="1">
      <sharedItems count="41">
        <s v="Bell"/>
        <s v="Castle"/>
        <s v="Club"/>
        <s v="Guinness"/>
        <s v="Heinkien"/>
        <s v="Nile"/>
        <s v="Pilsner"/>
        <s v="Redds"/>
        <s v="Smirnoff"/>
        <s v="Tusker"/>
        <s v="Red Bull"/>
        <s v="Alvaro"/>
        <s v="Coca Cola"/>
        <s v="Coke Zero"/>
        <s v="Fanta"/>
        <s v="Krest"/>
        <s v="Minute Maid"/>
        <s v="Mirinda"/>
        <s v="Mountain Dew"/>
        <s v="Novida"/>
        <s v="Pepsi"/>
        <s v="Soda Water"/>
        <s v="Sprite"/>
        <s v="Stoney"/>
        <s v="Tonic"/>
        <s v="Baileys"/>
        <s v="Ballantines"/>
        <s v="Bond7"/>
        <s v="Gilbeys"/>
        <s v="Grants"/>
        <s v="Jameson"/>
        <s v="Johnie Walker"/>
        <s v="Suspense"/>
        <s v="Uganda Waragi"/>
        <s v="V&amp;A"/>
        <s v="Rwenzori"/>
        <s v="Four Cousins"/>
        <s v="Just Shiraz"/>
        <s v="Lambrusco Wine"/>
        <s v="Pearly Bay"/>
        <s v="Robertson"/>
      </sharedItems>
      <extLst>
        <ext xmlns:x15="http://schemas.microsoft.com/office/spreadsheetml/2010/11/main" uri="{4F2E5C28-24EA-4eb8-9CBF-B6C8F9C3D259}">
          <x15:cachedUniqueNames>
            <x15:cachedUniqueName index="0" name="[ProductCategories].[Sub-Category].&amp;[Bell]"/>
            <x15:cachedUniqueName index="1" name="[ProductCategories].[Sub-Category].&amp;[Castle]"/>
            <x15:cachedUniqueName index="2" name="[ProductCategories].[Sub-Category].&amp;[Club]"/>
            <x15:cachedUniqueName index="3" name="[ProductCategories].[Sub-Category].&amp;[Guinness]"/>
            <x15:cachedUniqueName index="4" name="[ProductCategories].[Sub-Category].&amp;[Heinkien]"/>
            <x15:cachedUniqueName index="5" name="[ProductCategories].[Sub-Category].&amp;[Nile]"/>
            <x15:cachedUniqueName index="6" name="[ProductCategories].[Sub-Category].&amp;[Pilsner]"/>
            <x15:cachedUniqueName index="7" name="[ProductCategories].[Sub-Category].&amp;[Redds]"/>
            <x15:cachedUniqueName index="8" name="[ProductCategories].[Sub-Category].&amp;[Smirnoff]"/>
            <x15:cachedUniqueName index="9" name="[ProductCategories].[Sub-Category].&amp;[Tusker]"/>
            <x15:cachedUniqueName index="10" name="[ProductCategories].[Sub-Category].&amp;[Red Bull]"/>
            <x15:cachedUniqueName index="11" name="[ProductCategories].[Sub-Category].&amp;[Alvaro]"/>
            <x15:cachedUniqueName index="12" name="[ProductCategories].[Sub-Category].&amp;[Coca Cola]"/>
            <x15:cachedUniqueName index="13" name="[ProductCategories].[Sub-Category].&amp;[Coke Zero]"/>
            <x15:cachedUniqueName index="14" name="[ProductCategories].[Sub-Category].&amp;[Fanta]"/>
            <x15:cachedUniqueName index="15" name="[ProductCategories].[Sub-Category].&amp;[Krest]"/>
            <x15:cachedUniqueName index="16" name="[ProductCategories].[Sub-Category].&amp;[Minute Maid]"/>
            <x15:cachedUniqueName index="17" name="[ProductCategories].[Sub-Category].&amp;[Mirinda]"/>
            <x15:cachedUniqueName index="18" name="[ProductCategories].[Sub-Category].&amp;[Mountain Dew]"/>
            <x15:cachedUniqueName index="19" name="[ProductCategories].[Sub-Category].&amp;[Novida]"/>
            <x15:cachedUniqueName index="20" name="[ProductCategories].[Sub-Category].&amp;[Pepsi]"/>
            <x15:cachedUniqueName index="21" name="[ProductCategories].[Sub-Category].&amp;[Soda Water]"/>
            <x15:cachedUniqueName index="22" name="[ProductCategories].[Sub-Category].&amp;[Sprite]"/>
            <x15:cachedUniqueName index="23" name="[ProductCategories].[Sub-Category].&amp;[Stoney]"/>
            <x15:cachedUniqueName index="24" name="[ProductCategories].[Sub-Category].&amp;[Tonic]"/>
            <x15:cachedUniqueName index="25" name="[ProductCategories].[Sub-Category].&amp;[Baileys]"/>
            <x15:cachedUniqueName index="26" name="[ProductCategories].[Sub-Category].&amp;[Ballantines]"/>
            <x15:cachedUniqueName index="27" name="[ProductCategories].[Sub-Category].&amp;[Bond7]"/>
            <x15:cachedUniqueName index="28" name="[ProductCategories].[Sub-Category].&amp;[Gilbeys]"/>
            <x15:cachedUniqueName index="29" name="[ProductCategories].[Sub-Category].&amp;[Grants]"/>
            <x15:cachedUniqueName index="30" name="[ProductCategories].[Sub-Category].&amp;[Jameson]"/>
            <x15:cachedUniqueName index="31" name="[ProductCategories].[Sub-Category].&amp;[Johnie Walker]"/>
            <x15:cachedUniqueName index="32" name="[ProductCategories].[Sub-Category].&amp;[Suspense]"/>
            <x15:cachedUniqueName index="33" name="[ProductCategories].[Sub-Category].&amp;[Uganda Waragi]"/>
            <x15:cachedUniqueName index="34" name="[ProductCategories].[Sub-Category].&amp;[V&amp;A]"/>
            <x15:cachedUniqueName index="35" name="[ProductCategories].[Sub-Category].&amp;[Rwenzori]"/>
            <x15:cachedUniqueName index="36" name="[ProductCategories].[Sub-Category].&amp;[Four Cousins]"/>
            <x15:cachedUniqueName index="37" name="[ProductCategories].[Sub-Category].&amp;[Just Shiraz]"/>
            <x15:cachedUniqueName index="38" name="[ProductCategories].[Sub-Category].&amp;[Lambrusco Wine]"/>
            <x15:cachedUniqueName index="39" name="[ProductCategories].[Sub-Category].&amp;[Pearly Bay]"/>
            <x15:cachedUniqueName index="40" name="[ProductCategories].[Sub-Category].&amp;[Robertson]"/>
          </x15:cachedUniqueNames>
        </ext>
      </extLst>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2" memberValueDatatype="130" unbalanced="0">
      <fieldsUsage count="2">
        <fieldUsage x="-1"/>
        <fieldUsage x="0"/>
      </fieldsUsage>
    </cacheHierarchy>
    <cacheHierarchy uniqueName="[ProductCategories].[Sub-Category]" caption="Sub-Category" attribute="1" defaultMemberUniqueName="[ProductCategories].[Sub-Category].[All]" allUniqueName="[ProductCategories].[Sub-Category].[All]" dimensionUniqueName="[ProductCategories]" displayFolder="" count="2" memberValueDatatype="130" unbalanced="0">
      <fieldsUsage count="2">
        <fieldUsage x="-1"/>
        <fieldUsage x="4"/>
      </fieldsUsage>
    </cacheHierarchy>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3"/>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cacheHierarchy uniqueName="[Measures].[Revenue]" caption="Revenue" measure="1" displayFolder="" measureGroup="Sales" count="0"/>
    <cacheHierarchy uniqueName="[Measures].[Total Cogs]" caption="Total Cogs" measure="1" displayFolder="" measureGroup="Sales" count="0"/>
    <cacheHierarchy uniqueName="[Measures].[Gross Profit]" caption="Gross Profit" measure="1" displayFolder="" measureGroup="Sales" count="0" oneField="1">
      <fieldsUsage count="1">
        <fieldUsage x="1"/>
      </fieldsUsage>
    </cacheHierarchy>
    <cacheHierarchy uniqueName="[Measures].[Transactions]" caption="Transactions" measure="1" displayFolder="" measureGroup="Sales" count="0"/>
    <cacheHierarchy uniqueName="[Measures].[%Gross Profit]" caption="%Gross Profit" measure="1" displayFolder="" measureGroup="Sales" count="0" oneField="1">
      <fieldsUsage count="1">
        <fieldUsage x="2"/>
      </fieldsUsage>
    </cacheHierarchy>
    <cacheHierarchy uniqueName="[Measures].[%ofGrand Total]" caption="%ofGrand Total" measure="1" displayFolder="" measureGroup="Sales" count="0"/>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refreshedDate="45813.606270833334" createdVersion="5" refreshedVersion="8" minRefreshableVersion="3" recordCount="0" supportSubquery="1" supportAdvancedDrill="1" xr:uid="{E5A1A022-7178-496E-9B93-9D1CEE0FDDB7}">
  <cacheSource type="external" connectionId="5"/>
  <cacheFields count="4">
    <cacheField name="[ProductCategories].[Category].[Category]" caption="Category" numFmtId="0" hierarchy="9" level="1">
      <sharedItems count="6">
        <s v="Beer"/>
        <s v="Energy Drink"/>
        <s v="Soft Drink"/>
        <s v="Spirit"/>
        <s v="Water"/>
        <s v="Wine"/>
      </sharedItems>
      <extLst>
        <ext xmlns:x15="http://schemas.microsoft.com/office/spreadsheetml/2010/11/main" uri="{4F2E5C28-24EA-4eb8-9CBF-B6C8F9C3D259}">
          <x15:cachedUniqueNames>
            <x15:cachedUniqueName index="0" name="[ProductCategories].[Category].&amp;[Beer]"/>
            <x15:cachedUniqueName index="1" name="[ProductCategories].[Category].&amp;[Energy Drink]"/>
            <x15:cachedUniqueName index="2" name="[ProductCategories].[Category].&amp;[Soft Drink]"/>
            <x15:cachedUniqueName index="3" name="[ProductCategories].[Category].&amp;[Spirit]"/>
            <x15:cachedUniqueName index="4" name="[ProductCategories].[Category].&amp;[Water]"/>
            <x15:cachedUniqueName index="5" name="[ProductCategories].[Category].&amp;[Wine]"/>
          </x15:cachedUniqueNames>
        </ext>
      </extLst>
    </cacheField>
    <cacheField name="[Measures].[Revenue]" caption="Revenue" numFmtId="0" hierarchy="27" level="32767"/>
    <cacheField name="[Measures].[Sale Qty]" caption="Sale Qty" numFmtId="0" hierarchy="26" level="32767"/>
    <cacheField name="[Measures].[%ofGrand Total]" caption="%ofGrand Total" numFmtId="0" hierarchy="32"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5" unbalanced="0"/>
    <cacheHierarchy uniqueName="[Calendar].[Month Num]" caption="Month Num" attribute="1" defaultMemberUniqueName="[Calendar].[Month Num].[All]" allUniqueName="[Calendar].[Month Num].[All]" dimensionUniqueName="[Calendar]" displayFolder="" count="0" memberValueDatatype="5" unbalanced="0"/>
    <cacheHierarchy uniqueName="[Calendar].[Year]" caption="Year" attribute="1" defaultMemberUniqueName="[Calendar].[Year].[All]" allUniqueName="[Calendar].[Year].[All]" dimensionUniqueName="[Calendar]" displayFolder="" count="0" memberValueDatatype="5" unbalanced="0"/>
    <cacheHierarchy uniqueName="[Calendar].[Month]" caption="Month" attribute="1" defaultMemberUniqueName="[Calendar].[Month].[All]" allUniqueName="[Calendar].[Month].[All]" dimensionUniqueName="[Calendar]" displayFolder="" count="0" memberValueDatatype="130" unbalanced="0"/>
    <cacheHierarchy uniqueName="[Calendar].[Day of the week]" caption="Day of the week" attribute="1" defaultMemberUniqueName="[Calendar].[Day of the week].[All]" allUniqueName="[Calendar].[Day of the week].[All]" dimensionUniqueName="[Calendar]" displayFolder="" count="0" memberValueDatatype="130" unbalanced="0"/>
    <cacheHierarchy uniqueName="[ProductCategories].[Product ID]" caption="Product ID" attribute="1" defaultMemberUniqueName="[ProductCategories].[Product ID].[All]" allUniqueName="[ProductCategories].[Product ID].[All]" dimensionUniqueName="[ProductCategories]" displayFolder="" count="0" memberValueDatatype="130" unbalanced="0"/>
    <cacheHierarchy uniqueName="[ProductCategories].[Product Description]" caption="Product Description" attribute="1" defaultMemberUniqueName="[ProductCategories].[Product Description].[All]" allUniqueName="[ProductCategories].[Product Description].[All]" dimensionUniqueName="[ProductCategories]" displayFolder="" count="0" memberValueDatatype="130" unbalanced="0"/>
    <cacheHierarchy uniqueName="[ProductCategories].[Sub-Category]" caption="Sub-Category" attribute="1" defaultMemberUniqueName="[ProductCategories].[Sub-Category].[All]" allUniqueName="[ProductCategories].[Sub-Category].[All]" dimensionUniqueName="[ProductCategories]" displayFolder="" count="0" memberValueDatatype="130" unbalanced="0"/>
    <cacheHierarchy uniqueName="[ProductCategories].[Category]" caption="Category" attribute="1" defaultMemberUniqueName="[ProductCategories].[Category].[All]" allUniqueName="[ProductCategories].[Category].[All]" dimensionUniqueName="[ProductCategories]" displayFolder="" count="2" memberValueDatatype="130" unbalanced="0">
      <fieldsUsage count="2">
        <fieldUsage x="-1"/>
        <fieldUsage x="0"/>
      </fieldsUsage>
    </cacheHierarchy>
    <cacheHierarchy uniqueName="[Products PriceList].[Product Id]" caption="Product Id" attribute="1" defaultMemberUniqueName="[Products PriceList].[Product Id].[All]" allUniqueName="[Products PriceList].[Product Id].[All]" dimensionUniqueName="[Products PriceLis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130" unbalanced="0"/>
    <cacheHierarchy uniqueName="[Sales].[Type of Sale]" caption="Type of Sale" attribute="1" defaultMemberUniqueName="[Sales].[Type of Sale].[All]" allUniqueName="[Sales].[Type of Sale].[All]" dimensionUniqueName="[Sales]" displayFolder="" count="0" memberValueDatatype="130" unbalanced="0"/>
    <cacheHierarchy uniqueName="[Products PriceList].[Category]" caption="Category" attribute="1" defaultMemberUniqueName="[Products PriceList].[Category].[All]" allUniqueName="[Products PriceList].[Category].[All]" dimensionUniqueName="[Products PriceList]" displayFolder="" count="0" memberValueDatatype="130" unbalanced="0" hidden="1"/>
    <cacheHierarchy uniqueName="[Products PriceList].[Purchase Price]" caption="Purchase Price" attribute="1" defaultMemberUniqueName="[Products PriceList].[Purchase Price].[All]" allUniqueName="[Products PriceList].[Purchase Price].[All]" dimensionUniqueName="[Products PriceList]" displayFolder="" count="0" memberValueDatatype="5" unbalanced="0" hidden="1"/>
    <cacheHierarchy uniqueName="[Products PriceList].[Sales price]" caption="Sales price" attribute="1" defaultMemberUniqueName="[Products PriceList].[Sales price].[All]" allUniqueName="[Products PriceList].[Sales price].[All]" dimensionUniqueName="[Products PriceList]" displayFolder="" count="0" memberValueDatatype="20" unbalanced="0" hidden="1"/>
    <cacheHierarchy uniqueName="[Products PriceList].[Sub-Category]" caption="Sub-Category" attribute="1" defaultMemberUniqueName="[Products PriceList].[Sub-Category].[All]" allUniqueName="[Products PriceList].[Sub-Category].[All]" dimensionUniqueName="[Products PriceList]" displayFolder="" count="0" memberValueDatatype="130" unbalanced="0" hidden="1"/>
    <cacheHierarchy uniqueName="[Products PriceList].[Thur/Fri Bucket Night Price]" caption="Thur/Fri Bucket Night Price" attribute="1" defaultMemberUniqueName="[Products PriceList].[Thur/Fri Bucket Night Price].[All]" allUniqueName="[Products PriceList].[Thur/Fri Bucket Night Price].[All]" dimensionUniqueName="[Products PriceList]" displayFolder="" count="0" memberValueDatatype="20" unbalanced="0" hidden="1"/>
    <cacheHierarchy uniqueName="[Products PriceList].[Wed Discount Price]" caption="Wed Discount Price" attribute="1" defaultMemberUniqueName="[Products PriceList].[Wed Discount Price].[All]" allUniqueName="[Products PriceList].[Wed Discount Price].[All]" dimensionUniqueName="[Products PriceList]" displayFolder="" count="0" memberValueDatatype="20" unbalanced="0" hidden="1"/>
    <cacheHierarchy uniqueName="[Sales].[COGs]" caption="COGs" attribute="1" defaultMemberUniqueName="[Sales].[COGs].[All]" allUniqueName="[Sales].[COGs].[All]" dimensionUniqueName="[Sales]" displayFolder="" count="0" memberValueDatatype="5" unbalanced="0" hidden="1"/>
    <cacheHierarchy uniqueName="[Sales].[Profit]" caption="Profit" attribute="1" defaultMemberUniqueName="[Sales].[Profit].[All]" allUniqueName="[Sales].[Profit].[All]" dimensionUniqueName="[Sales]" displayFolder="" count="0" memberValueDatatype="5" unbalanced="0" hidden="1"/>
    <cacheHierarchy uniqueName="[Sales].[Qty]" caption="Qty" attribute="1" defaultMemberUniqueName="[Sales].[Qty].[All]" allUniqueName="[Sales].[Qty].[All]" dimensionUniqueName="[Sales]" displayFolder="" count="0" memberValueDatatype="20" unbalanced="0" hidden="1"/>
    <cacheHierarchy uniqueName="[Sales].[Sale Amount]" caption="Sale Amount" attribute="1" defaultMemberUniqueName="[Sales].[Sale Amount].[All]" allUniqueName="[Sales].[Sale Amount].[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20" unbalanced="0" hidden="1"/>
    <cacheHierarchy uniqueName="[Measures].[Sale Qty]" caption="Sale Qty" measure="1" displayFolder="" measureGroup="Sales" count="0" oneField="1">
      <fieldsUsage count="1">
        <fieldUsage x="2"/>
      </fieldsUsage>
    </cacheHierarchy>
    <cacheHierarchy uniqueName="[Measures].[Revenue]" caption="Revenue" measure="1" displayFolder="" measureGroup="Sales" count="0" oneField="1">
      <fieldsUsage count="1">
        <fieldUsage x="1"/>
      </fieldsUsage>
    </cacheHierarchy>
    <cacheHierarchy uniqueName="[Measures].[Total Cogs]" caption="Total Cogs" measure="1" displayFolder="" measureGroup="Sales" count="0"/>
    <cacheHierarchy uniqueName="[Measures].[Gross Profit]" caption="Gross Profit" measure="1" displayFolder="" measureGroup="Sales" count="0"/>
    <cacheHierarchy uniqueName="[Measures].[Transactions]" caption="Transactions" measure="1" displayFolder="" measureGroup="Sales" count="0"/>
    <cacheHierarchy uniqueName="[Measures].[%Gross Profit]" caption="%Gross Profit" measure="1" displayFolder="" measureGroup="Sales" count="0"/>
    <cacheHierarchy uniqueName="[Measures].[%ofGrand Total]" caption="%ofGrand Total" measure="1" displayFolder="" measureGroup="Sales" count="0" oneField="1">
      <fieldsUsage count="1">
        <fieldUsage x="3"/>
      </fieldsUsage>
    </cacheHierarchy>
    <cacheHierarchy uniqueName="[Measures].[Daily Avg Sales Revenue]" caption="Daily Avg Sales Revenue" measure="1" displayFolder="" measureGroup="Sales" count="0"/>
    <cacheHierarchy uniqueName="[Measures].[Monthly Avg]" caption="Monthly Avg" measure="1" displayFolder="" measureGroup="Sales" count="0"/>
    <cacheHierarchy uniqueName="[Measures].[Avg Sales Per day]" caption="Avg Sales Per day" measure="1" displayFolder="" measureGroup="Sales" count="0"/>
    <cacheHierarchy uniqueName="[Measures].[Best Selling day]" caption="Best Selling day" measure="1" displayFolder="" measureGroup="Sales" count="0"/>
    <cacheHierarchy uniqueName="[Measures].[__XL_Count Sales]" caption="__XL_Count Sales" measure="1" displayFolder="" measureGroup="Sales" count="0" hidden="1"/>
    <cacheHierarchy uniqueName="[Measures].[__XL_Count Products PriceList]" caption="__XL_Count Products PriceList" measure="1" displayFolder="" measureGroup="Products PriceList" count="0" hidden="1"/>
    <cacheHierarchy uniqueName="[Measures].[__XL_Count ProductCategories]" caption="__XL_Count ProductCategories" measure="1" displayFolder="" measureGroup="ProductCategori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Sales" count="0" hidden="1">
      <extLst>
        <ext xmlns:x15="http://schemas.microsoft.com/office/spreadsheetml/2010/11/main" uri="{B97F6D7D-B522-45F9-BDA1-12C45D357490}">
          <x15:cacheHierarchy aggregatedColumn="21"/>
        </ext>
      </extLst>
    </cacheHierarchy>
  </cacheHierarchies>
  <kpis count="0"/>
  <dimensions count="5">
    <dimension name="Calendar" uniqueName="[Calendar]" caption="Calendar"/>
    <dimension measure="1" name="Measures" uniqueName="[Measures]" caption="Measures"/>
    <dimension name="ProductCategories" uniqueName="[ProductCategories]" caption="ProductCategories"/>
    <dimension name="Products PriceList" uniqueName="[Products PriceList]" caption="Products PriceList"/>
    <dimension name="Sales" uniqueName="[Sales]" caption="Sales"/>
  </dimensions>
  <measureGroups count="4">
    <measureGroup name="Calendar" caption="Calendar"/>
    <measureGroup name="ProductCategories" caption="ProductCategories"/>
    <measureGroup name="Products PriceList" caption="Products PriceList"/>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3BA61-D82C-462A-8013-8C45DCA8E2D3}" name="PivotTable3" cacheId="2" applyNumberFormats="0" applyBorderFormats="0" applyFontFormats="0" applyPatternFormats="0" applyAlignmentFormats="0" applyWidthHeightFormats="1" dataCaption="Values" missingCaption="0" tag="cd07958e-bd03-499e-908f-bc4bc0090720" updatedVersion="8" minRefreshableVersion="3" subtotalHiddenItems="1" itemPrintTitles="1" createdVersion="5" indent="0" compact="0" outline="1" outlineData="1" compactData="0" multipleFieldFilters="0">
  <location ref="B3:I11" firstHeaderRow="1" firstDataRow="2" firstDataCol="1"/>
  <pivotFields count="3">
    <pivotField axis="axisCol" compact="0" allDrilled="1" showAll="0" dataSourceSort="1" defaultSubtotal="0" defaultAttributeDrillState="1">
      <items count="6">
        <item x="0"/>
        <item x="1"/>
        <item x="2"/>
        <item x="3"/>
        <item x="4"/>
        <item x="5"/>
      </items>
    </pivotField>
    <pivotField axis="axisRow" compact="0" allDrilled="1"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showAll="0" defaultSubtotal="0"/>
  </pivotFields>
  <rowFields count="1">
    <field x="1"/>
  </rowFields>
  <rowItems count="7">
    <i>
      <x/>
    </i>
    <i>
      <x v="3"/>
    </i>
    <i>
      <x v="2"/>
    </i>
    <i>
      <x v="4"/>
    </i>
    <i>
      <x v="5"/>
    </i>
    <i>
      <x v="1"/>
    </i>
    <i t="grand">
      <x/>
    </i>
  </rowItems>
  <colFields count="1">
    <field x="0"/>
  </colFields>
  <colItems count="7">
    <i>
      <x/>
    </i>
    <i>
      <x v="1"/>
    </i>
    <i>
      <x v="2"/>
    </i>
    <i>
      <x v="3"/>
    </i>
    <i>
      <x v="4"/>
    </i>
    <i>
      <x v="5"/>
    </i>
    <i t="grand">
      <x/>
    </i>
  </colItems>
  <dataFields count="1">
    <dataField fld="2" subtotal="count" baseField="0" baseItem="0"/>
  </dataFields>
  <conditionalFormats count="1">
    <conditionalFormat scope="field" priority="1">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4820FA-DCC5-4B48-AD40-4124A58D0B35}" name="PivotTable1" cacheId="15" applyNumberFormats="0" applyBorderFormats="0" applyFontFormats="0" applyPatternFormats="0" applyAlignmentFormats="0" applyWidthHeightFormats="1" dataCaption="Values" tag="0c9a79be-7133-4eb7-b2e1-841c19ee35ff" updatedVersion="8" minRefreshableVersion="3" useAutoFormatting="1" subtotalHiddenItems="1" itemPrintTitles="1" createdVersion="5" indent="0" outline="1" outlineData="1" multipleFieldFilters="0" chartFormat="7">
  <location ref="B133:D141" firstHeaderRow="0" firstDataRow="1" firstDataCol="1"/>
  <pivotFields count="4">
    <pivotField axis="axisRow" allDrilled="1" subtotalTop="0" showAll="0" sortType="ascending" defaultSubtotal="0" defaultAttributeDrillState="1">
      <items count="7">
        <item x="1"/>
        <item x="5"/>
        <item x="6"/>
        <item x="4"/>
        <item x="0"/>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28D68E-08E5-4901-A34E-71387670CF7F}" name="DiscountVsNonDiscountSales" cacheId="19" applyNumberFormats="0" applyBorderFormats="0" applyFontFormats="0" applyPatternFormats="0" applyAlignmentFormats="0" applyWidthHeightFormats="1" dataCaption="Values" tag="7d2c95d6-8d46-4444-bd63-32651792d935" updatedVersion="8" minRefreshableVersion="3" useAutoFormatting="1" subtotalHiddenItems="1" itemPrintTitles="1" createdVersion="5" indent="0" compact="0" outline="1" outlineData="1" compactData="0" multipleFieldFilters="0" chartFormat="21">
  <location ref="B14:C17" firstHeaderRow="1" firstDataRow="1" firstDataCol="1"/>
  <pivotFields count="3">
    <pivotField axis="axisRow" compact="0" allDrilled="1" subtotalTop="0" showAll="0" dataSourceSort="1" defaultSubtotal="0" defaultAttributeDrillState="1">
      <items count="2">
        <item x="0"/>
        <item x="1"/>
      </items>
    </pivotField>
    <pivotField dataField="1" compact="0" subtotalTop="0" showAll="0" defaultSubtotal="0"/>
    <pivotField compact="0"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6">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0" count="1" selected="0">
            <x v="0"/>
          </reference>
        </references>
      </pivotArea>
    </chartFormat>
    <chartFormat chart="18" format="6">
      <pivotArea type="data" outline="0" fieldPosition="0">
        <references count="2">
          <reference field="4294967294" count="1" selected="0">
            <x v="0"/>
          </reference>
          <reference field="0" count="1" selected="0">
            <x v="1"/>
          </reference>
        </references>
      </pivotArea>
    </chartFormat>
    <chartFormat chart="15" format="1">
      <pivotArea type="data" outline="0" fieldPosition="0">
        <references count="2">
          <reference field="4294967294" count="1" selected="0">
            <x v="0"/>
          </reference>
          <reference field="0" count="1" selected="0">
            <x v="0"/>
          </reference>
        </references>
      </pivotArea>
    </chartFormat>
    <chartFormat chart="15" format="2">
      <pivotArea type="data" outline="0" fieldPosition="0">
        <references count="2">
          <reference field="4294967294" count="1" selected="0">
            <x v="0"/>
          </reference>
          <reference field="0"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B275B0-CF2B-4408-AF81-344F443B6930}" name="RevenuebyTop10SubCatCahrt" cacheId="14" applyNumberFormats="0" applyBorderFormats="0" applyFontFormats="0" applyPatternFormats="0" applyAlignmentFormats="0" applyWidthHeightFormats="1" dataCaption="Values" tag="ce7ff395-01b4-4ad3-903e-41a000308300" updatedVersion="8" minRefreshableVersion="3" useAutoFormatting="1" subtotalHiddenItems="1" itemPrintTitles="1" createdVersion="5" indent="0" outline="1" outlineData="1" multipleFieldFilters="0" chartFormat="3">
  <location ref="B101:C1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1"/>
    </i>
    <i>
      <x v="6"/>
    </i>
    <i>
      <x v="8"/>
    </i>
    <i>
      <x v="9"/>
    </i>
    <i>
      <x v="5"/>
    </i>
    <i>
      <x/>
    </i>
    <i>
      <x v="4"/>
    </i>
    <i>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35E1F9-6550-4DF0-A0DC-0C2153C2B21C}" name="RevenueByMonthChart" cacheId="10" applyNumberFormats="0" applyBorderFormats="0" applyFontFormats="0" applyPatternFormats="0" applyAlignmentFormats="0" applyWidthHeightFormats="1" dataCaption="Values" missingCaption="0" tag="203ad6e3-a4cc-4930-8cf5-b69a65793086" updatedVersion="8" minRefreshableVersion="3" subtotalHiddenItems="1" itemPrintTitles="1" createdVersion="5" indent="0" compact="0" outline="1" outlineData="1" compactData="0" multipleFieldFilters="0" chartFormat="9">
  <location ref="B55:C62" firstHeaderRow="1" firstDataRow="1" firstDataCol="1"/>
  <pivotFields count="3">
    <pivotField axis="axisRow" compact="0" allDrilled="1" subtotalTop="0" showAll="0" sortType="ascending" defaultSubtotal="0" defaultAttributeDrillState="1">
      <items count="6">
        <item x="2"/>
        <item x="1"/>
        <item x="4"/>
        <item x="0"/>
        <item x="5"/>
        <item x="3"/>
      </items>
    </pivotField>
    <pivotField dataField="1" compact="0" subtotalTop="0" showAll="0" defaultSubtotal="0"/>
    <pivotField compact="0"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0"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9FF1E4-2DA8-42AA-AF77-176C1B3DD1EE}" name="Averagedailysalesbydayoftheweekchart" cacheId="13" applyNumberFormats="0" applyBorderFormats="0" applyFontFormats="0" applyPatternFormats="0" applyAlignmentFormats="0" applyWidthHeightFormats="1" dataCaption="Values" tag="0c9a79be-7133-4eb7-b2e1-841c19ee35ff" updatedVersion="8" minRefreshableVersion="3" useAutoFormatting="1" subtotalHiddenItems="1" itemPrintTitles="1" createdVersion="5" indent="0" outline="1" outlineData="1" multipleFieldFilters="0" chartFormat="5">
  <location ref="B118:D126" firstHeaderRow="0" firstDataRow="1" firstDataCol="1"/>
  <pivotFields count="4">
    <pivotField axis="axisRow" allDrilled="1" subtotalTop="0" showAll="0" sortType="ascending" defaultSubtotal="0" defaultAttributeDrillState="1">
      <items count="7">
        <item x="1"/>
        <item x="5"/>
        <item x="6"/>
        <item x="4"/>
        <item x="0"/>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chartFormats count="4">
    <chartFormat chart="0" format="1"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BA717B-ED93-41BC-A41C-EB0C8EAFD9F2}" name="PivotTable6" cacheId="11" applyNumberFormats="0" applyBorderFormats="0" applyFontFormats="0" applyPatternFormats="0" applyAlignmentFormats="0" applyWidthHeightFormats="1" dataCaption="Values" missingCaption="0" tag="203ad6e3-a4cc-4930-8cf5-b69a65793086" updatedVersion="8" minRefreshableVersion="3" subtotalHiddenItems="1" itemPrintTitles="1" createdVersion="5" indent="0" compact="0" outline="1" outlineData="1" compactData="0" multipleFieldFilters="0" chartFormat="12">
  <location ref="B201:C208" firstHeaderRow="1" firstDataRow="1" firstDataCol="1"/>
  <pivotFields count="3">
    <pivotField axis="axisRow" compact="0" allDrilled="1" subtotalTop="0" showAll="0" sortType="ascending" defaultSubtotal="0" defaultAttributeDrillState="1">
      <items count="6">
        <item x="2"/>
        <item x="1"/>
        <item x="4"/>
        <item x="0"/>
        <item x="5"/>
        <item x="3"/>
      </items>
    </pivotField>
    <pivotField dataField="1" compact="0" subtotalTop="0" showAll="0" defaultSubtotal="0"/>
    <pivotField compact="0"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E70ABF4-0C03-4D3D-8B8D-81B565089230}" name="Top10MostProfitableProductschart" cacheId="12" applyNumberFormats="0" applyBorderFormats="0" applyFontFormats="0" applyPatternFormats="0" applyAlignmentFormats="0" applyWidthHeightFormats="1" dataCaption="Values" tag="cb6723e7-524b-47fb-9ed5-442adc7258d6" updatedVersion="8" minRefreshableVersion="3" useAutoFormatting="1" subtotalHiddenItems="1" itemPrintTitles="1" createdVersion="5" indent="0" outline="1" outlineData="1" multipleFieldFilters="0" chartFormat="10">
  <location ref="B158:C16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6"/>
    </i>
    <i>
      <x v="3"/>
    </i>
    <i>
      <x/>
    </i>
    <i>
      <x v="8"/>
    </i>
    <i>
      <x v="9"/>
    </i>
    <i>
      <x v="5"/>
    </i>
    <i>
      <x v="4"/>
    </i>
    <i>
      <x v="2"/>
    </i>
    <i>
      <x v="1"/>
    </i>
    <i t="grand">
      <x/>
    </i>
  </rowItems>
  <colItems count="1">
    <i/>
  </colItems>
  <dataFields count="1">
    <dataField fld="1" subtotal="count"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EA41D29-3E02-40FD-8248-E635666C97E2}" name="PivotTable3" cacheId="16" applyNumberFormats="0" applyBorderFormats="0" applyFontFormats="0" applyPatternFormats="0" applyAlignmentFormats="0" applyWidthHeightFormats="1" dataCaption="Values" tag="17a846d3-5444-41fa-b32c-2e061e48d821" updatedVersion="8" minRefreshableVersion="3" useAutoFormatting="1" subtotalHiddenItems="1" itemPrintTitles="1" createdVersion="5" indent="0" compact="0" outline="1" outlineData="1" compactData="0" multipleFieldFilters="0" chartFormat="17">
  <location ref="B3:C10" firstHeaderRow="1" firstDataRow="1" firstDataCol="1"/>
  <pivotFields count="3">
    <pivotField axis="axisRow" compact="0" allDrilled="1"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7">
    <i>
      <x/>
    </i>
    <i>
      <x v="2"/>
    </i>
    <i>
      <x v="4"/>
    </i>
    <i>
      <x v="3"/>
    </i>
    <i>
      <x v="5"/>
    </i>
    <i>
      <x v="1"/>
    </i>
    <i t="grand">
      <x/>
    </i>
  </rowItems>
  <colItems count="1">
    <i/>
  </colItems>
  <dataFields count="1">
    <dataField fld="1" subtotal="count" baseField="0" baseItem="0"/>
  </dataFields>
  <chartFormats count="2">
    <chartFormat chart="13"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44E4C4A-8D15-4211-AD95-F6A2DFA2869F}" name="DiscountVsNonDiscountChart" cacheId="18" applyNumberFormats="0" applyBorderFormats="0" applyFontFormats="0" applyPatternFormats="0" applyAlignmentFormats="0" applyWidthHeightFormats="1" dataCaption="Values" tag="7d2c95d6-8d46-4444-bd63-32651792d935" updatedVersion="8" minRefreshableVersion="3" useAutoFormatting="1" subtotalHiddenItems="1" itemPrintTitles="1" createdVersion="5" indent="0" compact="0" outline="1" outlineData="1" compactData="0" multipleFieldFilters="0" chartFormat="15">
  <location ref="B72:C75" firstHeaderRow="1" firstDataRow="1" firstDataCol="1"/>
  <pivotFields count="4">
    <pivotField compact="0" allDrilled="1"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showAll="0" defaultSubtotal="0"/>
    <pivotField axis="axisRow" compact="0" allDrilled="1" subtotalTop="0" showAll="0" dataSourceSort="1" defaultSubtotal="0" defaultAttributeDrillState="1">
      <items count="2">
        <item x="0"/>
        <item x="1"/>
      </items>
    </pivotField>
    <pivotField compact="0" allDrilled="1" subtotalTop="0" showAll="0" dataSourceSort="1" defaultSubtotal="0" defaultAttributeDrillState="1"/>
  </pivotFields>
  <rowFields count="1">
    <field x="2"/>
  </rowFields>
  <rowItems count="3">
    <i>
      <x/>
    </i>
    <i>
      <x v="1"/>
    </i>
    <i t="grand">
      <x/>
    </i>
  </rowItems>
  <colItems count="1">
    <i/>
  </colItems>
  <dataFields count="1">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 chart="11" format="1">
      <pivotArea type="data" outline="0" fieldPosition="0">
        <references count="2">
          <reference field="4294967294" count="1" selected="0">
            <x v="0"/>
          </reference>
          <reference field="2" count="1" selected="0">
            <x v="0"/>
          </reference>
        </references>
      </pivotArea>
    </chartFormat>
    <chartFormat chart="11" format="2">
      <pivotArea type="data" outline="0" fieldPosition="0">
        <references count="2">
          <reference field="4294967294" count="1" selected="0">
            <x v="0"/>
          </reference>
          <reference field="2"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806B89-C267-4A7B-8AB1-21EF5CDD7FB2}" name="RevenuebycategoryChart" cacheId="21" applyNumberFormats="0" applyBorderFormats="0" applyFontFormats="0" applyPatternFormats="0" applyAlignmentFormats="0" applyWidthHeightFormats="1" dataCaption="Values" tag="dde14778-a660-4bf0-9b27-19bbf1304498" updatedVersion="8" minRefreshableVersion="3" useAutoFormatting="1" subtotalHiddenItems="1" itemPrintTitles="1" createdVersion="5" indent="0" compact="0" outline="1" outlineData="1" compactData="0" multipleFieldFilters="0" chartFormat="13">
  <location ref="B35:D42" firstHeaderRow="0" firstDataRow="1" firstDataCol="1"/>
  <pivotFields count="3">
    <pivotField axis="axisRow" compact="0" allDrilled="1" showAll="0" defaultSubtotal="0" defaultAttributeDrillState="1">
      <items count="6">
        <item x="0"/>
        <item x="1"/>
        <item x="2"/>
        <item x="3"/>
        <item x="4"/>
        <item x="5"/>
      </items>
    </pivotField>
    <pivotField dataField="1" compact="0" showAll="0" defaultSubtotal="0"/>
    <pivotField dataField="1" compact="0"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4">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1" format="3"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49E00-665E-4DED-B5A2-55AF4E136CCD}" name="PivotTable4" cacheId="3" applyNumberFormats="0" applyBorderFormats="0" applyFontFormats="0" applyPatternFormats="0" applyAlignmentFormats="0" applyWidthHeightFormats="1" dataCaption="Values" missingCaption="0" tag="6d101c30-c96d-453d-a5ab-3fa55152ec1d" updatedVersion="8" minRefreshableVersion="3" subtotalHiddenItems="1" itemPrintTitles="1" createdVersion="5" indent="0" compact="0" outline="1" outlineData="1" compactData="0" multipleFieldFilters="0">
  <location ref="B14:I22" firstHeaderRow="1" firstDataRow="2" firstDataCol="1"/>
  <pivotFields count="3">
    <pivotField axis="axisCol" compact="0" allDrilled="1" showAll="0" dataSourceSort="1" defaultSubtotal="0" defaultAttributeDrillState="1">
      <items count="6">
        <item x="0"/>
        <item x="1"/>
        <item x="2"/>
        <item x="3"/>
        <item x="4"/>
        <item x="5"/>
      </items>
    </pivotField>
    <pivotField axis="axisRow" compact="0" allDrilled="1" showAll="0" defaultSubtotal="0" defaultAttributeDrillState="1">
      <items count="6">
        <item x="0"/>
        <item x="1"/>
        <item x="2"/>
        <item x="3"/>
        <item x="4"/>
        <item x="5"/>
      </items>
    </pivotField>
    <pivotField dataField="1" compact="0" subtotalTop="0" showAll="0" defaultSubtota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0901CF4-AD14-48AB-B8EB-256BD1D27793}" name="Best Selling day of the week" cacheId="20" applyNumberFormats="0" applyBorderFormats="0" applyFontFormats="0" applyPatternFormats="0" applyAlignmentFormats="0" applyWidthHeightFormats="1" dataCaption="Values" tag="b89ef66b-3578-4465-90bc-9db260378a9c" updatedVersion="8" minRefreshableVersion="3" useAutoFormatting="1" subtotalHiddenItems="1" itemPrintTitles="1" createdVersion="5" indent="0" compact="0" outline="1" outlineData="1" compactData="0" multipleFieldFilters="0">
  <location ref="B190:D197" firstHeaderRow="0" firstDataRow="1" firstDataCol="1"/>
  <pivotFields count="3">
    <pivotField axis="axisRow" compact="0" allDrilled="1" showAll="0" dataSourceSort="1" defaultSubtotal="0" defaultAttributeDrillState="1">
      <items count="6">
        <item x="0"/>
        <item x="1"/>
        <item x="2"/>
        <item x="3"/>
        <item x="4"/>
        <item x="5"/>
      </items>
    </pivotField>
    <pivotField dataField="1" compact="0" showAll="0" defaultSubtotal="0"/>
    <pivotField dataField="1" compact="0" showAll="0" defaultSubtotal="0"/>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10" showRowHeaders="1" showColHeaders="1" showRowStripes="1" showColStripes="1"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5931639-2CD9-4305-BF6D-8D1AAF0B149D}" name="PivotTable1" cacheId="1" applyNumberFormats="0" applyBorderFormats="0" applyFontFormats="0" applyPatternFormats="0" applyAlignmentFormats="0" applyWidthHeightFormats="1" dataCaption="Values" tag="b1cad8a8-ea21-4751-b950-458e26b0552c" updatedVersion="8" minRefreshableVersion="3" useAutoFormatting="1" subtotalHiddenItems="1" itemPrintTitles="1" createdVersion="5" indent="0" compact="0" outline="1" outlineData="1" compactData="0" multipleFieldFilters="0">
  <location ref="B3:D10" firstHeaderRow="0" firstDataRow="1" firstDataCol="1"/>
  <pivotFields count="3">
    <pivotField axis="axisRow" compact="0" allDrilled="1" showAll="0" dataSourceSort="1" defaultSubtotal="0" defaultAttributeDrillState="1">
      <items count="6">
        <item x="0"/>
        <item x="1"/>
        <item x="2"/>
        <item x="3"/>
        <item x="4"/>
        <item x="5"/>
      </items>
    </pivotField>
    <pivotField dataField="1" compact="0" showAll="0" defaultSubtotal="0"/>
    <pivotField dataField="1" compact="0" showAll="0" defaultSubtotal="0"/>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10" showRowHeaders="1" showColHeaders="1" showRowStripes="1" showColStripes="1"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7E1D357-38A7-47AF-8DE0-4134EAF1BAA5}" name="PivotTable6" cacheId="0" applyNumberFormats="0" applyBorderFormats="0" applyFontFormats="0" applyPatternFormats="0" applyAlignmentFormats="0" applyWidthHeightFormats="1" dataCaption="Values" tag="83118904-c673-4159-a242-38a3b1e4f89d" updatedVersion="8" minRefreshableVersion="3" useAutoFormatting="1" subtotalHiddenItems="1" itemPrintTitles="1" createdVersion="5" indent="0" outline="1" outlineData="1" multipleFieldFilters="0">
  <location ref="B2:F20" firstHeaderRow="0"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18">
    <i>
      <x v="5"/>
    </i>
    <i>
      <x v="3"/>
    </i>
    <i>
      <x v="15"/>
    </i>
    <i>
      <x v="16"/>
    </i>
    <i>
      <x v="8"/>
    </i>
    <i>
      <x/>
    </i>
    <i>
      <x v="1"/>
    </i>
    <i>
      <x v="14"/>
    </i>
    <i>
      <x v="11"/>
    </i>
    <i>
      <x v="13"/>
    </i>
    <i>
      <x v="6"/>
    </i>
    <i>
      <x v="7"/>
    </i>
    <i>
      <x v="4"/>
    </i>
    <i>
      <x v="12"/>
    </i>
    <i>
      <x v="2"/>
    </i>
    <i>
      <x v="10"/>
    </i>
    <i>
      <x v="9"/>
    </i>
    <i t="grand">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ProductCategories].[Category].&amp;[Beer]"/>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10" showRowHeaders="1" showColHeaders="1" showRowStripes="1" showColStripes="1"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17E42-CCD6-4F69-9DCC-7DCC19F012BB}" name="PivotTable2" cacheId="9" applyNumberFormats="0" applyBorderFormats="0" applyFontFormats="0" applyPatternFormats="0" applyAlignmentFormats="0" applyWidthHeightFormats="1" dataCaption="Values" tag="19196d81-5860-4b3f-8d38-926319446bc6" updatedVersion="8" minRefreshableVersion="3" subtotalHiddenItems="1" itemPrintTitles="1" createdVersion="5" indent="0" outline="1" outlineData="1" multipleFieldFilters="0" rowHeaderCaption=" ">
  <location ref="B13:E62" firstHeaderRow="0" firstDataRow="1" firstDataCol="1"/>
  <pivotFields count="5">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1"/>
            </reference>
          </references>
        </pivotArea>
      </autoSortScope>
    </pivotField>
    <pivotField dataField="1" showAll="0" defaultSubtotal="0"/>
    <pivotField dataField="1" showAll="0" defaultSubtotal="0"/>
    <pivotField axis="axisRow" allDrilled="1" showAll="0" sortType="descending"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1"/>
            </reference>
          </references>
        </pivotArea>
      </autoSortScope>
    </pivotField>
    <pivotField dataField="1" showAll="0"/>
  </pivotFields>
  <rowFields count="2">
    <field x="0"/>
    <field x="3"/>
  </rowFields>
  <rowItems count="49">
    <i>
      <x/>
    </i>
    <i r="1">
      <x v="9"/>
    </i>
    <i r="1">
      <x v="3"/>
    </i>
    <i r="1">
      <x v="2"/>
    </i>
    <i r="1">
      <x v="5"/>
    </i>
    <i r="1">
      <x v="8"/>
    </i>
    <i r="1">
      <x/>
    </i>
    <i r="1">
      <x v="1"/>
    </i>
    <i r="1">
      <x v="4"/>
    </i>
    <i r="1">
      <x v="7"/>
    </i>
    <i r="1">
      <x v="6"/>
    </i>
    <i>
      <x v="3"/>
    </i>
    <i r="1">
      <x v="32"/>
    </i>
    <i r="1">
      <x v="31"/>
    </i>
    <i r="1">
      <x v="33"/>
    </i>
    <i r="1">
      <x v="30"/>
    </i>
    <i r="1">
      <x v="28"/>
    </i>
    <i r="1">
      <x v="27"/>
    </i>
    <i r="1">
      <x v="34"/>
    </i>
    <i r="1">
      <x v="26"/>
    </i>
    <i r="1">
      <x v="8"/>
    </i>
    <i r="1">
      <x v="29"/>
    </i>
    <i r="1">
      <x v="25"/>
    </i>
    <i>
      <x v="2"/>
    </i>
    <i r="1">
      <x v="17"/>
    </i>
    <i r="1">
      <x v="18"/>
    </i>
    <i r="1">
      <x v="14"/>
    </i>
    <i r="1">
      <x v="12"/>
    </i>
    <i r="1">
      <x v="19"/>
    </i>
    <i r="1">
      <x v="20"/>
    </i>
    <i r="1">
      <x v="22"/>
    </i>
    <i r="1">
      <x v="15"/>
    </i>
    <i r="1">
      <x v="23"/>
    </i>
    <i r="1">
      <x v="16"/>
    </i>
    <i r="1">
      <x v="13"/>
    </i>
    <i r="1">
      <x v="11"/>
    </i>
    <i r="1">
      <x v="24"/>
    </i>
    <i r="1">
      <x v="21"/>
    </i>
    <i>
      <x v="4"/>
    </i>
    <i r="1">
      <x v="35"/>
    </i>
    <i>
      <x v="5"/>
    </i>
    <i r="1">
      <x v="36"/>
    </i>
    <i r="1">
      <x v="38"/>
    </i>
    <i r="1">
      <x v="40"/>
    </i>
    <i r="1">
      <x v="37"/>
    </i>
    <i r="1">
      <x v="39"/>
    </i>
    <i>
      <x v="1"/>
    </i>
    <i r="1">
      <x v="10"/>
    </i>
    <i t="grand">
      <x/>
    </i>
  </rowItems>
  <colFields count="1">
    <field x="-2"/>
  </colFields>
  <colItems count="3">
    <i>
      <x/>
    </i>
    <i i="1">
      <x v="1"/>
    </i>
    <i i="2">
      <x v="2"/>
    </i>
  </colItems>
  <dataFields count="3">
    <dataField fld="2" subtotal="count" baseField="0" baseItem="0"/>
    <dataField fld="1" subtotal="count" baseField="0" baseItem="0"/>
    <dataField fld="4"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DEE390-F386-487A-AF78-74D0EB464318}" name="PivotTable1" cacheId="8" applyNumberFormats="0" applyBorderFormats="0" applyFontFormats="0" applyPatternFormats="0" applyAlignmentFormats="0" applyWidthHeightFormats="1" dataCaption="Values" tag="d7a43af7-bd41-42d9-a2f7-80997f0a6441" updatedVersion="8" minRefreshableVersion="3" subtotalHiddenItems="1" itemPrintTitles="1" createdVersion="5" indent="0" compact="0" outline="1" outlineData="1" compactData="0" multipleFieldFilters="0">
  <location ref="B3:E10" firstHeaderRow="0" firstDataRow="1" firstDataCol="1"/>
  <pivotFields count="4">
    <pivotField axis="axisRow" compact="0" allDrilled="1"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compact="0" showAll="0" defaultSubtotal="0"/>
    <pivotField dataField="1" compact="0" subtotalTop="0" showAll="0" defaultSubtotal="0"/>
    <pivotField dataField="1" compact="0" subtotalTop="0" showAll="0" defaultSubtotal="0"/>
  </pivotFields>
  <rowFields count="1">
    <field x="0"/>
  </rowFields>
  <rowItems count="7">
    <i>
      <x/>
    </i>
    <i>
      <x v="3"/>
    </i>
    <i>
      <x v="2"/>
    </i>
    <i>
      <x v="4"/>
    </i>
    <i>
      <x v="5"/>
    </i>
    <i>
      <x v="1"/>
    </i>
    <i t="grand">
      <x/>
    </i>
  </rowItems>
  <colFields count="1">
    <field x="-2"/>
  </colFields>
  <colItems count="3">
    <i>
      <x/>
    </i>
    <i i="1">
      <x v="1"/>
    </i>
    <i i="2">
      <x v="2"/>
    </i>
  </colItems>
  <dataFields count="3">
    <dataField fld="2" subtotal="count" baseField="0" baseItem="0"/>
    <dataField fld="1" subtotal="count" baseField="0" baseItem="0"/>
    <dataField fld="3" subtotal="count" baseField="0" baseItem="0"/>
  </dataFields>
  <conditionalFormats count="1">
    <conditionalFormat priority="1">
      <pivotAreas count="1">
        <pivotArea type="data" collapsedLevelsAreSubtotals="1" fieldPosition="0">
          <references count="2">
            <reference field="4294967294" count="1" selected="0">
              <x v="1"/>
            </reference>
            <reference field="0" count="6">
              <x v="0"/>
              <x v="1"/>
              <x v="2"/>
              <x v="3"/>
              <x v="4"/>
              <x v="5"/>
            </reference>
          </references>
        </pivotArea>
      </pivotAreas>
    </conditionalFormat>
  </conditional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22820C-E158-4679-B8C5-290BAD41E7DB}" name="PivotTable4" cacheId="6" applyNumberFormats="0" applyBorderFormats="0" applyFontFormats="0" applyPatternFormats="0" applyAlignmentFormats="0" applyWidthHeightFormats="1" dataCaption="Values" tag="411ec4fa-598d-4498-87a1-d9e2cf53fd7b" updatedVersion="8" minRefreshableVersion="3" subtotalHiddenItems="1" itemPrintTitles="1" createdVersion="5" indent="0" compact="0" outline="1" outlineData="1" compactData="0" multipleFieldFilters="0">
  <location ref="B2:D9" firstHeaderRow="0" firstDataRow="1" firstDataCol="1"/>
  <pivotFields count="4">
    <pivotField compact="0" allDrilled="1"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pivotField axis="axisRow" compact="0" allDrilled="1"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3"/>
  </rowFields>
  <rowItems count="7">
    <i>
      <x/>
    </i>
    <i>
      <x v="2"/>
    </i>
    <i>
      <x v="3"/>
    </i>
    <i>
      <x v="4"/>
    </i>
    <i>
      <x v="5"/>
    </i>
    <i>
      <x v="1"/>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66DF44-AE16-473D-8BCA-3B4903C39F50}" name="PivotTable5" cacheId="7" applyNumberFormats="0" applyBorderFormats="0" applyFontFormats="0" applyPatternFormats="0" applyAlignmentFormats="0" applyWidthHeightFormats="1" dataCaption="Values" missingCaption="0" tag="1e5313da-5a12-4073-89d9-be4a206cd464" updatedVersion="8" minRefreshableVersion="3" subtotalHiddenItems="1" itemPrintTitles="1" createdVersion="5" indent="0" outline="1" outlineData="1" multipleFieldFilters="0" rowHeaderCaption=" ">
  <location ref="B13:D62" firstHeaderRow="0" firstDataRow="1" firstDataCol="1"/>
  <pivotFields count="5">
    <pivotField allDrilled="1" showAll="0" sortType="descending" defaultAttributeDrillState="1">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dataField="1" showAll="0" defaultSubtotal="0"/>
    <pivotField dataField="1" showAll="0" defaultSubtotal="0"/>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0"/>
            </reference>
          </references>
        </pivotArea>
      </autoSortScope>
    </pivotField>
  </pivotFields>
  <rowFields count="2">
    <field x="3"/>
    <field x="4"/>
  </rowFields>
  <rowItems count="49">
    <i>
      <x/>
    </i>
    <i r="1">
      <x v="9"/>
    </i>
    <i r="1">
      <x v="3"/>
    </i>
    <i r="1">
      <x v="2"/>
    </i>
    <i r="1">
      <x v="5"/>
    </i>
    <i r="1">
      <x v="8"/>
    </i>
    <i r="1">
      <x/>
    </i>
    <i r="1">
      <x v="1"/>
    </i>
    <i r="1">
      <x v="4"/>
    </i>
    <i r="1">
      <x v="7"/>
    </i>
    <i r="1">
      <x v="6"/>
    </i>
    <i>
      <x v="2"/>
    </i>
    <i r="1">
      <x v="17"/>
    </i>
    <i r="1">
      <x v="18"/>
    </i>
    <i r="1">
      <x v="14"/>
    </i>
    <i r="1">
      <x v="12"/>
    </i>
    <i r="1">
      <x v="19"/>
    </i>
    <i r="1">
      <x v="20"/>
    </i>
    <i r="1">
      <x v="22"/>
    </i>
    <i r="1">
      <x v="15"/>
    </i>
    <i r="1">
      <x v="23"/>
    </i>
    <i r="1">
      <x v="16"/>
    </i>
    <i r="1">
      <x v="11"/>
    </i>
    <i r="1">
      <x v="13"/>
    </i>
    <i r="1">
      <x v="24"/>
    </i>
    <i r="1">
      <x v="21"/>
    </i>
    <i>
      <x v="3"/>
    </i>
    <i r="1">
      <x v="32"/>
    </i>
    <i r="1">
      <x v="33"/>
    </i>
    <i r="1">
      <x v="31"/>
    </i>
    <i r="1">
      <x v="30"/>
    </i>
    <i r="1">
      <x v="28"/>
    </i>
    <i r="1">
      <x v="34"/>
    </i>
    <i r="1">
      <x v="27"/>
    </i>
    <i r="1">
      <x v="8"/>
    </i>
    <i r="1">
      <x v="26"/>
    </i>
    <i r="1">
      <x v="29"/>
    </i>
    <i r="1">
      <x v="25"/>
    </i>
    <i>
      <x v="4"/>
    </i>
    <i r="1">
      <x v="35"/>
    </i>
    <i>
      <x v="5"/>
    </i>
    <i r="1">
      <x v="36"/>
    </i>
    <i r="1">
      <x v="38"/>
    </i>
    <i r="1">
      <x v="40"/>
    </i>
    <i r="1">
      <x v="37"/>
    </i>
    <i r="1">
      <x v="39"/>
    </i>
    <i>
      <x v="1"/>
    </i>
    <i r="1">
      <x v="10"/>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A22116-8D5F-4978-9D99-F8ED6AAC1D44}" name="PivotTable7" cacheId="5" applyNumberFormats="0" applyBorderFormats="0" applyFontFormats="0" applyPatternFormats="0" applyAlignmentFormats="0" applyWidthHeightFormats="1" dataCaption="Values" tag="cc317e32-79c0-421a-a5cd-9c2e94df9db8" updatedVersion="8" minRefreshableVersion="3" subtotalHiddenItems="1" itemPrintTitles="1" createdVersion="5" indent="0" compact="0" outline="1" outlineData="1" compactData="0" multipleFieldFilters="0">
  <location ref="B3:D6" firstHeaderRow="0" firstDataRow="1" firstDataCol="1"/>
  <pivotFields count="3">
    <pivotField axis="axisRow" compact="0" allDrilled="1" showAll="0" dataSourceSort="1" defaultSubtotal="0" defaultAttributeDrillState="1">
      <items count="2">
        <item x="0"/>
        <item x="1"/>
      </items>
    </pivotField>
    <pivotField dataField="1" compact="0" showAll="0" defaultSubtotal="0"/>
    <pivotField dataField="1" compact="0" showAll="0" defaultSubtotal="0"/>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67396B-4D18-4D12-81D8-B5FDD6B1FA9A}" name="PivotTable8" cacheId="4" applyNumberFormats="0" applyBorderFormats="0" applyFontFormats="0" applyPatternFormats="0" applyAlignmentFormats="0" applyWidthHeightFormats="1" dataCaption="Values" missingCaption="0" tag="2005a7f9-5ad6-424c-8eff-98deaa6cb33f" updatedVersion="8" minRefreshableVersion="3" subtotalHiddenItems="1" itemPrintTitles="1" createdVersion="5" indent="0" outline="1" outlineData="1" multipleFieldFilters="0">
  <location ref="B9:D17" firstHeaderRow="0"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3" showRowHeaders="1" showColHeaders="1" showRowStripes="1" showColStripes="1"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3C0F76-F81B-4BFB-A24D-C45E3D3B12D0}" name="PivotTable5" cacheId="17" applyNumberFormats="0" applyBorderFormats="0" applyFontFormats="0" applyPatternFormats="0" applyAlignmentFormats="0" applyWidthHeightFormats="1" dataCaption="Values" tag="ce7ff395-01b4-4ad3-903e-41a000308300" updatedVersion="8" minRefreshableVersion="3" useAutoFormatting="1" subtotalHiddenItems="1" itemPrintTitles="1" createdVersion="5" indent="0" outline="1" outlineData="1" multipleFieldFilters="0" chartFormat="9">
  <location ref="B83:C9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i>
    <i>
      <x v="8"/>
    </i>
    <i>
      <x v="9"/>
    </i>
    <i>
      <x v="6"/>
    </i>
    <i>
      <x v="5"/>
    </i>
    <i>
      <x v="2"/>
    </i>
    <i>
      <x v="1"/>
    </i>
    <i>
      <x v="4"/>
    </i>
    <i t="grand">
      <x/>
    </i>
  </rowItems>
  <colItems count="1">
    <i/>
  </colItems>
  <dataFields count="1">
    <dataField fld="1" subtotal="count" baseField="0" baseItem="0"/>
  </dataFields>
  <chartFormats count="3">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Categorie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69CDD0-7F9B-4E86-81BC-76D2B34133B4}" sourceName="[ProductCategories].[Category]">
  <pivotTables>
    <pivotTable tabId="5" name="PivotTable6"/>
  </pivotTables>
  <data>
    <olap pivotCacheId="1883347659">
      <levels count="2">
        <level uniqueName="[ProductCategories].[Category].[(All)]" sourceCaption="(All)" count="0"/>
        <level uniqueName="[ProductCategories].[Category].[Category]" sourceCaption="Category" count="6">
          <ranges>
            <range startItem="0">
              <i n="[ProductCategories].[Category].&amp;[Beer]" c="Beer"/>
              <i n="[ProductCategories].[Category].&amp;[Energy Drink]" c="Energy Drink"/>
              <i n="[ProductCategories].[Category].&amp;[Soft Drink]" c="Soft Drink"/>
              <i n="[ProductCategories].[Category].&amp;[Spirit]" c="Spirit"/>
              <i n="[ProductCategories].[Category].&amp;[Water]" c="Water"/>
              <i n="[ProductCategories].[Category].&amp;[Wine]" c="Wine"/>
            </range>
          </ranges>
        </level>
      </levels>
      <selections count="1">
        <selection n="[ProductCategories].[Category].&amp;[Beer]"/>
      </selections>
    </olap>
  </data>
  <extLst>
    <x:ext xmlns:x15="http://schemas.microsoft.com/office/spreadsheetml/2010/11/main" uri="{470722E0-AACD-4C17-9CDC-17EF765DBC7E}">
      <x15:slicerCacheHideItemsWithNoData count="1">
        <x15:slicerCacheOlapLevelName uniqueName="[ProductCategories].[Category].[Category]" count="0"/>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1" xr10:uid="{4A4C5E1E-8320-417A-B8B7-352A38438B2D}" sourceName="[Calendar].[Day of the week]">
  <pivotTables>
    <pivotTable tabId="7" name="PivotTable1"/>
  </pivotTables>
  <data>
    <olap pivotCacheId="1461576395">
      <levels count="2">
        <level uniqueName="[Calendar].[Day of the week].[(All)]" sourceCaption="(All)" count="0"/>
        <level uniqueName="[Calendar].[Day of the week].[Day of the week]" sourceCaption="Day of the week" count="7">
          <ranges>
            <range startItem="0">
              <i n="[Calendar].[Day of the week].&amp;[Fri]" c="Fri"/>
              <i n="[Calendar].[Day of the week].&amp;[Mon]" c="Mon"/>
              <i n="[Calendar].[Day of the week].&amp;[Sat]" c="Sat"/>
              <i n="[Calendar].[Day of the week].&amp;[Sun]" c="Sun"/>
              <i n="[Calendar].[Day of the week].&amp;[Thu]" c="Thu"/>
              <i n="[Calendar].[Day of the week].&amp;[Tue]" c="Tue"/>
              <i n="[Calendar].[Day of the week].&amp;[Wed]" c="Wed"/>
            </range>
          </ranges>
        </level>
      </levels>
      <selections count="1">
        <selection n="[Calendar].[Day of the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77B90C3A-9201-4955-BA3D-90283F0CC973}" sourceName="[ProductCategories].[Sub-Category]">
  <pivotTables>
    <pivotTable tabId="5" name="PivotTable6"/>
  </pivotTables>
  <data>
    <olap pivotCacheId="1883347659">
      <levels count="2">
        <level uniqueName="[ProductCategories].[Sub-Category].[(All)]" sourceCaption="(All)" count="0"/>
        <level uniqueName="[ProductCategories].[Sub-Category].[Sub-Category]" sourceCaption="Sub-Category" count="62">
          <ranges>
            <range startItem="0">
              <i n="[ProductCategories].[Sub-Category].&amp;[Bell]" c="Bell"/>
              <i n="[ProductCategories].[Sub-Category].&amp;[Castle]" c="Castle"/>
              <i n="[ProductCategories].[Sub-Category].&amp;[Club]" c="Club"/>
              <i n="[ProductCategories].[Sub-Category].&amp;[Guinness]" c="Guinness"/>
              <i n="[ProductCategories].[Sub-Category].&amp;[Heinkien]" c="Heinkien"/>
              <i n="[ProductCategories].[Sub-Category].&amp;[Nile]" c="Nile"/>
              <i n="[ProductCategories].[Sub-Category].&amp;[Pilsner]" c="Pilsner"/>
              <i n="[ProductCategories].[Sub-Category].&amp;[Redds]" c="Redds"/>
              <i n="[ProductCategories].[Sub-Category].&amp;[Smirnoff]" c="Smirnoff"/>
              <i n="[ProductCategories].[Sub-Category].&amp;[Tusker]" c="Tusker"/>
              <i n="[ProductCategories].[Sub-Category].&amp;[4th Street]" c="4th Street" nd="1"/>
              <i n="[ProductCategories].[Sub-Category].&amp;[7UP]" c="7UP" nd="1"/>
              <i n="[ProductCategories].[Sub-Category].&amp;[Alvaro]" c="Alvaro" nd="1"/>
              <i n="[ProductCategories].[Sub-Category].&amp;[Aqua Sipi]" c="Aqua Sipi" nd="1"/>
              <i n="[ProductCategories].[Sub-Category].&amp;[Baileys]" c="Baileys" nd="1"/>
              <i n="[ProductCategories].[Sub-Category].&amp;[Ballantines]" c="Ballantines" nd="1"/>
              <i n="[ProductCategories].[Sub-Category].&amp;[Beefeater Gin]" c="Beefeater Gin" nd="1"/>
              <i n="[ProductCategories].[Sub-Category].&amp;[Bond7]" c="Bond7" nd="1"/>
              <i n="[ProductCategories].[Sub-Category].&amp;[Captain Morgan]" c="Captain Morgan" nd="1"/>
              <i n="[ProductCategories].[Sub-Category].&amp;[Coca Cola]" c="Coca Cola" nd="1"/>
              <i n="[ProductCategories].[Sub-Category].&amp;[Coke Zero]" c="Coke Zero" nd="1"/>
              <i n="[ProductCategories].[Sub-Category].&amp;[Crazy Cock]" c="Crazy Cock" nd="1"/>
              <i n="[ProductCategories].[Sub-Category].&amp;[Evervess]" c="Evervess" nd="1"/>
              <i n="[ProductCategories].[Sub-Category].&amp;[Fanta]" c="Fanta" nd="1"/>
              <i n="[ProductCategories].[Sub-Category].&amp;[Four Cousins]" c="Four Cousins" nd="1"/>
              <i n="[ProductCategories].[Sub-Category].&amp;[Gilbeys]" c="Gilbeys" nd="1"/>
              <i n="[ProductCategories].[Sub-Category].&amp;[Gordons London Gin]" c="Gordons London Gin" nd="1"/>
              <i n="[ProductCategories].[Sub-Category].&amp;[Grants]" c="Grants" nd="1"/>
              <i n="[ProductCategories].[Sub-Category].&amp;[High Life]" c="High Life" nd="1"/>
              <i n="[ProductCategories].[Sub-Category].&amp;[J &amp; B]" c="J &amp; B" nd="1"/>
              <i n="[ProductCategories].[Sub-Category].&amp;[Jameson]" c="Jameson" nd="1"/>
              <i n="[ProductCategories].[Sub-Category].&amp;[Johnie Walker]" c="Johnie Walker" nd="1"/>
              <i n="[ProductCategories].[Sub-Category].&amp;[Just Shiraz]" c="Just Shiraz" nd="1"/>
              <i n="[ProductCategories].[Sub-Category].&amp;[Krest]" c="Krest" nd="1"/>
              <i n="[ProductCategories].[Sub-Category].&amp;[Lambrusco Wine]" c="Lambrusco Wine" nd="1"/>
              <i n="[ProductCategories].[Sub-Category].&amp;[Malibu]" c="Malibu" nd="1"/>
              <i n="[ProductCategories].[Sub-Category].&amp;[Minute Maid]" c="Minute Maid" nd="1"/>
              <i n="[ProductCategories].[Sub-Category].&amp;[Mirinda]" c="Mirinda" nd="1"/>
              <i n="[ProductCategories].[Sub-Category].&amp;[Mountain Dew]" c="Mountain Dew" nd="1"/>
              <i n="[ProductCategories].[Sub-Category].&amp;[Novida]" c="Novida" nd="1"/>
              <i n="[ProductCategories].[Sub-Category].&amp;[Pearly Bay]" c="Pearly Bay" nd="1"/>
              <i n="[ProductCategories].[Sub-Category].&amp;[Pepsi]" c="Pepsi" nd="1"/>
              <i n="[ProductCategories].[Sub-Category].&amp;[Pick n Peel Juice]" c="Pick n Peel Juice" nd="1"/>
              <i n="[ProductCategories].[Sub-Category].&amp;[Red Bull]" c="Red Bull" nd="1"/>
              <i n="[ProductCategories].[Sub-Category].&amp;[Richot]" c="Richot" nd="1"/>
              <i n="[ProductCategories].[Sub-Category].&amp;[Robertson]" c="Robertson" nd="1"/>
              <i n="[ProductCategories].[Sub-Category].&amp;[Rwenzori]" c="Rwenzori" nd="1"/>
              <i n="[ProductCategories].[Sub-Category].&amp;[Saint Claire]" c="Saint Claire" nd="1"/>
              <i n="[ProductCategories].[Sub-Category].&amp;[Saint Vicent]" c="Saint Vicent" nd="1"/>
              <i n="[ProductCategories].[Sub-Category].&amp;[Sauv/ Blanc]" c="Sauv/ Blanc" nd="1"/>
              <i n="[ProductCategories].[Sub-Category].&amp;[Singleton]" c="Singleton" nd="1"/>
              <i n="[ProductCategories].[Sub-Category].&amp;[Smirnoff Vodka]" c="Smirnoff Vodka" nd="1"/>
              <i n="[ProductCategories].[Sub-Category].&amp;[Soda Water]" c="Soda Water" nd="1"/>
              <i n="[ProductCategories].[Sub-Category].&amp;[Sprite]" c="Sprite" nd="1"/>
              <i n="[ProductCategories].[Sub-Category].&amp;[Stoney]" c="Stoney" nd="1"/>
              <i n="[ProductCategories].[Sub-Category].&amp;[Suspense]" c="Suspense" nd="1"/>
              <i n="[ProductCategories].[Sub-Category].&amp;[Tonic]" c="Tonic" nd="1"/>
              <i n="[ProductCategories].[Sub-Category].&amp;[Uganda Waragi]" c="Uganda Waragi" nd="1"/>
              <i n="[ProductCategories].[Sub-Category].&amp;[V&amp;A]" c="V&amp;A" nd="1"/>
              <i n="[ProductCategories].[Sub-Category].&amp;[VAT]" c="VAT" nd="1"/>
              <i n="[ProductCategories].[Sub-Category].&amp;[Wavah Water]" c="Wavah Water" nd="1"/>
              <i n="[ProductCategories].[Sub-Category].&amp;[ZAPPA]" c="ZAPPA" nd="1"/>
            </range>
          </ranges>
        </level>
      </levels>
      <selections count="1">
        <selection n="[ProductCategories].[Sub-Category].[All]"/>
      </selections>
    </olap>
  </data>
  <extLst>
    <x:ext xmlns:x15="http://schemas.microsoft.com/office/spreadsheetml/2010/11/main" uri="{470722E0-AACD-4C17-9CDC-17EF765DBC7E}">
      <x15:slicerCacheHideItemsWithNoData count="1">
        <x15:slicerCacheOlapLevelName uniqueName="[ProductCategories].[Sub-Category].[Sub-Category]" count="52"/>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E403F58-4F85-438E-AEBC-8C4BE38D9917}" sourceName="[Calendar].[Month]">
  <pivotTables>
    <pivotTable tabId="5" name="PivotTable6"/>
  </pivotTables>
  <data>
    <olap pivotCacheId="1883347659">
      <levels count="2">
        <level uniqueName="[Calendar].[Month].[(All)]" sourceCaption="(All)" count="0"/>
        <level uniqueName="[Calendar].[Month].[Month]" sourceCaption="Month" count="6">
          <ranges>
            <range startItem="0">
              <i n="[Calendar].[Month].&amp;[Apr]" c="Apr"/>
              <i n="[Calendar].[Month].&amp;[Feb]" c="Feb"/>
              <i n="[Calendar].[Month].&amp;[Jan]" c="Jan"/>
              <i n="[Calendar].[Month].&amp;[Jun]" c="Jun"/>
              <i n="[Calendar].[Month].&amp;[Mar]" c="Mar"/>
              <i n="[Calendar].[Month].&amp;[May]" c="May"/>
            </range>
          </ranges>
        </level>
      </levels>
      <selections count="1">
        <selection n="[Calendar].[Month].[All]"/>
      </selections>
    </olap>
  </data>
  <extLst>
    <x:ext xmlns:x15="http://schemas.microsoft.com/office/spreadsheetml/2010/11/main" uri="{470722E0-AACD-4C17-9CDC-17EF765DBC7E}">
      <x15:slicerCacheHideItemsWithNoData count="1">
        <x15:slicerCacheOlapLevelName uniqueName="[Calendar].[Month].[Month]"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Sale" xr10:uid="{143BE59C-5372-4DCE-976F-F9BCEFC3AD7D}" sourceName="[Sales].[Type of Sale]">
  <pivotTables>
    <pivotTable tabId="5" name="PivotTable6"/>
  </pivotTables>
  <data>
    <olap pivotCacheId="1883347659">
      <levels count="2">
        <level uniqueName="[Sales].[Type of Sale].[(All)]" sourceCaption="(All)" count="0"/>
        <level uniqueName="[Sales].[Type of Sale].[Type of Sale]" sourceCaption="Type of Sale" count="2">
          <ranges>
            <range startItem="0">
              <i n="[Sales].[Type of Sale].&amp;[Discount Sale]" c="Discount Sale"/>
              <i n="[Sales].[Type of Sale].&amp;[Non Discount Sale]" c="Non Discount Sale"/>
            </range>
          </ranges>
        </level>
      </levels>
      <selections count="1">
        <selection n="[Sales].[Type of Sal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243E314-D4DD-4DA3-B918-07CBD43B7245}" sourceName="[ProductCategories].[Category]">
  <pivotTables>
    <pivotTable tabId="7" name="Top10MostProfitableProductschart"/>
    <pivotTable tabId="7" name="Averagedailysalesbydayoftheweekchart"/>
    <pivotTable tabId="7" name="DiscountVsNonDiscountChart"/>
    <pivotTable tabId="7" name="RevenueByMonthChart"/>
    <pivotTable tabId="7" name="RevenuebyTop10SubCatCahrt"/>
    <pivotTable tabId="7" name="PivotTable1"/>
    <pivotTable tabId="7" name="DiscountVsNonDiscountSales"/>
    <pivotTable tabId="7" name="PivotTable5"/>
    <pivotTable tabId="7" name="PivotTable6"/>
  </pivotTables>
  <data>
    <olap pivotCacheId="562999101">
      <levels count="2">
        <level uniqueName="[ProductCategories].[Category].[(All)]" sourceCaption="(All)" count="0"/>
        <level uniqueName="[ProductCategories].[Category].[Category]" sourceCaption="Category" count="6">
          <ranges>
            <range startItem="0">
              <i n="[ProductCategories].[Category].&amp;[Beer]" c="Beer"/>
              <i n="[ProductCategories].[Category].&amp;[Energy Drink]" c="Energy Drink"/>
              <i n="[ProductCategories].[Category].&amp;[Soft Drink]" c="Soft Drink"/>
              <i n="[ProductCategories].[Category].&amp;[Spirit]" c="Spirit"/>
              <i n="[ProductCategories].[Category].&amp;[Water]" c="Water"/>
              <i n="[ProductCategories].[Category].&amp;[Wine]" c="Wine"/>
            </range>
          </ranges>
        </level>
      </levels>
      <selections count="1">
        <selection n="[ProductCategories].[Category].[All]"/>
      </selections>
    </olap>
  </data>
  <extLst>
    <x:ext xmlns:x15="http://schemas.microsoft.com/office/spreadsheetml/2010/11/main" uri="{470722E0-AACD-4C17-9CDC-17EF765DBC7E}">
      <x15:slicerCacheHideItemsWithNoData count="1">
        <x15:slicerCacheOlapLevelName uniqueName="[ProductCategories].[Category].[Category]"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74BC347E-47E4-4012-A63B-E2E6AC180D7D}" sourceName="[ProductCategories].[Sub-Category]">
  <pivotTables>
    <pivotTable tabId="7" name="Top10MostProfitableProductschart"/>
    <pivotTable tabId="7" name="Averagedailysalesbydayoftheweekchart"/>
    <pivotTable tabId="7" name="DiscountVsNonDiscountChart"/>
    <pivotTable tabId="7" name="RevenueByMonthChart"/>
    <pivotTable tabId="7" name="PivotTable1"/>
    <pivotTable tabId="7" name="DiscountVsNonDiscountSales"/>
    <pivotTable tabId="7" name="PivotTable6"/>
  </pivotTables>
  <data>
    <olap pivotCacheId="562999101">
      <levels count="2">
        <level uniqueName="[ProductCategories].[Sub-Category].[(All)]" sourceCaption="(All)" count="0"/>
        <level uniqueName="[ProductCategories].[Sub-Category].[Sub-Category]" sourceCaption="Sub-Category" count="62">
          <ranges>
            <range startItem="0">
              <i n="[ProductCategories].[Sub-Category].&amp;[Alvaro]" c="Alvaro"/>
              <i n="[ProductCategories].[Sub-Category].&amp;[Baileys]" c="Baileys"/>
              <i n="[ProductCategories].[Sub-Category].&amp;[Ballantines]" c="Ballantines"/>
              <i n="[ProductCategories].[Sub-Category].&amp;[Bell]" c="Bell"/>
              <i n="[ProductCategories].[Sub-Category].&amp;[Bond7]" c="Bond7"/>
              <i n="[ProductCategories].[Sub-Category].&amp;[Castle]" c="Castle"/>
              <i n="[ProductCategories].[Sub-Category].&amp;[Club]" c="Club"/>
              <i n="[ProductCategories].[Sub-Category].&amp;[Coca Cola]" c="Coca Cola"/>
              <i n="[ProductCategories].[Sub-Category].&amp;[Coke Zero]" c="Coke Zero"/>
              <i n="[ProductCategories].[Sub-Category].&amp;[Fanta]" c="Fanta"/>
              <i n="[ProductCategories].[Sub-Category].&amp;[Four Cousins]" c="Four Cousins"/>
              <i n="[ProductCategories].[Sub-Category].&amp;[Gilbeys]" c="Gilbeys"/>
              <i n="[ProductCategories].[Sub-Category].&amp;[Grants]" c="Grants"/>
              <i n="[ProductCategories].[Sub-Category].&amp;[Guinness]" c="Guinness"/>
              <i n="[ProductCategories].[Sub-Category].&amp;[Heinkien]" c="Heinkien"/>
              <i n="[ProductCategories].[Sub-Category].&amp;[Jameson]" c="Jameson"/>
              <i n="[ProductCategories].[Sub-Category].&amp;[Johnie Walker]" c="Johnie Walker"/>
              <i n="[ProductCategories].[Sub-Category].&amp;[Just Shiraz]" c="Just Shiraz"/>
              <i n="[ProductCategories].[Sub-Category].&amp;[Krest]" c="Krest"/>
              <i n="[ProductCategories].[Sub-Category].&amp;[Lambrusco Wine]" c="Lambrusco Wine"/>
              <i n="[ProductCategories].[Sub-Category].&amp;[Minute Maid]" c="Minute Maid"/>
              <i n="[ProductCategories].[Sub-Category].&amp;[Mirinda]" c="Mirinda"/>
              <i n="[ProductCategories].[Sub-Category].&amp;[Mountain Dew]" c="Mountain Dew"/>
              <i n="[ProductCategories].[Sub-Category].&amp;[Nile]" c="Nile"/>
              <i n="[ProductCategories].[Sub-Category].&amp;[Novida]" c="Novida"/>
              <i n="[ProductCategories].[Sub-Category].&amp;[Pearly Bay]" c="Pearly Bay"/>
              <i n="[ProductCategories].[Sub-Category].&amp;[Pepsi]" c="Pepsi"/>
              <i n="[ProductCategories].[Sub-Category].&amp;[Pilsner]" c="Pilsner"/>
              <i n="[ProductCategories].[Sub-Category].&amp;[Red Bull]" c="Red Bull"/>
              <i n="[ProductCategories].[Sub-Category].&amp;[Redds]" c="Redds"/>
              <i n="[ProductCategories].[Sub-Category].&amp;[Robertson]" c="Robertson"/>
              <i n="[ProductCategories].[Sub-Category].&amp;[Rwenzori]" c="Rwenzori"/>
              <i n="[ProductCategories].[Sub-Category].&amp;[Smirnoff]" c="Smirnoff"/>
              <i n="[ProductCategories].[Sub-Category].&amp;[Soda Water]" c="Soda Water"/>
              <i n="[ProductCategories].[Sub-Category].&amp;[Sprite]" c="Sprite"/>
              <i n="[ProductCategories].[Sub-Category].&amp;[Stoney]" c="Stoney"/>
              <i n="[ProductCategories].[Sub-Category].&amp;[Suspense]" c="Suspense"/>
              <i n="[ProductCategories].[Sub-Category].&amp;[Tonic]" c="Tonic"/>
              <i n="[ProductCategories].[Sub-Category].&amp;[Tusker]" c="Tusker"/>
              <i n="[ProductCategories].[Sub-Category].&amp;[Uganda Waragi]" c="Uganda Waragi"/>
              <i n="[ProductCategories].[Sub-Category].&amp;[V&amp;A]" c="V&amp;A"/>
              <i n="[ProductCategories].[Sub-Category].&amp;[4th Street]" c="4th Street" nd="1"/>
              <i n="[ProductCategories].[Sub-Category].&amp;[7UP]" c="7UP" nd="1"/>
              <i n="[ProductCategories].[Sub-Category].&amp;[Aqua Sipi]" c="Aqua Sipi" nd="1"/>
              <i n="[ProductCategories].[Sub-Category].&amp;[Beefeater Gin]" c="Beefeater Gin" nd="1"/>
              <i n="[ProductCategories].[Sub-Category].&amp;[Captain Morgan]" c="Captain Morgan" nd="1"/>
              <i n="[ProductCategories].[Sub-Category].&amp;[Crazy Cock]" c="Crazy Cock" nd="1"/>
              <i n="[ProductCategories].[Sub-Category].&amp;[Evervess]" c="Evervess" nd="1"/>
              <i n="[ProductCategories].[Sub-Category].&amp;[Gordons London Gin]" c="Gordons London Gin" nd="1"/>
              <i n="[ProductCategories].[Sub-Category].&amp;[High Life]" c="High Life" nd="1"/>
              <i n="[ProductCategories].[Sub-Category].&amp;[J &amp; B]" c="J &amp; B" nd="1"/>
              <i n="[ProductCategories].[Sub-Category].&amp;[Malibu]" c="Malibu" nd="1"/>
              <i n="[ProductCategories].[Sub-Category].&amp;[Pick n Peel Juice]" c="Pick n Peel Juice" nd="1"/>
              <i n="[ProductCategories].[Sub-Category].&amp;[Richot]" c="Richot" nd="1"/>
              <i n="[ProductCategories].[Sub-Category].&amp;[Saint Claire]" c="Saint Claire" nd="1"/>
              <i n="[ProductCategories].[Sub-Category].&amp;[Saint Vicent]" c="Saint Vicent" nd="1"/>
              <i n="[ProductCategories].[Sub-Category].&amp;[Sauv/ Blanc]" c="Sauv/ Blanc" nd="1"/>
              <i n="[ProductCategories].[Sub-Category].&amp;[Singleton]" c="Singleton" nd="1"/>
              <i n="[ProductCategories].[Sub-Category].&amp;[Smirnoff Vodka]" c="Smirnoff Vodka" nd="1"/>
              <i n="[ProductCategories].[Sub-Category].&amp;[VAT]" c="VAT" nd="1"/>
              <i n="[ProductCategories].[Sub-Category].&amp;[Wavah Water]" c="Wavah Water" nd="1"/>
              <i n="[ProductCategories].[Sub-Category].&amp;[ZAPPA]" c="ZAPPA" nd="1"/>
            </range>
          </ranges>
        </level>
      </levels>
      <selections count="1">
        <selection n="[ProductCategories].[Sub-Category].[All]"/>
      </selections>
    </olap>
  </data>
  <extLst>
    <x:ext xmlns:x15="http://schemas.microsoft.com/office/spreadsheetml/2010/11/main" uri="{470722E0-AACD-4C17-9CDC-17EF765DBC7E}">
      <x15:slicerCacheHideItemsWithNoData count="1">
        <x15:slicerCacheOlapLevelName uniqueName="[ProductCategories].[Sub-Category].[Sub-Category]" count="21"/>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Sale1" xr10:uid="{4BC4FA69-BCDF-4E16-BBD4-1F91512CAB94}" sourceName="[Sales].[Type of Sale]">
  <pivotTables>
    <pivotTable tabId="7" name="Top10MostProfitableProductschart"/>
    <pivotTable tabId="7" name="Averagedailysalesbydayoftheweekchart"/>
    <pivotTable tabId="7" name="DiscountVsNonDiscountChart"/>
    <pivotTable tabId="7" name="RevenuebycategoryChart"/>
    <pivotTable tabId="7" name="RevenueByMonthChart"/>
    <pivotTable tabId="7" name="RevenuebyTop10SubCatCahrt"/>
    <pivotTable tabId="7" name="PivotTable1"/>
    <pivotTable tabId="7" name="PivotTable3"/>
    <pivotTable tabId="7" name="DiscountVsNonDiscountSales"/>
    <pivotTable tabId="7" name="PivotTable5"/>
    <pivotTable tabId="7" name="PivotTable6"/>
  </pivotTables>
  <data>
    <olap pivotCacheId="562999101">
      <levels count="2">
        <level uniqueName="[Sales].[Type of Sale].[(All)]" sourceCaption="(All)" count="0"/>
        <level uniqueName="[Sales].[Type of Sale].[Type of Sale]" sourceCaption="Type of Sale" count="2">
          <ranges>
            <range startItem="0">
              <i n="[Sales].[Type of Sale].&amp;[Discount Sale]" c="Discount Sale"/>
              <i n="[Sales].[Type of Sale].&amp;[Non Discount Sale]" c="Non Discount Sale"/>
            </range>
          </ranges>
        </level>
      </levels>
      <selections count="1">
        <selection n="[Sales].[Type of Sale].[All]"/>
      </selections>
    </olap>
  </data>
  <extLst>
    <x:ext xmlns:x15="http://schemas.microsoft.com/office/spreadsheetml/2010/11/main" uri="{470722E0-AACD-4C17-9CDC-17EF765DBC7E}">
      <x15:slicerCacheHideItemsWithNoData count="1">
        <x15:slicerCacheOlapLevelName uniqueName="[Sales].[Type of Sale].[Type of Sale]"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8FBCAE7-A2D2-42E3-9511-C474BDF884DA}" sourceName="[Calendar].[Month]">
  <pivotTables>
    <pivotTable tabId="7" name="Top10MostProfitableProductschart"/>
    <pivotTable tabId="7" name="Averagedailysalesbydayoftheweekchart"/>
    <pivotTable tabId="7" name="RevenuebycategoryChart"/>
    <pivotTable tabId="7" name="RevenuebyTop10SubCatCahrt"/>
    <pivotTable tabId="7" name="PivotTable1"/>
    <pivotTable tabId="7" name="PivotTable3"/>
    <pivotTable tabId="7" name="PivotTable5"/>
    <pivotTable tabId="7" name="DiscountVsNonDiscountChart"/>
    <pivotTable tabId="7" name="DiscountVsNonDiscountSales"/>
    <pivotTable tabId="7" name="Best Selling day of the week"/>
  </pivotTables>
  <data>
    <olap pivotCacheId="562999101">
      <levels count="2">
        <level uniqueName="[Calendar].[Month].[(All)]" sourceCaption="(All)" count="0"/>
        <level uniqueName="[Calendar].[Month].[Month]" sourceCaption="Month" count="6">
          <ranges>
            <range startItem="0">
              <i n="[Calendar].[Month].&amp;[Apr]" c="Apr"/>
              <i n="[Calendar].[Month].&amp;[Feb]" c="Feb"/>
              <i n="[Calendar].[Month].&amp;[Jan]" c="Jan"/>
              <i n="[Calendar].[Month].&amp;[Jun]" c="Jun"/>
              <i n="[Calendar].[Month].&amp;[Mar]" c="Mar"/>
              <i n="[Calendar].[Month].&amp;[May]" c="May"/>
            </range>
          </ranges>
        </level>
      </levels>
      <selections count="1">
        <selection n="[Calendar].[Month].[All]"/>
      </selections>
    </olap>
  </data>
  <extLst>
    <x:ext xmlns:x15="http://schemas.microsoft.com/office/spreadsheetml/2010/11/main" uri="{470722E0-AACD-4C17-9CDC-17EF765DBC7E}">
      <x15:slicerCacheHideItemsWithNoData count="1">
        <x15:slicerCacheOlapLevelName uniqueName="[Calendar].[Month].[Month]" count="0"/>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6DC61086-6FE2-47A3-A6E3-47B20D69290C}" sourceName="[Calendar].[Day of the week]">
  <pivotTables>
    <pivotTable tabId="7" name="Top10MostProfitableProductschart"/>
  </pivotTables>
  <data>
    <olap pivotCacheId="562999101">
      <levels count="2">
        <level uniqueName="[Calendar].[Day of the week].[(All)]" sourceCaption="(All)" count="0"/>
        <level uniqueName="[Calendar].[Day of the week].[Day of the week]" sourceCaption="Day of the week" count="7">
          <ranges>
            <range startItem="0">
              <i n="[Calendar].[Day of the week].&amp;[Fri]" c="Fri"/>
              <i n="[Calendar].[Day of the week].&amp;[Mon]" c="Mon"/>
              <i n="[Calendar].[Day of the week].&amp;[Sat]" c="Sat"/>
              <i n="[Calendar].[Day of the week].&amp;[Sun]" c="Sun"/>
              <i n="[Calendar].[Day of the week].&amp;[Thu]" c="Thu"/>
              <i n="[Calendar].[Day of the week].&amp;[Tue]" c="Tue"/>
              <i n="[Calendar].[Day of the week].&amp;[Wed]" c="Wed"/>
            </range>
          </ranges>
        </level>
      </levels>
      <selections count="1">
        <selection n="[Calendar].[Day of the wee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001257B5-DF21-4BC6-820D-CE201E03975E}" cache="Slicer_Category1" caption="Category" columnCount="6" showCaption="0" level="1" style="SlicerStyleLight2" rowHeight="360000"/>
  <slicer name="Sub-Category 2" xr10:uid="{74595752-E03D-4935-A020-4FC8F4F078F0}" cache="Slicer_Sub_Category1" caption="Sub-Category" startItem="2" level="1" style="SlicerStyleLight2" rowHeight="257175"/>
  <slicer name="Type of Sale 2" xr10:uid="{6E0B65B3-8984-4AC0-AB85-8F0997A08206}" cache="Slicer_Type_of_Sale1" caption="Type of Sale" level="1" style="SlicerStyleLight2" rowHeight="257175"/>
  <slicer name="Month 3" xr10:uid="{E692F4C6-EC4B-4BB3-A71E-D03969A6D7B6}" cache="Slicer_Month1" caption="Month" columnCount="6" showCaption="0" level="1" style="SlicerStyleLight2" rowHeight="360000"/>
  <slicer name="Day of the week 2" xr10:uid="{C483CDAB-512C-4D2D-A8B6-7A7DDCF70EE2}" cache="Slicer_Day_of_the_week1" caption="Day of the week" level="1" style="SlicerStyleLigh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56EBF9E-C9A2-47C3-BB5B-41AB2B178C08}" cache="Slicer_Category1" caption="Category" level="1" rowHeight="257175"/>
  <slicer name="Category 3" xr10:uid="{D2C0B553-A897-4743-A95E-C51E47F2F25D}" cache="Slicer_Category1" caption="Category" level="1" style="SlicerStyleLight2" rowHeight="257175"/>
  <slicer name="Sub-Category 1" xr10:uid="{75E8CE20-DF9F-4A37-983C-1FE54CAD6C87}" cache="Slicer_Sub_Category1" caption="Sub-Category" level="1" rowHeight="257175"/>
  <slicer name="Type of Sale 1" xr10:uid="{DD687668-4D7B-4DAD-B915-26ED0CB9C8BB}" cache="Slicer_Type_of_Sale1" caption="Type of Sale" level="1" rowHeight="257175"/>
  <slicer name="Month 1" xr10:uid="{02B4577C-4F89-43A8-905F-E8476874945F}" cache="Slicer_Month1" caption="Month" level="1" rowHeight="257175"/>
  <slicer name="Month 2" xr10:uid="{A885038B-F0B6-469F-8BEA-869CA4755605}" cache="Slicer_Month1" caption="Month" level="1" style="SlicerStyleDark2" rowHeight="257175"/>
  <slicer name="Day of the week" xr10:uid="{1A2EC43D-1209-4078-8CBB-CDE739F33EA6}" cache="Slicer_Day_of_the_week" caption="Day of the week" level="1" rowHeight="257175"/>
  <slicer name="Day of the week 1" xr10:uid="{06D602EC-D188-471B-8BDF-31CDFB5C66E9}" cache="Slicer_Day_of_the_week1" caption="Day of the week" level="1" style="SlicerStyleDark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2B38D61-F68B-4FBD-A1F7-289D9A6A20C5}" cache="Slicer_Category" caption="Category" level="1" style="SlicerStyleLight2" rowHeight="257175"/>
  <slicer name="Sub-Category" xr10:uid="{51D9047A-2B64-4104-883B-9FA072A1AED7}" cache="Slicer_Sub_Category" caption="Sub-Category" level="1" style="SlicerStyleLight2" rowHeight="257175"/>
  <slicer name="Month" xr10:uid="{05B30B49-C8D2-4F1D-9091-3327747DA18C}" cache="Slicer_Month" caption="Month" level="1" style="SlicerStyleLight2" rowHeight="257175"/>
  <slicer name="Type of Sale" xr10:uid="{03B7CA2F-9D6D-43CB-82F1-32700ECF7C8F}" cache="Slicer_Type_of_Sale" caption="Type of Sale" level="1" style="SlicerStyleLight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drawing" Target="../drawings/drawing7.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D580-1514-4B4E-A840-759A598551C6}">
  <dimension ref="B3:T3"/>
  <sheetViews>
    <sheetView showGridLines="0" tabSelected="1" zoomScaleNormal="100" workbookViewId="0">
      <selection activeCell="T16" sqref="T16"/>
    </sheetView>
  </sheetViews>
  <sheetFormatPr defaultRowHeight="15" x14ac:dyDescent="0.25"/>
  <cols>
    <col min="1" max="16384" width="9.140625" style="7"/>
  </cols>
  <sheetData>
    <row r="3" spans="2:20" ht="34.5" x14ac:dyDescent="0.55000000000000004">
      <c r="B3" s="9" t="s">
        <v>99</v>
      </c>
      <c r="C3" s="9"/>
      <c r="D3" s="9"/>
      <c r="E3" s="9"/>
      <c r="F3" s="9"/>
      <c r="G3" s="9"/>
      <c r="H3" s="9"/>
      <c r="I3" s="9"/>
      <c r="J3" s="9"/>
      <c r="K3" s="9"/>
      <c r="L3" s="9"/>
      <c r="M3" s="9"/>
      <c r="N3" s="9"/>
      <c r="O3" s="9"/>
      <c r="P3" s="9"/>
      <c r="Q3" s="9"/>
      <c r="R3" s="9"/>
      <c r="S3" s="9"/>
      <c r="T3" s="9"/>
    </row>
  </sheetData>
  <mergeCells count="1">
    <mergeCell ref="B3:T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04E6-4A92-4D82-A47A-713AE381E0B4}">
  <dimension ref="B1:AF2"/>
  <sheetViews>
    <sheetView showGridLines="0" zoomScale="60" zoomScaleNormal="60" workbookViewId="0">
      <selection activeCell="AJ15" sqref="AJ15"/>
    </sheetView>
  </sheetViews>
  <sheetFormatPr defaultRowHeight="15" x14ac:dyDescent="0.25"/>
  <cols>
    <col min="1" max="1" width="0.85546875" style="6" customWidth="1"/>
    <col min="2" max="16384" width="9.140625" style="6"/>
  </cols>
  <sheetData>
    <row r="1" spans="2:32" customFormat="1" ht="3.75" customHeight="1" x14ac:dyDescent="0.25"/>
    <row r="2" spans="2:32" customFormat="1" ht="46.5" customHeight="1" x14ac:dyDescent="0.25">
      <c r="B2" s="10" t="s">
        <v>94</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row>
  </sheetData>
  <mergeCells count="1">
    <mergeCell ref="B2:AF2"/>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CD041-E786-45C4-9046-7D2CB76A4246}">
  <dimension ref="B1:I22"/>
  <sheetViews>
    <sheetView workbookViewId="0">
      <selection activeCell="Q5" sqref="Q5"/>
    </sheetView>
  </sheetViews>
  <sheetFormatPr defaultRowHeight="21.75" customHeight="1" x14ac:dyDescent="0.25"/>
  <cols>
    <col min="2" max="2" width="11.85546875" bestFit="1" customWidth="1"/>
    <col min="3" max="8" width="10.140625" bestFit="1" customWidth="1"/>
    <col min="9" max="9" width="11.28515625" bestFit="1" customWidth="1"/>
  </cols>
  <sheetData>
    <row r="1" spans="2:9" ht="21.75" customHeight="1" x14ac:dyDescent="0.3">
      <c r="B1" s="11" t="s">
        <v>97</v>
      </c>
      <c r="C1" s="11"/>
      <c r="D1" s="11"/>
      <c r="E1" s="11"/>
      <c r="F1" s="11"/>
      <c r="G1" s="11"/>
      <c r="H1" s="11"/>
      <c r="I1" s="11"/>
    </row>
    <row r="2" spans="2:9" ht="21.75" hidden="1" customHeight="1" x14ac:dyDescent="0.25"/>
    <row r="3" spans="2:9" ht="35.25" customHeight="1" x14ac:dyDescent="0.25">
      <c r="B3" s="1" t="s">
        <v>8</v>
      </c>
      <c r="C3" s="1" t="s">
        <v>58</v>
      </c>
    </row>
    <row r="4" spans="2:9" ht="35.25" customHeight="1" x14ac:dyDescent="0.25">
      <c r="B4" s="1" t="s">
        <v>10</v>
      </c>
      <c r="C4" t="s">
        <v>52</v>
      </c>
      <c r="D4" t="s">
        <v>53</v>
      </c>
      <c r="E4" t="s">
        <v>54</v>
      </c>
      <c r="F4" t="s">
        <v>55</v>
      </c>
      <c r="G4" t="s">
        <v>56</v>
      </c>
      <c r="H4" t="s">
        <v>57</v>
      </c>
      <c r="I4" t="s">
        <v>7</v>
      </c>
    </row>
    <row r="5" spans="2:9" ht="35.25" customHeight="1" x14ac:dyDescent="0.25">
      <c r="B5" t="s">
        <v>1</v>
      </c>
      <c r="C5" s="3">
        <v>9111000</v>
      </c>
      <c r="D5" s="3">
        <v>8051050</v>
      </c>
      <c r="E5" s="3">
        <v>8428950</v>
      </c>
      <c r="F5" s="3">
        <v>6996900</v>
      </c>
      <c r="G5" s="3">
        <v>8551850</v>
      </c>
      <c r="H5" s="3">
        <v>9480750</v>
      </c>
      <c r="I5" s="3">
        <v>50620500</v>
      </c>
    </row>
    <row r="6" spans="2:9" ht="35.25" customHeight="1" x14ac:dyDescent="0.25">
      <c r="B6" t="s">
        <v>4</v>
      </c>
      <c r="C6" s="3">
        <v>5947000</v>
      </c>
      <c r="D6" s="3">
        <v>2805000</v>
      </c>
      <c r="E6" s="3">
        <v>4650000</v>
      </c>
      <c r="F6" s="3">
        <v>4529000</v>
      </c>
      <c r="G6" s="3">
        <v>2340000</v>
      </c>
      <c r="H6" s="3">
        <v>2514000</v>
      </c>
      <c r="I6" s="3">
        <v>22785000</v>
      </c>
    </row>
    <row r="7" spans="2:9" ht="35.25" customHeight="1" x14ac:dyDescent="0.25">
      <c r="B7" t="s">
        <v>3</v>
      </c>
      <c r="C7" s="3">
        <v>4214500</v>
      </c>
      <c r="D7" s="3">
        <v>2641000</v>
      </c>
      <c r="E7" s="3">
        <v>3493500</v>
      </c>
      <c r="F7" s="3">
        <v>5191500</v>
      </c>
      <c r="G7" s="3">
        <v>2955500</v>
      </c>
      <c r="H7" s="3">
        <v>4284000</v>
      </c>
      <c r="I7" s="3">
        <v>22780000</v>
      </c>
    </row>
    <row r="8" spans="2:9" ht="35.25" customHeight="1" x14ac:dyDescent="0.25">
      <c r="B8" t="s">
        <v>5</v>
      </c>
      <c r="C8" s="3">
        <v>1259000</v>
      </c>
      <c r="D8" s="3">
        <v>733500</v>
      </c>
      <c r="E8" s="3">
        <v>1320000</v>
      </c>
      <c r="F8" s="3">
        <v>1360000</v>
      </c>
      <c r="G8" s="3">
        <v>822000</v>
      </c>
      <c r="H8" s="3">
        <v>2179000</v>
      </c>
      <c r="I8" s="3">
        <v>7673500</v>
      </c>
    </row>
    <row r="9" spans="2:9" ht="35.25" customHeight="1" x14ac:dyDescent="0.25">
      <c r="B9" t="s">
        <v>6</v>
      </c>
      <c r="C9" s="3">
        <v>530000</v>
      </c>
      <c r="D9" s="3">
        <v>0</v>
      </c>
      <c r="E9" s="3">
        <v>920000</v>
      </c>
      <c r="F9" s="3">
        <v>880000</v>
      </c>
      <c r="G9" s="3">
        <v>315000</v>
      </c>
      <c r="H9" s="3">
        <v>265000</v>
      </c>
      <c r="I9" s="3">
        <v>2910000</v>
      </c>
    </row>
    <row r="10" spans="2:9" ht="35.25" customHeight="1" x14ac:dyDescent="0.25">
      <c r="B10" t="s">
        <v>2</v>
      </c>
      <c r="C10" s="3">
        <v>42000</v>
      </c>
      <c r="D10" s="3">
        <v>14000</v>
      </c>
      <c r="E10" s="3">
        <v>0</v>
      </c>
      <c r="F10" s="3">
        <v>42000</v>
      </c>
      <c r="G10" s="3">
        <v>126000</v>
      </c>
      <c r="H10" s="3">
        <v>0</v>
      </c>
      <c r="I10" s="3">
        <v>224000</v>
      </c>
    </row>
    <row r="11" spans="2:9" ht="35.25" customHeight="1" x14ac:dyDescent="0.25">
      <c r="B11" t="s">
        <v>7</v>
      </c>
      <c r="C11" s="3">
        <v>21103500</v>
      </c>
      <c r="D11" s="3">
        <v>14244550</v>
      </c>
      <c r="E11" s="3">
        <v>18812450</v>
      </c>
      <c r="F11" s="3">
        <v>18999400</v>
      </c>
      <c r="G11" s="3">
        <v>15110350</v>
      </c>
      <c r="H11" s="3">
        <v>18722750</v>
      </c>
      <c r="I11" s="3">
        <v>106993000</v>
      </c>
    </row>
    <row r="13" spans="2:9" ht="21.75" customHeight="1" x14ac:dyDescent="0.3">
      <c r="B13" s="11" t="s">
        <v>98</v>
      </c>
      <c r="C13" s="11"/>
      <c r="D13" s="11"/>
      <c r="E13" s="11"/>
      <c r="F13" s="11"/>
      <c r="G13" s="11"/>
      <c r="H13" s="11"/>
      <c r="I13" s="11"/>
    </row>
    <row r="14" spans="2:9" ht="24.75" customHeight="1" x14ac:dyDescent="0.25">
      <c r="B14" s="1" t="s">
        <v>9</v>
      </c>
      <c r="C14" s="1" t="s">
        <v>58</v>
      </c>
    </row>
    <row r="15" spans="2:9" ht="35.1" customHeight="1" x14ac:dyDescent="0.25">
      <c r="B15" s="1" t="s">
        <v>10</v>
      </c>
      <c r="C15" t="s">
        <v>52</v>
      </c>
      <c r="D15" t="s">
        <v>53</v>
      </c>
      <c r="E15" t="s">
        <v>54</v>
      </c>
      <c r="F15" t="s">
        <v>55</v>
      </c>
      <c r="G15" t="s">
        <v>56</v>
      </c>
      <c r="H15" t="s">
        <v>57</v>
      </c>
      <c r="I15" t="s">
        <v>7</v>
      </c>
    </row>
    <row r="16" spans="2:9" ht="35.1" customHeight="1" x14ac:dyDescent="0.25">
      <c r="B16" t="s">
        <v>1</v>
      </c>
      <c r="C16" s="3">
        <v>2356</v>
      </c>
      <c r="D16" s="3">
        <v>2103</v>
      </c>
      <c r="E16" s="3">
        <v>2231</v>
      </c>
      <c r="F16" s="3">
        <v>1835</v>
      </c>
      <c r="G16" s="3">
        <v>2261</v>
      </c>
      <c r="H16" s="3">
        <v>2458</v>
      </c>
      <c r="I16" s="3">
        <v>13244</v>
      </c>
    </row>
    <row r="17" spans="2:9" ht="35.1" customHeight="1" x14ac:dyDescent="0.25">
      <c r="B17" t="s">
        <v>2</v>
      </c>
      <c r="C17" s="3">
        <v>6</v>
      </c>
      <c r="D17" s="3">
        <v>2</v>
      </c>
      <c r="E17" s="3">
        <v>0</v>
      </c>
      <c r="F17" s="3">
        <v>6</v>
      </c>
      <c r="G17" s="3">
        <v>18</v>
      </c>
      <c r="H17" s="3">
        <v>0</v>
      </c>
      <c r="I17" s="3">
        <v>32</v>
      </c>
    </row>
    <row r="18" spans="2:9" ht="35.1" customHeight="1" x14ac:dyDescent="0.25">
      <c r="B18" t="s">
        <v>3</v>
      </c>
      <c r="C18" s="3">
        <v>2098</v>
      </c>
      <c r="D18" s="3">
        <v>1326</v>
      </c>
      <c r="E18" s="3">
        <v>1759</v>
      </c>
      <c r="F18" s="3">
        <v>2597</v>
      </c>
      <c r="G18" s="3">
        <v>1469</v>
      </c>
      <c r="H18" s="3">
        <v>2139</v>
      </c>
      <c r="I18" s="3">
        <v>11388</v>
      </c>
    </row>
    <row r="19" spans="2:9" ht="35.1" customHeight="1" x14ac:dyDescent="0.25">
      <c r="B19" t="s">
        <v>4</v>
      </c>
      <c r="C19" s="3">
        <v>166</v>
      </c>
      <c r="D19" s="3">
        <v>101</v>
      </c>
      <c r="E19" s="3">
        <v>141</v>
      </c>
      <c r="F19" s="3">
        <v>153</v>
      </c>
      <c r="G19" s="3">
        <v>96</v>
      </c>
      <c r="H19" s="3">
        <v>112</v>
      </c>
      <c r="I19" s="3">
        <v>769</v>
      </c>
    </row>
    <row r="20" spans="2:9" ht="35.1" customHeight="1" x14ac:dyDescent="0.25">
      <c r="B20" t="s">
        <v>5</v>
      </c>
      <c r="C20" s="3">
        <v>633</v>
      </c>
      <c r="D20" s="3">
        <v>372</v>
      </c>
      <c r="E20" s="3">
        <v>675</v>
      </c>
      <c r="F20" s="3">
        <v>683</v>
      </c>
      <c r="G20" s="3">
        <v>415</v>
      </c>
      <c r="H20" s="3">
        <v>1102</v>
      </c>
      <c r="I20" s="3">
        <v>3880</v>
      </c>
    </row>
    <row r="21" spans="2:9" ht="35.1" customHeight="1" x14ac:dyDescent="0.25">
      <c r="B21" t="s">
        <v>6</v>
      </c>
      <c r="C21" s="3">
        <v>10</v>
      </c>
      <c r="D21" s="3">
        <v>0</v>
      </c>
      <c r="E21" s="3">
        <v>19</v>
      </c>
      <c r="F21" s="3">
        <v>20</v>
      </c>
      <c r="G21" s="3">
        <v>6</v>
      </c>
      <c r="H21" s="3">
        <v>5</v>
      </c>
      <c r="I21" s="3">
        <v>60</v>
      </c>
    </row>
    <row r="22" spans="2:9" ht="35.1" customHeight="1" x14ac:dyDescent="0.25">
      <c r="B22" t="s">
        <v>7</v>
      </c>
      <c r="C22" s="3">
        <v>5269</v>
      </c>
      <c r="D22" s="3">
        <v>3904</v>
      </c>
      <c r="E22" s="3">
        <v>4825</v>
      </c>
      <c r="F22" s="3">
        <v>5294</v>
      </c>
      <c r="G22" s="3">
        <v>4265</v>
      </c>
      <c r="H22" s="3">
        <v>5816</v>
      </c>
      <c r="I22" s="3">
        <v>29373</v>
      </c>
    </row>
  </sheetData>
  <mergeCells count="2">
    <mergeCell ref="B1:I1"/>
    <mergeCell ref="B13:I13"/>
  </mergeCells>
  <conditionalFormatting pivot="1" sqref="C5:H10">
    <cfRule type="dataBar" priority="1">
      <dataBar>
        <cfvo type="min"/>
        <cfvo type="max"/>
        <color rgb="FF63C384"/>
      </dataBar>
      <extLst>
        <ext xmlns:x14="http://schemas.microsoft.com/office/spreadsheetml/2009/9/main" uri="{B025F937-C7B1-47D3-B67F-A62EFF666E3E}">
          <x14:id>{5391EC62-F819-437B-8CA2-4CAF2E71E440}</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5391EC62-F819-437B-8CA2-4CAF2E71E440}">
            <x14:dataBar minLength="0" maxLength="100" border="1" negativeBarBorderColorSameAsPositive="0">
              <x14:cfvo type="autoMin"/>
              <x14:cfvo type="autoMax"/>
              <x14:borderColor rgb="FF63C384"/>
              <x14:negativeFillColor rgb="FFFF0000"/>
              <x14:negativeBorderColor rgb="FFFF0000"/>
              <x14:axisColor rgb="FF000000"/>
            </x14:dataBar>
          </x14:cfRule>
          <xm:sqref>C5:H10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13289-90E7-4CF2-9887-C5FD36B617DF}">
  <dimension ref="B2:E62"/>
  <sheetViews>
    <sheetView topLeftCell="A7" workbookViewId="0">
      <selection activeCell="B13" sqref="B13:E62"/>
    </sheetView>
  </sheetViews>
  <sheetFormatPr defaultRowHeight="25.5" customHeight="1" x14ac:dyDescent="0.25"/>
  <cols>
    <col min="2" max="5" width="19.28515625" customWidth="1"/>
    <col min="6" max="6" width="11.28515625" bestFit="1" customWidth="1"/>
  </cols>
  <sheetData>
    <row r="2" spans="2:5" ht="25.5" customHeight="1" x14ac:dyDescent="0.3">
      <c r="B2" s="11" t="s">
        <v>100</v>
      </c>
      <c r="C2" s="11"/>
      <c r="D2" s="11"/>
      <c r="E2" s="11"/>
    </row>
    <row r="3" spans="2:5" ht="25.5" customHeight="1" x14ac:dyDescent="0.25">
      <c r="B3" s="1" t="s">
        <v>10</v>
      </c>
      <c r="C3" t="s">
        <v>9</v>
      </c>
      <c r="D3" t="s">
        <v>8</v>
      </c>
      <c r="E3" t="s">
        <v>79</v>
      </c>
    </row>
    <row r="4" spans="2:5" ht="25.5" customHeight="1" x14ac:dyDescent="0.25">
      <c r="B4" t="s">
        <v>1</v>
      </c>
      <c r="C4" s="3">
        <v>13244</v>
      </c>
      <c r="D4" s="3">
        <v>50620500</v>
      </c>
      <c r="E4" s="5">
        <v>0.47311973680521158</v>
      </c>
    </row>
    <row r="5" spans="2:5" ht="25.5" customHeight="1" x14ac:dyDescent="0.25">
      <c r="B5" t="s">
        <v>4</v>
      </c>
      <c r="C5" s="3">
        <v>769</v>
      </c>
      <c r="D5" s="3">
        <v>22785000</v>
      </c>
      <c r="E5" s="5">
        <v>0.21295785705606909</v>
      </c>
    </row>
    <row r="6" spans="2:5" ht="25.5" customHeight="1" x14ac:dyDescent="0.25">
      <c r="B6" t="s">
        <v>3</v>
      </c>
      <c r="C6" s="3">
        <v>11388</v>
      </c>
      <c r="D6" s="3">
        <v>22780000</v>
      </c>
      <c r="E6" s="5">
        <v>0.21291112502687093</v>
      </c>
    </row>
    <row r="7" spans="2:5" ht="25.5" customHeight="1" x14ac:dyDescent="0.25">
      <c r="B7" t="s">
        <v>5</v>
      </c>
      <c r="C7" s="3">
        <v>3880</v>
      </c>
      <c r="D7" s="3">
        <v>7673500</v>
      </c>
      <c r="E7" s="5">
        <v>7.1719645210434321E-2</v>
      </c>
    </row>
    <row r="8" spans="2:5" ht="25.5" customHeight="1" x14ac:dyDescent="0.25">
      <c r="B8" t="s">
        <v>6</v>
      </c>
      <c r="C8" s="3">
        <v>60</v>
      </c>
      <c r="D8" s="3">
        <v>2910000</v>
      </c>
      <c r="E8" s="5">
        <v>2.7198040993336014E-2</v>
      </c>
    </row>
    <row r="9" spans="2:5" ht="25.5" customHeight="1" x14ac:dyDescent="0.25">
      <c r="B9" t="s">
        <v>2</v>
      </c>
      <c r="C9" s="3">
        <v>32</v>
      </c>
      <c r="D9" s="3">
        <v>224000</v>
      </c>
      <c r="E9" s="5">
        <v>2.0935949080780987E-3</v>
      </c>
    </row>
    <row r="10" spans="2:5" ht="25.5" customHeight="1" x14ac:dyDescent="0.25">
      <c r="B10" t="s">
        <v>7</v>
      </c>
      <c r="C10" s="3">
        <v>29373</v>
      </c>
      <c r="D10" s="3">
        <v>106993000</v>
      </c>
      <c r="E10" s="5">
        <v>1</v>
      </c>
    </row>
    <row r="12" spans="2:5" ht="25.5" customHeight="1" x14ac:dyDescent="0.3">
      <c r="B12" s="11" t="s">
        <v>101</v>
      </c>
      <c r="C12" s="11"/>
      <c r="D12" s="11"/>
      <c r="E12" s="11"/>
    </row>
    <row r="13" spans="2:5" ht="25.5" customHeight="1" x14ac:dyDescent="0.25">
      <c r="B13" s="1" t="s">
        <v>103</v>
      </c>
      <c r="C13" t="s">
        <v>9</v>
      </c>
      <c r="D13" t="s">
        <v>8</v>
      </c>
      <c r="E13" t="s">
        <v>79</v>
      </c>
    </row>
    <row r="14" spans="2:5" ht="25.5" customHeight="1" x14ac:dyDescent="0.25">
      <c r="B14" s="2" t="s">
        <v>1</v>
      </c>
      <c r="C14" s="3">
        <v>13244</v>
      </c>
      <c r="D14" s="3">
        <v>50620500</v>
      </c>
      <c r="E14" s="5">
        <v>0.47311973680521158</v>
      </c>
    </row>
    <row r="15" spans="2:5" ht="25.5" customHeight="1" x14ac:dyDescent="0.25">
      <c r="B15" s="4" t="s">
        <v>20</v>
      </c>
      <c r="C15" s="3">
        <v>3990</v>
      </c>
      <c r="D15" s="3">
        <v>15064650</v>
      </c>
      <c r="E15" s="5">
        <v>0.14080033273204789</v>
      </c>
    </row>
    <row r="16" spans="2:5" ht="25.5" customHeight="1" x14ac:dyDescent="0.25">
      <c r="B16" s="4" t="s">
        <v>14</v>
      </c>
      <c r="C16" s="3">
        <v>2240</v>
      </c>
      <c r="D16" s="3">
        <v>8538600</v>
      </c>
      <c r="E16" s="5">
        <v>7.9805220902302021E-2</v>
      </c>
    </row>
    <row r="17" spans="2:5" ht="25.5" customHeight="1" x14ac:dyDescent="0.25">
      <c r="B17" s="4" t="s">
        <v>13</v>
      </c>
      <c r="C17" s="3">
        <v>2266</v>
      </c>
      <c r="D17" s="3">
        <v>8526800</v>
      </c>
      <c r="E17" s="5">
        <v>7.9694933313394334E-2</v>
      </c>
    </row>
    <row r="18" spans="2:5" ht="25.5" customHeight="1" x14ac:dyDescent="0.25">
      <c r="B18" s="4" t="s">
        <v>16</v>
      </c>
      <c r="C18" s="3">
        <v>1693</v>
      </c>
      <c r="D18" s="3">
        <v>6416750</v>
      </c>
      <c r="E18" s="5">
        <v>5.9973549671473836E-2</v>
      </c>
    </row>
    <row r="19" spans="2:5" ht="25.5" customHeight="1" x14ac:dyDescent="0.25">
      <c r="B19" s="4" t="s">
        <v>19</v>
      </c>
      <c r="C19" s="3">
        <v>1107</v>
      </c>
      <c r="D19" s="3">
        <v>4243050</v>
      </c>
      <c r="E19" s="5">
        <v>3.9657267297860607E-2</v>
      </c>
    </row>
    <row r="20" spans="2:5" ht="25.5" customHeight="1" x14ac:dyDescent="0.25">
      <c r="B20" s="4" t="s">
        <v>11</v>
      </c>
      <c r="C20" s="3">
        <v>1012</v>
      </c>
      <c r="D20" s="3">
        <v>3869550</v>
      </c>
      <c r="E20" s="5">
        <v>3.616638471675717E-2</v>
      </c>
    </row>
    <row r="21" spans="2:5" ht="25.5" customHeight="1" x14ac:dyDescent="0.25">
      <c r="B21" s="4" t="s">
        <v>12</v>
      </c>
      <c r="C21" s="3">
        <v>723</v>
      </c>
      <c r="D21" s="3">
        <v>2711100</v>
      </c>
      <c r="E21" s="5">
        <v>2.5339040871832738E-2</v>
      </c>
    </row>
    <row r="22" spans="2:5" ht="25.5" customHeight="1" x14ac:dyDescent="0.25">
      <c r="B22" s="4" t="s">
        <v>15</v>
      </c>
      <c r="C22" s="3">
        <v>199</v>
      </c>
      <c r="D22" s="3">
        <v>1194000</v>
      </c>
      <c r="E22" s="5">
        <v>1.1159608572523436E-2</v>
      </c>
    </row>
    <row r="23" spans="2:5" ht="25.5" customHeight="1" x14ac:dyDescent="0.25">
      <c r="B23" s="4" t="s">
        <v>18</v>
      </c>
      <c r="C23" s="3">
        <v>8</v>
      </c>
      <c r="D23" s="3">
        <v>32000</v>
      </c>
      <c r="E23" s="5">
        <v>2.9908498686829978E-4</v>
      </c>
    </row>
    <row r="24" spans="2:5" ht="25.5" customHeight="1" x14ac:dyDescent="0.25">
      <c r="B24" s="4" t="s">
        <v>17</v>
      </c>
      <c r="C24" s="3">
        <v>6</v>
      </c>
      <c r="D24" s="3">
        <v>24000</v>
      </c>
      <c r="E24" s="5">
        <v>2.2431374015122483E-4</v>
      </c>
    </row>
    <row r="25" spans="2:5" ht="25.5" customHeight="1" x14ac:dyDescent="0.25">
      <c r="B25" s="2" t="s">
        <v>4</v>
      </c>
      <c r="C25" s="3">
        <v>769</v>
      </c>
      <c r="D25" s="3">
        <v>22785000</v>
      </c>
      <c r="E25" s="5">
        <v>0.21295785705606909</v>
      </c>
    </row>
    <row r="26" spans="2:5" ht="25.5" customHeight="1" x14ac:dyDescent="0.25">
      <c r="B26" s="4" t="s">
        <v>43</v>
      </c>
      <c r="C26" s="3">
        <v>260</v>
      </c>
      <c r="D26" s="3">
        <v>11700000</v>
      </c>
      <c r="E26" s="5">
        <v>0.10935294832372211</v>
      </c>
    </row>
    <row r="27" spans="2:5" ht="25.5" customHeight="1" x14ac:dyDescent="0.25">
      <c r="B27" s="4" t="s">
        <v>42</v>
      </c>
      <c r="C27" s="3">
        <v>64</v>
      </c>
      <c r="D27" s="3">
        <v>3384000</v>
      </c>
      <c r="E27" s="5">
        <v>3.1628237361322704E-2</v>
      </c>
    </row>
    <row r="28" spans="2:5" ht="25.5" customHeight="1" x14ac:dyDescent="0.25">
      <c r="B28" s="4" t="s">
        <v>44</v>
      </c>
      <c r="C28" s="3">
        <v>237</v>
      </c>
      <c r="D28" s="3">
        <v>2730000</v>
      </c>
      <c r="E28" s="5">
        <v>2.5515687942201826E-2</v>
      </c>
    </row>
    <row r="29" spans="2:5" ht="25.5" customHeight="1" x14ac:dyDescent="0.25">
      <c r="B29" s="4" t="s">
        <v>41</v>
      </c>
      <c r="C29" s="3">
        <v>33</v>
      </c>
      <c r="D29" s="3">
        <v>1880000</v>
      </c>
      <c r="E29" s="5">
        <v>1.7571242978512612E-2</v>
      </c>
    </row>
    <row r="30" spans="2:5" ht="25.5" customHeight="1" x14ac:dyDescent="0.25">
      <c r="B30" s="4" t="s">
        <v>39</v>
      </c>
      <c r="C30" s="3">
        <v>94</v>
      </c>
      <c r="D30" s="3">
        <v>1613000</v>
      </c>
      <c r="E30" s="5">
        <v>1.5075752619330236E-2</v>
      </c>
    </row>
    <row r="31" spans="2:5" ht="25.5" customHeight="1" x14ac:dyDescent="0.25">
      <c r="B31" s="4" t="s">
        <v>38</v>
      </c>
      <c r="C31" s="3">
        <v>40</v>
      </c>
      <c r="D31" s="3">
        <v>687000</v>
      </c>
      <c r="E31" s="5">
        <v>6.4209808118288114E-3</v>
      </c>
    </row>
    <row r="32" spans="2:5" ht="25.5" customHeight="1" x14ac:dyDescent="0.25">
      <c r="B32" s="4" t="s">
        <v>45</v>
      </c>
      <c r="C32" s="3">
        <v>34</v>
      </c>
      <c r="D32" s="3">
        <v>596000</v>
      </c>
      <c r="E32" s="5">
        <v>5.5704578804220833E-3</v>
      </c>
    </row>
    <row r="33" spans="2:5" ht="25.5" customHeight="1" x14ac:dyDescent="0.25">
      <c r="B33" s="4" t="s">
        <v>37</v>
      </c>
      <c r="C33" s="3">
        <v>1</v>
      </c>
      <c r="D33" s="3">
        <v>80000</v>
      </c>
      <c r="E33" s="5">
        <v>7.4771246717074945E-4</v>
      </c>
    </row>
    <row r="34" spans="2:5" ht="25.5" customHeight="1" x14ac:dyDescent="0.25">
      <c r="B34" s="4" t="s">
        <v>19</v>
      </c>
      <c r="C34" s="3">
        <v>5</v>
      </c>
      <c r="D34" s="3">
        <v>75000</v>
      </c>
      <c r="E34" s="5">
        <v>7.0098043797257761E-4</v>
      </c>
    </row>
    <row r="35" spans="2:5" ht="25.5" customHeight="1" x14ac:dyDescent="0.25">
      <c r="B35" s="4" t="s">
        <v>40</v>
      </c>
      <c r="C35" s="3">
        <v>1</v>
      </c>
      <c r="D35" s="3">
        <v>40000</v>
      </c>
      <c r="E35" s="5">
        <v>3.7385623358537472E-4</v>
      </c>
    </row>
    <row r="36" spans="2:5" ht="25.5" customHeight="1" x14ac:dyDescent="0.25">
      <c r="B36" s="4" t="s">
        <v>36</v>
      </c>
      <c r="C36" s="3">
        <v>0</v>
      </c>
      <c r="D36" s="3">
        <v>0</v>
      </c>
      <c r="E36" s="5">
        <v>0</v>
      </c>
    </row>
    <row r="37" spans="2:5" ht="25.5" customHeight="1" x14ac:dyDescent="0.25">
      <c r="B37" s="2" t="s">
        <v>3</v>
      </c>
      <c r="C37" s="3">
        <v>11388</v>
      </c>
      <c r="D37" s="3">
        <v>22780000</v>
      </c>
      <c r="E37" s="5">
        <v>0.21291112502687093</v>
      </c>
    </row>
    <row r="38" spans="2:5" ht="25.5" customHeight="1" x14ac:dyDescent="0.25">
      <c r="B38" s="4" t="s">
        <v>28</v>
      </c>
      <c r="C38" s="3">
        <v>2789</v>
      </c>
      <c r="D38" s="3">
        <v>5541500</v>
      </c>
      <c r="E38" s="5">
        <v>5.1793107960333852E-2</v>
      </c>
    </row>
    <row r="39" spans="2:5" ht="25.5" customHeight="1" x14ac:dyDescent="0.25">
      <c r="B39" s="4" t="s">
        <v>29</v>
      </c>
      <c r="C39" s="3">
        <v>1361</v>
      </c>
      <c r="D39" s="3">
        <v>2693000</v>
      </c>
      <c r="E39" s="5">
        <v>2.5169870926135356E-2</v>
      </c>
    </row>
    <row r="40" spans="2:5" ht="25.5" customHeight="1" x14ac:dyDescent="0.25">
      <c r="B40" s="4" t="s">
        <v>25</v>
      </c>
      <c r="C40" s="3">
        <v>1360</v>
      </c>
      <c r="D40" s="3">
        <v>2687000</v>
      </c>
      <c r="E40" s="5">
        <v>2.5113792491097547E-2</v>
      </c>
    </row>
    <row r="41" spans="2:5" ht="25.5" customHeight="1" x14ac:dyDescent="0.25">
      <c r="B41" s="4" t="s">
        <v>23</v>
      </c>
      <c r="C41" s="3">
        <v>1337</v>
      </c>
      <c r="D41" s="3">
        <v>2626000</v>
      </c>
      <c r="E41" s="5">
        <v>2.4543661734879853E-2</v>
      </c>
    </row>
    <row r="42" spans="2:5" ht="25.5" customHeight="1" x14ac:dyDescent="0.25">
      <c r="B42" s="4" t="s">
        <v>30</v>
      </c>
      <c r="C42" s="3">
        <v>1102</v>
      </c>
      <c r="D42" s="3">
        <v>2187000</v>
      </c>
      <c r="E42" s="5">
        <v>2.0440589571280365E-2</v>
      </c>
    </row>
    <row r="43" spans="2:5" ht="25.5" customHeight="1" x14ac:dyDescent="0.25">
      <c r="B43" s="4" t="s">
        <v>31</v>
      </c>
      <c r="C43" s="3">
        <v>988</v>
      </c>
      <c r="D43" s="3">
        <v>1955500</v>
      </c>
      <c r="E43" s="5">
        <v>1.8276896619405007E-2</v>
      </c>
    </row>
    <row r="44" spans="2:5" ht="25.5" customHeight="1" x14ac:dyDescent="0.25">
      <c r="B44" s="4" t="s">
        <v>33</v>
      </c>
      <c r="C44" s="3">
        <v>866</v>
      </c>
      <c r="D44" s="3">
        <v>1702500</v>
      </c>
      <c r="E44" s="5">
        <v>1.5912255941977514E-2</v>
      </c>
    </row>
    <row r="45" spans="2:5" ht="25.5" customHeight="1" x14ac:dyDescent="0.25">
      <c r="B45" s="4" t="s">
        <v>26</v>
      </c>
      <c r="C45" s="3">
        <v>685</v>
      </c>
      <c r="D45" s="3">
        <v>1343000</v>
      </c>
      <c r="E45" s="5">
        <v>1.2552223042628957E-2</v>
      </c>
    </row>
    <row r="46" spans="2:5" ht="25.5" customHeight="1" x14ac:dyDescent="0.25">
      <c r="B46" s="4" t="s">
        <v>34</v>
      </c>
      <c r="C46" s="3">
        <v>596</v>
      </c>
      <c r="D46" s="3">
        <v>1168500</v>
      </c>
      <c r="E46" s="5">
        <v>1.092127522361276E-2</v>
      </c>
    </row>
    <row r="47" spans="2:5" ht="25.5" customHeight="1" x14ac:dyDescent="0.25">
      <c r="B47" s="4" t="s">
        <v>27</v>
      </c>
      <c r="C47" s="3">
        <v>104</v>
      </c>
      <c r="D47" s="3">
        <v>312000</v>
      </c>
      <c r="E47" s="5">
        <v>2.9160786219659231E-3</v>
      </c>
    </row>
    <row r="48" spans="2:5" ht="25.5" customHeight="1" x14ac:dyDescent="0.25">
      <c r="B48" s="4" t="s">
        <v>24</v>
      </c>
      <c r="C48" s="3">
        <v>92</v>
      </c>
      <c r="D48" s="3">
        <v>276000</v>
      </c>
      <c r="E48" s="5">
        <v>2.5796080117390856E-3</v>
      </c>
    </row>
    <row r="49" spans="2:5" ht="25.5" customHeight="1" x14ac:dyDescent="0.25">
      <c r="B49" s="4" t="s">
        <v>22</v>
      </c>
      <c r="C49" s="3">
        <v>72</v>
      </c>
      <c r="D49" s="3">
        <v>216000</v>
      </c>
      <c r="E49" s="5">
        <v>2.0188236613610236E-3</v>
      </c>
    </row>
    <row r="50" spans="2:5" ht="25.5" customHeight="1" x14ac:dyDescent="0.25">
      <c r="B50" s="4" t="s">
        <v>35</v>
      </c>
      <c r="C50" s="3">
        <v>32</v>
      </c>
      <c r="D50" s="3">
        <v>64000</v>
      </c>
      <c r="E50" s="5">
        <v>5.9816997373659956E-4</v>
      </c>
    </row>
    <row r="51" spans="2:5" ht="25.5" customHeight="1" x14ac:dyDescent="0.25">
      <c r="B51" s="4" t="s">
        <v>32</v>
      </c>
      <c r="C51" s="3">
        <v>4</v>
      </c>
      <c r="D51" s="3">
        <v>8000</v>
      </c>
      <c r="E51" s="5">
        <v>7.4771246717074945E-5</v>
      </c>
    </row>
    <row r="52" spans="2:5" ht="25.5" customHeight="1" x14ac:dyDescent="0.25">
      <c r="B52" s="2" t="s">
        <v>5</v>
      </c>
      <c r="C52" s="3">
        <v>3880</v>
      </c>
      <c r="D52" s="3">
        <v>7673500</v>
      </c>
      <c r="E52" s="5">
        <v>7.1719645210434321E-2</v>
      </c>
    </row>
    <row r="53" spans="2:5" ht="25.5" customHeight="1" x14ac:dyDescent="0.25">
      <c r="B53" s="4" t="s">
        <v>46</v>
      </c>
      <c r="C53" s="3">
        <v>3880</v>
      </c>
      <c r="D53" s="3">
        <v>7673500</v>
      </c>
      <c r="E53" s="5">
        <v>7.1719645210434321E-2</v>
      </c>
    </row>
    <row r="54" spans="2:5" ht="25.5" customHeight="1" x14ac:dyDescent="0.25">
      <c r="B54" s="2" t="s">
        <v>6</v>
      </c>
      <c r="C54" s="3">
        <v>60</v>
      </c>
      <c r="D54" s="3">
        <v>2910000</v>
      </c>
      <c r="E54" s="5">
        <v>2.7198040993336014E-2</v>
      </c>
    </row>
    <row r="55" spans="2:5" ht="25.5" customHeight="1" x14ac:dyDescent="0.25">
      <c r="B55" s="4" t="s">
        <v>47</v>
      </c>
      <c r="C55" s="3">
        <v>51</v>
      </c>
      <c r="D55" s="3">
        <v>2360000</v>
      </c>
      <c r="E55" s="5">
        <v>2.2057517781537112E-2</v>
      </c>
    </row>
    <row r="56" spans="2:5" ht="25.5" customHeight="1" x14ac:dyDescent="0.25">
      <c r="B56" s="4" t="s">
        <v>49</v>
      </c>
      <c r="C56" s="3">
        <v>3</v>
      </c>
      <c r="D56" s="3">
        <v>315000</v>
      </c>
      <c r="E56" s="5">
        <v>2.9441178394848263E-3</v>
      </c>
    </row>
    <row r="57" spans="2:5" ht="25.5" customHeight="1" x14ac:dyDescent="0.25">
      <c r="B57" s="4" t="s">
        <v>51</v>
      </c>
      <c r="C57" s="3">
        <v>4</v>
      </c>
      <c r="D57" s="3">
        <v>160000</v>
      </c>
      <c r="E57" s="5">
        <v>1.4954249343414989E-3</v>
      </c>
    </row>
    <row r="58" spans="2:5" ht="25.5" customHeight="1" x14ac:dyDescent="0.25">
      <c r="B58" s="4" t="s">
        <v>48</v>
      </c>
      <c r="C58" s="3">
        <v>1</v>
      </c>
      <c r="D58" s="3">
        <v>40000</v>
      </c>
      <c r="E58" s="5">
        <v>3.7385623358537472E-4</v>
      </c>
    </row>
    <row r="59" spans="2:5" ht="25.5" customHeight="1" x14ac:dyDescent="0.25">
      <c r="B59" s="4" t="s">
        <v>50</v>
      </c>
      <c r="C59" s="3">
        <v>1</v>
      </c>
      <c r="D59" s="3">
        <v>35000</v>
      </c>
      <c r="E59" s="5">
        <v>3.2712420438720289E-4</v>
      </c>
    </row>
    <row r="60" spans="2:5" ht="25.5" customHeight="1" x14ac:dyDescent="0.25">
      <c r="B60" s="2" t="s">
        <v>2</v>
      </c>
      <c r="C60" s="3">
        <v>32</v>
      </c>
      <c r="D60" s="3">
        <v>224000</v>
      </c>
      <c r="E60" s="5">
        <v>2.0935949080780987E-3</v>
      </c>
    </row>
    <row r="61" spans="2:5" ht="25.5" customHeight="1" x14ac:dyDescent="0.25">
      <c r="B61" s="4" t="s">
        <v>21</v>
      </c>
      <c r="C61" s="3">
        <v>32</v>
      </c>
      <c r="D61" s="3">
        <v>224000</v>
      </c>
      <c r="E61" s="5">
        <v>2.0935949080780987E-3</v>
      </c>
    </row>
    <row r="62" spans="2:5" ht="25.5" customHeight="1" x14ac:dyDescent="0.25">
      <c r="B62" s="2" t="s">
        <v>7</v>
      </c>
      <c r="C62" s="3">
        <v>29373</v>
      </c>
      <c r="D62" s="3">
        <v>106993000</v>
      </c>
      <c r="E62" s="5">
        <v>1</v>
      </c>
    </row>
  </sheetData>
  <mergeCells count="2">
    <mergeCell ref="B2:E2"/>
    <mergeCell ref="B12:E12"/>
  </mergeCells>
  <conditionalFormatting pivot="1" sqref="D4:D9">
    <cfRule type="dataBar" priority="1">
      <dataBar>
        <cfvo type="min"/>
        <cfvo type="max"/>
        <color rgb="FFFFB628"/>
      </dataBar>
      <extLst>
        <ext xmlns:x14="http://schemas.microsoft.com/office/spreadsheetml/2009/9/main" uri="{B025F937-C7B1-47D3-B67F-A62EFF666E3E}">
          <x14:id>{69CBA571-08A1-46C1-9503-EBE0F8F3AA35}</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69CBA571-08A1-46C1-9503-EBE0F8F3AA35}">
            <x14:dataBar minLength="0" maxLength="100" border="1" negativeBarBorderColorSameAsPositive="0">
              <x14:cfvo type="autoMin"/>
              <x14:cfvo type="autoMax"/>
              <x14:borderColor rgb="FFFFB628"/>
              <x14:negativeFillColor rgb="FFFF0000"/>
              <x14:negativeBorder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F691-C543-4206-A606-CB84219926E3}">
  <dimension ref="B1:D62"/>
  <sheetViews>
    <sheetView workbookViewId="0">
      <selection activeCell="J7" sqref="J7"/>
    </sheetView>
  </sheetViews>
  <sheetFormatPr defaultColWidth="13" defaultRowHeight="33" customHeight="1" x14ac:dyDescent="0.25"/>
  <cols>
    <col min="2" max="4" width="26.85546875" customWidth="1"/>
  </cols>
  <sheetData>
    <row r="1" spans="2:4" ht="33" customHeight="1" x14ac:dyDescent="0.3">
      <c r="B1" s="11" t="s">
        <v>91</v>
      </c>
      <c r="C1" s="11"/>
      <c r="D1" s="11"/>
    </row>
    <row r="2" spans="2:4" ht="33" customHeight="1" x14ac:dyDescent="0.25">
      <c r="B2" s="1" t="s">
        <v>10</v>
      </c>
      <c r="C2" t="s">
        <v>59</v>
      </c>
      <c r="D2" t="s">
        <v>78</v>
      </c>
    </row>
    <row r="3" spans="2:4" ht="33" customHeight="1" x14ac:dyDescent="0.25">
      <c r="B3" t="s">
        <v>1</v>
      </c>
      <c r="C3" s="3">
        <v>18666475</v>
      </c>
      <c r="D3" s="5">
        <v>0.36875327189577345</v>
      </c>
    </row>
    <row r="4" spans="2:4" ht="33" customHeight="1" x14ac:dyDescent="0.25">
      <c r="B4" t="s">
        <v>3</v>
      </c>
      <c r="C4" s="3">
        <v>13517575.919999983</v>
      </c>
      <c r="D4" s="5">
        <v>0.59339666022826965</v>
      </c>
    </row>
    <row r="5" spans="2:4" ht="33" customHeight="1" x14ac:dyDescent="0.25">
      <c r="B5" t="s">
        <v>4</v>
      </c>
      <c r="C5" s="3">
        <v>10277134</v>
      </c>
      <c r="D5" s="5">
        <v>0.45104823348694317</v>
      </c>
    </row>
    <row r="6" spans="2:4" ht="33" customHeight="1" x14ac:dyDescent="0.25">
      <c r="B6" t="s">
        <v>5</v>
      </c>
      <c r="C6" s="3">
        <v>4601820.3999999994</v>
      </c>
      <c r="D6" s="5">
        <v>0.59970292565322203</v>
      </c>
    </row>
    <row r="7" spans="2:4" ht="33" customHeight="1" x14ac:dyDescent="0.25">
      <c r="B7" t="s">
        <v>6</v>
      </c>
      <c r="C7" s="3">
        <v>953000</v>
      </c>
      <c r="D7" s="5">
        <v>0.32749140893470791</v>
      </c>
    </row>
    <row r="8" spans="2:4" ht="33" customHeight="1" x14ac:dyDescent="0.25">
      <c r="B8" t="s">
        <v>2</v>
      </c>
      <c r="C8" s="3">
        <v>100000</v>
      </c>
      <c r="D8" s="5">
        <v>0.44642857142857145</v>
      </c>
    </row>
    <row r="9" spans="2:4" ht="33" customHeight="1" x14ac:dyDescent="0.25">
      <c r="B9" t="s">
        <v>7</v>
      </c>
      <c r="C9" s="3">
        <v>48116005.320000231</v>
      </c>
      <c r="D9" s="5">
        <v>0.44971171310272851</v>
      </c>
    </row>
    <row r="12" spans="2:4" ht="33" customHeight="1" x14ac:dyDescent="0.3">
      <c r="B12" s="11" t="s">
        <v>102</v>
      </c>
      <c r="C12" s="11"/>
      <c r="D12" s="11"/>
    </row>
    <row r="13" spans="2:4" ht="33" customHeight="1" x14ac:dyDescent="0.25">
      <c r="B13" s="1" t="s">
        <v>103</v>
      </c>
      <c r="C13" t="s">
        <v>59</v>
      </c>
      <c r="D13" t="s">
        <v>78</v>
      </c>
    </row>
    <row r="14" spans="2:4" ht="33" customHeight="1" x14ac:dyDescent="0.25">
      <c r="B14" s="2" t="s">
        <v>1</v>
      </c>
      <c r="C14" s="3">
        <v>18666475</v>
      </c>
      <c r="D14" s="5">
        <v>0.36875327189577345</v>
      </c>
    </row>
    <row r="15" spans="2:4" ht="33" customHeight="1" x14ac:dyDescent="0.25">
      <c r="B15" s="4" t="s">
        <v>20</v>
      </c>
      <c r="C15" s="3">
        <v>5857290</v>
      </c>
      <c r="D15" s="5">
        <v>0.38881022791767483</v>
      </c>
    </row>
    <row r="16" spans="2:4" ht="33" customHeight="1" x14ac:dyDescent="0.25">
      <c r="B16" s="4" t="s">
        <v>14</v>
      </c>
      <c r="C16" s="3">
        <v>3162600</v>
      </c>
      <c r="D16" s="5">
        <v>0.37038858829316279</v>
      </c>
    </row>
    <row r="17" spans="2:4" ht="33" customHeight="1" x14ac:dyDescent="0.25">
      <c r="B17" s="4" t="s">
        <v>13</v>
      </c>
      <c r="C17" s="3">
        <v>3032100</v>
      </c>
      <c r="D17" s="5">
        <v>0.35559647229910402</v>
      </c>
    </row>
    <row r="18" spans="2:4" ht="33" customHeight="1" x14ac:dyDescent="0.25">
      <c r="B18" s="4" t="s">
        <v>16</v>
      </c>
      <c r="C18" s="3">
        <v>2303375</v>
      </c>
      <c r="D18" s="5">
        <v>0.35896287061207</v>
      </c>
    </row>
    <row r="19" spans="2:4" ht="33" customHeight="1" x14ac:dyDescent="0.25">
      <c r="B19" s="4" t="s">
        <v>19</v>
      </c>
      <c r="C19" s="3">
        <v>1520430</v>
      </c>
      <c r="D19" s="5">
        <v>0.35833421713154451</v>
      </c>
    </row>
    <row r="20" spans="2:4" ht="33" customHeight="1" x14ac:dyDescent="0.25">
      <c r="B20" s="4" t="s">
        <v>11</v>
      </c>
      <c r="C20" s="3">
        <v>1380030</v>
      </c>
      <c r="D20" s="5">
        <v>0.35663836880257394</v>
      </c>
    </row>
    <row r="21" spans="2:4" ht="33" customHeight="1" x14ac:dyDescent="0.25">
      <c r="B21" s="4" t="s">
        <v>12</v>
      </c>
      <c r="C21" s="3">
        <v>1066275</v>
      </c>
      <c r="D21" s="5">
        <v>0.39329976762199848</v>
      </c>
    </row>
    <row r="22" spans="2:4" ht="33" customHeight="1" x14ac:dyDescent="0.25">
      <c r="B22" s="4" t="s">
        <v>15</v>
      </c>
      <c r="C22" s="3">
        <v>323375</v>
      </c>
      <c r="D22" s="5">
        <v>0.27083333333333331</v>
      </c>
    </row>
    <row r="23" spans="2:4" ht="33" customHeight="1" x14ac:dyDescent="0.25">
      <c r="B23" s="4" t="s">
        <v>18</v>
      </c>
      <c r="C23" s="3">
        <v>13800</v>
      </c>
      <c r="D23" s="5">
        <v>0.43125000000000002</v>
      </c>
    </row>
    <row r="24" spans="2:4" ht="33" customHeight="1" x14ac:dyDescent="0.25">
      <c r="B24" s="4" t="s">
        <v>17</v>
      </c>
      <c r="C24" s="3">
        <v>7200</v>
      </c>
      <c r="D24" s="5">
        <v>0.3</v>
      </c>
    </row>
    <row r="25" spans="2:4" ht="33" customHeight="1" x14ac:dyDescent="0.25">
      <c r="B25" s="2" t="s">
        <v>3</v>
      </c>
      <c r="C25" s="3">
        <v>13517575.919999983</v>
      </c>
      <c r="D25" s="5">
        <v>0.59339666022826965</v>
      </c>
    </row>
    <row r="26" spans="2:4" ht="33" customHeight="1" x14ac:dyDescent="0.25">
      <c r="B26" s="4" t="s">
        <v>28</v>
      </c>
      <c r="C26" s="3">
        <v>3333532.370000001</v>
      </c>
      <c r="D26" s="5">
        <v>0.60155776775241376</v>
      </c>
    </row>
    <row r="27" spans="2:4" ht="33" customHeight="1" x14ac:dyDescent="0.25">
      <c r="B27" s="4" t="s">
        <v>29</v>
      </c>
      <c r="C27" s="3">
        <v>1615537.13</v>
      </c>
      <c r="D27" s="5">
        <v>0.59990238767174153</v>
      </c>
    </row>
    <row r="28" spans="2:4" ht="33" customHeight="1" x14ac:dyDescent="0.25">
      <c r="B28" s="4" t="s">
        <v>25</v>
      </c>
      <c r="C28" s="3">
        <v>1610328.8</v>
      </c>
      <c r="D28" s="5">
        <v>0.59930360997394871</v>
      </c>
    </row>
    <row r="29" spans="2:4" ht="33" customHeight="1" x14ac:dyDescent="0.25">
      <c r="B29" s="4" t="s">
        <v>23</v>
      </c>
      <c r="C29" s="3">
        <v>1567537.21</v>
      </c>
      <c r="D29" s="5">
        <v>0.59692963061690785</v>
      </c>
    </row>
    <row r="30" spans="2:4" ht="33" customHeight="1" x14ac:dyDescent="0.25">
      <c r="B30" s="4" t="s">
        <v>30</v>
      </c>
      <c r="C30" s="3">
        <v>1314579.6600000001</v>
      </c>
      <c r="D30" s="5">
        <v>0.60108809327846369</v>
      </c>
    </row>
    <row r="31" spans="2:4" ht="33" customHeight="1" x14ac:dyDescent="0.25">
      <c r="B31" s="4" t="s">
        <v>31</v>
      </c>
      <c r="C31" s="3">
        <v>1173330.0400000003</v>
      </c>
      <c r="D31" s="5">
        <v>0.60001536180005133</v>
      </c>
    </row>
    <row r="32" spans="2:4" ht="33" customHeight="1" x14ac:dyDescent="0.25">
      <c r="B32" s="4" t="s">
        <v>33</v>
      </c>
      <c r="C32" s="3">
        <v>1016913.7800000003</v>
      </c>
      <c r="D32" s="5">
        <v>0.59730618502202659</v>
      </c>
    </row>
    <row r="33" spans="2:4" ht="33" customHeight="1" x14ac:dyDescent="0.25">
      <c r="B33" s="4" t="s">
        <v>26</v>
      </c>
      <c r="C33" s="3">
        <v>800706.05</v>
      </c>
      <c r="D33" s="5">
        <v>0.59620703648548035</v>
      </c>
    </row>
    <row r="34" spans="2:4" ht="33" customHeight="1" x14ac:dyDescent="0.25">
      <c r="B34" s="4" t="s">
        <v>34</v>
      </c>
      <c r="C34" s="3">
        <v>696664.6800000004</v>
      </c>
      <c r="D34" s="5">
        <v>0.59620426187419806</v>
      </c>
    </row>
    <row r="35" spans="2:4" ht="33" customHeight="1" x14ac:dyDescent="0.25">
      <c r="B35" s="4" t="s">
        <v>27</v>
      </c>
      <c r="C35" s="3">
        <v>125666.32000000005</v>
      </c>
      <c r="D35" s="5">
        <v>0.40277666666666684</v>
      </c>
    </row>
    <row r="36" spans="2:4" ht="33" customHeight="1" x14ac:dyDescent="0.25">
      <c r="B36" s="4" t="s">
        <v>22</v>
      </c>
      <c r="C36" s="3">
        <v>118080</v>
      </c>
      <c r="D36" s="5">
        <v>0.54666666666666663</v>
      </c>
    </row>
    <row r="37" spans="2:4" ht="33" customHeight="1" x14ac:dyDescent="0.25">
      <c r="B37" s="4" t="s">
        <v>24</v>
      </c>
      <c r="C37" s="3">
        <v>101200</v>
      </c>
      <c r="D37" s="5">
        <v>0.36666666666666664</v>
      </c>
    </row>
    <row r="38" spans="2:4" ht="33" customHeight="1" x14ac:dyDescent="0.25">
      <c r="B38" s="4" t="s">
        <v>35</v>
      </c>
      <c r="C38" s="3">
        <v>38666.560000000005</v>
      </c>
      <c r="D38" s="5">
        <v>0.60416500000000006</v>
      </c>
    </row>
    <row r="39" spans="2:4" ht="33" customHeight="1" x14ac:dyDescent="0.25">
      <c r="B39" s="4" t="s">
        <v>32</v>
      </c>
      <c r="C39" s="3">
        <v>4833.32</v>
      </c>
      <c r="D39" s="5">
        <v>0.60416499999999995</v>
      </c>
    </row>
    <row r="40" spans="2:4" ht="33" customHeight="1" x14ac:dyDescent="0.25">
      <c r="B40" s="2" t="s">
        <v>4</v>
      </c>
      <c r="C40" s="3">
        <v>10277134</v>
      </c>
      <c r="D40" s="5">
        <v>0.45104823348694317</v>
      </c>
    </row>
    <row r="41" spans="2:4" ht="33" customHeight="1" x14ac:dyDescent="0.25">
      <c r="B41" s="4" t="s">
        <v>43</v>
      </c>
      <c r="C41" s="3">
        <v>5200000</v>
      </c>
      <c r="D41" s="5">
        <v>0.44444444444444442</v>
      </c>
    </row>
    <row r="42" spans="2:4" ht="33" customHeight="1" x14ac:dyDescent="0.25">
      <c r="B42" s="4" t="s">
        <v>44</v>
      </c>
      <c r="C42" s="3">
        <v>1321921</v>
      </c>
      <c r="D42" s="5">
        <v>0.4842201465201465</v>
      </c>
    </row>
    <row r="43" spans="2:4" ht="33" customHeight="1" x14ac:dyDescent="0.25">
      <c r="B43" s="4" t="s">
        <v>42</v>
      </c>
      <c r="C43" s="3">
        <v>1205543</v>
      </c>
      <c r="D43" s="5">
        <v>0.35624793144208039</v>
      </c>
    </row>
    <row r="44" spans="2:4" ht="33" customHeight="1" x14ac:dyDescent="0.25">
      <c r="B44" s="4" t="s">
        <v>41</v>
      </c>
      <c r="C44" s="3">
        <v>885000</v>
      </c>
      <c r="D44" s="5">
        <v>0.47074468085106386</v>
      </c>
    </row>
    <row r="45" spans="2:4" ht="33" customHeight="1" x14ac:dyDescent="0.25">
      <c r="B45" s="4" t="s">
        <v>39</v>
      </c>
      <c r="C45" s="3">
        <v>857000</v>
      </c>
      <c r="D45" s="5">
        <v>0.53130812151270923</v>
      </c>
    </row>
    <row r="46" spans="2:4" ht="33" customHeight="1" x14ac:dyDescent="0.25">
      <c r="B46" s="4" t="s">
        <v>45</v>
      </c>
      <c r="C46" s="3">
        <v>365019</v>
      </c>
      <c r="D46" s="5">
        <v>0.61244798657718125</v>
      </c>
    </row>
    <row r="47" spans="2:4" ht="33" customHeight="1" x14ac:dyDescent="0.25">
      <c r="B47" s="4" t="s">
        <v>38</v>
      </c>
      <c r="C47" s="3">
        <v>360749</v>
      </c>
      <c r="D47" s="5">
        <v>0.52510771470160111</v>
      </c>
    </row>
    <row r="48" spans="2:4" ht="33" customHeight="1" x14ac:dyDescent="0.25">
      <c r="B48" s="4" t="s">
        <v>19</v>
      </c>
      <c r="C48" s="3">
        <v>39585</v>
      </c>
      <c r="D48" s="5">
        <v>0.52780000000000005</v>
      </c>
    </row>
    <row r="49" spans="2:4" ht="33" customHeight="1" x14ac:dyDescent="0.25">
      <c r="B49" s="4" t="s">
        <v>37</v>
      </c>
      <c r="C49" s="3">
        <v>26317</v>
      </c>
      <c r="D49" s="5">
        <v>0.32896249999999999</v>
      </c>
    </row>
    <row r="50" spans="2:4" ht="33" customHeight="1" x14ac:dyDescent="0.25">
      <c r="B50" s="4" t="s">
        <v>40</v>
      </c>
      <c r="C50" s="3">
        <v>16000</v>
      </c>
      <c r="D50" s="5">
        <v>0.4</v>
      </c>
    </row>
    <row r="51" spans="2:4" ht="33" customHeight="1" x14ac:dyDescent="0.25">
      <c r="B51" s="4" t="s">
        <v>36</v>
      </c>
      <c r="C51" s="3">
        <v>0</v>
      </c>
      <c r="D51" s="5">
        <v>0</v>
      </c>
    </row>
    <row r="52" spans="2:4" ht="33" customHeight="1" x14ac:dyDescent="0.25">
      <c r="B52" s="2" t="s">
        <v>5</v>
      </c>
      <c r="C52" s="3">
        <v>4601820.3999999994</v>
      </c>
      <c r="D52" s="5">
        <v>0.59970292565322203</v>
      </c>
    </row>
    <row r="53" spans="2:4" ht="33" customHeight="1" x14ac:dyDescent="0.25">
      <c r="B53" s="4" t="s">
        <v>46</v>
      </c>
      <c r="C53" s="3">
        <v>4601820.3999999994</v>
      </c>
      <c r="D53" s="5">
        <v>0.59970292565322203</v>
      </c>
    </row>
    <row r="54" spans="2:4" ht="33" customHeight="1" x14ac:dyDescent="0.25">
      <c r="B54" s="2" t="s">
        <v>6</v>
      </c>
      <c r="C54" s="3">
        <v>953000</v>
      </c>
      <c r="D54" s="5">
        <v>0.32749140893470791</v>
      </c>
    </row>
    <row r="55" spans="2:4" ht="33" customHeight="1" x14ac:dyDescent="0.25">
      <c r="B55" s="4" t="s">
        <v>47</v>
      </c>
      <c r="C55" s="3">
        <v>786000</v>
      </c>
      <c r="D55" s="5">
        <v>0.33305084745762714</v>
      </c>
    </row>
    <row r="56" spans="2:4" ht="33" customHeight="1" x14ac:dyDescent="0.25">
      <c r="B56" s="4" t="s">
        <v>49</v>
      </c>
      <c r="C56" s="3">
        <v>90000</v>
      </c>
      <c r="D56" s="5">
        <v>0.2857142857142857</v>
      </c>
    </row>
    <row r="57" spans="2:4" ht="33" customHeight="1" x14ac:dyDescent="0.25">
      <c r="B57" s="4" t="s">
        <v>51</v>
      </c>
      <c r="C57" s="3">
        <v>48000</v>
      </c>
      <c r="D57" s="5">
        <v>0.3</v>
      </c>
    </row>
    <row r="58" spans="2:4" ht="33" customHeight="1" x14ac:dyDescent="0.25">
      <c r="B58" s="4" t="s">
        <v>48</v>
      </c>
      <c r="C58" s="3">
        <v>16000</v>
      </c>
      <c r="D58" s="5">
        <v>0.4</v>
      </c>
    </row>
    <row r="59" spans="2:4" ht="33" customHeight="1" x14ac:dyDescent="0.25">
      <c r="B59" s="4" t="s">
        <v>50</v>
      </c>
      <c r="C59" s="3">
        <v>13000</v>
      </c>
      <c r="D59" s="5">
        <v>0.37142857142857144</v>
      </c>
    </row>
    <row r="60" spans="2:4" ht="33" customHeight="1" x14ac:dyDescent="0.25">
      <c r="B60" s="2" t="s">
        <v>2</v>
      </c>
      <c r="C60" s="3">
        <v>100000</v>
      </c>
      <c r="D60" s="5">
        <v>0.44642857142857145</v>
      </c>
    </row>
    <row r="61" spans="2:4" ht="33" customHeight="1" x14ac:dyDescent="0.25">
      <c r="B61" s="4" t="s">
        <v>21</v>
      </c>
      <c r="C61" s="3">
        <v>100000</v>
      </c>
      <c r="D61" s="5">
        <v>0.44642857142857145</v>
      </c>
    </row>
    <row r="62" spans="2:4" ht="33" customHeight="1" x14ac:dyDescent="0.25">
      <c r="B62" s="2" t="s">
        <v>7</v>
      </c>
      <c r="C62" s="3">
        <v>48116005.320000231</v>
      </c>
      <c r="D62" s="5">
        <v>0.44971171310272851</v>
      </c>
    </row>
  </sheetData>
  <mergeCells count="2">
    <mergeCell ref="B1:D1"/>
    <mergeCell ref="B12:D12"/>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0870-2AB3-4851-ADE0-81FB090B6C5A}">
  <dimension ref="B2:D17"/>
  <sheetViews>
    <sheetView workbookViewId="0"/>
  </sheetViews>
  <sheetFormatPr defaultRowHeight="23.25" customHeight="1" x14ac:dyDescent="0.25"/>
  <cols>
    <col min="2" max="2" width="17.42578125" bestFit="1" customWidth="1"/>
    <col min="3" max="4" width="22.28515625" customWidth="1"/>
    <col min="5" max="6" width="16.140625" bestFit="1" customWidth="1"/>
  </cols>
  <sheetData>
    <row r="2" spans="2:4" ht="23.25" customHeight="1" x14ac:dyDescent="0.3">
      <c r="B2" s="11" t="s">
        <v>104</v>
      </c>
      <c r="C2" s="11"/>
      <c r="D2" s="11"/>
    </row>
    <row r="3" spans="2:4" ht="23.25" customHeight="1" x14ac:dyDescent="0.25">
      <c r="B3" s="1" t="s">
        <v>89</v>
      </c>
      <c r="C3" t="s">
        <v>9</v>
      </c>
      <c r="D3" t="s">
        <v>8</v>
      </c>
    </row>
    <row r="4" spans="2:4" ht="23.25" customHeight="1" x14ac:dyDescent="0.25">
      <c r="B4" t="s">
        <v>80</v>
      </c>
      <c r="C4" s="3">
        <v>7399</v>
      </c>
      <c r="D4" s="3">
        <v>27803000</v>
      </c>
    </row>
    <row r="5" spans="2:4" ht="23.25" customHeight="1" x14ac:dyDescent="0.25">
      <c r="B5" t="s">
        <v>81</v>
      </c>
      <c r="C5" s="3">
        <v>21974</v>
      </c>
      <c r="D5" s="3">
        <v>79190000</v>
      </c>
    </row>
    <row r="6" spans="2:4" ht="23.25" customHeight="1" x14ac:dyDescent="0.25">
      <c r="B6" t="s">
        <v>7</v>
      </c>
      <c r="C6" s="3">
        <v>29373</v>
      </c>
      <c r="D6" s="3">
        <v>106993000</v>
      </c>
    </row>
    <row r="8" spans="2:4" ht="23.25" customHeight="1" x14ac:dyDescent="0.3">
      <c r="B8" s="11" t="s">
        <v>105</v>
      </c>
      <c r="C8" s="11"/>
      <c r="D8" s="11"/>
    </row>
    <row r="9" spans="2:4" ht="23.25" customHeight="1" x14ac:dyDescent="0.25">
      <c r="B9" s="1" t="s">
        <v>0</v>
      </c>
      <c r="C9" t="s">
        <v>96</v>
      </c>
      <c r="D9" t="s">
        <v>92</v>
      </c>
    </row>
    <row r="10" spans="2:4" ht="23.25" customHeight="1" x14ac:dyDescent="0.25">
      <c r="B10" s="2" t="s">
        <v>83</v>
      </c>
      <c r="C10" s="3">
        <v>72.115384615384613</v>
      </c>
      <c r="D10" s="3">
        <v>260807.69230769231</v>
      </c>
    </row>
    <row r="11" spans="2:4" ht="23.25" customHeight="1" x14ac:dyDescent="0.25">
      <c r="B11" s="2" t="s">
        <v>87</v>
      </c>
      <c r="C11" s="3">
        <v>61.730769230769234</v>
      </c>
      <c r="D11" s="3">
        <v>315076.92307692306</v>
      </c>
    </row>
    <row r="12" spans="2:4" ht="23.25" customHeight="1" x14ac:dyDescent="0.25">
      <c r="B12" s="2" t="s">
        <v>88</v>
      </c>
      <c r="C12" s="3">
        <v>60.653846153846153</v>
      </c>
      <c r="D12" s="3">
        <v>201365.38461538462</v>
      </c>
    </row>
    <row r="13" spans="2:4" ht="23.25" customHeight="1" x14ac:dyDescent="0.25">
      <c r="B13" s="2" t="s">
        <v>86</v>
      </c>
      <c r="C13" s="3">
        <v>67.538461538461533</v>
      </c>
      <c r="D13" s="3">
        <v>288340.38461538462</v>
      </c>
    </row>
    <row r="14" spans="2:4" ht="23.25" customHeight="1" x14ac:dyDescent="0.25">
      <c r="B14" s="2" t="s">
        <v>82</v>
      </c>
      <c r="C14" s="3">
        <v>156.38461538461539</v>
      </c>
      <c r="D14" s="3">
        <v>579640.38461538462</v>
      </c>
    </row>
    <row r="15" spans="2:4" ht="23.25" customHeight="1" x14ac:dyDescent="0.25">
      <c r="B15" s="2" t="s">
        <v>84</v>
      </c>
      <c r="C15" s="3">
        <v>452.42307692307691</v>
      </c>
      <c r="D15" s="3">
        <v>1543461.5384615385</v>
      </c>
    </row>
    <row r="16" spans="2:4" ht="23.25" customHeight="1" x14ac:dyDescent="0.25">
      <c r="B16" s="2" t="s">
        <v>85</v>
      </c>
      <c r="C16" s="3">
        <v>269.24</v>
      </c>
      <c r="D16" s="3">
        <v>963480</v>
      </c>
    </row>
    <row r="17" spans="2:4" ht="23.25" customHeight="1" x14ac:dyDescent="0.25">
      <c r="B17" s="2" t="s">
        <v>7</v>
      </c>
      <c r="C17" s="3">
        <v>162.28176795580112</v>
      </c>
      <c r="D17" s="3">
        <v>591121.54696132592</v>
      </c>
    </row>
  </sheetData>
  <mergeCells count="2">
    <mergeCell ref="B2:D2"/>
    <mergeCell ref="B8:D8"/>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FBEE-F76B-4DFC-959B-8744F9543402}">
  <dimension ref="B2:D208"/>
  <sheetViews>
    <sheetView topLeftCell="A43" zoomScale="80" zoomScaleNormal="80" workbookViewId="0">
      <selection activeCell="P58" sqref="P58"/>
    </sheetView>
  </sheetViews>
  <sheetFormatPr defaultRowHeight="15" x14ac:dyDescent="0.25"/>
  <cols>
    <col min="2" max="2" width="12.140625" bestFit="1" customWidth="1"/>
    <col min="3" max="3" width="20.42578125" customWidth="1"/>
    <col min="4" max="4" width="12" bestFit="1" customWidth="1"/>
    <col min="5" max="8" width="12.42578125" bestFit="1" customWidth="1"/>
    <col min="9" max="9" width="11.28515625" bestFit="1" customWidth="1"/>
  </cols>
  <sheetData>
    <row r="2" spans="2:3" x14ac:dyDescent="0.25">
      <c r="B2" s="12" t="s">
        <v>112</v>
      </c>
      <c r="C2" s="12"/>
    </row>
    <row r="3" spans="2:3" x14ac:dyDescent="0.25">
      <c r="B3" s="1" t="s">
        <v>10</v>
      </c>
      <c r="C3" t="s">
        <v>9</v>
      </c>
    </row>
    <row r="4" spans="2:3" x14ac:dyDescent="0.25">
      <c r="B4" t="s">
        <v>1</v>
      </c>
      <c r="C4" s="3">
        <v>13244</v>
      </c>
    </row>
    <row r="5" spans="2:3" x14ac:dyDescent="0.25">
      <c r="B5" t="s">
        <v>3</v>
      </c>
      <c r="C5" s="3">
        <v>11388</v>
      </c>
    </row>
    <row r="6" spans="2:3" x14ac:dyDescent="0.25">
      <c r="B6" t="s">
        <v>5</v>
      </c>
      <c r="C6" s="3">
        <v>3880</v>
      </c>
    </row>
    <row r="7" spans="2:3" x14ac:dyDescent="0.25">
      <c r="B7" t="s">
        <v>4</v>
      </c>
      <c r="C7" s="3">
        <v>769</v>
      </c>
    </row>
    <row r="8" spans="2:3" x14ac:dyDescent="0.25">
      <c r="B8" t="s">
        <v>6</v>
      </c>
      <c r="C8" s="3">
        <v>60</v>
      </c>
    </row>
    <row r="9" spans="2:3" x14ac:dyDescent="0.25">
      <c r="B9" t="s">
        <v>2</v>
      </c>
      <c r="C9" s="3">
        <v>32</v>
      </c>
    </row>
    <row r="10" spans="2:3" x14ac:dyDescent="0.25">
      <c r="B10" t="s">
        <v>7</v>
      </c>
      <c r="C10" s="3">
        <v>29373</v>
      </c>
    </row>
    <row r="11" spans="2:3" x14ac:dyDescent="0.25">
      <c r="B11" s="8"/>
      <c r="C11" s="8"/>
    </row>
    <row r="12" spans="2:3" x14ac:dyDescent="0.25">
      <c r="B12" s="8"/>
      <c r="C12" s="8"/>
    </row>
    <row r="13" spans="2:3" x14ac:dyDescent="0.25">
      <c r="B13" s="12" t="s">
        <v>113</v>
      </c>
      <c r="C13" s="12"/>
    </row>
    <row r="14" spans="2:3" x14ac:dyDescent="0.25">
      <c r="B14" s="1" t="s">
        <v>89</v>
      </c>
      <c r="C14" t="s">
        <v>9</v>
      </c>
    </row>
    <row r="15" spans="2:3" x14ac:dyDescent="0.25">
      <c r="B15" t="s">
        <v>80</v>
      </c>
      <c r="C15" s="3">
        <v>7399</v>
      </c>
    </row>
    <row r="16" spans="2:3" x14ac:dyDescent="0.25">
      <c r="B16" t="s">
        <v>81</v>
      </c>
      <c r="C16" s="3">
        <v>21974</v>
      </c>
    </row>
    <row r="17" spans="2:3" x14ac:dyDescent="0.25">
      <c r="B17" t="s">
        <v>7</v>
      </c>
      <c r="C17" s="3">
        <v>29373</v>
      </c>
    </row>
    <row r="18" spans="2:3" x14ac:dyDescent="0.25">
      <c r="B18" s="8"/>
      <c r="C18" s="8"/>
    </row>
    <row r="19" spans="2:3" x14ac:dyDescent="0.25">
      <c r="B19" s="8"/>
      <c r="C19" s="8"/>
    </row>
    <row r="20" spans="2:3" x14ac:dyDescent="0.25">
      <c r="B20" s="8"/>
      <c r="C20" s="8"/>
    </row>
    <row r="21" spans="2:3" x14ac:dyDescent="0.25">
      <c r="B21" s="8"/>
      <c r="C21" s="8"/>
    </row>
    <row r="22" spans="2:3" x14ac:dyDescent="0.25">
      <c r="B22" s="8"/>
      <c r="C22" s="8"/>
    </row>
    <row r="23" spans="2:3" x14ac:dyDescent="0.25">
      <c r="B23" s="8"/>
      <c r="C23" s="8"/>
    </row>
    <row r="24" spans="2:3" x14ac:dyDescent="0.25">
      <c r="B24" s="8"/>
      <c r="C24" s="8"/>
    </row>
    <row r="25" spans="2:3" x14ac:dyDescent="0.25">
      <c r="B25" s="8"/>
      <c r="C25" s="8"/>
    </row>
    <row r="26" spans="2:3" x14ac:dyDescent="0.25">
      <c r="B26" s="8"/>
      <c r="C26" s="8"/>
    </row>
    <row r="27" spans="2:3" x14ac:dyDescent="0.25">
      <c r="B27" s="8"/>
      <c r="C27" s="8"/>
    </row>
    <row r="28" spans="2:3" x14ac:dyDescent="0.25">
      <c r="B28" s="8"/>
      <c r="C28" s="8"/>
    </row>
    <row r="29" spans="2:3" x14ac:dyDescent="0.25">
      <c r="B29" s="8"/>
      <c r="C29" s="8"/>
    </row>
    <row r="30" spans="2:3" x14ac:dyDescent="0.25">
      <c r="B30" s="8"/>
      <c r="C30" s="8"/>
    </row>
    <row r="31" spans="2:3" x14ac:dyDescent="0.25">
      <c r="B31" s="8"/>
      <c r="C31" s="8"/>
    </row>
    <row r="32" spans="2:3" x14ac:dyDescent="0.25">
      <c r="B32" s="8"/>
      <c r="C32" s="8"/>
    </row>
    <row r="33" spans="2:4" x14ac:dyDescent="0.25">
      <c r="B33" s="8"/>
      <c r="C33" s="8"/>
    </row>
    <row r="34" spans="2:4" x14ac:dyDescent="0.25">
      <c r="B34" s="12" t="s">
        <v>118</v>
      </c>
      <c r="C34" s="12"/>
    </row>
    <row r="35" spans="2:4" x14ac:dyDescent="0.25">
      <c r="B35" s="1" t="s">
        <v>10</v>
      </c>
      <c r="C35" t="s">
        <v>8</v>
      </c>
      <c r="D35" t="s">
        <v>59</v>
      </c>
    </row>
    <row r="36" spans="2:4" x14ac:dyDescent="0.25">
      <c r="B36" t="s">
        <v>1</v>
      </c>
      <c r="C36" s="3">
        <v>50620500</v>
      </c>
      <c r="D36" s="3">
        <v>18666475</v>
      </c>
    </row>
    <row r="37" spans="2:4" x14ac:dyDescent="0.25">
      <c r="B37" t="s">
        <v>2</v>
      </c>
      <c r="C37" s="3">
        <v>224000</v>
      </c>
      <c r="D37" s="3">
        <v>100000</v>
      </c>
    </row>
    <row r="38" spans="2:4" x14ac:dyDescent="0.25">
      <c r="B38" t="s">
        <v>3</v>
      </c>
      <c r="C38" s="3">
        <v>22780000</v>
      </c>
      <c r="D38" s="3">
        <v>13517575.919999983</v>
      </c>
    </row>
    <row r="39" spans="2:4" x14ac:dyDescent="0.25">
      <c r="B39" t="s">
        <v>4</v>
      </c>
      <c r="C39" s="3">
        <v>22785000</v>
      </c>
      <c r="D39" s="3">
        <v>10277134</v>
      </c>
    </row>
    <row r="40" spans="2:4" x14ac:dyDescent="0.25">
      <c r="B40" t="s">
        <v>5</v>
      </c>
      <c r="C40" s="3">
        <v>7673500</v>
      </c>
      <c r="D40" s="3">
        <v>4601820.3999999994</v>
      </c>
    </row>
    <row r="41" spans="2:4" x14ac:dyDescent="0.25">
      <c r="B41" t="s">
        <v>6</v>
      </c>
      <c r="C41" s="3">
        <v>2910000</v>
      </c>
      <c r="D41" s="3">
        <v>953000</v>
      </c>
    </row>
    <row r="42" spans="2:4" x14ac:dyDescent="0.25">
      <c r="B42" t="s">
        <v>7</v>
      </c>
      <c r="C42" s="3">
        <v>106993000</v>
      </c>
      <c r="D42" s="3">
        <v>48116005.320000231</v>
      </c>
    </row>
    <row r="54" spans="2:3" x14ac:dyDescent="0.25">
      <c r="B54" s="12" t="s">
        <v>108</v>
      </c>
      <c r="C54" s="12"/>
    </row>
    <row r="55" spans="2:3" x14ac:dyDescent="0.25">
      <c r="B55" s="1" t="s">
        <v>58</v>
      </c>
      <c r="C55" t="s">
        <v>9</v>
      </c>
    </row>
    <row r="56" spans="2:3" x14ac:dyDescent="0.25">
      <c r="B56" t="s">
        <v>54</v>
      </c>
      <c r="C56" s="3">
        <v>4825</v>
      </c>
    </row>
    <row r="57" spans="2:3" x14ac:dyDescent="0.25">
      <c r="B57" t="s">
        <v>53</v>
      </c>
      <c r="C57" s="3">
        <v>3904</v>
      </c>
    </row>
    <row r="58" spans="2:3" x14ac:dyDescent="0.25">
      <c r="B58" t="s">
        <v>56</v>
      </c>
      <c r="C58" s="3">
        <v>4265</v>
      </c>
    </row>
    <row r="59" spans="2:3" x14ac:dyDescent="0.25">
      <c r="B59" t="s">
        <v>52</v>
      </c>
      <c r="C59" s="3">
        <v>5269</v>
      </c>
    </row>
    <row r="60" spans="2:3" x14ac:dyDescent="0.25">
      <c r="B60" t="s">
        <v>57</v>
      </c>
      <c r="C60" s="3">
        <v>5816</v>
      </c>
    </row>
    <row r="61" spans="2:3" x14ac:dyDescent="0.25">
      <c r="B61" t="s">
        <v>55</v>
      </c>
      <c r="C61" s="3">
        <v>5294</v>
      </c>
    </row>
    <row r="62" spans="2:3" x14ac:dyDescent="0.25">
      <c r="B62" t="s">
        <v>7</v>
      </c>
      <c r="C62" s="3">
        <v>29373</v>
      </c>
    </row>
    <row r="71" spans="2:3" x14ac:dyDescent="0.25">
      <c r="B71" s="12" t="s">
        <v>109</v>
      </c>
      <c r="C71" s="12"/>
    </row>
    <row r="72" spans="2:3" x14ac:dyDescent="0.25">
      <c r="B72" s="1" t="s">
        <v>89</v>
      </c>
      <c r="C72" t="s">
        <v>8</v>
      </c>
    </row>
    <row r="73" spans="2:3" x14ac:dyDescent="0.25">
      <c r="B73" t="s">
        <v>80</v>
      </c>
      <c r="C73" s="3">
        <v>27803000</v>
      </c>
    </row>
    <row r="74" spans="2:3" x14ac:dyDescent="0.25">
      <c r="B74" t="s">
        <v>81</v>
      </c>
      <c r="C74" s="3">
        <v>79190000</v>
      </c>
    </row>
    <row r="75" spans="2:3" x14ac:dyDescent="0.25">
      <c r="B75" t="s">
        <v>7</v>
      </c>
      <c r="C75" s="3">
        <v>106993000</v>
      </c>
    </row>
    <row r="82" spans="2:3" x14ac:dyDescent="0.25">
      <c r="B82" s="12" t="s">
        <v>115</v>
      </c>
      <c r="C82" s="12"/>
    </row>
    <row r="83" spans="2:3" x14ac:dyDescent="0.25">
      <c r="B83" s="1" t="s">
        <v>0</v>
      </c>
      <c r="C83" t="s">
        <v>9</v>
      </c>
    </row>
    <row r="84" spans="2:3" x14ac:dyDescent="0.25">
      <c r="B84" s="2" t="s">
        <v>70</v>
      </c>
      <c r="C84" s="3">
        <v>3880</v>
      </c>
    </row>
    <row r="85" spans="2:3" x14ac:dyDescent="0.25">
      <c r="B85" s="2" t="s">
        <v>65</v>
      </c>
      <c r="C85" s="3">
        <v>2240</v>
      </c>
    </row>
    <row r="86" spans="2:3" x14ac:dyDescent="0.25">
      <c r="B86" s="2" t="s">
        <v>63</v>
      </c>
      <c r="C86" s="3">
        <v>2209</v>
      </c>
    </row>
    <row r="87" spans="2:3" x14ac:dyDescent="0.25">
      <c r="B87" s="2" t="s">
        <v>76</v>
      </c>
      <c r="C87" s="3">
        <v>1859</v>
      </c>
    </row>
    <row r="88" spans="2:3" x14ac:dyDescent="0.25">
      <c r="B88" s="2" t="s">
        <v>77</v>
      </c>
      <c r="C88" s="3">
        <v>1519</v>
      </c>
    </row>
    <row r="89" spans="2:3" x14ac:dyDescent="0.25">
      <c r="B89" s="2" t="s">
        <v>67</v>
      </c>
      <c r="C89" s="3">
        <v>1496</v>
      </c>
    </row>
    <row r="90" spans="2:3" x14ac:dyDescent="0.25">
      <c r="B90" s="2" t="s">
        <v>29</v>
      </c>
      <c r="C90" s="3">
        <v>1361</v>
      </c>
    </row>
    <row r="91" spans="2:3" x14ac:dyDescent="0.25">
      <c r="B91" s="2" t="s">
        <v>25</v>
      </c>
      <c r="C91" s="3">
        <v>1360</v>
      </c>
    </row>
    <row r="92" spans="2:3" x14ac:dyDescent="0.25">
      <c r="B92" s="2" t="s">
        <v>23</v>
      </c>
      <c r="C92" s="3">
        <v>1337</v>
      </c>
    </row>
    <row r="93" spans="2:3" x14ac:dyDescent="0.25">
      <c r="B93" s="2" t="s">
        <v>114</v>
      </c>
      <c r="C93" s="3">
        <v>1266</v>
      </c>
    </row>
    <row r="94" spans="2:3" x14ac:dyDescent="0.25">
      <c r="B94" s="2" t="s">
        <v>7</v>
      </c>
      <c r="C94" s="3">
        <v>18527</v>
      </c>
    </row>
    <row r="100" spans="2:3" x14ac:dyDescent="0.25">
      <c r="B100" s="12" t="s">
        <v>90</v>
      </c>
      <c r="C100" s="12"/>
    </row>
    <row r="101" spans="2:3" x14ac:dyDescent="0.25">
      <c r="B101" s="1" t="s">
        <v>0</v>
      </c>
      <c r="C101" t="s">
        <v>8</v>
      </c>
    </row>
    <row r="102" spans="2:3" x14ac:dyDescent="0.25">
      <c r="B102" s="2" t="s">
        <v>74</v>
      </c>
      <c r="C102" s="3">
        <v>11700000</v>
      </c>
    </row>
    <row r="103" spans="2:3" x14ac:dyDescent="0.25">
      <c r="B103" s="2" t="s">
        <v>65</v>
      </c>
      <c r="C103" s="3">
        <v>8538600</v>
      </c>
    </row>
    <row r="104" spans="2:3" x14ac:dyDescent="0.25">
      <c r="B104" s="2" t="s">
        <v>63</v>
      </c>
      <c r="C104" s="3">
        <v>8355800</v>
      </c>
    </row>
    <row r="105" spans="2:3" x14ac:dyDescent="0.25">
      <c r="B105" s="2" t="s">
        <v>70</v>
      </c>
      <c r="C105" s="3">
        <v>7673500</v>
      </c>
    </row>
    <row r="106" spans="2:3" x14ac:dyDescent="0.25">
      <c r="B106" s="2" t="s">
        <v>76</v>
      </c>
      <c r="C106" s="3">
        <v>6949200</v>
      </c>
    </row>
    <row r="107" spans="2:3" x14ac:dyDescent="0.25">
      <c r="B107" s="2" t="s">
        <v>77</v>
      </c>
      <c r="C107" s="3">
        <v>5759950</v>
      </c>
    </row>
    <row r="108" spans="2:3" x14ac:dyDescent="0.25">
      <c r="B108" s="2" t="s">
        <v>67</v>
      </c>
      <c r="C108" s="3">
        <v>5695900</v>
      </c>
    </row>
    <row r="109" spans="2:3" x14ac:dyDescent="0.25">
      <c r="B109" s="2" t="s">
        <v>60</v>
      </c>
      <c r="C109" s="3">
        <v>3869550</v>
      </c>
    </row>
    <row r="110" spans="2:3" x14ac:dyDescent="0.25">
      <c r="B110" s="2" t="s">
        <v>29</v>
      </c>
      <c r="C110" s="3">
        <v>2693000</v>
      </c>
    </row>
    <row r="111" spans="2:3" x14ac:dyDescent="0.25">
      <c r="B111" s="2" t="s">
        <v>25</v>
      </c>
      <c r="C111" s="3">
        <v>2687000</v>
      </c>
    </row>
    <row r="112" spans="2:3" x14ac:dyDescent="0.25">
      <c r="B112" s="2" t="s">
        <v>7</v>
      </c>
      <c r="C112" s="3">
        <v>63922500</v>
      </c>
    </row>
    <row r="117" spans="2:4" ht="15.75" x14ac:dyDescent="0.25">
      <c r="B117" s="13" t="s">
        <v>111</v>
      </c>
      <c r="C117" s="13"/>
    </row>
    <row r="118" spans="2:4" x14ac:dyDescent="0.25">
      <c r="B118" s="1" t="s">
        <v>0</v>
      </c>
      <c r="C118" t="s">
        <v>96</v>
      </c>
      <c r="D118" t="s">
        <v>92</v>
      </c>
    </row>
    <row r="119" spans="2:4" x14ac:dyDescent="0.25">
      <c r="B119" s="2" t="s">
        <v>83</v>
      </c>
      <c r="C119" s="3">
        <v>72.115384615384613</v>
      </c>
      <c r="D119" s="3">
        <v>260807.69230769231</v>
      </c>
    </row>
    <row r="120" spans="2:4" x14ac:dyDescent="0.25">
      <c r="B120" s="2" t="s">
        <v>87</v>
      </c>
      <c r="C120" s="3">
        <v>61.730769230769234</v>
      </c>
      <c r="D120" s="3">
        <v>315076.92307692306</v>
      </c>
    </row>
    <row r="121" spans="2:4" x14ac:dyDescent="0.25">
      <c r="B121" s="2" t="s">
        <v>88</v>
      </c>
      <c r="C121" s="3">
        <v>60.653846153846153</v>
      </c>
      <c r="D121" s="3">
        <v>201365.38461538462</v>
      </c>
    </row>
    <row r="122" spans="2:4" x14ac:dyDescent="0.25">
      <c r="B122" s="2" t="s">
        <v>86</v>
      </c>
      <c r="C122" s="3">
        <v>67.538461538461533</v>
      </c>
      <c r="D122" s="3">
        <v>288340.38461538462</v>
      </c>
    </row>
    <row r="123" spans="2:4" x14ac:dyDescent="0.25">
      <c r="B123" s="2" t="s">
        <v>82</v>
      </c>
      <c r="C123" s="3">
        <v>156.38461538461539</v>
      </c>
      <c r="D123" s="3">
        <v>579640.38461538462</v>
      </c>
    </row>
    <row r="124" spans="2:4" x14ac:dyDescent="0.25">
      <c r="B124" s="2" t="s">
        <v>84</v>
      </c>
      <c r="C124" s="3">
        <v>452.42307692307691</v>
      </c>
      <c r="D124" s="3">
        <v>1543461.5384615385</v>
      </c>
    </row>
    <row r="125" spans="2:4" x14ac:dyDescent="0.25">
      <c r="B125" s="2" t="s">
        <v>85</v>
      </c>
      <c r="C125" s="3">
        <v>269.24</v>
      </c>
      <c r="D125" s="3">
        <v>963480</v>
      </c>
    </row>
    <row r="126" spans="2:4" x14ac:dyDescent="0.25">
      <c r="B126" s="2" t="s">
        <v>7</v>
      </c>
      <c r="C126" s="3">
        <v>162.28176795580112</v>
      </c>
      <c r="D126" s="3">
        <v>591121.54696132592</v>
      </c>
    </row>
    <row r="132" spans="2:4" x14ac:dyDescent="0.25">
      <c r="B132" s="12" t="s">
        <v>110</v>
      </c>
      <c r="C132" s="12"/>
    </row>
    <row r="133" spans="2:4" x14ac:dyDescent="0.25">
      <c r="B133" s="1" t="s">
        <v>0</v>
      </c>
      <c r="C133" t="s">
        <v>96</v>
      </c>
      <c r="D133" t="s">
        <v>92</v>
      </c>
    </row>
    <row r="134" spans="2:4" x14ac:dyDescent="0.25">
      <c r="B134" s="2" t="s">
        <v>83</v>
      </c>
      <c r="C134" s="3">
        <v>72.115384615384613</v>
      </c>
      <c r="D134" s="3">
        <v>260807.69230769231</v>
      </c>
    </row>
    <row r="135" spans="2:4" x14ac:dyDescent="0.25">
      <c r="B135" s="2" t="s">
        <v>87</v>
      </c>
      <c r="C135" s="3">
        <v>61.730769230769234</v>
      </c>
      <c r="D135" s="3">
        <v>315076.92307692306</v>
      </c>
    </row>
    <row r="136" spans="2:4" x14ac:dyDescent="0.25">
      <c r="B136" s="2" t="s">
        <v>88</v>
      </c>
      <c r="C136" s="3">
        <v>60.653846153846153</v>
      </c>
      <c r="D136" s="3">
        <v>201365.38461538462</v>
      </c>
    </row>
    <row r="137" spans="2:4" x14ac:dyDescent="0.25">
      <c r="B137" s="2" t="s">
        <v>86</v>
      </c>
      <c r="C137" s="3">
        <v>67.538461538461533</v>
      </c>
      <c r="D137" s="3">
        <v>288340.38461538462</v>
      </c>
    </row>
    <row r="138" spans="2:4" x14ac:dyDescent="0.25">
      <c r="B138" s="2" t="s">
        <v>82</v>
      </c>
      <c r="C138" s="3">
        <v>156.38461538461539</v>
      </c>
      <c r="D138" s="3">
        <v>579640.38461538462</v>
      </c>
    </row>
    <row r="139" spans="2:4" x14ac:dyDescent="0.25">
      <c r="B139" s="2" t="s">
        <v>84</v>
      </c>
      <c r="C139" s="3">
        <v>452.42307692307691</v>
      </c>
      <c r="D139" s="3">
        <v>1543461.5384615385</v>
      </c>
    </row>
    <row r="140" spans="2:4" x14ac:dyDescent="0.25">
      <c r="B140" s="2" t="s">
        <v>85</v>
      </c>
      <c r="C140" s="3">
        <v>269.24</v>
      </c>
      <c r="D140" s="3">
        <v>963480</v>
      </c>
    </row>
    <row r="141" spans="2:4" x14ac:dyDescent="0.25">
      <c r="B141" s="2" t="s">
        <v>7</v>
      </c>
      <c r="C141" s="3">
        <v>162.28176795580112</v>
      </c>
      <c r="D141" s="3">
        <v>591121.54696132592</v>
      </c>
    </row>
    <row r="157" spans="2:3" x14ac:dyDescent="0.25">
      <c r="B157" s="12" t="s">
        <v>93</v>
      </c>
      <c r="C157" s="12"/>
    </row>
    <row r="158" spans="2:3" x14ac:dyDescent="0.25">
      <c r="B158" s="1" t="s">
        <v>0</v>
      </c>
      <c r="C158" t="s">
        <v>59</v>
      </c>
    </row>
    <row r="159" spans="2:3" x14ac:dyDescent="0.25">
      <c r="B159" s="2" t="s">
        <v>74</v>
      </c>
      <c r="C159" s="3">
        <v>5200000</v>
      </c>
    </row>
    <row r="160" spans="2:3" x14ac:dyDescent="0.25">
      <c r="B160" s="2" t="s">
        <v>70</v>
      </c>
      <c r="C160" s="3">
        <v>4601820.3999999994</v>
      </c>
    </row>
    <row r="161" spans="2:3" x14ac:dyDescent="0.25">
      <c r="B161" s="2" t="s">
        <v>65</v>
      </c>
      <c r="C161" s="3">
        <v>3162600</v>
      </c>
    </row>
    <row r="162" spans="2:3" x14ac:dyDescent="0.25">
      <c r="B162" s="2" t="s">
        <v>63</v>
      </c>
      <c r="C162" s="3">
        <v>2943750</v>
      </c>
    </row>
    <row r="163" spans="2:3" x14ac:dyDescent="0.25">
      <c r="B163" s="2" t="s">
        <v>76</v>
      </c>
      <c r="C163" s="3">
        <v>2710680</v>
      </c>
    </row>
    <row r="164" spans="2:3" x14ac:dyDescent="0.25">
      <c r="B164" s="2" t="s">
        <v>77</v>
      </c>
      <c r="C164" s="3">
        <v>2296630</v>
      </c>
    </row>
    <row r="165" spans="2:3" x14ac:dyDescent="0.25">
      <c r="B165" s="2" t="s">
        <v>67</v>
      </c>
      <c r="C165" s="3">
        <v>2030700</v>
      </c>
    </row>
    <row r="166" spans="2:3" x14ac:dyDescent="0.25">
      <c r="B166" s="2" t="s">
        <v>29</v>
      </c>
      <c r="C166" s="3">
        <v>1615537.13</v>
      </c>
    </row>
    <row r="167" spans="2:3" x14ac:dyDescent="0.25">
      <c r="B167" s="2" t="s">
        <v>25</v>
      </c>
      <c r="C167" s="3">
        <v>1610328.8</v>
      </c>
    </row>
    <row r="168" spans="2:3" x14ac:dyDescent="0.25">
      <c r="B168" s="2" t="s">
        <v>23</v>
      </c>
      <c r="C168" s="3">
        <v>1567537.21</v>
      </c>
    </row>
    <row r="169" spans="2:3" x14ac:dyDescent="0.25">
      <c r="B169" s="2" t="s">
        <v>7</v>
      </c>
      <c r="C169" s="3">
        <v>27739583.540000048</v>
      </c>
    </row>
    <row r="189" spans="2:4" x14ac:dyDescent="0.25">
      <c r="B189" s="12" t="s">
        <v>116</v>
      </c>
      <c r="C189" s="12"/>
      <c r="D189" s="12"/>
    </row>
    <row r="190" spans="2:4" ht="19.5" customHeight="1" x14ac:dyDescent="0.25">
      <c r="B190" s="1" t="s">
        <v>58</v>
      </c>
      <c r="C190" t="s">
        <v>95</v>
      </c>
      <c r="D190" t="s">
        <v>96</v>
      </c>
    </row>
    <row r="191" spans="2:4" ht="19.5" customHeight="1" x14ac:dyDescent="0.25">
      <c r="B191" t="s">
        <v>52</v>
      </c>
      <c r="C191" t="s">
        <v>84</v>
      </c>
      <c r="D191" s="3">
        <v>175.63333333333333</v>
      </c>
    </row>
    <row r="192" spans="2:4" ht="19.5" customHeight="1" x14ac:dyDescent="0.25">
      <c r="B192" t="s">
        <v>53</v>
      </c>
      <c r="C192" t="s">
        <v>85</v>
      </c>
      <c r="D192" s="3">
        <v>139.42857142857142</v>
      </c>
    </row>
    <row r="193" spans="2:4" ht="19.5" customHeight="1" x14ac:dyDescent="0.25">
      <c r="B193" t="s">
        <v>54</v>
      </c>
      <c r="C193" t="s">
        <v>85</v>
      </c>
      <c r="D193" s="3">
        <v>155.64516129032259</v>
      </c>
    </row>
    <row r="194" spans="2:4" ht="19.5" customHeight="1" x14ac:dyDescent="0.25">
      <c r="B194" t="s">
        <v>55</v>
      </c>
      <c r="C194" t="s">
        <v>84</v>
      </c>
      <c r="D194" s="3">
        <v>176.46666666666667</v>
      </c>
    </row>
    <row r="195" spans="2:4" ht="19.5" customHeight="1" x14ac:dyDescent="0.25">
      <c r="B195" t="s">
        <v>56</v>
      </c>
      <c r="C195" t="s">
        <v>84</v>
      </c>
      <c r="D195" s="3">
        <v>137.58064516129033</v>
      </c>
    </row>
    <row r="196" spans="2:4" ht="19.5" customHeight="1" x14ac:dyDescent="0.25">
      <c r="B196" t="s">
        <v>57</v>
      </c>
      <c r="C196" t="s">
        <v>84</v>
      </c>
      <c r="D196" s="3">
        <v>187.61290322580646</v>
      </c>
    </row>
    <row r="197" spans="2:4" ht="19.5" customHeight="1" x14ac:dyDescent="0.25">
      <c r="B197" t="s">
        <v>7</v>
      </c>
      <c r="C197" t="s">
        <v>84</v>
      </c>
      <c r="D197" s="3">
        <v>162.28176795580112</v>
      </c>
    </row>
    <row r="198" spans="2:4" ht="33.75" customHeight="1" x14ac:dyDescent="0.25"/>
    <row r="199" spans="2:4" ht="33.75" customHeight="1" x14ac:dyDescent="0.25"/>
    <row r="200" spans="2:4" x14ac:dyDescent="0.25">
      <c r="B200" s="12" t="s">
        <v>117</v>
      </c>
      <c r="C200" s="12"/>
    </row>
    <row r="201" spans="2:4" x14ac:dyDescent="0.25">
      <c r="B201" s="1" t="s">
        <v>58</v>
      </c>
      <c r="C201" t="s">
        <v>8</v>
      </c>
    </row>
    <row r="202" spans="2:4" x14ac:dyDescent="0.25">
      <c r="B202" t="s">
        <v>54</v>
      </c>
      <c r="C202" s="3">
        <v>18812450</v>
      </c>
    </row>
    <row r="203" spans="2:4" x14ac:dyDescent="0.25">
      <c r="B203" t="s">
        <v>53</v>
      </c>
      <c r="C203" s="3">
        <v>14244550</v>
      </c>
    </row>
    <row r="204" spans="2:4" x14ac:dyDescent="0.25">
      <c r="B204" t="s">
        <v>56</v>
      </c>
      <c r="C204" s="3">
        <v>15110350</v>
      </c>
    </row>
    <row r="205" spans="2:4" x14ac:dyDescent="0.25">
      <c r="B205" t="s">
        <v>52</v>
      </c>
      <c r="C205" s="3">
        <v>21103500</v>
      </c>
    </row>
    <row r="206" spans="2:4" x14ac:dyDescent="0.25">
      <c r="B206" t="s">
        <v>57</v>
      </c>
      <c r="C206" s="3">
        <v>18722750</v>
      </c>
    </row>
    <row r="207" spans="2:4" x14ac:dyDescent="0.25">
      <c r="B207" t="s">
        <v>55</v>
      </c>
      <c r="C207" s="3">
        <v>18999400</v>
      </c>
    </row>
    <row r="208" spans="2:4" x14ac:dyDescent="0.25">
      <c r="B208" t="s">
        <v>7</v>
      </c>
      <c r="C208" s="3">
        <v>106993000</v>
      </c>
    </row>
  </sheetData>
  <mergeCells count="12">
    <mergeCell ref="B54:C54"/>
    <mergeCell ref="B132:C132"/>
    <mergeCell ref="B2:C2"/>
    <mergeCell ref="B13:C13"/>
    <mergeCell ref="B82:C82"/>
    <mergeCell ref="B34:C34"/>
    <mergeCell ref="B71:C71"/>
    <mergeCell ref="B189:D189"/>
    <mergeCell ref="B200:C200"/>
    <mergeCell ref="B100:C100"/>
    <mergeCell ref="B117:C117"/>
    <mergeCell ref="B157:C157"/>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0475E-35F4-49A9-AA1C-3238795AA09E}">
  <dimension ref="B2:D10"/>
  <sheetViews>
    <sheetView workbookViewId="0">
      <selection activeCell="N6" sqref="N6"/>
    </sheetView>
  </sheetViews>
  <sheetFormatPr defaultRowHeight="23.25" customHeight="1" x14ac:dyDescent="0.25"/>
  <cols>
    <col min="2" max="4" width="20.7109375" customWidth="1"/>
  </cols>
  <sheetData>
    <row r="2" spans="2:4" ht="23.25" customHeight="1" x14ac:dyDescent="0.3">
      <c r="B2" s="11" t="s">
        <v>107</v>
      </c>
      <c r="C2" s="11"/>
      <c r="D2" s="11"/>
    </row>
    <row r="3" spans="2:4" ht="31.5" customHeight="1" x14ac:dyDescent="0.25">
      <c r="B3" s="1" t="s">
        <v>58</v>
      </c>
      <c r="C3" t="s">
        <v>95</v>
      </c>
      <c r="D3" t="s">
        <v>96</v>
      </c>
    </row>
    <row r="4" spans="2:4" ht="31.5" customHeight="1" x14ac:dyDescent="0.25">
      <c r="B4" t="s">
        <v>52</v>
      </c>
      <c r="C4" t="s">
        <v>84</v>
      </c>
      <c r="D4" s="3">
        <v>175.63333333333333</v>
      </c>
    </row>
    <row r="5" spans="2:4" ht="31.5" customHeight="1" x14ac:dyDescent="0.25">
      <c r="B5" t="s">
        <v>53</v>
      </c>
      <c r="C5" t="s">
        <v>85</v>
      </c>
      <c r="D5" s="3">
        <v>139.42857142857142</v>
      </c>
    </row>
    <row r="6" spans="2:4" ht="31.5" customHeight="1" x14ac:dyDescent="0.25">
      <c r="B6" t="s">
        <v>54</v>
      </c>
      <c r="C6" t="s">
        <v>85</v>
      </c>
      <c r="D6" s="3">
        <v>155.64516129032259</v>
      </c>
    </row>
    <row r="7" spans="2:4" ht="31.5" customHeight="1" x14ac:dyDescent="0.25">
      <c r="B7" t="s">
        <v>55</v>
      </c>
      <c r="C7" t="s">
        <v>84</v>
      </c>
      <c r="D7" s="3">
        <v>176.46666666666667</v>
      </c>
    </row>
    <row r="8" spans="2:4" ht="31.5" customHeight="1" x14ac:dyDescent="0.25">
      <c r="B8" t="s">
        <v>56</v>
      </c>
      <c r="C8" t="s">
        <v>84</v>
      </c>
      <c r="D8" s="3">
        <v>137.58064516129033</v>
      </c>
    </row>
    <row r="9" spans="2:4" ht="31.5" customHeight="1" x14ac:dyDescent="0.25">
      <c r="B9" t="s">
        <v>57</v>
      </c>
      <c r="C9" t="s">
        <v>84</v>
      </c>
      <c r="D9" s="3">
        <v>187.61290322580646</v>
      </c>
    </row>
    <row r="10" spans="2:4" ht="31.5" customHeight="1" x14ac:dyDescent="0.25">
      <c r="B10" t="s">
        <v>7</v>
      </c>
      <c r="C10" t="s">
        <v>84</v>
      </c>
      <c r="D10" s="3">
        <v>162.28176795580112</v>
      </c>
    </row>
  </sheetData>
  <mergeCells count="1">
    <mergeCell ref="B2:D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CCD99-6026-43C2-87DA-08FA7DA288D9}">
  <dimension ref="B1:F20"/>
  <sheetViews>
    <sheetView workbookViewId="0">
      <selection activeCell="J2" sqref="J2"/>
    </sheetView>
  </sheetViews>
  <sheetFormatPr defaultRowHeight="23.25" customHeight="1" x14ac:dyDescent="0.25"/>
  <cols>
    <col min="2" max="6" width="14.28515625" customWidth="1"/>
  </cols>
  <sheetData>
    <row r="1" spans="2:6" ht="23.25" customHeight="1" x14ac:dyDescent="0.3">
      <c r="B1" s="11" t="s">
        <v>106</v>
      </c>
      <c r="C1" s="11"/>
      <c r="D1" s="11"/>
      <c r="E1" s="11"/>
      <c r="F1" s="11"/>
    </row>
    <row r="2" spans="2:6" ht="23.25" customHeight="1" x14ac:dyDescent="0.25">
      <c r="B2" s="1" t="s">
        <v>0</v>
      </c>
      <c r="C2" t="s">
        <v>9</v>
      </c>
      <c r="D2" t="s">
        <v>8</v>
      </c>
      <c r="E2" t="s">
        <v>59</v>
      </c>
      <c r="F2" t="s">
        <v>78</v>
      </c>
    </row>
    <row r="3" spans="2:6" ht="23.25" customHeight="1" x14ac:dyDescent="0.25">
      <c r="B3" s="2" t="s">
        <v>65</v>
      </c>
      <c r="C3" s="3">
        <v>2240</v>
      </c>
      <c r="D3" s="3">
        <v>8538600</v>
      </c>
      <c r="E3" s="3">
        <v>3162600</v>
      </c>
      <c r="F3" s="5">
        <v>0.37038858829316279</v>
      </c>
    </row>
    <row r="4" spans="2:6" ht="23.25" customHeight="1" x14ac:dyDescent="0.25">
      <c r="B4" s="2" t="s">
        <v>63</v>
      </c>
      <c r="C4" s="3">
        <v>2209</v>
      </c>
      <c r="D4" s="3">
        <v>8355800</v>
      </c>
      <c r="E4" s="3">
        <v>2943750</v>
      </c>
      <c r="F4" s="5">
        <v>0.35230019866440077</v>
      </c>
    </row>
    <row r="5" spans="2:6" ht="23.25" customHeight="1" x14ac:dyDescent="0.25">
      <c r="B5" s="2" t="s">
        <v>76</v>
      </c>
      <c r="C5" s="3">
        <v>1859</v>
      </c>
      <c r="D5" s="3">
        <v>6949200</v>
      </c>
      <c r="E5" s="3">
        <v>2710680</v>
      </c>
      <c r="F5" s="5">
        <v>0.3900707995164911</v>
      </c>
    </row>
    <row r="6" spans="2:6" ht="23.25" customHeight="1" x14ac:dyDescent="0.25">
      <c r="B6" s="2" t="s">
        <v>77</v>
      </c>
      <c r="C6" s="3">
        <v>1519</v>
      </c>
      <c r="D6" s="3">
        <v>5759950</v>
      </c>
      <c r="E6" s="3">
        <v>2296630</v>
      </c>
      <c r="F6" s="5">
        <v>0.39872394725648658</v>
      </c>
    </row>
    <row r="7" spans="2:6" ht="23.25" customHeight="1" x14ac:dyDescent="0.25">
      <c r="B7" s="2" t="s">
        <v>67</v>
      </c>
      <c r="C7" s="3">
        <v>1496</v>
      </c>
      <c r="D7" s="3">
        <v>5695900</v>
      </c>
      <c r="E7" s="3">
        <v>2030700</v>
      </c>
      <c r="F7" s="5">
        <v>0.35651960181885217</v>
      </c>
    </row>
    <row r="8" spans="2:6" ht="23.25" customHeight="1" x14ac:dyDescent="0.25">
      <c r="B8" s="2" t="s">
        <v>60</v>
      </c>
      <c r="C8" s="3">
        <v>1012</v>
      </c>
      <c r="D8" s="3">
        <v>3869550</v>
      </c>
      <c r="E8" s="3">
        <v>1380030</v>
      </c>
      <c r="F8" s="5">
        <v>0.35663836880257394</v>
      </c>
    </row>
    <row r="9" spans="2:6" ht="23.25" customHeight="1" x14ac:dyDescent="0.25">
      <c r="B9" s="2" t="s">
        <v>61</v>
      </c>
      <c r="C9" s="3">
        <v>705</v>
      </c>
      <c r="D9" s="3">
        <v>2640100</v>
      </c>
      <c r="E9" s="3">
        <v>1036225</v>
      </c>
      <c r="F9" s="5">
        <v>0.39249460247717888</v>
      </c>
    </row>
    <row r="10" spans="2:6" ht="23.25" customHeight="1" x14ac:dyDescent="0.25">
      <c r="B10" s="2" t="s">
        <v>75</v>
      </c>
      <c r="C10" s="3">
        <v>612</v>
      </c>
      <c r="D10" s="3">
        <v>2355500</v>
      </c>
      <c r="E10" s="3">
        <v>849980</v>
      </c>
      <c r="F10" s="5">
        <v>0.36084907662916577</v>
      </c>
    </row>
    <row r="11" spans="2:6" ht="23.25" customHeight="1" x14ac:dyDescent="0.25">
      <c r="B11" s="2" t="s">
        <v>71</v>
      </c>
      <c r="C11" s="3">
        <v>593</v>
      </c>
      <c r="D11" s="3">
        <v>2230750</v>
      </c>
      <c r="E11" s="3">
        <v>771970</v>
      </c>
      <c r="F11" s="5">
        <v>0.34605850050431469</v>
      </c>
    </row>
    <row r="12" spans="2:6" ht="23.25" customHeight="1" x14ac:dyDescent="0.25">
      <c r="B12" s="2" t="s">
        <v>73</v>
      </c>
      <c r="C12" s="3">
        <v>484</v>
      </c>
      <c r="D12" s="3">
        <v>1862300</v>
      </c>
      <c r="E12" s="3">
        <v>671660</v>
      </c>
      <c r="F12" s="5">
        <v>0.36066154754873009</v>
      </c>
    </row>
    <row r="13" spans="2:6" ht="23.25" customHeight="1" x14ac:dyDescent="0.25">
      <c r="B13" s="2" t="s">
        <v>15</v>
      </c>
      <c r="C13" s="3">
        <v>199</v>
      </c>
      <c r="D13" s="3">
        <v>1194000</v>
      </c>
      <c r="E13" s="3">
        <v>323375</v>
      </c>
      <c r="F13" s="5">
        <v>0.27083333333333331</v>
      </c>
    </row>
    <row r="14" spans="2:6" ht="23.25" customHeight="1" x14ac:dyDescent="0.25">
      <c r="B14" s="2" t="s">
        <v>66</v>
      </c>
      <c r="C14" s="3">
        <v>197</v>
      </c>
      <c r="D14" s="3">
        <v>720850</v>
      </c>
      <c r="E14" s="3">
        <v>272675</v>
      </c>
      <c r="F14" s="5">
        <v>0.37826871055004507</v>
      </c>
    </row>
    <row r="15" spans="2:6" ht="23.25" customHeight="1" x14ac:dyDescent="0.25">
      <c r="B15" s="2" t="s">
        <v>64</v>
      </c>
      <c r="C15" s="3">
        <v>57</v>
      </c>
      <c r="D15" s="3">
        <v>171000</v>
      </c>
      <c r="E15" s="3">
        <v>88350</v>
      </c>
      <c r="F15" s="5">
        <v>0.51666666666666672</v>
      </c>
    </row>
    <row r="16" spans="2:6" ht="23.25" customHeight="1" x14ac:dyDescent="0.25">
      <c r="B16" s="2" t="s">
        <v>72</v>
      </c>
      <c r="C16" s="3">
        <v>30</v>
      </c>
      <c r="D16" s="3">
        <v>150000</v>
      </c>
      <c r="E16" s="3">
        <v>76800</v>
      </c>
      <c r="F16" s="5">
        <v>0.51200000000000001</v>
      </c>
    </row>
    <row r="17" spans="2:6" ht="23.25" customHeight="1" x14ac:dyDescent="0.25">
      <c r="B17" s="2" t="s">
        <v>62</v>
      </c>
      <c r="C17" s="3">
        <v>18</v>
      </c>
      <c r="D17" s="3">
        <v>71000</v>
      </c>
      <c r="E17" s="3">
        <v>30050</v>
      </c>
      <c r="F17" s="5">
        <v>0.4232394366197183</v>
      </c>
    </row>
    <row r="18" spans="2:6" ht="23.25" customHeight="1" x14ac:dyDescent="0.25">
      <c r="B18" s="2" t="s">
        <v>69</v>
      </c>
      <c r="C18" s="3">
        <v>8</v>
      </c>
      <c r="D18" s="3">
        <v>32000</v>
      </c>
      <c r="E18" s="3">
        <v>13800</v>
      </c>
      <c r="F18" s="5">
        <v>0.43125000000000002</v>
      </c>
    </row>
    <row r="19" spans="2:6" ht="23.25" customHeight="1" x14ac:dyDescent="0.25">
      <c r="B19" s="2" t="s">
        <v>68</v>
      </c>
      <c r="C19" s="3">
        <v>6</v>
      </c>
      <c r="D19" s="3">
        <v>24000</v>
      </c>
      <c r="E19" s="3">
        <v>7200</v>
      </c>
      <c r="F19" s="5">
        <v>0.3</v>
      </c>
    </row>
    <row r="20" spans="2:6" ht="23.25" customHeight="1" x14ac:dyDescent="0.25">
      <c r="B20" s="2" t="s">
        <v>7</v>
      </c>
      <c r="C20" s="3">
        <v>13244</v>
      </c>
      <c r="D20" s="3">
        <v>50620500</v>
      </c>
      <c r="E20" s="3">
        <v>18666475</v>
      </c>
      <c r="F20" s="5">
        <v>0.36875327189577345</v>
      </c>
    </row>
  </sheetData>
  <mergeCells count="1">
    <mergeCell ref="B1:F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d 0 7 9 5 8 e - b d 0 3 - 4 9 9 e - 9 0 8 f - b c 4 b c 0 0 9 0 7 2 0 " > < 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 T r a n s a c t i o n s < / M e a s u r e N a m e > < D i s p l a y N a m e > T r a n s a c t i o n s < / D i s p l a y N a m e > < V i s i b l e > F a l s e < / V i s i b l e > < / i t e m > < i t e m > < M e a s u r e N a m e > G r o s s   P r o f i t < / M e a s u r e N a m e > < D i s p l a y N a m e > G r o s s   P r o f i t < / 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0.xml>��< ? x m l   v e r s i o n = " 1 . 0 "   e n c o d i n g = " U T F - 1 6 " ? > < G e m i n i   x m l n s = " h t t p : / / g e m i n i / p i v o t c u s t o m i z a t i o n / 1 e 5 3 1 3 d a - 5 a 1 2 - 4 0 7 3 - 8 9 d 9 - b e 4 a 2 0 6 c d 4 6 4 " > < 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1.xml>��< ? x m l   v e r s i o n = " 1 . 0 "   e n c o d i n g = " U T F - 1 6 " ? > < G e m i n i   x m l n s = " h t t p : / / g e m i n i / p i v o t c u s t o m i z a t i o n / T a b l e O r d e r " > < C u s t o m C o n t e n t > < ! [ C D A T A [ S a l e s _ b 9 7 a a f e 6 - 6 f 2 f - 4 8 b c - a 0 7 8 - 1 1 7 9 f 5 7 5 8 7 d c , P r o d u c t s   P r i c e L i s t _ 9 0 d c 9 f a 8 - 7 2 8 f - 4 6 6 5 - 8 9 8 a - 9 6 8 7 8 c 5 2 1 5 c 5 , P r o d u c t C a t e g o r i e s _ b 5 c 5 c e 4 3 - f b a 1 - 4 e 1 9 - 9 1 0 2 - 4 3 e b e 1 6 5 5 4 a c , C a l e n d a r _ 1 0 d 3 c 8 e 4 - a 9 1 b - 4 9 b 7 - 8 2 4 0 - 9 8 2 b 3 a 8 b f 4 b c ] ] > < / C u s t o m C o n t e n t > < / G e m i n i > 
</file>

<file path=customXml/item12.xml>��< ? x m l   v e r s i o n = " 1 . 0 "   e n c o d i n g = " U T F - 1 6 " ? > < G e m i n i   x m l n s = " h t t p : / / g e m i n i / p i v o t c u s t o m i z a t i o n / 6 d 1 0 1 c 3 0 - c 9 6 d - 4 5 3 d - a 5 a b - 3 f a 5 5 1 5 2 e c 1 d " > < 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4.xml>��< ? x m l   v e r s i o n = " 1 . 0 "   e n c o d i n g = " U T F - 1 6 " ? > < G e m i n i   x m l n s = " h t t p : / / g e m i n i / p i v o t c u s t o m i z a t i o n / 2 0 0 5 a 7 f 9 - 5 a d 6 - 4 2 4 c - 8 e f f - 9 8 d e a a 6 c b 3 3 f " > < 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5.xml>��< ? x m l   v e r s i o n = " 1 . 0 "   e n c o d i n g = " U T F - 1 6 " ? > < G e m i n i   x m l n s = " h t t p : / / g e m i n i / p i v o t c u s t o m i z a t i o n / c e 7 f f 3 9 5 - 0 1 b 4 - 4 a d 3 - 9 0 3 e - 4 1 a 0 0 0 3 0 8 3 0 0 " > < 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C a l c u l a t e d F i e l d s > < S A H o s t H a s h > 0 < / S A H o s t H a s h > < G e m i n i F i e l d L i s t V i s i b l e > T r u e < / G e m i n i F i e l d L i s t V i s i b l e > < / S e t t i n g s > ] ] > < / C u s t o m C o n t e n t > < / G e m i n i > 
</file>

<file path=customXml/item16.xml>��< ? x m l   v e r s i o n = " 1 . 0 "   e n c o d i n g = " U T F - 1 6 " ? > < G e m i n i   x m l n s = " h t t p : / / g e m i n i / p i v o t c u s t o m i z a t i o n / c c 3 1 7 e 3 2 - 7 9 c 0 - 4 2 1 a - a 5 c d - 9 c 2 e 9 4 d f 9 d b 8 " > < 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8 3 1 1 8 9 0 4 - c 6 7 3 - 4 1 5 9 - a 2 4 2 - 3 8 a 3 b 1 e 4 f 8 9 d " > < 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19.xml>��< ? x m l   v e r s i o n = " 1 . 0 "   e n c o d i n g = " U T F - 1 6 " ? > < G e m i n i   x m l n s = " h t t p : / / g e m i n i / p i v o t c u s t o m i z a t i o n / d 7 a 4 3 a f 7 - b d 4 1 - 4 2 d 9 - a 2 f 7 - 8 0 9 9 7 f 0 a 6 4 4 1 " > < 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 T r a n s a c t i o n s < / M e a s u r e N a m e > < D i s p l a y N a m e > T r a n s a c t i o n s < / D i s p l a y N a m e > < V i s i b l e > F a l s e < / V i s i b l e > < / i t e m > < i t e m > < M e a s u r e N a m e > G r o s s   P r o f i t < / M e a s u r e N a m e > < D i s p l a y N a m e > G r o s s   P r o f i t < / 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2.xml>��< ? x m l   v e r s i o n = " 1 . 0 "   e n c o d i n g = " U T F - 1 6 " ? > < G e m i n i   x m l n s = " h t t p : / / g e m i n i / p i v o t c u s t o m i z a t i o n / 4 1 1 e c 4 f a - 5 9 8 d - 4 4 9 8 - 8 7 a 1 - d 9 e 2 c f 5 3 f d 7 b " > < 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20.xml>��< ? x m l   v e r s i o n = " 1 . 0 "   e n c o d i n g = " U T F - 1 6 " ? > < G e m i n i   x m l n s = " h t t p : / / g e m i n i / p i v o t c u s t o m i z a t i o n / b 1 c a d 8 a 8 - e a 2 1 - 4 7 5 1 - b 9 5 0 - 4 5 8 e 2 6 b 0 5 5 2 c " > < 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21.xml>��< ? x m l   v e r s i o n = " 1 . 0 "   e n c o d i n g = " u t f - 1 6 " ? > < D a t a M a s h u p   s q m i d = " 8 d 9 9 0 9 2 f - 2 1 f f - 4 a 9 c - b b 1 f - 6 b 3 6 2 5 c 4 5 0 c 0 "   x m l n s = " h t t p : / / s c h e m a s . m i c r o s o f t . c o m / D a t a M a s h u p " > A A A A A J 4 H A A B Q S w M E F A A C A A g A Q W D G W r k 5 g f C m A A A A 9 g A A A B I A H A B D b 2 5 m a W c v U G F j a 2 F n Z S 5 4 b W w g o h g A K K A U A A A A A A A A A A A A A A A A A A A A A A A A A A A A h Y + 9 D o I w G E V f h X S n P 2 D U k F I G B x d J T I z G t a k V G u H D 0 G J 5 N w c f y V c Q o 6 i b 4 z 3 3 D P f e r z e e 9 X U V X H R r T Q M p Y p i i Q I N q D g a K F H X u G M 5 R J v h a q p M s d D D I Y J P e H l J U O n d O C P H e Y x / j p i 1 I R C k j + 3 y 1 U a W u J f r I 5 r 8 c G r B O g t J I 8 N 1 r j I g w m 8 S Y z a a Y c j J C n h v 4 C t G w 9 9 n + Q L 7 o K t e 1 W m g I t 0 t O x s j J + 4 N 4 A F B L A w Q U A A I A C A B B Y M 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W D G W i v a 5 A y W B A A A F h E A A B M A H A B G b 3 J t d W x h c y 9 T Z W N 0 a W 9 u M S 5 t I K I Y A C i g F A A A A A A A A A A A A A A A A A A A A A A A A A A A A L V X 3 2 / b N h B + D 5 D / g V B f Z E x x o K T Y w z Y P S O x k C T q n r e 0 1 G G x j Y C Q 2 0 i K T B k k l N g L / 7 7 0 j Z V m y J L t O N 7 9 I 5 h 2 / + + 5 0 P 0 j F A h 0 L T o b 2 6 f 9 6 f H R 8 p C I q W U i G N G G K d E j C 9 P E R g d 9 Q p D J g s H I t k p D J 9 n U M C q 7 T / W X y l 2 J S T S 6 S h P L J R 8 5 6 M n 5 m k / 6 S f J L i X 0 B W k y 8 i I Q 9 U T g y m 0 / I s 4 D t n w G b i G W x 9 1 B G T p C u S d M a V A y Z G 9 C F h 7 S F L Y H u 2 7 F r 7 3 q v T F V w z r p 3 V B u g i D A G m m y o t Z p v 9 s G o 3 u 0 2 m P O J k m z z C a B C R q 0 X A k v a 9 k E 8 P Q j y 5 4 8 z W 1 N M y Z a 0 9 z P 0 m 6 l s E 0 Q f 7 V n D h a j G n v M 4 L K z D v u 7 3 x S + 6 8 O n d 0 x n C p R z X F 5 6 1 m K H A + x D z E 5 0 0 M p L i z O k R 3 w x c + v 2 a Y K A P x U v l m u O Z W f c q C 7 I 4 R d g p 7 n G H E m H b 2 B f a s O b B l G h B Z 4 0 F d X I 3 g 8 K i e F c J i 0 L M 4 L Y n 4 S k Y R I / e M P e E S Z H u Y B p r c 9 v D f Z 7 3 E x 8 V M p J i q P 7 J 3 T 3 D O m 4 N T 9 t 3 b U K j a K 1 j p R p Q / w q b R c s 4 2 2 C N J u f o q 5 M z C o 1 A 1 x e w c b O X G N G i S E N 5 N E E q W j U i z h T Y i 6 / Y t 1 z + / b y P 8 a t U 6 P o p 5 L a 1 i p 3 q 3 B l X Q c e K A / R k r 7 d R 2 r q 3 q x g 7 W z i r 8 w E 6 W W 8 T I T m 5 u / 7 g h l x c D c g L 0 n w F N y K X l Q p B M e 5 G o B b Q 9 w t M k A a + x l e T R r n L / x x Y F 8 L X E X 8 d Y j Z 0 6 L z 0 s p E 5 W R d P V G N l M i 9 A z o S F C N 4 x C x y 5 U a S b J 1 t 0 d L D w y z p Q h K s O A J l S q D n o w f W P C V E h h q u R Z E V a y o g u Z 8 w j x r A i G 6 c N J s 9 B M r z k 6 U 8 4 p F N 5 j R c Q q w P K y D l d 1 R l E q T 6 9 l T C 7 T 4 I l p c h c / R o 3 K n + A z R V S x X G 7 I 8 H T 2 w O T 3 Z n E W g s y j u G H 2 / l 8 Z P N Q i e N r Y 3 p G x F Z 4 2 U Z q y d a O 3 J 1 k P S K I G C p h I V s 2 v Z p F Z P 2 t Y P 2 9 Y f 1 9 a P 3 D 4 l R z K J 1 9 G c E p + + 9 0 E t 9 V 6 S 7 l u T b 0 D a 9 T / w S K t t u 6 1 q M d U I O M 5 H i Y P q 9 d a Q c 3 k 6 6 X z J A 5 A u R A d K G U d 8 0 C 7 2 1 7 u 2 u 7 X 7 q 8 x s z W 0 y t V c h 1 s s 6 i 6 0 I R 5 S u a 7 l j B / S 2 / 0 J T P + q H a I Q F H J 6 O m A c T m z k E p p A z B + V h 1 X M C F W E M 4 Y D H / D I E u o R 9 0 B j A t N 9 u j A 6 H T J g g Z A h n N 9 Z E r q W A w j d A j d 7 4 m E Q w P V z Y 3 K / o Z j v M B T z / 8 w Q n K P U V U L n C q Q d c m e 6 b f s a M t f N f D 3 J q G A e 4 F P h X A N V M 5 P N g p t p Y P x y s J 9 8 r 5 d K i k l s 4 X x T p A P 6 Y v Y Y R / K v h w q I 5 + Y G P D K E Z N B Q n 2 3 z c r m 8 E z q C r + S 2 8 l P g a t 1 Z r x Z a 0 i 8 0 S a H n X k k p J F o q B M j f n S Y l T k 3 p c n x 0 y 2 E q Q D n j y b N 6 O S q a s 8 f T d b t C N A j U 0 s V e j d 2 k O N i K w H 0 Y Q V E N d M E w I B u t E r Z Z 2 Y v + N z M V 1 A R u Q A A e 1 U r o u N A I / n 0 X x y K F t Q d t v 2 R l J E b Q r D I 7 n t P v 9 8 v 3 G U z m s H q 5 t Y L G G + J r H i 3 7 g v l t r x E b D p n K 6 u 1 n 9 z K 3 o t X a L l z k 6 N f f s 7 e m 3 v q y A 7 c D 8 m I v O 4 2 R C 8 O w G L n D J l a Z m i 2 F b c t F n 5 r O Z N C / v w F Q S w E C L Q A U A A I A C A B B Y M Z a u T m B 8 K Y A A A D 2 A A A A E g A A A A A A A A A A A A A A A A A A A A A A Q 2 9 u Z m l n L 1 B h Y 2 t h Z 2 U u e G 1 s U E s B A i 0 A F A A C A A g A Q W D G W g / K 6 a u k A A A A 6 Q A A A B M A A A A A A A A A A A A A A A A A 8 g A A A F t D b 2 5 0 Z W 5 0 X 1 R 5 c G V z X S 5 4 b W x Q S w E C L Q A U A A I A C A B B Y M Z a K 9 r k D J Y E A A A W E Q A A E w A A A A A A A A A A A A A A A A D j A Q A A R m 9 y b X V s Y X M v U 2 V j d G l v b j E u b V B L B Q Y A A A A A A w A D A M I A A A D 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O A A A A A A A A I c 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2 Q 1 N m M 5 N D F j L T B j M G U t N G U x Z S 0 4 Y m Z h L T U x Z W J h Z m U z O T d l 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R h d G U m c X V v d D s s J n F 1 b 3 Q 7 U H J v Z H V j d C B J R C Z x d W 9 0 O y w m c X V v d D t R d H k m c X V v d D t d I i A v P j x F b n R y e S B U e X B l P S J G a W x s Q 2 9 s d W 1 u V H l w Z X M i I F Z h b H V l P S J z Q 1 F Z R C I g L z 4 8 R W 5 0 c n k g V H l w Z T 0 i R m l s b E x h c 3 R V c G R h d G V k I i B W Y W x 1 Z T 0 i Z D I w M j U t M D Y t M D Z U M D c 6 M T Q 6 M T I u N D E w M z I 2 M V o i I C 8 + P E V u d H J 5 I F R 5 c G U 9 I k Z p b G x F c n J v c k N v d W 5 0 I i B W Y W x 1 Z T 0 i b D A i I C 8 + P E V u d H J 5 I F R 5 c G U 9 I k Z p b G x F c n J v c k N v Z G U i I F Z h b H V l P S J z V W 5 r b m 9 3 b i I g L z 4 8 R W 5 0 c n k g V H l w Z T 0 i R m l s b E N v d W 5 0 I i B W Y W x 1 Z T 0 i b D M 3 M j A i I C 8 + P E V u d H J 5 I F R 5 c G U 9 I k F k Z G V k V G 9 E Y X R h T W 9 k Z W w i I F Z h b H V l P S J s M S I g L z 4 8 R W 5 0 c n k g V H l w Z T 0 i U G l 2 b 3 R P Y m p l Y 3 R O Y W 1 l I i B W Y W x 1 Z T 0 i c 0 N h d G V n b 3 J p Z X M g J m F t c D s g U 3 V i I E N h d G V n b 3 J p Z X M h U G l 2 b 3 R U Y W J s Z T I i I C 8 + P E V u d H J 5 I F R 5 c G U 9 I l J l b G F 0 a W 9 u c 2 h p c E l u Z m 9 D b 2 5 0 Y W l u Z X I i I F Z h b H V l P S J z e y Z x d W 9 0 O 2 N v b H V t b k N v d W 5 0 J n F 1 b 3 Q 7 O j M s J n F 1 b 3 Q 7 a 2 V 5 Q 2 9 s d W 1 u T m F t Z X M m c X V v d D s 6 W 1 0 s J n F 1 b 3 Q 7 c X V l c n l S Z W x h d G l v b n N o a X B z J n F 1 b 3 Q 7 O l t d L C Z x d W 9 0 O 2 N v b H V t b k l k Z W 5 0 a X R p Z X M m c X V v d D s 6 W y Z x d W 9 0 O 1 N l Y 3 R p b 2 4 x L 1 N h b G V z L 0 N o Y W 5 n Z W Q g V H l w Z S 5 7 R G F 0 Z S w w f S Z x d W 9 0 O y w m c X V v d D t T Z W N 0 a W 9 u M S 9 T Y W x l c y 9 D a G F u Z 2 V k I F R 5 c G U u e 1 B y b 2 R 1 Y 3 Q g S U Q s M X 0 m c X V v d D s s J n F 1 b 3 Q 7 U 2 V j d G l v b j E v U 2 F s Z X M v Q 2 h h b m d l Z C B U e X B l L n t R d H k s M n 0 m c X V v d D t d L C Z x d W 9 0 O 0 N v b H V t b k N v d W 5 0 J n F 1 b 3 Q 7 O j M s J n F 1 b 3 Q 7 S 2 V 5 Q 2 9 s d W 1 u T m F t Z X M m c X V v d D s 6 W 1 0 s J n F 1 b 3 Q 7 Q 2 9 s d W 1 u S W R l b n R p d G l l c y Z x d W 9 0 O z p b J n F 1 b 3 Q 7 U 2 V j d G l v b j E v U 2 F s Z X M v Q 2 h h b m d l Z C B U e X B l L n t E Y X R l L D B 9 J n F 1 b 3 Q 7 L C Z x d W 9 0 O 1 N l Y 3 R p b 2 4 x L 1 N h b G V z L 0 N o Y W 5 n Z W Q g V H l w Z S 5 7 U H J v Z H V j d C B J R C w x f S Z x d W 9 0 O y w m c X V v d D t T Z W N 0 a W 9 u M S 9 T Y W x l c y 9 D a G F u Z 2 V k I F R 5 c G U u e 1 F 0 e S w y 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m V t b 3 Z l Z C U y M E 9 0 a G V y J T I w Q 2 9 s d W 1 u c z w v S X R l b V B h d G g + P C 9 J d G V t T G 9 j Y X R p b 2 4 + P F N 0 Y W J s Z U V u d H J p Z X M g L z 4 8 L 0 l 0 Z W 0 + P E l 0 Z W 0 + P E l 0 Z W 1 M b 2 N h d G l v b j 4 8 S X R l b V R 5 c G U + R m 9 y b X V s Y T w v S X R l b V R 5 c G U + P E l 0 Z W 1 Q Y X R o P l N l Y 3 R p b 2 4 x L 1 N h b G V z L 0 F k Z G V k J T I w Q 3 V z d G 9 t P C 9 J d G V t U G F 0 a D 4 8 L 0 l 0 Z W 1 M b 2 N h d G l v b j 4 8 U 3 R h Y m x l R W 5 0 c m l l c y A v P j w v S X R l b T 4 8 S X R l b T 4 8 S X R l b U x v Y 2 F 0 a W 9 u P j x J d G V t V H l w Z T 5 G b 3 J t d W x h P C 9 J d G V t V H l w Z T 4 8 S X R l b V B h d G g + U 2 V j d G l v b j E v U 2 F s Z X M v U m V t b 3 Z l Z C U y M E 9 0 a G V y J T I w Q 2 9 s d W 1 u c z E 8 L 0 l 0 Z W 1 Q Y X R o P j w v S X R l b U x v Y 2 F 0 a W 9 u P j x T d G F i b G V F b n R y a W V z I C 8 + P C 9 J d G V t P j x J d G V t P j x J d G V t T G 9 j Y X R p b 2 4 + P E l 0 Z W 1 U e X B l P k Z v c m 1 1 b G E 8 L 0 l 0 Z W 1 U e X B l P j x J d G V t U G F 0 a D 5 T Z W N 0 a W 9 u M S 9 T Y W x l c y 9 F e H B h b m R l Z C U y M E N 1 c 3 R v b T w v S X R l b V B h d G g + P C 9 J d G V t T G 9 j Y X R p b 2 4 + P F N 0 Y W J s Z U V u d H J p Z X M g L z 4 8 L 0 l 0 Z W 0 + P E l 0 Z W 0 + P E l 0 Z W 1 M b 2 N h d G l v b j 4 8 S X R l b V R 5 c G U + R m 9 y b X V s Y T w v S X R l b V R 5 c G U + P E l 0 Z W 1 Q Y X R o P l N l Y 3 R p b 2 4 x L 1 N h b G V z L 0 Z p b H R l c m V k J T I w U m 9 3 c z w v S X R l b V B h d G g + P C 9 J d G V t T G 9 j Y X R p b 2 4 + P F N 0 Y W J s Z U V u d H J p Z X M g L z 4 8 L 0 l 0 Z W 0 + P E l 0 Z W 0 + P E l 0 Z W 1 M b 2 N h d G l v b j 4 8 S X R l b V R 5 c G U + R m 9 y b X V s Y T w v S X R l b V R 5 c G U + P E l 0 Z W 1 Q Y X R o P l N l Y 3 R p b 2 4 x L 1 N h b G V z L 1 J l b W 9 2 Z W Q l M j B P d G h l c i U y M E N v b H V t b n M y P C 9 J d G V t U G F 0 a D 4 8 L 0 l 0 Z W 1 M b 2 N h d G l v b j 4 8 U 3 R h Y m x l R W 5 0 c m l l c y A v P j w v S X R l b T 4 8 S X R l b T 4 8 S X R l b U x v Y 2 F 0 a W 9 u P j x J d G V t V H l w Z T 5 G b 3 J t d W x h P C 9 J d G V t V H l w Z T 4 8 S X R l b V B h d G g + U 2 V j d G l v b j E v U 2 F s Z X M v R X h w Y W 5 k Z W Q l M j B E Y X R h P C 9 J d G V t U G F 0 a D 4 8 L 0 l 0 Z W 1 M b 2 N h d G l v b j 4 8 U 3 R h Y m x l R W 5 0 c m l l c y A v P j w v S X R l b T 4 8 S X R l b T 4 8 S X R l b U x v Y 2 F 0 a W 9 u P j x J d G V t V H l w Z T 5 G b 3 J t d W x h P C 9 J d G V t V H l w Z T 4 8 S X R l b V B h d G g + U 2 V j d G l v b j E v U 2 F s Z X M v U m V t b 3 Z l Z C U y M E 9 0 a G V y J T I w Q 2 9 s d W 1 u c z 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B y b 2 R 1 Y 3 R z J T I w U H J p Y 2 V M a X N 0 P C 9 J d G V t U G F 0 a D 4 8 L 0 l 0 Z W 1 M b 2 N h d G l v b j 4 8 U 3 R h Y m x l R W 5 0 c m l l c z 4 8 R W 5 0 c n k g V H l w Z T 0 i S X N Q c m l 2 Y X R l I i B W Y W x 1 Z T 0 i b D A i I C 8 + P E V u d H J 5 I F R 5 c G U 9 I l F 1 Z X J 5 S U Q i I F Z h b H V l P S J z Z j h h Y j Q y O T E t N D I 5 Z C 0 0 N j l j L T h l Y z M t Z W M 5 N T h l M j I x O W M 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H J v Z H V j d C B J Z C Z x d W 9 0 O y w m c X V v d D t D Y X R l Z 2 9 y e S Z x d W 9 0 O y w m c X V v d D t T d W I t Q 2 F 0 Z W d v c n k m c X V v d D s s J n F 1 b 3 Q 7 U 2 F s Z X M g c H J p Y 2 U m c X V v d D s s J n F 1 b 3 Q 7 V 2 V k I E R p c 2 N v d W 5 0 I F B y a W N l J n F 1 b 3 Q 7 L C Z x d W 9 0 O 1 R o d X I v R n J p I E J 1 Y 2 t l d C B O a W d o d C B Q c m l j Z S Z x d W 9 0 O y w m c X V v d D t Q d X J j a G F z Z S B Q c m l j Z S Z x d W 9 0 O 1 0 i I C 8 + P E V u d H J 5 I F R 5 c G U 9 I k Z p b G x D b 2 x 1 b W 5 U e X B l c y I g V m F s d W U 9 I n N C Z 1 l H Q X d N R E J R P T 0 i I C 8 + P E V u d H J 5 I F R 5 c G U 9 I k Z p b G x M Y X N 0 V X B k Y X R l Z C I g V m F s d W U 9 I m Q y M D I 1 L T A 2 L T A 2 V D A 3 O j E 0 O j E y L j Q y N T k 1 N z d a I i A v P j x F b n R y e S B U e X B l P S J G a W x s R X J y b 3 J D b 3 V u d C I g V m F s d W U 9 I m w w I i A v P j x F b n R y e S B U e X B l P S J G a W x s R X J y b 3 J D b 2 R l I i B W Y W x 1 Z T 0 i c 1 V u a 2 5 v d 2 4 i I C 8 + P E V u d H J 5 I F R 5 c G U 9 I k Z p b G x D b 3 V u d C I g V m F s d W U 9 I m w x M T E i I C 8 + P E V u d H J 5 I F R 5 c G U 9 I k F k Z G V k V G 9 E Y X R h T W 9 k Z W w i I F Z h b H V l P S J s M S I g L z 4 8 R W 5 0 c n k g V H l w Z T 0 i U G l 2 b 3 R P Y m p l Y 3 R O Y W 1 l I i B W Y W x 1 Z T 0 i c 0 N h d G V n b 3 J p Z X M g J m F t c D s g U 3 V i I E N h d G V n b 3 J p Z X M h U G l 2 b 3 R U Y W J s Z T I i I C 8 + P E V u d H J 5 I F R 5 c G U 9 I l J l b G F 0 a W 9 u c 2 h p c E l u Z m 9 D b 2 5 0 Y W l u Z X I i I F Z h b H V l P S J z e y Z x d W 9 0 O 2 N v b H V t b k N v d W 5 0 J n F 1 b 3 Q 7 O j c s J n F 1 b 3 Q 7 a 2 V 5 Q 2 9 s d W 1 u T m F t Z X M m c X V v d D s 6 W 1 0 s J n F 1 b 3 Q 7 c X V l c n l S Z W x h d G l v b n N o a X B z J n F 1 b 3 Q 7 O l t d L C Z x d W 9 0 O 2 N v b H V t b k l k Z W 5 0 a X R p Z X M m c X V v d D s 6 W y Z x d W 9 0 O 1 N l Y 3 R p b 2 4 x L 1 B y b 2 R 1 Y 3 R z I F B y a W N l T G l z d C 9 D a G F u Z 2 V k I F R 5 c G U u e 1 B y b 2 R 1 Y 3 Q g S W Q s M H 0 m c X V v d D s s J n F 1 b 3 Q 7 U 2 V j d G l v b j E v U H J v Z H V j d H M g U H J p Y 2 V M a X N 0 L 0 N o Y W 5 n Z W Q g V H l w Z S 5 7 Q 2 F 0 Z W d v c n k s M X 0 m c X V v d D s s J n F 1 b 3 Q 7 U 2 V j d G l v b j E v U H J v Z H V j d H M g U H J p Y 2 V M a X N 0 L 0 N o Y W 5 n Z W Q g V H l w Z S 5 7 U 3 V i L U N h d G V n b 3 J 5 L D J 9 J n F 1 b 3 Q 7 L C Z x d W 9 0 O 1 N l Y 3 R p b 2 4 x L 1 B y b 2 R 1 Y 3 R z I F B y a W N l T G l z d C 9 D a G F u Z 2 V k I F R 5 c G U u e 1 N h b G V z I H B y a W N l L D N 9 J n F 1 b 3 Q 7 L C Z x d W 9 0 O 1 N l Y 3 R p b 2 4 x L 1 B y b 2 R 1 Y 3 R z I F B y a W N l T G l z d C 9 D a G F u Z 2 V k I F R 5 c G U u e 1 d l Z C B E a X N j b 3 V u d C B Q c m l j Z S w 0 f S Z x d W 9 0 O y w m c X V v d D t T Z W N 0 a W 9 u M S 9 Q c m 9 k d W N 0 c y B Q c m l j Z U x p c 3 Q v Q 2 h h b m d l Z C B U e X B l L n t U a H V y L 0 Z y a S B C d W N r Z X Q g T m l n a H Q g U H J p Y 2 U s N X 0 m c X V v d D s s J n F 1 b 3 Q 7 U 2 V j d G l v b j E v U H J v Z H V j d H M g U H J p Y 2 V M a X N 0 L 0 N o Y W 5 n Z W Q g V H l w Z S 5 7 U H V y Y 2 h h c 2 U g U H J p Y 2 U s N n 0 m c X V v d D t d L C Z x d W 9 0 O 0 N v b H V t b k N v d W 5 0 J n F 1 b 3 Q 7 O j c s J n F 1 b 3 Q 7 S 2 V 5 Q 2 9 s d W 1 u T m F t Z X M m c X V v d D s 6 W 1 0 s J n F 1 b 3 Q 7 Q 2 9 s d W 1 u S W R l b n R p d G l l c y Z x d W 9 0 O z p b J n F 1 b 3 Q 7 U 2 V j d G l v b j E v U H J v Z H V j d H M g U H J p Y 2 V M a X N 0 L 0 N o Y W 5 n Z W Q g V H l w Z S 5 7 U H J v Z H V j d C B J Z C w w f S Z x d W 9 0 O y w m c X V v d D t T Z W N 0 a W 9 u M S 9 Q c m 9 k d W N 0 c y B Q c m l j Z U x p c 3 Q v Q 2 h h b m d l Z C B U e X B l L n t D Y X R l Z 2 9 y e S w x f S Z x d W 9 0 O y w m c X V v d D t T Z W N 0 a W 9 u M S 9 Q c m 9 k d W N 0 c y B Q c m l j Z U x p c 3 Q v Q 2 h h b m d l Z C B U e X B l L n t T d W I t Q 2 F 0 Z W d v c n k s M n 0 m c X V v d D s s J n F 1 b 3 Q 7 U 2 V j d G l v b j E v U H J v Z H V j d H M g U H J p Y 2 V M a X N 0 L 0 N o Y W 5 n Z W Q g V H l w Z S 5 7 U 2 F s Z X M g c H J p Y 2 U s M 3 0 m c X V v d D s s J n F 1 b 3 Q 7 U 2 V j d G l v b j E v U H J v Z H V j d H M g U H J p Y 2 V M a X N 0 L 0 N o Y W 5 n Z W Q g V H l w Z S 5 7 V 2 V k I E R p c 2 N v d W 5 0 I F B y a W N l L D R 9 J n F 1 b 3 Q 7 L C Z x d W 9 0 O 1 N l Y 3 R p b 2 4 x L 1 B y b 2 R 1 Y 3 R z I F B y a W N l T G l z d C 9 D a G F u Z 2 V k I F R 5 c G U u e 1 R o d X I v R n J p I E J 1 Y 2 t l d C B O a W d o d C B Q c m l j Z S w 1 f S Z x d W 9 0 O y w m c X V v d D t T Z W N 0 a W 9 u M S 9 Q c m 9 k d W N 0 c y B Q c m l j Z U x p c 3 Q v Q 2 h h b m d l Z C B U e X B l L n t Q d X J j a G F z Z S B Q c m l j Z S w 2 f S Z x d W 9 0 O 1 0 s J n F 1 b 3 Q 7 U m V s Y X R p b 2 5 z a G l w S W 5 m b y Z x d W 9 0 O z p b X X 0 i I C 8 + P C 9 T d G F i b G V F b n R y a W V z P j w v S X R l b T 4 8 S X R l b T 4 8 S X R l b U x v Y 2 F 0 a W 9 u P j x J d G V t V H l w Z T 5 G b 3 J t d W x h P C 9 J d G V t V H l w Z T 4 8 S X R l b V B h d G g + U 2 V j d G l v b j E v U H J v Z H V j d H M l M j B Q c m l j Z U x p c 3 Q v U 2 9 1 c m N l P C 9 J d G V t U G F 0 a D 4 8 L 0 l 0 Z W 1 M b 2 N h d G l v b j 4 8 U 3 R h Y m x l R W 5 0 c m l l c y A v P j w v S X R l b T 4 8 S X R l b T 4 8 S X R l b U x v Y 2 F 0 a W 9 u P j x J d G V t V H l w Z T 5 G b 3 J t d W x h P C 9 J d G V t V H l w Z T 4 8 S X R l b V B h d G g + U 2 V j d G l v b j E v U H J v Z H V j d H M l M j B Q c m l j Z U x p c 3 Q v U H J v Z H V j d H M l M j B Q c m l j Z U x p c 3 R f U 2 h l Z X Q 8 L 0 l 0 Z W 1 Q Y X R o P j w v S X R l b U x v Y 2 F 0 a W 9 u P j x T d G F i b G V F b n R y a W V z I C 8 + P C 9 J d G V t P j x J d G V t P j x J d G V t T G 9 j Y X R p b 2 4 + P E l 0 Z W 1 U e X B l P k Z v c m 1 1 b G E 8 L 0 l 0 Z W 1 U e X B l P j x J d G V t U G F 0 a D 5 T Z W N 0 a W 9 u M S 9 Q c m 9 k d W N 0 c y U y M F B y a W N l T G l z d C 9 Q c m 9 t b 3 R l Z C U y M E h l Y W R l c n M 8 L 0 l 0 Z W 1 Q Y X R o P j w v S X R l b U x v Y 2 F 0 a W 9 u P j x T d G F i b G V F b n R y a W V z I C 8 + P C 9 J d G V t P j x J d G V t P j x J d G V t T G 9 j Y X R p b 2 4 + P E l 0 Z W 1 U e X B l P k Z v c m 1 1 b G E 8 L 0 l 0 Z W 1 U e X B l P j x J d G V t U G F 0 a D 5 T Z W N 0 a W 9 u M S 9 Q c m 9 k d W N 0 c y U y M F B y a W N l T G l z d C 9 D a G F u Z 2 V k J T I w V H l w Z T w v S X R l b V B h d G g + P C 9 J d G V t T G 9 j Y X R p b 2 4 + P F N 0 Y W J s Z U V u d H J p Z X M g L z 4 8 L 0 l 0 Z W 0 + P E l 0 Z W 0 + P E l 0 Z W 1 M b 2 N h d G l v b j 4 8 S X R l b V R 5 c G U + R m 9 y b X V s Y T w v S X R l b V R 5 c G U + P E l 0 Z W 1 Q Y X R o P l N l Y 3 R p b 2 4 x L 1 B y b 2 R 1 Y 3 R D Y X R l Z 2 9 y a W V z P C 9 J d G V t U G F 0 a D 4 8 L 0 l 0 Z W 1 M b 2 N h d G l v b j 4 8 U 3 R h Y m x l R W 5 0 c m l l c z 4 8 R W 5 0 c n k g V H l w Z T 0 i S X N Q c m l 2 Y X R l I i B W Y W x 1 Z T 0 i b D A i I C 8 + P E V u d H J 5 I F R 5 c G U 9 I l F 1 Z X J 5 S U Q i I F Z h b H V l P S J z Y m F m Y j R k Y 2 E t Z G R l O S 0 0 Z W Z i L T k y Y W M t N 2 N m Z T g 0 O T A 0 N 2 M 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y Z x d W 9 0 O 1 B y b 2 R 1 Y 3 Q g S U Q m c X V v d D s s J n F 1 b 3 Q 7 U H J v Z H V j d C B E Z X N j c m l w d G l v b i Z x d W 9 0 O y w m c X V v d D t T d W I t Q 2 F 0 Z W d v c n k m c X V v d D s s J n F 1 b 3 Q 7 Q 2 F 0 Z W d v c n k m c X V v d D t d L C Z x d W 9 0 O 3 F 1 Z X J 5 U m V s Y X R p b 2 5 z a G l w c y Z x d W 9 0 O z p b X S w m c X V v d D t j b 2 x 1 b W 5 J Z G V u d G l 0 a W V z J n F 1 b 3 Q 7 O l s m c X V v d D t T Z W N 0 a W 9 u M S 9 Q c m 9 k d W N 0 Q 2 F 0 Z W d v c m l l c y 9 D a G F u Z 2 V k I F R 5 c G U x L n t Q c m 9 k d W N 0 I E l E L D B 9 J n F 1 b 3 Q 7 L C Z x d W 9 0 O 1 N l Y 3 R p b 2 4 x L 1 B y b 2 R 1 Y 3 R D Y X R l Z 2 9 y a W V z L 0 N o Y W 5 n Z W Q g V H l w Z T E u e 1 B y b 2 R 1 Y 3 Q g R G V z Y 3 J p c H R p b 2 4 s M X 0 m c X V v d D s s J n F 1 b 3 Q 7 U 2 V j d G l v b j E v U H J v Z H V j d E N h d G V n b 3 J p Z X M v Q 2 h h b m d l Z C B U e X B l M S 5 7 U 3 V i L U N h d G V n b 3 J 5 L D J 9 J n F 1 b 3 Q 7 L C Z x d W 9 0 O 1 N l Y 3 R p b 2 4 x L 1 B y b 2 R 1 Y 3 R D Y X R l Z 2 9 y a W V z L 0 N o Y W 5 n Z W Q g V H l w Z T E u e 0 N h d G V n b 3 J 5 L D N 9 J n F 1 b 3 Q 7 X S w m c X V v d D t D b 2 x 1 b W 5 D b 3 V u d C Z x d W 9 0 O z o 0 L C Z x d W 9 0 O 0 t l e U N v b H V t b k 5 h b W V z J n F 1 b 3 Q 7 O l s m c X V v d D t Q c m 9 k d W N 0 I E l E J n F 1 b 3 Q 7 L C Z x d W 9 0 O 1 B y b 2 R 1 Y 3 Q g R G V z Y 3 J p c H R p b 2 4 m c X V v d D s s J n F 1 b 3 Q 7 U 3 V i L U N h d G V n b 3 J 5 J n F 1 b 3 Q 7 L C Z x d W 9 0 O 0 N h d G V n b 3 J 5 J n F 1 b 3 Q 7 X S w m c X V v d D t D b 2 x 1 b W 5 J Z G V u d G l 0 a W V z J n F 1 b 3 Q 7 O l s m c X V v d D t T Z W N 0 a W 9 u M S 9 Q c m 9 k d W N 0 Q 2 F 0 Z W d v c m l l c y 9 D a G F u Z 2 V k I F R 5 c G U x L n t Q c m 9 k d W N 0 I E l E L D B 9 J n F 1 b 3 Q 7 L C Z x d W 9 0 O 1 N l Y 3 R p b 2 4 x L 1 B y b 2 R 1 Y 3 R D Y X R l Z 2 9 y a W V z L 0 N o Y W 5 n Z W Q g V H l w Z T E u e 1 B y b 2 R 1 Y 3 Q g R G V z Y 3 J p c H R p b 2 4 s M X 0 m c X V v d D s s J n F 1 b 3 Q 7 U 2 V j d G l v b j E v U H J v Z H V j d E N h d G V n b 3 J p Z X M v Q 2 h h b m d l Z C B U e X B l M S 5 7 U 3 V i L U N h d G V n b 3 J 5 L D J 9 J n F 1 b 3 Q 7 L C Z x d W 9 0 O 1 N l Y 3 R p b 2 4 x L 1 B y b 2 R 1 Y 3 R D Y X R l Z 2 9 y a W V z L 0 N o Y W 5 n Z W Q g V H l w Z T E u e 0 N h d G V n b 3 J 5 L D N 9 J n F 1 b 3 Q 7 X S w m c X V v d D t S Z W x h d G l v b n N o a X B J b m Z v J n F 1 b 3 Q 7 O l t d f S I g L z 4 8 R W 5 0 c n k g V H l w Z T 0 i R m l s b F N 0 Y X R 1 c y I g V m F s d W U 9 I n N D b 2 1 w b G V 0 Z S I g L z 4 8 R W 5 0 c n k g V H l w Z T 0 i R m l s b E N v b H V t b k 5 h b W V z I i B W Y W x 1 Z T 0 i c 1 s m c X V v d D t Q c m 9 k d W N 0 I E l E J n F 1 b 3 Q 7 L C Z x d W 9 0 O 1 B y b 2 R 1 Y 3 Q g R G V z Y 3 J p c H R p b 2 4 m c X V v d D s s J n F 1 b 3 Q 7 U 3 V i L U N h d G V n b 3 J 5 J n F 1 b 3 Q 7 L C Z x d W 9 0 O 0 N h d G V n b 3 J 5 J n F 1 b 3 Q 7 X S I g L z 4 8 R W 5 0 c n k g V H l w Z T 0 i R m l s b E N v b H V t b l R 5 c G V z I i B W Y W x 1 Z T 0 i c 0 J n W U d C Z z 0 9 I i A v P j x F b n R y e S B U e X B l P S J G a W x s T G F z d F V w Z G F 0 Z W Q i I F Z h b H V l P S J k M j A y N S 0 w N S 0 x N V Q w O D o 0 M j o x M C 4 3 N D M 5 N D A y W i I g L z 4 8 R W 5 0 c n k g V H l w Z T 0 i R m l s b E V y c m 9 y Q 2 9 1 b n Q i I F Z h b H V l P S J s M C I g L z 4 8 R W 5 0 c n k g V H l w Z T 0 i R m l s b E V y c m 9 y Q 2 9 k Z S I g V m F s d W U 9 I n N V b m t u b 3 d u I i A v P j x F b n R y e S B U e X B l P S J G a W x s Q 2 9 1 b n Q i I F Z h b H V l P S J s M T E x I i A v P j x F b n R y e S B U e X B l P S J B Z G R l Z F R v R G F 0 Y U 1 v Z G V s I i B W Y W x 1 Z T 0 i b D E i I C 8 + P E V u d H J 5 I F R 5 c G U 9 I l B p d m 9 0 T 2 J q Z W N 0 T m F t Z S I g V m F s d W U 9 I n N D Y X R l Z 2 9 y a W V z I C Z h b X A 7 I F N 1 Y i B D Y X R l Z 2 9 y a W V z I V B p d m 9 0 V G F i b G U y I i A v P j w v U 3 R h Y m x l R W 5 0 c m l l c z 4 8 L 0 l 0 Z W 0 + P E l 0 Z W 0 + P E l 0 Z W 1 M b 2 N h d G l v b j 4 8 S X R l b V R 5 c G U + R m 9 y b X V s Y T w v S X R l b V R 5 c G U + P E l 0 Z W 1 Q Y X R o P l N l Y 3 R p b 2 4 x L 1 B y b 2 R 1 Y 3 R D Y X R l Z 2 9 y a W V z L 1 N v d X J j Z T w v S X R l b V B h d G g + P C 9 J d G V t T G 9 j Y X R p b 2 4 + P F N 0 Y W J s Z U V u d H J p Z X M g L z 4 8 L 0 l 0 Z W 0 + P E l 0 Z W 0 + P E l 0 Z W 1 M b 2 N h d G l v b j 4 8 S X R l b V R 5 c G U + R m 9 y b X V s Y T w v S X R l b V R 5 c G U + P E l 0 Z W 1 Q Y X R o P l N l Y 3 R p b 2 4 x L 1 B y b 2 R 1 Y 3 R D Y X R l Z 2 9 y a W V z L 1 B y b 2 R 1 Y 3 R D Y X R l Z 2 9 y a W V z X 1 N o Z W V 0 P C 9 J d G V t U G F 0 a D 4 8 L 0 l 0 Z W 1 M b 2 N h d G l v b j 4 8 U 3 R h Y m x l R W 5 0 c m l l c y A v P j w v S X R l b T 4 8 S X R l b T 4 8 S X R l b U x v Y 2 F 0 a W 9 u P j x J d G V t V H l w Z T 5 G b 3 J t d W x h P C 9 J d G V t V H l w Z T 4 8 S X R l b V B h d G g + U 2 V j d G l v b j E v U H J v Z H V j d E N h d G V n b 3 J p Z X M v Q 2 h h b m d l Z C U y M F R 5 c G U 8 L 0 l 0 Z W 1 Q Y X R o P j w v S X R l b U x v Y 2 F 0 a W 9 u P j x T d G F i b G V F b n R y a W V z I C 8 + P C 9 J d G V t P j x J d G V t P j x J d G V t T G 9 j Y X R p b 2 4 + P E l 0 Z W 1 U e X B l P k Z v c m 1 1 b G E 8 L 0 l 0 Z W 1 U e X B l P j x J d G V t U G F 0 a D 5 T Z W N 0 a W 9 u M S 9 Q c m 9 k d W N 0 Q 2 F 0 Z W d v c m l l c y 9 G a W x 0 Z X J l Z C U y M F J v d 3 M 8 L 0 l 0 Z W 1 Q Y X R o P j w v S X R l b U x v Y 2 F 0 a W 9 u P j x T d G F i b G V F b n R y a W V z I C 8 + P C 9 J d G V t P j x J d G V t P j x J d G V t T G 9 j Y X R p b 2 4 + P E l 0 Z W 1 U e X B l P k Z v c m 1 1 b G E 8 L 0 l 0 Z W 1 U e X B l P j x J d G V t U G F 0 a D 5 T Z W N 0 a W 9 u M S 9 Q c m 9 k d W N 0 Q 2 F 0 Z W d v c m l l c y 9 Q c m 9 t b 3 R l Z C U y M E h l Y W R l c n M 8 L 0 l 0 Z W 1 Q Y X R o P j w v S X R l b U x v Y 2 F 0 a W 9 u P j x T d G F i b G V F b n R y a W V z I C 8 + P C 9 J d G V t P j x J d G V t P j x J d G V t T G 9 j Y X R p b 2 4 + P E l 0 Z W 1 U e X B l P k Z v c m 1 1 b G E 8 L 0 l 0 Z W 1 U e X B l P j x J d G V t U G F 0 a D 5 T Z W N 0 a W 9 u M S 9 Q c m 9 k d W N 0 Q 2 F 0 Z W d v c m l l c y 9 D a G F u Z 2 V k J T I w V H l w Z T E 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R d W V y e U l E I i B W Y W x 1 Z T 0 i c z k w Y W V l N z B m L W U 2 N j M t N D V k N i 0 5 Z D N l L W U 2 M 2 Z i N j d l M j M 2 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R h d G U m c X V v d D s s J n F 1 b 3 Q 7 R G F 5 J n F 1 b 3 Q 7 L C Z x d W 9 0 O 0 1 v b n R o I E 5 1 b S Z x d W 9 0 O y w m c X V v d D t Z Z W F y J n F 1 b 3 Q 7 L C Z x d W 9 0 O 0 1 v b n R o J n F 1 b 3 Q 7 L C Z x d W 9 0 O 0 R h e S B v Z i B 0 a G U g d 2 V l a y Z x d W 9 0 O 1 0 i I C 8 + P E V u d H J 5 I F R 5 c G U 9 I k Z p b G x D b 2 x 1 b W 5 U e X B l c y I g V m F s d W U 9 I n N D U V V G Q l F Z R y I g L z 4 8 R W 5 0 c n k g V H l w Z T 0 i R m l s b E x h c 3 R V c G R h d G V k I i B W Y W x 1 Z T 0 i Z D I w M j U t M D Y t M D Z U M D c 6 M T Q 6 M T I u N D I 1 O T U 3 N 1 o i I C 8 + P E V u d H J 5 I F R 5 c G U 9 I k Z p b G x F c n J v c k N v d W 5 0 I i B W Y W x 1 Z T 0 i b D A i I C 8 + P E V u d H J 5 I F R 5 c G U 9 I k Z p b G x F c n J v c k N v Z G U i I F Z h b H V l P S J z V W 5 r b m 9 3 b i I g L z 4 8 R W 5 0 c n k g V H l w Z T 0 i R m l s b E N v d W 5 0 I i B W Y W x 1 Z T 0 i b D E 4 M S I g L z 4 8 R W 5 0 c n k g V H l w Z T 0 i Q W R k Z W R U b 0 R h d G F N b 2 R l b C I g V m F s d W U 9 I m w x I i A v P j x F b n R y e S B U e X B l P S J Q a X Z v d E 9 i a m V j d E 5 h b W U i I F Z h b H V l P S J z Q 2 F 0 Z W d v c m l l c y A m Y W 1 w O y B T d W I g Q 2 F 0 Z W d v c m l l c y F Q a X Z v d F R h Y m x l M i I g L z 4 8 R W 5 0 c n k g V H l w Z T 0 i U m V s Y X R p b 2 5 z a G l w S W 5 m b 0 N v b n R h a W 5 l c i I g V m F s d W U 9 I n N 7 J n F 1 b 3 Q 7 Y 2 9 s d W 1 u Q 2 9 1 b n Q m c X V v d D s 6 N i w m c X V v d D t r Z X l D b 2 x 1 b W 5 O Y W 1 l c y Z x d W 9 0 O z p b X S w m c X V v d D t x d W V y e V J l b G F 0 a W 9 u c 2 h p c H M m c X V v d D s 6 W 1 0 s J n F 1 b 3 Q 7 Y 2 9 s d W 1 u S W R l b n R p d G l l c y Z x d W 9 0 O z p b J n F 1 b 3 Q 7 U 2 V j d G l v b j E v Q 2 F s Z W 5 k Y X I v Q 2 h h b m d l Z F R 5 c G U x L n t E Y X R l L D B 9 J n F 1 b 3 Q 7 L C Z x d W 9 0 O 1 N l Y 3 R p b 2 4 x L 0 N h b G V u Z G F y L 0 l u c 2 V y d G V k R G F 5 L n t E Y X k s M X 0 m c X V v d D s s J n F 1 b 3 Q 7 U 2 V j d G l v b j E v Q 2 F s Z W 5 k Y X I v S W 5 z Z X J 0 Z W R N b 2 5 0 a C 5 7 T W 9 u d G g s M n 0 m c X V v d D s s J n F 1 b 3 Q 7 U 2 V j d G l v b j E v Q 2 F s Z W 5 k Y X I v S W 5 z Z X J 0 Z W R Z Z W F y L n t Z Z W F y L D N 9 J n F 1 b 3 Q 7 L C Z x d W 9 0 O 1 N l Y 3 R p b 2 4 x L 0 N h b G V u Z G F y L 0 N o Y W 5 n Z W Q g V H l w Z S 5 7 T W 9 u d G g s N H 0 m c X V v d D s s J n F 1 b 3 Q 7 U 2 V j d G l v b j E v Q 2 F s Z W 5 k Y X I v Q 2 h h b m d l Z C B U e X B l M S 5 7 R G F 5 I G 9 m I H R o Z S B 3 Z W V r L D V 9 J n F 1 b 3 Q 7 X S w m c X V v d D t D b 2 x 1 b W 5 D b 3 V u d C Z x d W 9 0 O z o 2 L C Z x d W 9 0 O 0 t l e U N v b H V t b k 5 h b W V z J n F 1 b 3 Q 7 O l t d L C Z x d W 9 0 O 0 N v b H V t b k l k Z W 5 0 a X R p Z X M m c X V v d D s 6 W y Z x d W 9 0 O 1 N l Y 3 R p b 2 4 x L 0 N h b G V u Z G F y L 0 N o Y W 5 n Z W R U e X B l M S 5 7 R G F 0 Z S w w f S Z x d W 9 0 O y w m c X V v d D t T Z W N 0 a W 9 u M S 9 D Y W x l b m R h c i 9 J b n N l c n R l Z E R h e S 5 7 R G F 5 L D F 9 J n F 1 b 3 Q 7 L C Z x d W 9 0 O 1 N l Y 3 R p b 2 4 x L 0 N h b G V u Z G F y L 0 l u c 2 V y d G V k T W 9 u d G g u e 0 1 v b n R o L D J 9 J n F 1 b 3 Q 7 L C Z x d W 9 0 O 1 N l Y 3 R p b 2 4 x L 0 N h b G V u Z G F y L 0 l u c 2 V y d G V k W W V h c i 5 7 W W V h c i w z f S Z x d W 9 0 O y w m c X V v d D t T Z W N 0 a W 9 u M S 9 D Y W x l b m R h c i 9 D a G F u Z 2 V k I F R 5 c G U u e 0 1 v b n R o L D R 9 J n F 1 b 3 Q 7 L C Z x d W 9 0 O 1 N l Y 3 R p b 2 4 x L 0 N h b G V u Z G F y L 0 N o Y W 5 n Z W Q g V H l w Z T E u e 0 R h e S B v Z i B 0 a G U g d 2 V l a y w 1 f S Z x d W 9 0 O 1 0 s J n F 1 b 3 Q 7 U m V s Y X R p b 2 5 z a G l w S W 5 m b y Z x d W 9 0 O z p b X X 0 i I C 8 + P C 9 T d G F i b G V F b n R y a W V z P j w v S X R l b T 4 8 S X R l b T 4 8 S X R l b U x v Y 2 F 0 a W 9 u P j x J d G V t V H l w Z T 5 G b 3 J t d W x h P C 9 J d G V t V H l w Z T 4 8 S X R l b V B h d G g + U 2 V j d G l v b j E v Q 2 F s Z W 5 k Y X I v Q 2 h h b m d l Z F R 5 c G U 8 L 0 l 0 Z W 1 Q Y X R o P j w v S X R l b U x v Y 2 F 0 a W 9 u P j x T d G F i b G V F b n R y a W V z I C 8 + P C 9 J d G V t P j x J d G V t P j x J d G V t T G 9 j Y X R p b 2 4 + P E l 0 Z W 1 U e X B l P k Z v c m 1 1 b G E 8 L 0 l 0 Z W 1 U e X B l P j x J d G V t U G F 0 a D 5 T Z W N 0 a W 9 u M S 9 D Y W x l b m R h c i 9 N Y X h E Y X R l P C 9 J d G V t U G F 0 a D 4 8 L 0 l 0 Z W 1 M b 2 N h d G l v b j 4 8 U 3 R h Y m x l R W 5 0 c m l l c y A v P j w v S X R l b T 4 8 S X R l b T 4 8 S X R l b U x v Y 2 F 0 a W 9 u P j x J d G V t V H l w Z T 5 G b 3 J t d W x h P C 9 J d G V t V H l w Z T 4 8 S X R l b V B h d G g + U 2 V j d G l v b j E v Q 2 F s Z W 5 k Y X I v T W l u R G F 0 Z T w v S X R l b V B h d G g + P C 9 J d G V t T G 9 j Y X R p b 2 4 + P F N 0 Y W J s Z U V u d H J p Z X M g L z 4 8 L 0 l 0 Z W 0 + P E l 0 Z W 0 + P E l 0 Z W 1 M b 2 N h d G l v b j 4 8 S X R l b V R 5 c G U + R m 9 y b X V s Y T w v S X R l b V R 5 c G U + P E l 0 Z W 1 Q Y X R o P l N l Y 3 R p b 2 4 x L 0 N h b G V u Z G F y L 0 R h e X N F b G F w c 2 V k P C 9 J d G V t U G F 0 a D 4 8 L 0 l 0 Z W 1 M b 2 N h d G l v b j 4 8 U 3 R h Y m x l R W 5 0 c m l l c y A v P j w v S X R l b T 4 8 S X R l b T 4 8 S X R l b U x v Y 2 F 0 a W 9 u P j x J d G V t V H l w Z T 5 G b 3 J t d W x h P C 9 J d G V t V H l w Z T 4 8 S X R l b V B h d G g + U 2 V j d G l v b j E v Q 2 F s Z W 5 k Y X I v R G F 0 Z X N M a X N 0 P C 9 J d G V t U G F 0 a D 4 8 L 0 l 0 Z W 1 M b 2 N h d G l v b j 4 8 U 3 R h Y m x l R W 5 0 c m l l c y A v P j w v S X R l b T 4 8 S X R l b T 4 8 S X R l b U x v Y 2 F 0 a W 9 u P j x J d G V t V H l w Z T 5 G b 3 J t d W x h P C 9 J d G V t V H l w Z T 4 8 S X R l b V B h d G g + U 2 V j d G l v b j E v Q 2 F s Z W 5 k Y X I v U m F 3 R G F 0 Z X N U Y W J s Z T w v S X R l b V B h d G g + P C 9 J d G V t T G 9 j Y X R p b 2 4 + P F N 0 Y W J s Z U V u d H J p Z X M g L z 4 8 L 0 l 0 Z W 0 + P E l 0 Z W 0 + P E l 0 Z W 1 M b 2 N h d G l v b j 4 8 S X R l b V R 5 c G U + R m 9 y b X V s Y T w v S X R l b V R 5 c G U + P E l 0 Z W 1 Q Y X R o P l N l Y 3 R p b 2 4 x L 0 N h b G V u Z G F y L 0 N o Y W 5 n Z W R U e X B l M T w v S X R l b V B h d G g + P C 9 J d G V t T G 9 j Y X R p b 2 4 + P F N 0 Y W J s Z U V u d H J p Z X M g L z 4 8 L 0 l 0 Z W 0 + P E l 0 Z W 0 + P E l 0 Z W 1 M b 2 N h d G l v b j 4 8 S X R l b V R 5 c G U + R m 9 y b X V s Y T w v S X R l b V R 5 c G U + P E l 0 Z W 1 Q Y X R o P l N l Y 3 R p b 2 4 x L 0 N h b G V u Z G F y L 0 l u c 2 V y d G V k R G F 5 P C 9 J d G V t U G F 0 a D 4 8 L 0 l 0 Z W 1 M b 2 N h d G l v b j 4 8 U 3 R h Y m x l R W 5 0 c m l l c y A v P j w v S X R l b T 4 8 S X R l b T 4 8 S X R l b U x v Y 2 F 0 a W 9 u P j x J d G V t V H l w Z T 5 G b 3 J t d W x h P C 9 J d G V t V H l w Z T 4 8 S X R l b V B h d G g + U 2 V j d G l v b j E v Q 2 F s Z W 5 k Y X I v S W 5 z Z X J 0 Z W R N b 2 5 0 a D w v S X R l b V B h d G g + P C 9 J d G V t T G 9 j Y X R p b 2 4 + P F N 0 Y W J s Z U V u d H J p Z X M g L z 4 8 L 0 l 0 Z W 0 + P E l 0 Z W 0 + P E l 0 Z W 1 M b 2 N h d G l v b j 4 8 S X R l b V R 5 c G U + R m 9 y b X V s Y T w v S X R l b V R 5 c G U + P E l 0 Z W 1 Q Y X R o P l N l Y 3 R p b 2 4 x L 0 N h b G V u Z G F y L 0 l u c 2 V y d G V k W W V h c j w v S X R l b V B h d G g + P C 9 J d G V t T G 9 j Y X R p b 2 4 + P F N 0 Y W J s Z U V u d H J p Z X M g L z 4 8 L 0 l 0 Z W 0 + P E l 0 Z W 0 + P E l 0 Z W 1 M b 2 N h d G l v b j 4 8 S X R l b V R 5 c G U + R m 9 y b X V s Y T w v S X R l b V R 5 c G U + P E l 0 Z W 1 Q Y X R o P l N l Y 3 R p b 2 4 x L 0 N h b G V u Z G F y L 0 F k Z G V k J T I w Q 3 V z d G 9 t 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0 F k Z G V k J T I w Q 3 V z d G 9 t M T w v S X R l b V B h d G g + P C 9 J d G V t T G 9 j Y X R p b 2 4 + P F N 0 Y W J s Z U V u d H J p Z X M g L z 4 8 L 0 l 0 Z W 0 + P E l 0 Z W 0 + P E l 0 Z W 1 M b 2 N h d G l v b j 4 8 S X R l b V R 5 c G U + R m 9 y b X V s Y T w v S X R l b V R 5 c G U + P E l 0 Z W 1 Q Y X R o P l N l Y 3 R p b 2 4 x L 0 N h b G V u Z G F y L 0 N o Y W 5 n Z W Q l M j B U e X B l M T w v S X R l b V B h d G g + P C 9 J d G V t T G 9 j Y X R p b 2 4 + P F N 0 Y W J s Z U V u d H J p Z X M g L z 4 8 L 0 l 0 Z W 0 + P E l 0 Z W 0 + P E l 0 Z W 1 M b 2 N h d G l v b j 4 8 S X R l b V R 5 c G U + R m 9 y b X V s Y T w v S X R l b V R 5 c G U + P E l 0 Z W 1 Q Y X R o P l N l Y 3 R p b 2 4 x L 1 B y b 2 R 1 Y 3 R D Y X R l Z 2 9 y a W V z L 1 J l b W 9 2 Z W Q l M j B E d X B s a W N h d G V z P C 9 J d G V t U G F 0 a D 4 8 L 0 l 0 Z W 1 M b 2 N h d G l v b j 4 8 U 3 R h Y m x l R W 5 0 c m l l c y A v P j w v S X R l b T 4 8 S X R l b T 4 8 S X R l b U x v Y 2 F 0 a W 9 u P j x J d G V t V H l w Z T 5 G b 3 J t d W x h P C 9 J d G V t V H l w Z T 4 8 S X R l b V B h d G g + U 2 V j d G l v b j E v U H J v Z H V j d E N h d G V n b 3 J p Z X M v U m V t b 3 Z l Z C U y M E R 1 c G x p Y 2 F 0 Z X M x P C 9 J d G V t U G F 0 a D 4 8 L 0 l 0 Z W 1 M b 2 N h d G l v b j 4 8 U 3 R h Y m x l R W 5 0 c m l l c y A v P j w v S X R l b T 4 8 L 0 l 0 Z W 1 z P j w v T G 9 j Y W x Q Y W N r Y W d l T W V 0 Y W R h d G F G a W x l P h Y A A A B Q S w U G A A A A A A A A A A A A A A A A A A A A A A A A J g E A A A E A A A D Q j J 3 f A R X R E Y x 6 A M B P w p f r A Q A A A O + L Z W o H G X J M n n e E k V a 4 + H g A A A A A A g A A A A A A E G Y A A A A B A A A g A A A A b e X l r 2 n A S Z X 3 G L U c Y w 5 T Z W N Y / M 8 D J u E C d e W V 0 F T G y x E A A A A A D o A A A A A C A A A g A A A A x k / G 7 Y p q i j s l A R 5 G v / B A H F z 5 Y M 8 / c A 5 I D Q 6 H Y T Q z I H V Q A A A A E x g K G m A x O v M v h 0 V a Q i j B x z R Z H 3 7 F / 0 Y K z b 2 j X g i r n e 7 f S 5 g c x D 9 a M e T S T B Y p / 4 S a H m s O Y T k H f 0 V D 3 1 a f p 6 6 M l i q H 7 L N S 9 M S a u e 3 Y f / k c L 6 J A A A A A P h / 1 L U v W + l e h B A Y 1 R + U e J u 9 p e A 5 8 v j O U t b u v A y 2 c r a W r / r c T l H L X U x x y e c 5 A b N F n P 5 B 9 0 C K W 4 W s C V w t 7 w R W K t Q = = < / D a t a M a s h u p > 
</file>

<file path=customXml/item22.xml>��< ? x m l   v e r s i o n = " 1 . 0 "   e n c o d i n g = " U T F - 1 6 " ? > < G e m i n i   x m l n s = " h t t p : / / g e m i n i / p i v o t c u s t o m i z a t i o n / 1 9 1 9 6 d 8 1 - 5 8 6 0 - 4 b 3 f - 8 d 3 8 - 9 2 6 3 1 9 4 4 6 b c 6 " > < 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 T r a n s a c t i o n s < / M e a s u r e N a m e > < D i s p l a y N a m e > T r a n s a c t i o n s < / D i s p l a y N a m e > < V i s i b l e > F a l s e < / V i s i b l e > < / i t e m > < i t e m > < M e a s u r e N a m e > G r o s s   P r o f i t < / M e a s u r e N a m e > < D i s p l a y N a m e > G r o s s   P r o f i t < / 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23.xml>��< ? x m l   v e r s i o n = " 1 . 0 "   e n c o d i n g = " U T F - 1 6 " ? > < G e m i n i   x m l n s = " h t t p : / / g e m i n i / p i v o t c u s t o m i z a t i o n / T a b l e X M L _ S a l e s _ b 9 7 a a f e 6 - 6 f 2 f - 4 8 b c - a 0 7 8 - 1 1 7 9 f 5 7 5 8 7 d 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 1 1 8 < / i n t > < / v a l u e > < / i t e m > < i t e m > < k e y > < s t r i n g > P r o d u c t   I D < / s t r i n g > < / k e y > < v a l u e > < i n t > 3 4 4 < / i n t > < / v a l u e > < / i t e m > < i t e m > < k e y > < s t r i n g > Q t y < / s t r i n g > < / k e y > < v a l u e > < i n t > 2 0 0 < / i n t > < / v a l u e > < / i t e m > < i t e m > < k e y > < s t r i n g > U n i t   P r i c e < / s t r i n g > < / k e y > < v a l u e > < i n t > 9 9 < / i n t > < / v a l u e > < / i t e m > < i t e m > < k e y > < s t r i n g > U n i t   C o s t < / s t r i n g > < / k e y > < v a l u e > < i n t > 9 7 < / i n t > < / v a l u e > < / i t e m > < i t e m > < k e y > < s t r i n g > S a l e   A m o u n t < / s t r i n g > < / k e y > < v a l u e > < i n t > 1 1 9 < / i n t > < / v a l u e > < / i t e m > < i t e m > < k e y > < s t r i n g > C O G s < / s t r i n g > < / k e y > < v a l u e > < i n t > 7 8 < / i n t > < / v a l u e > < / i t e m > < i t e m > < k e y > < s t r i n g > P r o f i t < / s t r i n g > < / k e y > < v a l u e > < i n t > 7 0 < / i n t > < / v a l u e > < / i t e m > < i t e m > < k e y > < s t r i n g > T y p e   o f   S a l e < / s t r i n g > < / k e y > < v a l u e > < i n t > 1 3 3 < / i n t > < / v a l u e > < / i t e m > < / C o l u m n W i d t h s > < C o l u m n D i s p l a y I n d e x > < i t e m > < k e y > < s t r i n g > D a t e < / s t r i n g > < / k e y > < v a l u e > < i n t > 0 < / i n t > < / v a l u e > < / i t e m > < i t e m > < k e y > < s t r i n g > P r o d u c t   I D < / s t r i n g > < / k e y > < v a l u e > < i n t > 1 < / i n t > < / v a l u e > < / i t e m > < i t e m > < k e y > < s t r i n g > Q t y < / s t r i n g > < / k e y > < v a l u e > < i n t > 2 < / i n t > < / v a l u e > < / i t e m > < i t e m > < k e y > < s t r i n g > U n i t   P r i c e < / s t r i n g > < / k e y > < v a l u e > < i n t > 3 < / i n t > < / v a l u e > < / i t e m > < i t e m > < k e y > < s t r i n g > U n i t   C o s t < / s t r i n g > < / k e y > < v a l u e > < i n t > 4 < / i n t > < / v a l u e > < / i t e m > < i t e m > < k e y > < s t r i n g > S a l e   A m o u n t < / s t r i n g > < / k e y > < v a l u e > < i n t > 5 < / i n t > < / v a l u e > < / i t e m > < i t e m > < k e y > < s t r i n g > C O G s < / s t r i n g > < / k e y > < v a l u e > < i n t > 6 < / i n t > < / v a l u e > < / i t e m > < i t e m > < k e y > < s t r i n g > P r o f i t < / s t r i n g > < / k e y > < v a l u e > < i n t > 7 < / i n t > < / v a l u e > < / i t e m > < i t e m > < k e y > < s t r i n g > T y p e   o f   S a l e < / s t r i n g > < / k e y > < v a l u e > < i n t > 8 < / 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a l e n d a r _ 1 0 d 3 c 8 e 4 - a 9 1 b - 4 9 b 7 - 8 2 4 0 - 9 8 2 b 3 a 8 b f 4 b 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 1 2 6 < / i n t > < / v a l u e > < / i t e m > < i t e m > < k e y > < s t r i n g > D a y < / s t r i n g > < / k e y > < v a l u e > < i n t > 6 1 < / i n t > < / v a l u e > < / i t e m > < i t e m > < k e y > < s t r i n g > M o n t h   N u m < / s t r i n g > < / k e y > < v a l u e > < i n t > 1 1 3 < / i n t > < / v a l u e > < / i t e m > < i t e m > < k e y > < s t r i n g > Y e a r < / s t r i n g > < / k e y > < v a l u e > < i n t > 6 5 < / i n t > < / v a l u e > < / i t e m > < i t e m > < k e y > < s t r i n g > M o n t h < / s t r i n g > < / k e y > < v a l u e > < i n t > 7 7 < / i n t > < / v a l u e > < / i t e m > < i t e m > < k e y > < s t r i n g > D a y   o f   t h e   w e e k < / s t r i n g > < / k e y > < v a l u e > < i n t > 1 4 1 < / i n t > < / v a l u e > < / i t e m > < / C o l u m n W i d t h s > < C o l u m n D i s p l a y I n d e x > < i t e m > < k e y > < s t r i n g > D a t e < / s t r i n g > < / k e y > < v a l u e > < i n t > 0 < / i n t > < / v a l u e > < / i t e m > < i t e m > < k e y > < s t r i n g > D a y < / s t r i n g > < / k e y > < v a l u e > < i n t > 1 < / i n t > < / v a l u e > < / i t e m > < i t e m > < k e y > < s t r i n g > M o n t h   N u m < / s t r i n g > < / k e y > < v a l u e > < i n t > 2 < / i n t > < / v a l u e > < / i t e m > < i t e m > < k e y > < s t r i n g > Y e a r < / s t r i n g > < / k e y > < v a l u e > < i n t > 3 < / i n t > < / v a l u e > < / i t e m > < i t e m > < k e y > < s t r i n g > M o n t h < / s t r i n g > < / k e y > < v a l u e > < i n t > 4 < / i n t > < / v a l u e > < / i t e m > < i t e m > < k e y > < s t r i n g > D a y   o f   t h e   w e e k < / 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H i d d e n " > < C u s t o m C o n t e n t > < ! [ C D A T A [ T r u e ] ] > < / C u s t o m C o n t e n t > < / G e m i n i > 
</file>

<file path=customXml/item26.xml>��< ? x m l   v e r s i o n = " 1 . 0 "   e n c o d i n g = " U T F - 1 6 " ? > < G e m i n i   x m l n s = " h t t p : / / g e m i n i / p i v o t c u s t o m i z a t i o n / b 8 9 e f 6 6 b - 3 5 7 8 - 4 4 6 5 - 9 0 b c - 9 d b 2 6 0 3 7 8 a 9 c " > < 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27.xml>��< ? x m l   v e r s i o n = " 1 . 0 "   e n c o d i n g = " U T F - 1 6 " ? > < G e m i n i   x m l n s = " h t t p : / / g e m i n i / p i v o t c u s t o m i z a t i o n / T a b l e X M L _ P r o d u c t s   P r i c e L i s t _ 9 0 d c 9 f a 8 - 7 2 8 f - 4 6 6 5 - 8 9 8 a - 9 6 8 7 8 c 5 2 1 5 c 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 1 5 4 < / i n t > < / v a l u e > < / i t e m > < i t e m > < k e y > < s t r i n g > C a t e g o r y < / s t r i n g > < / k e y > < v a l u e > < i n t > 9 5 < / i n t > < / v a l u e > < / i t e m > < i t e m > < k e y > < s t r i n g > S u b - C a t e g o r y < / s t r i n g > < / k e y > < v a l u e > < i n t > 1 2 6 < / i n t > < / v a l u e > < / i t e m > < i t e m > < k e y > < s t r i n g > S a l e s   p r i c e < / s t r i n g > < / k e y > < v a l u e > < i n t > 1 0 8 < / i n t > < / v a l u e > < / i t e m > < i t e m > < k e y > < s t r i n g > W e d   D i s c o u n t   P r i c e < / s t r i n g > < / k e y > < v a l u e > < i n t > 1 6 7 < / i n t > < / v a l u e > < / i t e m > < i t e m > < k e y > < s t r i n g > T h u r / F r i   B u c k e t   N i g h t   P r i c e < / s t r i n g > < / k e y > < v a l u e > < i n t > 2 1 2 < / i n t > < / v a l u e > < / i t e m > < i t e m > < k e y > < s t r i n g > P u r c h a s e   P r i c e < / s t r i n g > < / k e y > < v a l u e > < i n t > 1 3 6 < / i n t > < / v a l u e > < / i t e m > < / C o l u m n W i d t h s > < C o l u m n D i s p l a y I n d e x > < i t e m > < k e y > < s t r i n g > P r o d u c t   I d < / s t r i n g > < / k e y > < v a l u e > < i n t > 0 < / i n t > < / v a l u e > < / i t e m > < i t e m > < k e y > < s t r i n g > C a t e g o r y < / s t r i n g > < / k e y > < v a l u e > < i n t > 1 < / i n t > < / v a l u e > < / i t e m > < i t e m > < k e y > < s t r i n g > S u b - C a t e g o r y < / s t r i n g > < / k e y > < v a l u e > < i n t > 2 < / i n t > < / v a l u e > < / i t e m > < i t e m > < k e y > < s t r i n g > S a l e s   p r i c e < / s t r i n g > < / k e y > < v a l u e > < i n t > 3 < / i n t > < / v a l u e > < / i t e m > < i t e m > < k e y > < s t r i n g > W e d   D i s c o u n t   P r i c e < / s t r i n g > < / k e y > < v a l u e > < i n t > 4 < / i n t > < / v a l u e > < / i t e m > < i t e m > < k e y > < s t r i n g > T h u r / F r i   B u c k e t   N i g h t   P r i c e < / s t r i n g > < / k e y > < v a l u e > < i n t > 5 < / i n t > < / v a l u e > < / i t e m > < i t e m > < k e y > < s t r i n g > P u r c h a s e   P r i c e < / 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  P r i c e L i s t & g t ; < / K e y > < / D i a g r a m O b j e c t K e y > < D i a g r a m O b j e c t K e y > < K e y > D y n a m i c   T a g s \ T a b l e s \ & l t ; T a b l e s \ C a l e n d a r & g t ; < / K e y > < / D i a g r a m O b j e c t K e y > < D i a g r a m O b j e c t K e y > < K e y > D y n a m i c   T a g s \ T a b l e s \ & l t ; T a b l e s \ P r o d u c t C a t e g o r i e s & g t ; < / K e y > < / D i a g r a m O b j e c t K e y > < D i a g r a m O b j e c t K e y > < K e y > T a b l e s \ S a l e s < / K e y > < / D i a g r a m O b j e c t K e y > < D i a g r a m O b j e c t K e y > < K e y > T a b l e s \ S a l e s \ C o l u m n s \ D a t e < / K e y > < / D i a g r a m O b j e c t K e y > < D i a g r a m O b j e c t K e y > < K e y > T a b l e s \ S a l e s \ C o l u m n s \ P r o d u c t   I D < / K e y > < / D i a g r a m O b j e c t K e y > < D i a g r a m O b j e c t K e y > < K e y > T a b l e s \ S a l e s \ C o l u m n s \ Q t y < / K e y > < / D i a g r a m O b j e c t K e y > < D i a g r a m O b j e c t K e y > < K e y > T a b l e s \ P r o d u c t s   P r i c e L i s t < / K e y > < / D i a g r a m O b j e c t K e y > < D i a g r a m O b j e c t K e y > < K e y > T a b l e s \ P r o d u c t s   P r i c e L i s t \ C o l u m n s \ P r o d u c t   I d < / K e y > < / D i a g r a m O b j e c t K e y > < D i a g r a m O b j e c t K e y > < K e y > T a b l e s \ P r o d u c t s   P r i c e L i s t \ C o l u m n s \ C a t e g o r y < / K e y > < / D i a g r a m O b j e c t K e y > < D i a g r a m O b j e c t K e y > < K e y > T a b l e s \ P r o d u c t s   P r i c e L i s t \ C o l u m n s \ S u b - C a t e g o r y < / K e y > < / D i a g r a m O b j e c t K e y > < D i a g r a m O b j e c t K e y > < K e y > T a b l e s \ P r o d u c t s   P r i c e L i s t \ C o l u m n s \ S a l e s   p r i c e < / K e y > < / D i a g r a m O b j e c t K e y > < D i a g r a m O b j e c t K e y > < K e y > T a b l e s \ P r o d u c t s   P r i c e L i s t \ C o l u m n s \ W e d   D i s c o u n t   P r i c e < / K e y > < / D i a g r a m O b j e c t K e y > < D i a g r a m O b j e c t K e y > < K e y > T a b l e s \ P r o d u c t s   P r i c e L i s t \ C o l u m n s \ T h u r / F r i   B u c k e t   N i g h t   P r i c e < / K e y > < / D i a g r a m O b j e c t K e y > < D i a g r a m O b j e c t K e y > < K e y > T a b l e s \ P r o d u c t s   P r i c e L i s t \ C o l u m n s \ P u r c h a s e   P r i c e < / K e y > < / D i a g r a m O b j e c t K e y > < D i a g r a m O b j e c t K e y > < K e y > T a b l e s \ C a l e n d a r < / K e y > < / D i a g r a m O b j e c t K e y > < D i a g r a m O b j e c t K e y > < K e y > T a b l e s \ C a l e n d a r \ C o l u m n s \ D a t e < / K e y > < / D i a g r a m O b j e c t K e y > < D i a g r a m O b j e c t K e y > < K e y > T a b l e s \ C a l e n d a r \ C o l u m n s \ D a y < / K e y > < / D i a g r a m O b j e c t K e y > < D i a g r a m O b j e c t K e y > < K e y > T a b l e s \ C a l e n d a r \ C o l u m n s \ M o n t h   N u m < / K e y > < / D i a g r a m O b j e c t K e y > < D i a g r a m O b j e c t K e y > < K e y > T a b l e s \ C a l e n d a r \ C o l u m n s \ Y e a r < / K e y > < / D i a g r a m O b j e c t K e y > < D i a g r a m O b j e c t K e y > < K e y > T a b l e s \ C a l e n d a r \ C o l u m n s \ M o n t h < / K e y > < / D i a g r a m O b j e c t K e y > < D i a g r a m O b j e c t K e y > < K e y > T a b l e s \ C a l e n d a r \ C o l u m n s \ D a y   o f   t h e   w e e k < / K e y > < / D i a g r a m O b j e c t K e y > < D i a g r a m O b j e c t K e y > < K e y > T a b l e s \ P r o d u c t C a t e g o r i e s < / K e y > < / D i a g r a m O b j e c t K e y > < D i a g r a m O b j e c t K e y > < K e y > T a b l e s \ P r o d u c t C a t e g o r i e s \ C o l u m n s \ P r o d u c t   I D < / K e y > < / D i a g r a m O b j e c t K e y > < D i a g r a m O b j e c t K e y > < K e y > T a b l e s \ P r o d u c t C a t e g o r i e s \ C o l u m n s \ P r o d u c t   D e s c r i p t i o n < / K e y > < / D i a g r a m O b j e c t K e y > < D i a g r a m O b j e c t K e y > < K e y > T a b l e s \ P r o d u c t C a t e g o r i e s \ C o l u m n s \ S u b - C a t e g o r y < / K e y > < / D i a g r a m O b j e c t K e y > < D i a g r a m O b j e c t K e y > < K e y > T a b l e s \ P r o d u c t C a t e g o r i e s \ C o l u m n s \ C a t e g o r y < / K e y > < / D i a g r a m O b j e c t K e y > < D i a g r a m O b j e c t K e y > < K e y > R e l a t i o n s h i p s \ & l t ; T a b l e s \ S a l e s \ C o l u m n s \ P r o d u c t   I D & g t ; - & l t ; T a b l e s \ P r o d u c t s   P r i c e L i s t \ C o l u m n s \ P r o d u c t   I d & g t ; < / K e y > < / D i a g r a m O b j e c t K e y > < D i a g r a m O b j e c t K e y > < K e y > R e l a t i o n s h i p s \ & l t ; T a b l e s \ S a l e s \ C o l u m n s \ P r o d u c t   I D & g t ; - & l t ; T a b l e s \ P r o d u c t s   P r i c e L i s t \ C o l u m n s \ P r o d u c t   I d & g t ; \ F K < / K e y > < / D i a g r a m O b j e c t K e y > < D i a g r a m O b j e c t K e y > < K e y > R e l a t i o n s h i p s \ & l t ; T a b l e s \ S a l e s \ C o l u m n s \ P r o d u c t   I D & g t ; - & l t ; T a b l e s \ P r o d u c t s   P r i c e L i s t \ C o l u m n s \ P r o d u c t   I d & g t ; \ P K < / K e y > < / D i a g r a m O b j e c t K e y > < D i a g r a m O b j e c t K e y > < K e y > R e l a t i o n s h i p s \ & l t ; T a b l e s \ S a l e s \ C o l u m n s \ P r o d u c t   I D & g t ; - & l t ; T a b l e s \ P r o d u c t s   P r i c e L i s t \ C o l u m n s \ P r o d u c t   I d & g t ; \ C r o s s F i l t e r 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 R e l a t i o n s h i p s \ & l t ; T a b l e s \ S a l e s \ C o l u m n s \ P r o d u c t   I D & g t ; - & l t ; T a b l e s \ P r o d u c t C a t e g o r i e s \ C o l u m n s \ P r o d u c t   I D & g t ; < / K e y > < / D i a g r a m O b j e c t K e y > < D i a g r a m O b j e c t K e y > < K e y > R e l a t i o n s h i p s \ & l t ; T a b l e s \ S a l e s \ C o l u m n s \ P r o d u c t   I D & g t ; - & l t ; T a b l e s \ P r o d u c t C a t e g o r i e s \ C o l u m n s \ P r o d u c t   I D & g t ; \ F K < / K e y > < / D i a g r a m O b j e c t K e y > < D i a g r a m O b j e c t K e y > < K e y > R e l a t i o n s h i p s \ & l t ; T a b l e s \ S a l e s \ C o l u m n s \ P r o d u c t   I D & g t ; - & l t ; T a b l e s \ P r o d u c t C a t e g o r i e s \ C o l u m n s \ P r o d u c t   I D & g t ; \ P K < / K e y > < / D i a g r a m O b j e c t K e y > < D i a g r a m O b j e c t K e y > < K e y > R e l a t i o n s h i p s \ & l t ; T a b l e s \ S a l e s \ C o l u m n s \ P r o d u c t   I D & g t ; - & l t ; T a b l e s \ P r o d u c t C a t e g o r i e s \ C o l u m n s \ P r o d u c t   I D & g t ; \ C r o s s F i l t e r < / K e y > < / D i a g r a m O b j e c t K e y > < / A l l K e y s > < S e l e c t e d K e y s > < D i a g r a m O b j e c t K e y > < K e y > R e l a t i o n s h i p s \ & l t ; T a b l e s \ S a l e s \ C o l u m n s \ P r o d u c t   I D & g t ; - & l t ; T a b l e s \ P r o d u c t C a t e g o r i e s \ C o l u m n s \ P r o d u c t 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  P r i c e L i s t & g t ; 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 T a g s \ T a b l e s \ & l t ; T a b l e s \ P r o d u c t C a t e g o r i e s & g t ; < / K e y > < / a : K e y > < a : V a l u e   i : t y p e = " D i a g r a m D i s p l a y T a g V i e w S t a t e " > < I s N o t F i l t e r e d O u t > t r u e < / I s N o t F i l t e r e d O u t > < / a : V a l u e > < / a : K e y V a l u e O f D i a g r a m O b j e c t K e y a n y T y p e z b w N T n L X > < a : K e y V a l u e O f D i a g r a m O b j e c t K e y a n y T y p e z b w N T n L X > < a : K e y > < K e y > T a b l e s \ S a l e s < / K e y > < / a : K e y > < a : V a l u e   i : t y p e = " D i a g r a m D i s p l a y N o d e V i e w S t a t e " > < H e i g h t > 3 1 8 < / H e i g h t > < I s E x p a n d e d > t r u e < / I s E x p a n d e d > < L a y e d O u t > t r u e < / L a y e d O u t > < L e f t > 5 5 5 < / L e f t > < T a b I n d e x > 3 < / T a b I n d e x > < T o p > 2 6 3 < / 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 T a b l e s \ S a l e s \ C o l u m n s \ Q t y < / K e y > < / a : K e y > < a : V a l u e   i : t y p e = " D i a g r a m D i s p l a y N o d e V i e w S t a t e " > < H e i g h t > 1 5 0 < / H e i g h t > < I s E x p a n d e d > t r u e < / I s E x p a n d e d > < W i d t h > 2 0 0 < / W i d t h > < / a : V a l u e > < / a : K e y V a l u e O f D i a g r a m O b j e c t K e y a n y T y p e z b w N T n L X > < a : K e y V a l u e O f D i a g r a m O b j e c t K e y a n y T y p e z b w N T n L X > < a : K e y > < K e y > T a b l e s \ P r o d u c t s   P r i c e L i s t < / K e y > < / a : K e y > < a : V a l u e   i : t y p e = " D i a g r a m D i s p l a y N o d e V i e w S t a t e " > < H e i g h t > 2 0 5 < / H e i g h t > < I s E x p a n d e d > t r u e < / I s E x p a n d e d > < L a y e d O u t > t r u e < / L a y e d O u t > < L e f t > 5 2 9 . 9 0 3 8 1 0 5 6 7 6 6 5 8 < / L e f t > < S c r o l l V e r t i c a l O f f s e t > 0 . 7 9 9 9 9 9 9 9 9 9 9 9 9 8 3 < / S c r o l l V e r t i c a l O f f s e t > < T a b I n d e x > 1 < / T a b I n d e x > < W i d t h > 2 4 6 < / W i d t h > < / a : V a l u e > < / a : K e y V a l u e O f D i a g r a m O b j e c t K e y a n y T y p e z b w N T n L X > < a : K e y V a l u e O f D i a g r a m O b j e c t K e y a n y T y p e z b w N T n L X > < a : K e y > < K e y > T a b l e s \ P r o d u c t s   P r i c e L i s t \ C o l u m n s \ P r o d u c t   I d < / K e y > < / a : K e y > < a : V a l u e   i : t y p e = " D i a g r a m D i s p l a y N o d e V i e w S t a t e " > < H e i g h t > 1 5 0 < / H e i g h t > < I s E x p a n d e d > t r u e < / I s E x p a n d e d > < W i d t h > 2 0 0 < / W i d t h > < / a : V a l u e > < / a : K e y V a l u e O f D i a g r a m O b j e c t K e y a n y T y p e z b w N T n L X > < a : K e y V a l u e O f D i a g r a m O b j e c t K e y a n y T y p e z b w N T n L X > < a : K e y > < K e y > T a b l e s \ P r o d u c t s   P r i c e L i s t \ C o l u m n s \ C a t e g o r y < / K e y > < / a : K e y > < a : V a l u e   i : t y p e = " D i a g r a m D i s p l a y N o d e V i e w S t a t e " > < H e i g h t > 1 5 0 < / H e i g h t > < I s E x p a n d e d > t r u e < / I s E x p a n d e d > < W i d t h > 2 0 0 < / W i d t h > < / a : V a l u e > < / a : K e y V a l u e O f D i a g r a m O b j e c t K e y a n y T y p e z b w N T n L X > < a : K e y V a l u e O f D i a g r a m O b j e c t K e y a n y T y p e z b w N T n L X > < a : K e y > < K e y > T a b l e s \ P r o d u c t s   P r i c e L i s t \ C o l u m n s \ S u b - C a t e g o r y < / K e y > < / a : K e y > < a : V a l u e   i : t y p e = " D i a g r a m D i s p l a y N o d e V i e w S t a t e " > < H e i g h t > 1 5 0 < / H e i g h t > < I s E x p a n d e d > t r u e < / I s E x p a n d e d > < W i d t h > 2 0 0 < / W i d t h > < / a : V a l u e > < / a : K e y V a l u e O f D i a g r a m O b j e c t K e y a n y T y p e z b w N T n L X > < a : K e y V a l u e O f D i a g r a m O b j e c t K e y a n y T y p e z b w N T n L X > < a : K e y > < K e y > T a b l e s \ P r o d u c t s   P r i c e L i s t \ C o l u m n s \ S a l e s   p r i c e < / K e y > < / a : K e y > < a : V a l u e   i : t y p e = " D i a g r a m D i s p l a y N o d e V i e w S t a t e " > < H e i g h t > 1 5 0 < / H e i g h t > < I s E x p a n d e d > t r u e < / I s E x p a n d e d > < W i d t h > 2 0 0 < / W i d t h > < / a : V a l u e > < / a : K e y V a l u e O f D i a g r a m O b j e c t K e y a n y T y p e z b w N T n L X > < a : K e y V a l u e O f D i a g r a m O b j e c t K e y a n y T y p e z b w N T n L X > < a : K e y > < K e y > T a b l e s \ P r o d u c t s   P r i c e L i s t \ C o l u m n s \ W e d   D i s c o u n t   P r i c e < / K e y > < / a : K e y > < a : V a l u e   i : t y p e = " D i a g r a m D i s p l a y N o d e V i e w S t a t e " > < H e i g h t > 1 5 0 < / H e i g h t > < I s E x p a n d e d > t r u e < / I s E x p a n d e d > < W i d t h > 2 0 0 < / W i d t h > < / a : V a l u e > < / a : K e y V a l u e O f D i a g r a m O b j e c t K e y a n y T y p e z b w N T n L X > < a : K e y V a l u e O f D i a g r a m O b j e c t K e y a n y T y p e z b w N T n L X > < a : K e y > < K e y > T a b l e s \ P r o d u c t s   P r i c e L i s t \ C o l u m n s \ T h u r / F r i   B u c k e t   N i g h t   P r i c e < / K e y > < / a : K e y > < a : V a l u e   i : t y p e = " D i a g r a m D i s p l a y N o d e V i e w S t a t e " > < H e i g h t > 1 5 0 < / H e i g h t > < I s E x p a n d e d > t r u e < / I s E x p a n d e d > < W i d t h > 2 0 0 < / W i d t h > < / a : V a l u e > < / a : K e y V a l u e O f D i a g r a m O b j e c t K e y a n y T y p e z b w N T n L X > < a : K e y V a l u e O f D i a g r a m O b j e c t K e y a n y T y p e z b w N T n L X > < a : K e y > < K e y > T a b l e s \ P r o d u c t s   P r i c e L i s t \ C o l u m n s \ P u r c h a s e   P r i c e < / K e y > < / a : K e y > < a : V a l u e   i : t y p e = " D i a g r a m D i s p l a y N o d e V i e w S t a t e " > < H e i g h t > 1 5 0 < / H e i g h t > < I s E x p a n d e d > t r u e < / I s E x p a n d e d > < W i d t h > 2 0 0 < / W i d t h > < / a : V a l u e > < / a : K e y V a l u e O f D i a g r a m O b j e c t K e y a n y T y p e z b w N T n L X > < a : K e y V a l u e O f D i a g r a m O b j e c t K e y a n y T y p e z b w N T n L X > < a : K e y > < K e y > T a b l e s \ C a l e n d a r < / K e y > < / a : K e y > < a : V a l u e   i : t y p e = " D i a g r a m D i s p l a y N o d e V i e w S t a t e " > < H e i g h t > 2 0 6 < / H e i g h t > < I s E x p a n d e d > t r u e < / I s E x p a n d e d > < L a y e d O u t > t r u e < / L a y e d O u t > < L e f t > 8 2 4 . 7 1 1 4 3 1 7 0 2 9 9 7 2 9 < / L e f t > < T a b I n d e x > 2 < / T a b I n d e x > < W i d t h > 2 1 9 < / 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 t h e   w e e k < / K e y > < / a : K e y > < a : V a l u e   i : t y p e = " D i a g r a m D i s p l a y N o d e V i e w S t a t e " > < H e i g h t > 1 5 0 < / H e i g h t > < I s E x p a n d e d > t r u e < / I s E x p a n d e d > < W i d t h > 2 0 0 < / W i d t h > < / a : V a l u e > < / a : K e y V a l u e O f D i a g r a m O b j e c t K e y a n y T y p e z b w N T n L X > < a : K e y V a l u e O f D i a g r a m O b j e c t K e y a n y T y p e z b w N T n L X > < a : K e y > < K e y > T a b l e s \ P r o d u c t C a t e g o r i e s < / K e y > < / a : K e y > < a : V a l u e   i : t y p e = " D i a g r a m D i s p l a y N o d e V i e w S t a t e " > < H e i g h t > 2 0 3 < / H e i g h t > < I s E x p a n d e d > t r u e < / I s E x p a n d e d > < L a y e d O u t > t r u e < / L a y e d O u t > < L e f t > 2 8 2 . 8 0 7 6 2 1 1 3 5 3 3 1 6 < / L e f t > < W i d t h > 2 2 9 < / W i d t h > < / a : V a l u e > < / a : K e y V a l u e O f D i a g r a m O b j e c t K e y a n y T y p e z b w N T n L X > < a : K e y V a l u e O f D i a g r a m O b j e c t K e y a n y T y p e z b w N T n L X > < a : K e y > < K e y > T a b l e s \ P r o d u c t C a t e g o r i e s \ C o l u m n s \ P r o d u c t   I D < / K e y > < / a : K e y > < a : V a l u e   i : t y p e = " D i a g r a m D i s p l a y N o d e V i e w S t a t e " > < H e i g h t > 1 5 0 < / H e i g h t > < I s E x p a n d e d > t r u e < / I s E x p a n d e d > < W i d t h > 2 0 0 < / W i d t h > < / a : V a l u e > < / a : K e y V a l u e O f D i a g r a m O b j e c t K e y a n y T y p e z b w N T n L X > < a : K e y V a l u e O f D i a g r a m O b j e c t K e y a n y T y p e z b w N T n L X > < a : K e y > < K e y > T a b l e s \ P r o d u c t C a t e g o r i e s \ C o l u m n s \ P r o d u c t   D e s c r i p t i o n < / K e y > < / a : K e y > < a : V a l u e   i : t y p e = " D i a g r a m D i s p l a y N o d e V i e w S t a t e " > < H e i g h t > 1 5 0 < / H e i g h t > < I s E x p a n d e d > t r u e < / I s E x p a n d e d > < W i d t h > 2 0 0 < / W i d t h > < / a : V a l u e > < / a : K e y V a l u e O f D i a g r a m O b j e c t K e y a n y T y p e z b w N T n L X > < a : K e y V a l u e O f D i a g r a m O b j e c t K e y a n y T y p e z b w N T n L X > < a : K e y > < K e y > T a b l e s \ P r o d u c t C a t e g o r i e s \ C o l u m n s \ S u b - C a t e g o r y < / K e y > < / a : K e y > < a : V a l u e   i : t y p e = " D i a g r a m D i s p l a y N o d e V i e w S t a t e " > < H e i g h t > 1 5 0 < / H e i g h t > < I s E x p a n d e d > t r u e < / I s E x p a n d e d > < W i d t h > 2 0 0 < / W i d t h > < / a : V a l u e > < / a : K e y V a l u e O f D i a g r a m O b j e c t K e y a n y T y p e z b w N T n L X > < a : K e y V a l u e O f D i a g r a m O b j e c t K e y a n y T y p e z b w N T n L X > < a : K e y > < K e y > T a b l e s \ P r o d u c t C a t e g o r i e s \ C o l u m n s \ C a t e g o r y < / K e y > < / a : K e y > < a : V a l u e   i : t y p e = " D i a g r a m D i s p l a y N o d e V i e w S t a t e " > < H e i g h t > 1 5 0 < / H e i g h t > < I s E x p a n d e d > t r u e < / I s E x p a n d e d > < W i d t h > 2 0 0 < / W i d t h > < / a : V a l u e > < / a : K e y V a l u e O f D i a g r a m O b j e c t K e y a n y T y p e z b w N T n L X > < a : K e y V a l u e O f D i a g r a m O b j e c t K e y a n y T y p e z b w N T n L X > < a : K e y > < K e y > R e l a t i o n s h i p s \ & l t ; T a b l e s \ S a l e s \ C o l u m n s \ P r o d u c t   I D & g t ; - & l t ; T a b l e s \ P r o d u c t s   P r i c e L i s t \ C o l u m n s \ P r o d u c t   I d & g t ; < / K e y > < / a : K e y > < a : V a l u e   i : t y p e = " D i a g r a m D i s p l a y L i n k V i e w S t a t e " > < A u t o m a t i o n P r o p e r t y H e l p e r T e x t > E n d   p o i n t   1 :   ( 6 5 9 . 4 7 5 9 5 3 , 2 4 7 ) .   E n d   p o i n t   2 :   ( 6 3 9 . 4 7 5 9 5 3 , 2 2 1 )   < / A u t o m a t i o n P r o p e r t y H e l p e r T e x t > < L a y e d O u t > t r u e < / L a y e d O u t > < P o i n t s   x m l n s : b = " h t t p : / / s c h e m a s . d a t a c o n t r a c t . o r g / 2 0 0 4 / 0 7 / S y s t e m . W i n d o w s " > < b : P o i n t > < b : _ x > 6 5 9 . 4 7 5 9 5 3 < / b : _ x > < b : _ y > 2 4 7 < / b : _ y > < / b : P o i n t > < b : P o i n t > < b : _ x > 6 5 9 . 4 7 5 9 5 3 < / b : _ x > < b : _ y > 2 3 3 < / b : _ y > < / b : P o i n t > < b : P o i n t > < b : _ x > 6 5 7 . 4 7 5 9 5 3 < / b : _ x > < b : _ y > 2 3 1 < / b : _ y > < / b : P o i n t > < b : P o i n t > < b : _ x > 6 4 1 . 4 7 5 9 5 3 < / b : _ x > < b : _ y > 2 3 1 < / b : _ y > < / b : P o i n t > < b : P o i n t > < b : _ x > 6 3 9 . 4 7 5 9 5 3 < / b : _ x > < b : _ y > 2 2 9 < / b : _ y > < / b : P o i n t > < b : P o i n t > < b : _ x > 6 3 9 . 4 7 5 9 5 3 < / b : _ x > < b : _ y > 2 2 1 . 0 0 0 0 0 0 0 0 0 0 0 0 0 6 < / b : _ y > < / b : P o i n t > < / P o i n t s > < / a : V a l u e > < / a : K e y V a l u e O f D i a g r a m O b j e c t K e y a n y T y p e z b w N T n L X > < a : K e y V a l u e O f D i a g r a m O b j e c t K e y a n y T y p e z b w N T n L X > < a : K e y > < K e y > R e l a t i o n s h i p s \ & l t ; T a b l e s \ S a l e s \ C o l u m n s \ P r o d u c t   I D & g t ; - & l t ; T a b l e s \ P r o d u c t s   P r i c e L i s t \ C o l u m n s \ P r o d u c t   I d & g t ; \ F K < / K e y > < / a : K e y > < a : V a l u e   i : t y p e = " D i a g r a m D i s p l a y L i n k E n d p o i n t V i e w S t a t e " > < H e i g h t > 1 6 < / H e i g h t > < L a b e l L o c a t i o n   x m l n s : b = " h t t p : / / s c h e m a s . d a t a c o n t r a c t . o r g / 2 0 0 4 / 0 7 / S y s t e m . W i n d o w s " > < b : _ x > 6 5 1 . 4 7 5 9 5 3 < / b : _ x > < b : _ y > 2 4 7 < / b : _ y > < / L a b e l L o c a t i o n > < L o c a t i o n   x m l n s : b = " h t t p : / / s c h e m a s . d a t a c o n t r a c t . o r g / 2 0 0 4 / 0 7 / S y s t e m . W i n d o w s " > < b : _ x > 6 5 9 . 4 7 5 9 5 3 < / b : _ x > < b : _ y > 2 6 3 < / b : _ y > < / L o c a t i o n > < S h a p e R o t a t e A n g l e > 2 7 0 < / S h a p e R o t a t e A n g l e > < W i d t h > 1 6 < / W i d t h > < / a : V a l u e > < / a : K e y V a l u e O f D i a g r a m O b j e c t K e y a n y T y p e z b w N T n L X > < a : K e y V a l u e O f D i a g r a m O b j e c t K e y a n y T y p e z b w N T n L X > < a : K e y > < K e y > R e l a t i o n s h i p s \ & l t ; T a b l e s \ S a l e s \ C o l u m n s \ P r o d u c t   I D & g t ; - & l t ; T a b l e s \ P r o d u c t s   P r i c e L i s t \ C o l u m n s \ P r o d u c t   I d & g t ; \ P K < / K e y > < / a : K e y > < a : V a l u e   i : t y p e = " D i a g r a m D i s p l a y L i n k E n d p o i n t V i e w S t a t e " > < H e i g h t > 1 6 < / H e i g h t > < L a b e l L o c a t i o n   x m l n s : b = " h t t p : / / s c h e m a s . d a t a c o n t r a c t . o r g / 2 0 0 4 / 0 7 / S y s t e m . W i n d o w s " > < b : _ x > 6 3 1 . 4 7 5 9 5 3 < / b : _ x > < b : _ y > 2 0 5 . 0 0 0 0 0 0 0 0 0 0 0 0 0 6 < / b : _ y > < / L a b e l L o c a t i o n > < L o c a t i o n   x m l n s : b = " h t t p : / / s c h e m a s . d a t a c o n t r a c t . o r g / 2 0 0 4 / 0 7 / S y s t e m . W i n d o w s " > < b : _ x > 6 3 9 . 4 7 5 9 5 3 < / b : _ x > < b : _ y > 2 0 5 . 0 0 0 0 0 0 0 0 0 0 0 0 0 3 < / b : _ y > < / L o c a t i o n > < S h a p e R o t a t e A n g l e > 9 0 < / S h a p e R o t a t e A n g l e > < W i d t h > 1 6 < / W i d t h > < / a : V a l u e > < / a : K e y V a l u e O f D i a g r a m O b j e c t K e y a n y T y p e z b w N T n L X > < a : K e y V a l u e O f D i a g r a m O b j e c t K e y a n y T y p e z b w N T n L X > < a : K e y > < K e y > R e l a t i o n s h i p s \ & l t ; T a b l e s \ S a l e s \ C o l u m n s \ P r o d u c t   I D & g t ; - & l t ; T a b l e s \ P r o d u c t s   P r i c e L i s t \ C o l u m n s \ P r o d u c t   I d & g t ; \ C r o s s F i l t e r < / K e y > < / a : K e y > < a : V a l u e   i : t y p e = " D i a g r a m D i s p l a y L i n k C r o s s F i l t e r V i e w S t a t e " > < P o i n t s   x m l n s : b = " h t t p : / / s c h e m a s . d a t a c o n t r a c t . o r g / 2 0 0 4 / 0 7 / S y s t e m . W i n d o w s " > < b : P o i n t > < b : _ x > 6 5 9 . 4 7 5 9 5 3 < / b : _ x > < b : _ y > 2 4 7 < / b : _ y > < / b : P o i n t > < b : P o i n t > < b : _ x > 6 5 9 . 4 7 5 9 5 3 < / b : _ x > < b : _ y > 2 3 3 < / b : _ y > < / b : P o i n t > < b : P o i n t > < b : _ x > 6 5 7 . 4 7 5 9 5 3 < / b : _ x > < b : _ y > 2 3 1 < / b : _ y > < / b : P o i n t > < b : P o i n t > < b : _ x > 6 4 1 . 4 7 5 9 5 3 < / b : _ x > < b : _ y > 2 3 1 < / b : _ y > < / b : P o i n t > < b : P o i n t > < b : _ x > 6 3 9 . 4 7 5 9 5 3 < / b : _ x > < b : _ y > 2 2 9 < / b : _ y > < / b : P o i n t > < b : P o i n t > < b : _ x > 6 3 9 . 4 7 5 9 5 3 < / b : _ x > < b : _ y > 2 2 1 . 0 0 0 0 0 0 0 0 0 0 0 0 0 6 < / b : _ y > < / b : P o i n t > < / P o i n t s > < / a : V a l u e > < / a : K e y V a l u e O f D i a g r a m O b j e c t K e y a n y T y p e z b w N T n L X > < a : K e y V a l u e O f D i a g r a m O b j e c t K e y a n y T y p e z b w N T n L X > < a : K e y > < K e y > R e l a t i o n s h i p s \ & l t ; T a b l e s \ S a l e s \ C o l u m n s \ D a t e & g t ; - & l t ; T a b l e s \ C a l e n d a r \ C o l u m n s \ D a t e & g t ; < / K e y > < / a : K e y > < a : V a l u e   i : t y p e = " D i a g r a m D i s p l a y L i n k V i e w S t a t e " > < A u t o m a t i o n P r o p e r t y H e l p e r T e x t > E n d   p o i n t   1 :   ( 6 7 9 . 4 7 5 9 5 3 , 2 4 7 ) .   E n d   p o i n t   2 :   ( 8 0 8 . 7 1 1 4 3 1 7 0 2 9 9 7 , 1 0 3 )   < / A u t o m a t i o n P r o p e r t y H e l p e r T e x t > < L a y e d O u t > t r u e < / L a y e d O u t > < P o i n t s   x m l n s : b = " h t t p : / / s c h e m a s . d a t a c o n t r a c t . o r g / 2 0 0 4 / 0 7 / S y s t e m . W i n d o w s " > < b : P o i n t > < b : _ x > 6 7 9 . 4 7 5 9 5 3 < / b : _ x > < b : _ y > 2 4 7 < / b : _ y > < / b : P o i n t > < b : P o i n t > < b : _ x > 6 7 9 . 4 7 5 9 5 3 < / b : _ x > < b : _ y > 2 2 6 . 5 < / b : _ y > < / b : P o i n t > < b : P o i n t > < b : _ x > 6 8 1 . 4 7 5 9 5 3 < / b : _ x > < b : _ y > 2 2 4 . 5 < / b : _ y > < / b : P o i n t > < b : P o i n t > < b : _ x > 7 9 3 . 4 0 3 8 1 0 9 9 5 5 < / b : _ x > < b : _ y > 2 2 4 . 5 < / b : _ y > < / b : P o i n t > < b : P o i n t > < b : _ x > 7 9 5 . 4 0 3 8 1 0 9 9 5 5 < / b : _ x > < b : _ y > 2 2 2 . 5 < / b : _ y > < / b : P o i n t > < b : P o i n t > < b : _ x > 7 9 5 . 4 0 3 8 1 0 9 9 5 5 < / b : _ x > < b : _ y > 1 0 5 < / b : _ y > < / b : P o i n t > < b : P o i n t > < b : _ x > 7 9 7 . 4 0 3 8 1 0 9 9 5 5 < / b : _ x > < b : _ y > 1 0 3 < / b : _ y > < / b : P o i n t > < b : P o i n t > < b : _ x > 8 0 8 . 7 1 1 4 3 1 7 0 2 9 9 7 2 9 < / b : _ x > < b : _ y > 1 0 3 < / 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 6 7 1 . 4 7 5 9 5 3 < / b : _ x > < b : _ y > 2 4 7 < / b : _ y > < / L a b e l L o c a t i o n > < L o c a t i o n   x m l n s : b = " h t t p : / / s c h e m a s . d a t a c o n t r a c t . o r g / 2 0 0 4 / 0 7 / S y s t e m . W i n d o w s " > < b : _ x > 6 7 9 . 4 7 5 9 5 3 < / b : _ x > < b : _ y > 2 6 3 < / b : _ y > < / L o c a t i o n > < S h a p e R o t a t e A n g l e > 2 7 0 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 8 0 8 . 7 1 1 4 3 1 7 0 2 9 9 7 2 9 < / b : _ x > < b : _ y > 9 5 < / b : _ y > < / L a b e l L o c a t i o n > < L o c a t i o n   x m l n s : b = " h t t p : / / s c h e m a s . d a t a c o n t r a c t . o r g / 2 0 0 4 / 0 7 / S y s t e m . W i n d o w s " > < b : _ x > 8 2 4 . 7 1 1 4 3 1 7 0 2 9 9 7 2 9 < / b : _ x > < b : _ y > 1 0 3 < / b : _ y > < / L o c a t i o n > < S h a p e R o t a t e A n g l e > 1 8 0 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 6 7 9 . 4 7 5 9 5 3 < / b : _ x > < b : _ y > 2 4 7 < / b : _ y > < / b : P o i n t > < b : P o i n t > < b : _ x > 6 7 9 . 4 7 5 9 5 3 < / b : _ x > < b : _ y > 2 2 6 . 5 < / b : _ y > < / b : P o i n t > < b : P o i n t > < b : _ x > 6 8 1 . 4 7 5 9 5 3 < / b : _ x > < b : _ y > 2 2 4 . 5 < / b : _ y > < / b : P o i n t > < b : P o i n t > < b : _ x > 7 9 3 . 4 0 3 8 1 0 9 9 5 5 < / b : _ x > < b : _ y > 2 2 4 . 5 < / b : _ y > < / b : P o i n t > < b : P o i n t > < b : _ x > 7 9 5 . 4 0 3 8 1 0 9 9 5 5 < / b : _ x > < b : _ y > 2 2 2 . 5 < / b : _ y > < / b : P o i n t > < b : P o i n t > < b : _ x > 7 9 5 . 4 0 3 8 1 0 9 9 5 5 < / b : _ x > < b : _ y > 1 0 5 < / b : _ y > < / b : P o i n t > < b : P o i n t > < b : _ x > 7 9 7 . 4 0 3 8 1 0 9 9 5 5 < / b : _ x > < b : _ y > 1 0 3 < / b : _ y > < / b : P o i n t > < b : P o i n t > < b : _ x > 8 0 8 . 7 1 1 4 3 1 7 0 2 9 9 7 2 9 < / b : _ x > < b : _ y > 1 0 3 < / b : _ y > < / b : P o i n t > < / P o i n t s > < / a : V a l u e > < / a : K e y V a l u e O f D i a g r a m O b j e c t K e y a n y T y p e z b w N T n L X > < a : K e y V a l u e O f D i a g r a m O b j e c t K e y a n y T y p e z b w N T n L X > < a : K e y > < K e y > R e l a t i o n s h i p s \ & l t ; T a b l e s \ S a l e s \ C o l u m n s \ P r o d u c t   I D & g t ; - & l t ; T a b l e s \ P r o d u c t C a t e g o r i e s \ C o l u m n s \ P r o d u c t   I D & g t ; < / K e y > < / a : K e y > < a : V a l u e   i : t y p e = " D i a g r a m D i s p l a y L i n k V i e w S t a t e " > < A u t o m a t i o n P r o p e r t y H e l p e r T e x t > E n d   p o i n t   1 :   ( 6 3 9 . 4 7 5 9 5 3 , 2 4 7 ) .   E n d   p o i n t   2 :   ( 3 9 7 . 3 0 7 6 2 1 , 2 1 9 )   < / A u t o m a t i o n P r o p e r t y H e l p e r T e x t > < I s F o c u s e d > t r u e < / I s F o c u s e d > < L a y e d O u t > t r u e < / L a y e d O u t > < P o i n t s   x m l n s : b = " h t t p : / / s c h e m a s . d a t a c o n t r a c t . o r g / 2 0 0 4 / 0 7 / S y s t e m . W i n d o w s " > < b : P o i n t > < b : _ x > 6 3 9 . 4 7 5 9 5 3 < / b : _ x > < b : _ y > 2 4 7 . 0 0 0 0 0 0 0 0 0 0 0 0 0 3 < / b : _ y > < / b : P o i n t > < b : P o i n t > < b : _ x > 6 3 9 . 4 7 5 9 5 3 < / b : _ x > < b : _ y > 2 3 8 < / b : _ y > < / b : P o i n t > < b : P o i n t > < b : _ x > 6 3 7 . 4 7 5 9 5 3 < / b : _ x > < b : _ y > 2 3 6 < / b : _ y > < / b : P o i n t > < b : P o i n t > < b : _ x > 3 9 9 . 3 0 7 6 2 1 < / b : _ x > < b : _ y > 2 3 6 < / b : _ y > < / b : P o i n t > < b : P o i n t > < b : _ x > 3 9 7 . 3 0 7 6 2 1 < / b : _ x > < b : _ y > 2 3 4 < / b : _ y > < / b : P o i n t > < b : P o i n t > < b : _ x > 3 9 7 . 3 0 7 6 2 1 < / b : _ x > < b : _ y > 2 1 8 . 9 9 9 9 9 9 9 9 9 9 9 9 9 4 < / b : _ y > < / b : P o i n t > < / P o i n t s > < / a : V a l u e > < / a : K e y V a l u e O f D i a g r a m O b j e c t K e y a n y T y p e z b w N T n L X > < a : K e y V a l u e O f D i a g r a m O b j e c t K e y a n y T y p e z b w N T n L X > < a : K e y > < K e y > R e l a t i o n s h i p s \ & l t ; T a b l e s \ S a l e s \ C o l u m n s \ P r o d u c t   I D & g t ; - & l t ; T a b l e s \ P r o d u c t C a t e g o r i e s \ C o l u m n s \ P r o d u c t   I D & g t ; \ F K < / K e y > < / a : K e y > < a : V a l u e   i : t y p e = " D i a g r a m D i s p l a y L i n k E n d p o i n t V i e w S t a t e " > < H e i g h t > 1 6 < / H e i g h t > < L a b e l L o c a t i o n   x m l n s : b = " h t t p : / / s c h e m a s . d a t a c o n t r a c t . o r g / 2 0 0 4 / 0 7 / S y s t e m . W i n d o w s " > < b : _ x > 6 3 1 . 4 7 5 9 5 3 < / b : _ x > < b : _ y > 2 4 7 . 0 0 0 0 0 0 0 0 0 0 0 0 0 3 < / b : _ y > < / L a b e l L o c a t i o n > < L o c a t i o n   x m l n s : b = " h t t p : / / s c h e m a s . d a t a c o n t r a c t . o r g / 2 0 0 4 / 0 7 / S y s t e m . W i n d o w s " > < b : _ x > 6 3 9 . 4 7 5 9 5 3 < / b : _ x > < b : _ y > 2 6 3 < / b : _ y > < / L o c a t i o n > < S h a p e R o t a t e A n g l e > 2 7 0 < / S h a p e R o t a t e A n g l e > < W i d t h > 1 6 < / W i d t h > < / a : V a l u e > < / a : K e y V a l u e O f D i a g r a m O b j e c t K e y a n y T y p e z b w N T n L X > < a : K e y V a l u e O f D i a g r a m O b j e c t K e y a n y T y p e z b w N T n L X > < a : K e y > < K e y > R e l a t i o n s h i p s \ & l t ; T a b l e s \ S a l e s \ C o l u m n s \ P r o d u c t   I D & g t ; - & l t ; T a b l e s \ P r o d u c t C a t e g o r i e s \ C o l u m n s \ P r o d u c t   I D & g t ; \ P K < / K e y > < / a : K e y > < a : V a l u e   i : t y p e = " D i a g r a m D i s p l a y L i n k E n d p o i n t V i e w S t a t e " > < H e i g h t > 1 6 < / H e i g h t > < L a b e l L o c a t i o n   x m l n s : b = " h t t p : / / s c h e m a s . d a t a c o n t r a c t . o r g / 2 0 0 4 / 0 7 / S y s t e m . W i n d o w s " > < b : _ x > 3 8 9 . 3 0 7 6 2 1 < / b : _ x > < b : _ y > 2 0 2 . 9 9 9 9 9 9 9 9 9 9 9 9 9 4 < / b : _ y > < / L a b e l L o c a t i o n > < L o c a t i o n   x m l n s : b = " h t t p : / / s c h e m a s . d a t a c o n t r a c t . o r g / 2 0 0 4 / 0 7 / S y s t e m . W i n d o w s " > < b : _ x > 3 9 7 . 3 0 7 6 2 1 < / b : _ x > < b : _ y > 2 0 2 . 9 9 9 9 9 9 9 9 9 9 9 9 9 4 < / b : _ y > < / L o c a t i o n > < S h a p e R o t a t e A n g l e > 9 0 < / S h a p e R o t a t e A n g l e > < W i d t h > 1 6 < / W i d t h > < / a : V a l u e > < / a : K e y V a l u e O f D i a g r a m O b j e c t K e y a n y T y p e z b w N T n L X > < a : K e y V a l u e O f D i a g r a m O b j e c t K e y a n y T y p e z b w N T n L X > < a : K e y > < K e y > R e l a t i o n s h i p s \ & l t ; T a b l e s \ S a l e s \ C o l u m n s \ P r o d u c t   I D & g t ; - & l t ; T a b l e s \ P r o d u c t C a t e g o r i e s \ C o l u m n s \ P r o d u c t   I D & g t ; \ C r o s s F i l t e r < / K e y > < / a : K e y > < a : V a l u e   i : t y p e = " D i a g r a m D i s p l a y L i n k C r o s s F i l t e r V i e w S t a t e " > < P o i n t s   x m l n s : b = " h t t p : / / s c h e m a s . d a t a c o n t r a c t . o r g / 2 0 0 4 / 0 7 / S y s t e m . W i n d o w s " > < b : P o i n t > < b : _ x > 6 3 9 . 4 7 5 9 5 3 < / b : _ x > < b : _ y > 2 4 7 . 0 0 0 0 0 0 0 0 0 0 0 0 0 3 < / b : _ y > < / b : P o i n t > < b : P o i n t > < b : _ x > 6 3 9 . 4 7 5 9 5 3 < / b : _ x > < b : _ y > 2 3 8 < / b : _ y > < / b : P o i n t > < b : P o i n t > < b : _ x > 6 3 7 . 4 7 5 9 5 3 < / b : _ x > < b : _ y > 2 3 6 < / b : _ y > < / b : P o i n t > < b : P o i n t > < b : _ x > 3 9 9 . 3 0 7 6 2 1 < / b : _ x > < b : _ y > 2 3 6 < / b : _ y > < / b : P o i n t > < b : P o i n t > < b : _ x > 3 9 7 . 3 0 7 6 2 1 < / b : _ x > < b : _ y > 2 3 4 < / b : _ y > < / b : P o i n t > < b : P o i n t > < b : _ x > 3 9 7 . 3 0 7 6 2 1 < / b : _ x > < b : _ y > 2 1 8 . 9 9 9 9 9 9 9 9 9 9 9 9 9 4 < / 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  N u m < / K e y > < / D i a g r a m O b j e c t K e y > < D i a g r a m O b j e c t K e y > < K e y > C o l u m n s \ Y e a r < / K e y > < / D i a g r a m O b j e c t K e y > < D i a g r a m O b j e c t K e y > < K e y > C o l u m n s \ M o n t h < / K e y > < / D i a g r a m O b j e c t K e y > < D i a g r a m O b j e c t K e y > < K e y > C o l u m n s \ D a y   o f   t h e 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  o f   t h e   w e e k < / K e y > < / a : K e y > < a : V a l u e   i : t y p e = " M e a s u r e G r i d N o d e V i e w S t a t e " > < C o l u m n > 5 < / C o l u m n > < L a y e d O u t > t r u e < / L a y e d O u t > < / a : V a l u e > < / a : K e y V a l u e O f D i a g r a m O b j e c t K e y a n y T y p e z b w N T n L X > < / V i e w S t a t e s > < / D i a g r a m M a n a g e r . S e r i a l i z a b l e D i a g r a m > < D i a g r a m M a n a g e r . S e r i a l i z a b l e D i a g r a m > < A d a p t e r   i : t y p e = " M e a s u r e D i a g r a m S a n d b o x A d a p t e r " > < T a b l e N a m e > P r o d u c t C a t e g o r i e s 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 D e s c r i p t i o n < / 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 D e s c r i p t i o n < / 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V i e w S t a t e s > < / D i a g r a m M a n a g e r . S e r i a l i z a b l e D i a g r a m > < D i a g r a m M a n a g e r . S e r i a l i z a b l e D i a g r a m > < A d a p t e r   i : t y p e = " M e a s u r e D i a g r a m S a n d b o x A d a p t e r " > < T a b l e N a m e > P r o d u c t s   P r i c e L i s t 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 P r i c e L i s t 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 C o l u m n s \ S a l e s   p r i c e < / K e y > < / D i a g r a m O b j e c t K e y > < D i a g r a m O b j e c t K e y > < K e y > C o l u m n s \ W e d   D i s c o u n t   P r i c e < / K e y > < / D i a g r a m O b j e c t K e y > < D i a g r a m O b j e c t K e y > < K e y > C o l u m n s \ T h u r / F r i   B u c k e t   N i g h t   P r i c e < / K e y > < / D i a g r a m O b j e c t K e y > < D i a g r a m O b j e c t K e y > < K e y > C o l u m n s \ P u r c h a s e 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 C o l u m n s \ W e d   D i s c o u n t   P r i c e < / K e y > < / a : K e y > < a : V a l u e   i : t y p e = " M e a s u r e G r i d N o d e V i e w S t a t e " > < C o l u m n > 4 < / C o l u m n > < L a y e d O u t > t r u e < / L a y e d O u t > < / a : V a l u e > < / a : K e y V a l u e O f D i a g r a m O b j e c t K e y a n y T y p e z b w N T n L X > < a : K e y V a l u e O f D i a g r a m O b j e c t K e y a n y T y p e z b w N T n L X > < a : K e y > < K e y > C o l u m n s \ T h u r / F r i   B u c k e t   N i g h t   P r i c e < / K e y > < / a : K e y > < a : V a l u e   i : t y p e = " M e a s u r e G r i d N o d e V i e w S t a t e " > < C o l u m n > 5 < / C o l u m n > < L a y e d O u t > t r u e < / L a y e d O u t > < / a : V a l u e > < / a : K e y V a l u e O f D i a g r a m O b j e c t K e y a n y T y p e z b w N T n L X > < a : K e y V a l u e O f D i a g r a m O b j e c t K e y a n y T y p e z b w N T n L X > < a : K e y > < K e y > C o l u m n s \ P u r c h a s e   P r i c e < / 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 M e a s u r e s \ S a l e   Q t y < / K e y > < / D i a g r a m O b j e c t K e y > < D i a g r a m O b j e c t K e y > < K e y > M e a s u r e s \ S a l e   Q t y \ T a g I n f o \ F o r m u l a < / K e y > < / D i a g r a m O b j e c t K e y > < D i a g r a m O b j e c t K e y > < K e y > M e a s u r e s \ S a l e   Q t y \ T a g I n f o \ V a l u e < / K e y > < / D i a g r a m O b j e c t K e y > < D i a g r a m O b j e c t K e y > < K e y > M e a s u r e s \ R e v e n u e < / K e y > < / D i a g r a m O b j e c t K e y > < D i a g r a m O b j e c t K e y > < K e y > M e a s u r e s \ R e v e n u e \ T a g I n f o \ F o r m u l a < / K e y > < / D i a g r a m O b j e c t K e y > < D i a g r a m O b j e c t K e y > < K e y > M e a s u r e s \ R e v e n u e \ T a g I n f o \ V a l u e < / K e y > < / D i a g r a m O b j e c t K e y > < D i a g r a m O b j e c t K e y > < K e y > M e a s u r e s \ T o t a l   C o g s < / K e y > < / D i a g r a m O b j e c t K e y > < D i a g r a m O b j e c t K e y > < K e y > M e a s u r e s \ T o t a l   C o g s \ T a g I n f o \ F o r m u l a < / K e y > < / D i a g r a m O b j e c t K e y > < D i a g r a m O b j e c t K e y > < K e y > M e a s u r e s \ T o t a l   C o g s \ T a g I n f o \ V a l u e < / K e y > < / D i a g r a m O b j e c t K e y > < D i a g r a m O b j e c t K e y > < K e y > M e a s u r e s \ G r o s s   P r o f i t < / K e y > < / D i a g r a m O b j e c t K e y > < D i a g r a m O b j e c t K e y > < K e y > M e a s u r e s \ G r o s s   P r o f i t \ T a g I n f o \ F o r m u l a < / K e y > < / D i a g r a m O b j e c t K e y > < D i a g r a m O b j e c t K e y > < K e y > M e a s u r e s \ G r o s s   P r o f i t \ T a g I n f o \ V a l u e < / K e y > < / D i a g r a m O b j e c t K e y > < D i a g r a m O b j e c t K e y > < K e y > M e a s u r e s \ T r a n s a c t i o n s < / K e y > < / D i a g r a m O b j e c t K e y > < D i a g r a m O b j e c t K e y > < K e y > M e a s u r e s \ T r a n s a c t i o n s \ T a g I n f o \ F o r m u l a < / K e y > < / D i a g r a m O b j e c t K e y > < D i a g r a m O b j e c t K e y > < K e y > M e a s u r e s \ T r a n s a c t i o n s \ T a g I n f o \ V a l u e < / K e y > < / D i a g r a m O b j e c t K e y > < D i a g r a m O b j e c t K e y > < K e y > M e a s u r e s \ % G r o s s   P r o f i t < / K e y > < / D i a g r a m O b j e c t K e y > < D i a g r a m O b j e c t K e y > < K e y > M e a s u r e s \ % G r o s s   P r o f i t \ T a g I n f o \ F o r m u l a < / K e y > < / D i a g r a m O b j e c t K e y > < D i a g r a m O b j e c t K e y > < K e y > M e a s u r e s \ % G r o s s   P r o f i t \ T a g I n f o \ V a l u e < / K e y > < / D i a g r a m O b j e c t K e y > < D i a g r a m O b j e c t K e y > < K e y > M e a s u r e s \ % o f G r a n d   T o t a l < / K e y > < / D i a g r a m O b j e c t K e y > < D i a g r a m O b j e c t K e y > < K e y > M e a s u r e s \ % o f G r a n d   T o t a l \ T a g I n f o \ F o r m u l a < / K e y > < / D i a g r a m O b j e c t K e y > < D i a g r a m O b j e c t K e y > < K e y > M e a s u r e s \ % o f G r a n d   T o t a l \ T a g I n f o \ V a l u e < / K e y > < / D i a g r a m O b j e c t K e y > < D i a g r a m O b j e c t K e y > < K e y > M e a s u r e s \ D a i l y   A v g   S a l e s   R e v e n u e < / K e y > < / D i a g r a m O b j e c t K e y > < D i a g r a m O b j e c t K e y > < K e y > M e a s u r e s \ D a i l y   A v g   S a l e s   R e v e n u e \ T a g I n f o \ F o r m u l a < / K e y > < / D i a g r a m O b j e c t K e y > < D i a g r a m O b j e c t K e y > < K e y > M e a s u r e s \ D a i l y   A v g   S a l e s   R e v e n u e \ T a g I n f o \ V a l u e < / K e y > < / D i a g r a m O b j e c t K e y > < D i a g r a m O b j e c t K e y > < K e y > M e a s u r e s \ M o n t h l y   A v g < / K e y > < / D i a g r a m O b j e c t K e y > < D i a g r a m O b j e c t K e y > < K e y > M e a s u r e s \ M o n t h l y   A v g \ T a g I n f o \ F o r m u l a < / K e y > < / D i a g r a m O b j e c t K e y > < D i a g r a m O b j e c t K e y > < K e y > M e a s u r e s \ M o n t h l y   A v g \ T a g I n f o \ V a l u e < / K e y > < / D i a g r a m O b j e c t K e y > < D i a g r a m O b j e c t K e y > < K e y > M e a s u r e s \ A v g   S a l e s   P e r   d a y < / K e y > < / D i a g r a m O b j e c t K e y > < D i a g r a m O b j e c t K e y > < K e y > M e a s u r e s \ A v g   S a l e s   P e r   d a y \ T a g I n f o \ F o r m u l a < / K e y > < / D i a g r a m O b j e c t K e y > < D i a g r a m O b j e c t K e y > < K e y > M e a s u r e s \ A v g   S a l e s   P e r   d a y \ T a g I n f o \ V a l u e < / K e y > < / D i a g r a m O b j e c t K e y > < D i a g r a m O b j e c t K e y > < K e y > M e a s u r e s \ B e s t   S e l l i n g   d a y < / K e y > < / D i a g r a m O b j e c t K e y > < D i a g r a m O b j e c t K e y > < K e y > M e a s u r e s \ B e s t   S e l l i n g   d a y \ T a g I n f o \ F o r m u l a < / K e y > < / D i a g r a m O b j e c t K e y > < D i a g r a m O b j e c t K e y > < K e y > M e a s u r e s \ B e s t   S e l l i n g   d a y \ T a g I n f o \ V a l u e < / K e y > < / D i a g r a m O b j e c t K e y > < D i a g r a m O b j e c t K e y > < K e y > C o l u m n s \ D a t e < / K e y > < / D i a g r a m O b j e c t K e y > < D i a g r a m O b j e c t K e y > < K e y > C o l u m n s \ P r o d u c t   I D < / K e y > < / D i a g r a m O b j e c t K e y > < D i a g r a m O b j e c t K e y > < K e y > C o l u m n s \ Q t y < / K e y > < / D i a g r a m O b j e c t K e y > < D i a g r a m O b j e c t K e y > < K e y > C o l u m n s \ U n i t   P r i c e < / K e y > < / D i a g r a m O b j e c t K e y > < D i a g r a m O b j e c t K e y > < K e y > C o l u m n s \ U n i t   C o s t < / K e y > < / D i a g r a m O b j e c t K e y > < D i a g r a m O b j e c t K e y > < K e y > C o l u m n s \ S a l e   A m o u n t < / K e y > < / D i a g r a m O b j e c t K e y > < D i a g r a m O b j e c t K e y > < K e y > C o l u m n s \ C O G s < / K e y > < / D i a g r a m O b j e c t K e y > < D i a g r a m O b j e c t K e y > < K e y > C o l u m n s \ P r o f i t < / K e y > < / D i a g r a m O b j e c t K e y > < D i a g r a m O b j e c t K e y > < K e y > C o l u m n s \ T y p e   o f   S a l e 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 1 2 < / F o c u s R o w > < S e l e c t i o n E n d C o l u m n > 1 < / S e l e c t i o n E n d C o l u m n > < S e l e c t i o n E n d R o w > 1 2 < / S e l e c t i o n E n d R o w > < S e l e c t i o n S t a r t C o l u m n > 1 < / S e l e c t i o n S t a r t C o l u m n > < S e l e c t i o n S t a r t R o w > 1 2 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 M e a s u r e s \ S a l e   Q t y < / K e y > < / a : K e y > < a : V a l u e   i : t y p e = " M e a s u r e G r i d N o d e V i e w S t a t e " > < C o l u m n > 1 < / C o l u m n > < L a y e d O u t > t r u e < / L a y e d O u t > < R o w > 1 < / R o w > < / a : V a l u e > < / a : K e y V a l u e O f D i a g r a m O b j e c t K e y a n y T y p e z b w N T n L X > < a : K e y V a l u e O f D i a g r a m O b j e c t K e y a n y T y p e z b w N T n L X > < a : K e y > < K e y > M e a s u r e s \ S a l e   Q t y \ T a g I n f o \ F o r m u l a < / K e y > < / a : K e y > < a : V a l u e   i : t y p e = " M e a s u r e G r i d V i e w S t a t e I D i a g r a m T a g A d d i t i o n a l I n f o " / > < / a : K e y V a l u e O f D i a g r a m O b j e c t K e y a n y T y p e z b w N T n L X > < a : K e y V a l u e O f D i a g r a m O b j e c t K e y a n y T y p e z b w N T n L X > < a : K e y > < K e y > M e a s u r e s \ S a l e   Q t y \ T a g I n f o \ V a l u e < / K e y > < / a : K e y > < a : V a l u e   i : t y p e = " M e a s u r e G r i d V i e w S t a t e I D i a g r a m T a g A d d i t i o n a l I n f o " / > < / a : K e y V a l u e O f D i a g r a m O b j e c t K e y a n y T y p e z b w N T n L X > < a : K e y V a l u e O f D i a g r a m O b j e c t K e y a n y T y p e z b w N T n L X > < a : K e y > < K e y > M e a s u r e s \ R e v e n u e < / K e y > < / a : K e y > < a : V a l u e   i : t y p e = " M e a s u r e G r i d N o d e V i e w S t a t e " > < C o l u m n > 1 < / 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 C o g s < / K e y > < / a : K e y > < a : V a l u e   i : t y p e = " M e a s u r e G r i d N o d e V i e w S t a t e " > < C o l u m n > 1 < / C o l u m n > < L a y e d O u t > t r u e < / L a y e d O u t > < R o w > 3 < / R o w > < / a : V a l u e > < / a : K e y V a l u e O f D i a g r a m O b j e c t K e y a n y T y p e z b w N T n L X > < a : K e y V a l u e O f D i a g r a m O b j e c t K e y a n y T y p e z b w N T n L X > < a : K e y > < K e y > M e a s u r e s \ T o t a l   C o g s \ T a g I n f o \ F o r m u l a < / K e y > < / a : K e y > < a : V a l u e   i : t y p e = " M e a s u r e G r i d V i e w S t a t e I D i a g r a m T a g A d d i t i o n a l I n f o " / > < / a : K e y V a l u e O f D i a g r a m O b j e c t K e y a n y T y p e z b w N T n L X > < a : K e y V a l u e O f D i a g r a m O b j e c t K e y a n y T y p e z b w N T n L X > < a : K e y > < K e y > M e a s u r e s \ T o t a l   C o g s \ T a g I n f o \ V a l u e < / K e y > < / a : K e y > < a : V a l u e   i : t y p e = " M e a s u r e G r i d V i e w S t a t e I D i a g r a m T a g A d d i t i o n a l I n f o " / > < / a : K e y V a l u e O f D i a g r a m O b j e c t K e y a n y T y p e z b w N T n L X > < a : K e y V a l u e O f D i a g r a m O b j e c t K e y a n y T y p e z b w N T n L X > < a : K e y > < K e y > M e a s u r e s \ G r o s s   P r o f i t < / K e y > < / a : K e y > < a : V a l u e   i : t y p e = " M e a s u r e G r i d N o d e V i e w S t a t e " > < C o l u m n > 1 < / C o l u m n > < L a y e d O u t > t r u e < / L a y e d O u t > < R o w > 4 < / 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 M e a s u r e s \ T r a n s a c t i o n s < / K e y > < / a : K e y > < a : V a l u e   i : t y p e = " M e a s u r e G r i d N o d e V i e w S t a t e " > < C o l u m n > 1 < / C o l u m n > < L a y e d O u t > t r u e < / L a y e d O u t > < R o w > 5 < / R o w > < / 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 M e a s u r e s \ % G r o s s   P r o f i t < / K e y > < / a : K e y > < a : V a l u e   i : t y p e = " M e a s u r e G r i d N o d e V i e w S t a t e " > < C o l u m n > 1 < / C o l u m n > < L a y e d O u t > t r u e < / L a y e d O u t > < R o w > 6 < / 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 M e a s u r e s \ % o f G r a n d   T o t a l < / K e y > < / a : K e y > < a : V a l u e   i : t y p e = " M e a s u r e G r i d N o d e V i e w S t a t e " > < C o l u m n > 1 < / C o l u m n > < L a y e d O u t > t r u e < / L a y e d O u t > < R o w > 7 < / R o w > < / a : V a l u e > < / a : K e y V a l u e O f D i a g r a m O b j e c t K e y a n y T y p e z b w N T n L X > < a : K e y V a l u e O f D i a g r a m O b j e c t K e y a n y T y p e z b w N T n L X > < a : K e y > < K e y > M e a s u r e s \ % o f G r a n d   T o t a l \ T a g I n f o \ F o r m u l a < / K e y > < / a : K e y > < a : V a l u e   i : t y p e = " M e a s u r e G r i d V i e w S t a t e I D i a g r a m T a g A d d i t i o n a l I n f o " / > < / a : K e y V a l u e O f D i a g r a m O b j e c t K e y a n y T y p e z b w N T n L X > < a : K e y V a l u e O f D i a g r a m O b j e c t K e y a n y T y p e z b w N T n L X > < a : K e y > < K e y > M e a s u r e s \ % o f G r a n d   T o t a l \ T a g I n f o \ V a l u e < / K e y > < / a : K e y > < a : V a l u e   i : t y p e = " M e a s u r e G r i d V i e w S t a t e I D i a g r a m T a g A d d i t i o n a l I n f o " / > < / a : K e y V a l u e O f D i a g r a m O b j e c t K e y a n y T y p e z b w N T n L X > < a : K e y V a l u e O f D i a g r a m O b j e c t K e y a n y T y p e z b w N T n L X > < a : K e y > < K e y > M e a s u r e s \ D a i l y   A v g   S a l e s   R e v e n u e < / K e y > < / a : K e y > < a : V a l u e   i : t y p e = " M e a s u r e G r i d N o d e V i e w S t a t e " > < C o l u m n > 1 < / C o l u m n > < L a y e d O u t > t r u e < / L a y e d O u t > < R o w > 8 < / R o w > < / a : V a l u e > < / a : K e y V a l u e O f D i a g r a m O b j e c t K e y a n y T y p e z b w N T n L X > < a : K e y V a l u e O f D i a g r a m O b j e c t K e y a n y T y p e z b w N T n L X > < a : K e y > < K e y > M e a s u r e s \ D a i l y   A v g   S a l e s   R e v e n u e \ T a g I n f o \ F o r m u l a < / K e y > < / a : K e y > < a : V a l u e   i : t y p e = " M e a s u r e G r i d V i e w S t a t e I D i a g r a m T a g A d d i t i o n a l I n f o " / > < / a : K e y V a l u e O f D i a g r a m O b j e c t K e y a n y T y p e z b w N T n L X > < a : K e y V a l u e O f D i a g r a m O b j e c t K e y a n y T y p e z b w N T n L X > < a : K e y > < K e y > M e a s u r e s \ D a i l y   A v g   S a l e s   R e v e n u e \ T a g I n f o \ V a l u e < / K e y > < / a : K e y > < a : V a l u e   i : t y p e = " M e a s u r e G r i d V i e w S t a t e I D i a g r a m T a g A d d i t i o n a l I n f o " / > < / a : K e y V a l u e O f D i a g r a m O b j e c t K e y a n y T y p e z b w N T n L X > < a : K e y V a l u e O f D i a g r a m O b j e c t K e y a n y T y p e z b w N T n L X > < a : K e y > < K e y > M e a s u r e s \ M o n t h l y   A v g < / K e y > < / a : K e y > < a : V a l u e   i : t y p e = " M e a s u r e G r i d N o d e V i e w S t a t e " > < C o l u m n > 1 < / C o l u m n > < L a y e d O u t > t r u e < / L a y e d O u t > < R o w > 9 < / R o w > < / a : V a l u e > < / a : K e y V a l u e O f D i a g r a m O b j e c t K e y a n y T y p e z b w N T n L X > < a : K e y V a l u e O f D i a g r a m O b j e c t K e y a n y T y p e z b w N T n L X > < a : K e y > < K e y > M e a s u r e s \ M o n t h l y   A v g \ T a g I n f o \ F o r m u l a < / K e y > < / a : K e y > < a : V a l u e   i : t y p e = " M e a s u r e G r i d V i e w S t a t e I D i a g r a m T a g A d d i t i o n a l I n f o " / > < / a : K e y V a l u e O f D i a g r a m O b j e c t K e y a n y T y p e z b w N T n L X > < a : K e y V a l u e O f D i a g r a m O b j e c t K e y a n y T y p e z b w N T n L X > < a : K e y > < K e y > M e a s u r e s \ M o n t h l y   A v g \ T a g I n f o \ V a l u e < / K e y > < / a : K e y > < a : V a l u e   i : t y p e = " M e a s u r e G r i d V i e w S t a t e I D i a g r a m T a g A d d i t i o n a l I n f o " / > < / a : K e y V a l u e O f D i a g r a m O b j e c t K e y a n y T y p e z b w N T n L X > < a : K e y V a l u e O f D i a g r a m O b j e c t K e y a n y T y p e z b w N T n L X > < a : K e y > < K e y > M e a s u r e s \ A v g   S a l e s   P e r   d a y < / K e y > < / a : K e y > < a : V a l u e   i : t y p e = " M e a s u r e G r i d N o d e V i e w S t a t e " > < C o l u m n > 1 < / C o l u m n > < L a y e d O u t > t r u e < / L a y e d O u t > < R o w > 1 1 < / R o w > < / a : V a l u e > < / a : K e y V a l u e O f D i a g r a m O b j e c t K e y a n y T y p e z b w N T n L X > < a : K e y V a l u e O f D i a g r a m O b j e c t K e y a n y T y p e z b w N T n L X > < a : K e y > < K e y > M e a s u r e s \ A v g   S a l e s   P e r   d a y \ T a g I n f o \ F o r m u l a < / K e y > < / a : K e y > < a : V a l u e   i : t y p e = " M e a s u r e G r i d V i e w S t a t e I D i a g r a m T a g A d d i t i o n a l I n f o " / > < / a : K e y V a l u e O f D i a g r a m O b j e c t K e y a n y T y p e z b w N T n L X > < a : K e y V a l u e O f D i a g r a m O b j e c t K e y a n y T y p e z b w N T n L X > < a : K e y > < K e y > M e a s u r e s \ A v g   S a l e s   P e r   d a y \ T a g I n f o \ V a l u e < / K e y > < / a : K e y > < a : V a l u e   i : t y p e = " M e a s u r e G r i d V i e w S t a t e I D i a g r a m T a g A d d i t i o n a l I n f o " / > < / a : K e y V a l u e O f D i a g r a m O b j e c t K e y a n y T y p e z b w N T n L X > < a : K e y V a l u e O f D i a g r a m O b j e c t K e y a n y T y p e z b w N T n L X > < a : K e y > < K e y > M e a s u r e s \ B e s t   S e l l i n g   d a y < / K e y > < / a : K e y > < a : V a l u e   i : t y p e = " M e a s u r e G r i d N o d e V i e w S t a t e " > < C o l u m n > 1 < / C o l u m n > < L a y e d O u t > t r u e < / L a y e d O u t > < R o w > 1 2 < / R o w > < / a : V a l u e > < / a : K e y V a l u e O f D i a g r a m O b j e c t K e y a n y T y p e z b w N T n L X > < a : K e y V a l u e O f D i a g r a m O b j e c t K e y a n y T y p e z b w N T n L X > < a : K e y > < K e y > M e a s u r e s \ B e s t   S e l l i n g   d a y \ T a g I n f o \ F o r m u l a < / K e y > < / a : K e y > < a : V a l u e   i : t y p e = " M e a s u r e G r i d V i e w S t a t e I D i a g r a m T a g A d d i t i o n a l I n f o " / > < / a : K e y V a l u e O f D i a g r a m O b j e c t K e y a n y T y p e z b w N T n L X > < a : K e y V a l u e O f D i a g r a m O b j e c t K e y a n y T y p e z b w N T n L X > < a : K e y > < K e y > M e a s u r e s \ B e s t   S e l l i n g   d a y \ T a g I n f o \ V a l u e 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 C o l u m n s \ Q t y < / 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 C o l u m n s \ U n i t   C o s t < / K e y > < / a : K e y > < a : V a l u e   i : t y p e = " M e a s u r e G r i d N o d e V i e w S t a t e " > < C o l u m n > 4 < / C o l u m n > < L a y e d O u t > t r u e < / L a y e d O u t > < / a : V a l u e > < / a : K e y V a l u e O f D i a g r a m O b j e c t K e y a n y T y p e z b w N T n L X > < a : K e y V a l u e O f D i a g r a m O b j e c t K e y a n y T y p e z b w N T n L X > < a : K e y > < K e y > C o l u m n s \ S a l e   A m o u n t < / K e y > < / a : K e y > < a : V a l u e   i : t y p e = " M e a s u r e G r i d N o d e V i e w S t a t e " > < C o l u m n > 5 < / C o l u m n > < L a y e d O u t > t r u e < / L a y e d O u t > < / a : V a l u e > < / a : K e y V a l u e O f D i a g r a m O b j e c t K e y a n y T y p e z b w N T n L X > < a : K e y V a l u e O f D i a g r a m O b j e c t K e y a n y T y p e z b w N T n L X > < a : K e y > < K e y > C o l u m n s \ C O G s 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 C o l u m n s \ T y p e   o f   S a l e < / K e y > < / a : K e y > < a : V a l u e   i : t y p e = " M e a s u r e G r i d N o d e V i e w S t a t e " > < C o l u m n > 8 < / 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 S a l e s _ b 9 7 a a f e 6 - 6 f 2 f - 4 8 b c - a 0 7 8 - 1 1 7 9 f 5 7 5 8 7 d c < / K e y > < V a l u e   x m l n s : a = " h t t p : / / s c h e m a s . d a t a c o n t r a c t . o r g / 2 0 0 4 / 0 7 / M i c r o s o f t . A n a l y s i s S e r v i c e s . C o m m o n " > < a : H a s F o c u s > t r u e < / a : H a s F o c u s > < a : S i z e A t D p i 9 6 > 3 0 9 < / a : S i z e A t D p i 9 6 > < a : V i s i b l e > t r u e < / a : V i s i b l e > < / V a l u e > < / K e y V a l u e O f s t r i n g S a n d b o x E d i t o r . M e a s u r e G r i d S t a t e S c d E 3 5 R y > < K e y V a l u e O f s t r i n g S a n d b o x E d i t o r . M e a s u r e G r i d S t a t e S c d E 3 5 R y > < K e y > P r o d u c t C a t e g o r i e s _ b 5 c 5 c e 4 3 - f b a 1 - 4 e 1 9 - 9 1 0 2 - 4 3 e b e 1 6 5 5 4 a c < / K e y > < V a l u e   x m l n s : a = " h t t p : / / s c h e m a s . d a t a c o n t r a c t . o r g / 2 0 0 4 / 0 7 / M i c r o s o f t . A n a l y s i s S e r v i c e s . C o m m o n " > < a : H a s F o c u s > t r u e < / a : H a s F o c u s > < a : S i z e A t D p i 9 6 > 1 1 3 < / a : S i z e A t D p i 9 6 > < a : V i s i b l e > t r u e < / a : V i s i b l e > < / V a l u e > < / K e y V a l u e O f s t r i n g S a n d b o x E d i t o r . M e a s u r e G r i d S t a t e S c d E 3 5 R y > < K e y V a l u e O f s t r i n g S a n d b o x E d i t o r . M e a s u r e G r i d S t a t e S c d E 3 5 R y > < K e y > P r o d u c t s   P r i c e L i s t _ 9 0 d c 9 f a 8 - 7 2 8 f - 4 6 6 5 - 8 9 8 a - 9 6 8 7 8 c 5 2 1 5 c 5 < / K e y > < V a l u e   x m l n s : a = " h t t p : / / s c h e m a s . d a t a c o n t r a c t . o r g / 2 0 0 4 / 0 7 / M i c r o s o f t . A n a l y s i s S e r v i c e s . C o m m o n " > < a : H a s F o c u s > t r u e < / a : H a s F o c u s > < a : S i z e A t D p i 9 6 > 1 1 3 < / a : S i z e A t D p i 9 6 > < a : V i s i b l e > t r u e < / a : V i s i b l e > < / V a l u e > < / K e y V a l u e O f s t r i n g S a n d b o x E d i t o r . M e a s u r e G r i d S t a t e S c d E 3 5 R y > < K e y V a l u e O f s t r i n g S a n d b o x E d i t o r . M e a s u r e G r i d S t a t e S c d E 3 5 R y > < K e y > C a l e n d a r _ 1 0 d 3 c 8 e 4 - a 9 1 b - 4 9 b 7 - 8 2 4 0 - 9 8 2 b 3 a 8 b f 4 b c < / K e y > < V a l u e   x m l n s : a = " h t t p : / / s c h e m a s . d a t a c o n t r a c t . o r g / 2 0 0 4 / 0 7 / M i c r o s o f t . A n a l y s i s S e r v i c e s . C o m m o n " > < a : H a s F o c u s > t r u e < / a : H a s F o c u s > < a : S i z e A t D p i 9 6 > 1 9 7 < / a : S i z e A t D p i 9 6 > < a : V i s i b l e > t r u e < / a : V i s i b l e > < / V a l u e > < / K e y V a l u e O f s t r i n g S a n d b o x E d i t o r . M e a s u r e G r i d S t a t e S c d E 3 5 R y > < / A r r a y O f K e y V a l u e O f s t r i n g S a n d b o x E d i t o r . M e a s u r e G r i d S t a t e S c d E 3 5 R y > ] ] > < / C u s t o m C o n t e n t > < / G e m i n i > 
</file>

<file path=customXml/item3.xml>��< ? x m l   v e r s i o n = " 1 . 0 "   e n c o d i n g = " U T F - 1 6 " ? > < G e m i n i   x m l n s = " h t t p : / / g e m i n i / p i v o t c u s t o m i z a t i o n / T a b l e X M L _ P r o d u c t C a t e g o r i e s _ b 5 c 5 c e 4 3 - f b a 1 - 4 e 1 9 - 9 1 0 2 - 4 3 e b e 1 6 5 5 4 a 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 D e s c r i p t i o n < / s t r i n g > < / k e y > < v a l u e > < i n t > 1 6 6 < / i n t > < / v a l u e > < / i t e m > < i t e m > < k e y > < s t r i n g > S u b - C a t e g o r y < / s t r i n g > < / k e y > < v a l u e > < i n t > 1 2 6 < / i n t > < / v a l u e > < / i t e m > < i t e m > < k e y > < s t r i n g > C a t e g o r y < / s t r i n g > < / k e y > < v a l u e > < i n t > 9 5 < / i n t > < / v a l u e > < / i t e m > < / C o l u m n W i d t h s > < C o l u m n D i s p l a y I n d e x > < i t e m > < k e y > < s t r i n g > P r o d u c t   I D < / s t r i n g > < / k e y > < v a l u e > < i n t > 0 < / i n t > < / v a l u e > < / i t e m > < i t e m > < k e y > < s t r i n g > P r o d u c t   D e s c r i p t i o n < / s t r i n g > < / k e y > < v a l u e > < i n t > 1 < / i n t > < / v a l u e > < / i t e m > < i t e m > < k e y > < s t r i n g > S u b - C a t e g o r y < / 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d e 1 4 7 7 8 - a 6 6 0 - 4 b f 0 - 9 b 2 7 - 1 9 b b f 1 3 0 4 4 9 8 " > < 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31.xml>��< ? x m l   v e r s i o n = " 1 . 0 "   e n c o d i n g = " U T F - 1 6 " ? > < G e m i n i   x m l n s = " h t t p : / / g e m i n i / p i v o t c u s t o m i z a t i o n / 1 7 a 8 4 6 d 3 - 5 4 4 4 - 4 1 f a - b 3 2 c - 2 e 0 6 1 e 4 8 d 8 2 1 " > < 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32.xml>��< ? x m l   v e r s i o n = " 1 . 0 "   e n c o d i n g = " U T F - 1 6 " ? > < G e m i n i   x m l n s = " h t t p : / / g e m i n i / p i v o t c u s t o m i z a t i o n / 7 d 2 c 9 5 d 6 - 8 d 4 6 - 4 4 4 4 - b d 6 3 - 3 2 6 5 1 7 9 2 d 9 3 5 " > < 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33.xml>��< ? x m l   v e r s i o n = " 1 . 0 "   e n c o d i n g = " U T F - 1 6 " ? > < G e m i n i   x m l n s = " h t t p : / / g e m i n i / p i v o t c u s t o m i z a t i o n / 2 0 3 a d 6 e 3 - a 4 c c - 4 9 3 0 - 8 c f 5 - b 6 9 a 6 5 7 9 3 0 8 6 " > < 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i t e m > < M e a s u r e N a m e > A v g   S a l e s   P e r   d a y < / M e a s u r e N a m e > < D i s p l a y N a m e > A v g   S a l e s   P e r   d a y < / D i s p l a y N a m e > < V i s i b l e > F a l s e < / V i s i b l e > < / i t e m > < i t e m > < M e a s u r e N a m e > B e s t   S e l l i n g   d a y < / M e a s u r e N a m e > < D i s p l a y N a m e > B e s t   S e l l i n g   d a y < / 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6 . 1 ] ] > < / 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 2 0 2 5 - 0 6 - 0 7 T 1 2 : 5 8 : 3 1 . 8 0 4 3 0 3 8 + 0 3 : 0 0 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 D e s c r i p t i o n < / 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 P r i c e L i s t 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 P r i c e L i s t 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 C o l u m n s \ W e d   D i s c o u n t   P r i c e < / K e y > < / a : K e y > < a : V a l u e   i : t y p e = " T a b l e W i d g e t B a s e V i e w S t a t e " / > < / a : K e y V a l u e O f D i a g r a m O b j e c t K e y a n y T y p e z b w N T n L X > < a : K e y V a l u e O f D i a g r a m O b j e c t K e y a n y T y p e z b w N T n L X > < a : K e y > < K e y > C o l u m n s \ T h u r / F r i   B u c k e t   N i g h t   P r i c e < / K e y > < / a : K e y > < a : V a l u e   i : t y p e = " T a b l e W i d g e t B a s e V i e w S t a t e " / > < / a : K e y V a l u e O f D i a g r a m O b j e c t K e y a n y T y p e z b w N T n L X > < a : K e y V a l u e O f D i a g r a m O b j e c t K e y a n y T y p e z b w N T n L X > < a : K e y > < K e y > C o l u m n s \ P u r c h a s e 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 t h e 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 C o l u m n s \ T y p e   o f   S a l e 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0 c 9 a 7 9 b e - 7 1 3 3 - 4 e b 7 - b 2 e 1 - 8 4 1 c 1 9 e e 3 5 f f " > < 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b 6 7 2 3 e 7 - 5 2 4 b - 4 7 f b - 9 e d 5 - 4 4 2 a d c 7 2 5 8 d 6 " > < C u s t o m C o n t e n t > < ! [ C D A T A [ < ? x m l   v e r s i o n = " 1 . 0 "   e n c o d i n g = " u t f - 1 6 " ? > < S e t t i n g s > < C a l c u l a t e d F i e l d s > < i t e m > < M e a s u r e N a m e > S a l e   Q t y < / M e a s u r e N a m e > < D i s p l a y N a m e > S a l e   Q t y < / D i s p l a y N a m e > < V i s i b l e > F a l s e < / V i s i b l e > < / i t e m > < i t e m > < M e a s u r e N a m e > R e v e n u e < / M e a s u r e N a m e > < D i s p l a y N a m e > R e v e n u e < / D i s p l a y N a m e > < V i s i b l e > F a l s e < / V i s i b l e > < / i t e m > < i t e m > < M e a s u r e N a m e > T o t a l   C o g s < / M e a s u r e N a m e > < D i s p l a y N a m e > T o t a l   C o g s < / D i s p l a y N a m e > < V i s i b l e > F a l s e < / V i s i b l e > < / i t e m > < i t e m > < M e a s u r e N a m e > G r o s s   P r o f i t < / M e a s u r e N a m e > < D i s p l a y N a m e > G r o s s   P r o f i t < / D i s p l a y N a m e > < V i s i b l e > F a l s e < / V i s i b l e > < / i t e m > < i t e m > < M e a s u r e N a m e > T r a n s a c t i o n s < / M e a s u r e N a m e > < D i s p l a y N a m e > T r a n s a c t i o n s < / D i s p l a y N a m e > < V i s i b l e > F a l s e < / V i s i b l e > < / i t e m > < i t e m > < M e a s u r e N a m e > % G r o s s   P r o f i t < / M e a s u r e N a m e > < D i s p l a y N a m e > % G r o s s   P r o f i t < / D i s p l a y N a m e > < V i s i b l e > F a l s e < / V i s i b l e > < / i t e m > < i t e m > < M e a s u r e N a m e > % o f G r a n d   T o t a l < / M e a s u r e N a m e > < D i s p l a y N a m e > % o f G r a n d   T o t a l < / D i s p l a y N a m e > < V i s i b l e > F a l s e < / V i s i b l e > < / i t e m > < i t e m > < M e a s u r e N a m e > D a i l y   A v g   S a l e s   R e v e n u e < / M e a s u r e N a m e > < D i s p l a y N a m e > D a i l y   A v g   S a l e s   R e v e n u e < / D i s p l a y N a m e > < V i s i b l e > F a l s e < / V i s i b l e > < / i t e m > < i t e m > < M e a s u r e N a m e > M o n t h l y   A v g < / M e a s u r e N a m e > < D i s p l a y N a m e > M o n t h l y   A v g < / D i s p l a y N a m e > < V i s i b l e > F a l s e < / V i s i b l e > < / i t e m > < / C a l c u l a t e d F i e l d s > < S A H o s t H a s h > 0 < / S A H o s t H a s h > < G e m i n i F i e l d L i s t V i s i b l e > T r u e < / G e m i n i F i e l d L i s t V i s i b l e > < / S e t t i n g s > ] ] > < / C u s t o m C o n t e n t > < / G e m i n i > 
</file>

<file path=customXml/item9.xml>��< ? x m l   v e r s i o n = " 1 . 0 "   e n c o d i n g = " U T F - 1 6 " ? > < G e m i n i   x m l n s = " h t t p : / / g e m i n i / p i v o t c u s t o m i z a t i o n / C l i e n t W i n d o w X M L " > < C u s t o m C o n t e n t > < ! [ C D A T A [ S a l e s _ b 9 7 a a f e 6 - 6 f 2 f - 4 8 b c - a 0 7 8 - 1 1 7 9 f 5 7 5 8 7 d c ] ] > < / C u s t o m C o n t e n t > < / G e m i n i > 
</file>

<file path=customXml/itemProps1.xml><?xml version="1.0" encoding="utf-8"?>
<ds:datastoreItem xmlns:ds="http://schemas.openxmlformats.org/officeDocument/2006/customXml" ds:itemID="{02A8828D-E94E-4FE6-809F-3A5E9759817E}">
  <ds:schemaRefs/>
</ds:datastoreItem>
</file>

<file path=customXml/itemProps10.xml><?xml version="1.0" encoding="utf-8"?>
<ds:datastoreItem xmlns:ds="http://schemas.openxmlformats.org/officeDocument/2006/customXml" ds:itemID="{B8954E22-1000-4F90-BEE6-26E4D64A7988}">
  <ds:schemaRefs/>
</ds:datastoreItem>
</file>

<file path=customXml/itemProps11.xml><?xml version="1.0" encoding="utf-8"?>
<ds:datastoreItem xmlns:ds="http://schemas.openxmlformats.org/officeDocument/2006/customXml" ds:itemID="{55A48441-929A-4FF8-AD6A-1ECE3A91D702}">
  <ds:schemaRefs/>
</ds:datastoreItem>
</file>

<file path=customXml/itemProps12.xml><?xml version="1.0" encoding="utf-8"?>
<ds:datastoreItem xmlns:ds="http://schemas.openxmlformats.org/officeDocument/2006/customXml" ds:itemID="{80823055-078D-4454-A7E0-34FAE0DE9098}">
  <ds:schemaRefs/>
</ds:datastoreItem>
</file>

<file path=customXml/itemProps13.xml><?xml version="1.0" encoding="utf-8"?>
<ds:datastoreItem xmlns:ds="http://schemas.openxmlformats.org/officeDocument/2006/customXml" ds:itemID="{8B18AA98-C58A-4E05-9575-E844E8BB5450}">
  <ds:schemaRefs/>
</ds:datastoreItem>
</file>

<file path=customXml/itemProps14.xml><?xml version="1.0" encoding="utf-8"?>
<ds:datastoreItem xmlns:ds="http://schemas.openxmlformats.org/officeDocument/2006/customXml" ds:itemID="{602EAE0C-A744-4DE0-8F7D-633D0AAAD49B}">
  <ds:schemaRefs/>
</ds:datastoreItem>
</file>

<file path=customXml/itemProps15.xml><?xml version="1.0" encoding="utf-8"?>
<ds:datastoreItem xmlns:ds="http://schemas.openxmlformats.org/officeDocument/2006/customXml" ds:itemID="{BC340BA5-4C8C-4DA3-846B-268041BDE72D}">
  <ds:schemaRefs/>
</ds:datastoreItem>
</file>

<file path=customXml/itemProps16.xml><?xml version="1.0" encoding="utf-8"?>
<ds:datastoreItem xmlns:ds="http://schemas.openxmlformats.org/officeDocument/2006/customXml" ds:itemID="{238A07EE-0D96-4B39-905F-5F32F7AD2139}">
  <ds:schemaRefs/>
</ds:datastoreItem>
</file>

<file path=customXml/itemProps17.xml><?xml version="1.0" encoding="utf-8"?>
<ds:datastoreItem xmlns:ds="http://schemas.openxmlformats.org/officeDocument/2006/customXml" ds:itemID="{B6B32569-A6C5-4F5D-A015-844E7A752363}">
  <ds:schemaRefs/>
</ds:datastoreItem>
</file>

<file path=customXml/itemProps18.xml><?xml version="1.0" encoding="utf-8"?>
<ds:datastoreItem xmlns:ds="http://schemas.openxmlformats.org/officeDocument/2006/customXml" ds:itemID="{96C710B1-8290-43E3-BFAC-AAD597B26750}">
  <ds:schemaRefs/>
</ds:datastoreItem>
</file>

<file path=customXml/itemProps19.xml><?xml version="1.0" encoding="utf-8"?>
<ds:datastoreItem xmlns:ds="http://schemas.openxmlformats.org/officeDocument/2006/customXml" ds:itemID="{55D3FC71-9005-4B20-B735-80FB9181DA85}">
  <ds:schemaRefs/>
</ds:datastoreItem>
</file>

<file path=customXml/itemProps2.xml><?xml version="1.0" encoding="utf-8"?>
<ds:datastoreItem xmlns:ds="http://schemas.openxmlformats.org/officeDocument/2006/customXml" ds:itemID="{5B2687AD-DE94-4A27-B469-42472A92EEB2}">
  <ds:schemaRefs/>
</ds:datastoreItem>
</file>

<file path=customXml/itemProps20.xml><?xml version="1.0" encoding="utf-8"?>
<ds:datastoreItem xmlns:ds="http://schemas.openxmlformats.org/officeDocument/2006/customXml" ds:itemID="{19300833-46F1-4A88-A2C0-EE18ABB36EFD}">
  <ds:schemaRefs/>
</ds:datastoreItem>
</file>

<file path=customXml/itemProps21.xml><?xml version="1.0" encoding="utf-8"?>
<ds:datastoreItem xmlns:ds="http://schemas.openxmlformats.org/officeDocument/2006/customXml" ds:itemID="{43E5E204-CE66-4644-BF9A-F1B12878F38C}">
  <ds:schemaRefs>
    <ds:schemaRef ds:uri="http://schemas.microsoft.com/DataMashup"/>
  </ds:schemaRefs>
</ds:datastoreItem>
</file>

<file path=customXml/itemProps22.xml><?xml version="1.0" encoding="utf-8"?>
<ds:datastoreItem xmlns:ds="http://schemas.openxmlformats.org/officeDocument/2006/customXml" ds:itemID="{7426373E-D4FE-4DAC-9980-F179A5FDA495}">
  <ds:schemaRefs/>
</ds:datastoreItem>
</file>

<file path=customXml/itemProps23.xml><?xml version="1.0" encoding="utf-8"?>
<ds:datastoreItem xmlns:ds="http://schemas.openxmlformats.org/officeDocument/2006/customXml" ds:itemID="{21326A45-10D3-481E-BB16-79C142A969C9}">
  <ds:schemaRefs/>
</ds:datastoreItem>
</file>

<file path=customXml/itemProps24.xml><?xml version="1.0" encoding="utf-8"?>
<ds:datastoreItem xmlns:ds="http://schemas.openxmlformats.org/officeDocument/2006/customXml" ds:itemID="{2DEF66F2-7729-4DD9-9C83-34A23F4F7921}">
  <ds:schemaRefs/>
</ds:datastoreItem>
</file>

<file path=customXml/itemProps25.xml><?xml version="1.0" encoding="utf-8"?>
<ds:datastoreItem xmlns:ds="http://schemas.openxmlformats.org/officeDocument/2006/customXml" ds:itemID="{D3DFBC1A-0233-4043-8064-E97361CAF7E8}">
  <ds:schemaRefs/>
</ds:datastoreItem>
</file>

<file path=customXml/itemProps26.xml><?xml version="1.0" encoding="utf-8"?>
<ds:datastoreItem xmlns:ds="http://schemas.openxmlformats.org/officeDocument/2006/customXml" ds:itemID="{C9DCB6F3-07EF-4321-BEF3-20B4F36FFCA9}">
  <ds:schemaRefs/>
</ds:datastoreItem>
</file>

<file path=customXml/itemProps27.xml><?xml version="1.0" encoding="utf-8"?>
<ds:datastoreItem xmlns:ds="http://schemas.openxmlformats.org/officeDocument/2006/customXml" ds:itemID="{165918C4-F8D4-4D14-AFE4-CC6EA22AB82F}">
  <ds:schemaRefs/>
</ds:datastoreItem>
</file>

<file path=customXml/itemProps28.xml><?xml version="1.0" encoding="utf-8"?>
<ds:datastoreItem xmlns:ds="http://schemas.openxmlformats.org/officeDocument/2006/customXml" ds:itemID="{1F03F23D-6E9F-4B0C-B200-B671F731E277}">
  <ds:schemaRefs/>
</ds:datastoreItem>
</file>

<file path=customXml/itemProps29.xml><?xml version="1.0" encoding="utf-8"?>
<ds:datastoreItem xmlns:ds="http://schemas.openxmlformats.org/officeDocument/2006/customXml" ds:itemID="{15DCB158-682F-46C7-ADD4-5B7BCFCDABC3}">
  <ds:schemaRefs/>
</ds:datastoreItem>
</file>

<file path=customXml/itemProps3.xml><?xml version="1.0" encoding="utf-8"?>
<ds:datastoreItem xmlns:ds="http://schemas.openxmlformats.org/officeDocument/2006/customXml" ds:itemID="{97465503-E31C-42C0-B05C-5DDE55EF98FD}">
  <ds:schemaRefs/>
</ds:datastoreItem>
</file>

<file path=customXml/itemProps30.xml><?xml version="1.0" encoding="utf-8"?>
<ds:datastoreItem xmlns:ds="http://schemas.openxmlformats.org/officeDocument/2006/customXml" ds:itemID="{AB7F80AE-D276-432E-B045-D93C8AD70D80}">
  <ds:schemaRefs/>
</ds:datastoreItem>
</file>

<file path=customXml/itemProps31.xml><?xml version="1.0" encoding="utf-8"?>
<ds:datastoreItem xmlns:ds="http://schemas.openxmlformats.org/officeDocument/2006/customXml" ds:itemID="{1E17FDE6-1B64-431A-B697-A2523B5A8B08}">
  <ds:schemaRefs/>
</ds:datastoreItem>
</file>

<file path=customXml/itemProps32.xml><?xml version="1.0" encoding="utf-8"?>
<ds:datastoreItem xmlns:ds="http://schemas.openxmlformats.org/officeDocument/2006/customXml" ds:itemID="{6CCF7780-84C4-47A8-B205-5CA76FAE08EB}">
  <ds:schemaRefs/>
</ds:datastoreItem>
</file>

<file path=customXml/itemProps33.xml><?xml version="1.0" encoding="utf-8"?>
<ds:datastoreItem xmlns:ds="http://schemas.openxmlformats.org/officeDocument/2006/customXml" ds:itemID="{5DC03E18-59E6-4D06-9C5B-07B99401508C}">
  <ds:schemaRefs/>
</ds:datastoreItem>
</file>

<file path=customXml/itemProps34.xml><?xml version="1.0" encoding="utf-8"?>
<ds:datastoreItem xmlns:ds="http://schemas.openxmlformats.org/officeDocument/2006/customXml" ds:itemID="{5169C789-7DB2-4FBE-8F8F-4EC7659C83F5}">
  <ds:schemaRefs/>
</ds:datastoreItem>
</file>

<file path=customXml/itemProps35.xml><?xml version="1.0" encoding="utf-8"?>
<ds:datastoreItem xmlns:ds="http://schemas.openxmlformats.org/officeDocument/2006/customXml" ds:itemID="{ABF67FA7-0AE8-4B89-BE1E-D331E09DE346}">
  <ds:schemaRefs/>
</ds:datastoreItem>
</file>

<file path=customXml/itemProps36.xml><?xml version="1.0" encoding="utf-8"?>
<ds:datastoreItem xmlns:ds="http://schemas.openxmlformats.org/officeDocument/2006/customXml" ds:itemID="{6D1EE659-1AA0-4C65-BC58-96AE458D86F3}">
  <ds:schemaRefs/>
</ds:datastoreItem>
</file>

<file path=customXml/itemProps37.xml><?xml version="1.0" encoding="utf-8"?>
<ds:datastoreItem xmlns:ds="http://schemas.openxmlformats.org/officeDocument/2006/customXml" ds:itemID="{110122E5-427B-4AD3-BBEC-B3D6BECFA702}">
  <ds:schemaRefs/>
</ds:datastoreItem>
</file>

<file path=customXml/itemProps38.xml><?xml version="1.0" encoding="utf-8"?>
<ds:datastoreItem xmlns:ds="http://schemas.openxmlformats.org/officeDocument/2006/customXml" ds:itemID="{38F70224-DB4F-4A9B-9A20-EDC94BEF5B53}">
  <ds:schemaRefs/>
</ds:datastoreItem>
</file>

<file path=customXml/itemProps4.xml><?xml version="1.0" encoding="utf-8"?>
<ds:datastoreItem xmlns:ds="http://schemas.openxmlformats.org/officeDocument/2006/customXml" ds:itemID="{7AF6CABE-94BA-40D4-9CDC-8303FE71182B}">
  <ds:schemaRefs/>
</ds:datastoreItem>
</file>

<file path=customXml/itemProps5.xml><?xml version="1.0" encoding="utf-8"?>
<ds:datastoreItem xmlns:ds="http://schemas.openxmlformats.org/officeDocument/2006/customXml" ds:itemID="{8DB72947-953D-4D62-9211-FB0C0515B595}">
  <ds:schemaRefs/>
</ds:datastoreItem>
</file>

<file path=customXml/itemProps6.xml><?xml version="1.0" encoding="utf-8"?>
<ds:datastoreItem xmlns:ds="http://schemas.openxmlformats.org/officeDocument/2006/customXml" ds:itemID="{1F5F6190-624A-4FCB-8EC4-19E78DE08FB5}">
  <ds:schemaRefs/>
</ds:datastoreItem>
</file>

<file path=customXml/itemProps7.xml><?xml version="1.0" encoding="utf-8"?>
<ds:datastoreItem xmlns:ds="http://schemas.openxmlformats.org/officeDocument/2006/customXml" ds:itemID="{45824005-7D38-46B6-BADD-24A3CF9E3845}">
  <ds:schemaRefs/>
</ds:datastoreItem>
</file>

<file path=customXml/itemProps8.xml><?xml version="1.0" encoding="utf-8"?>
<ds:datastoreItem xmlns:ds="http://schemas.openxmlformats.org/officeDocument/2006/customXml" ds:itemID="{8548BDE1-1465-45C6-A259-7AC0B3EFFF88}">
  <ds:schemaRefs/>
</ds:datastoreItem>
</file>

<file path=customXml/itemProps9.xml><?xml version="1.0" encoding="utf-8"?>
<ds:datastoreItem xmlns:ds="http://schemas.openxmlformats.org/officeDocument/2006/customXml" ds:itemID="{F5260781-EEA3-437E-931B-9620F521F7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Dashboard</vt:lpstr>
      <vt:lpstr>Monthly Sales</vt:lpstr>
      <vt:lpstr>Categories &amp; Sub Categories</vt:lpstr>
      <vt:lpstr>Profit</vt:lpstr>
      <vt:lpstr>Revenue by day of the week</vt:lpstr>
      <vt:lpstr>Data Chart Source</vt:lpstr>
      <vt:lpstr>Best Selling day of the week</vt:lpstr>
      <vt:lpstr>All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Niwagaba Allan</dc:creator>
  <cp:lastModifiedBy>Niwagaba Allan</cp:lastModifiedBy>
  <dcterms:created xsi:type="dcterms:W3CDTF">2025-05-15T08:06:05Z</dcterms:created>
  <dcterms:modified xsi:type="dcterms:W3CDTF">2025-06-07T09:58:32Z</dcterms:modified>
</cp:coreProperties>
</file>