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Documentacao-ES/"/>
    </mc:Choice>
  </mc:AlternateContent>
  <xr:revisionPtr revIDLastSave="6" documentId="13_ncr:1_{1A99F3BA-E999-489B-9D4A-176FF98DBB99}" xr6:coauthVersionLast="47" xr6:coauthVersionMax="47" xr10:uidLastSave="{05DB0148-2D59-44E2-922B-FB24B7023F0A}"/>
  <bookViews>
    <workbookView xWindow="-108" yWindow="-108" windowWidth="23256" windowHeight="12456" xr2:uid="{21D0427A-C606-41B9-B0EF-59066528954D}"/>
  </bookViews>
  <sheets>
    <sheet name="Tarefas" sheetId="1" r:id="rId1"/>
    <sheet name="Gantt folgas" sheetId="2" r:id="rId2"/>
    <sheet name="Gantt individual planeja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4" i="2" l="1"/>
  <c r="AI44" i="2" s="1"/>
  <c r="AK44" i="2" s="1"/>
  <c r="AM44" i="2" s="1"/>
  <c r="AO44" i="2" s="1"/>
  <c r="W44" i="2"/>
  <c r="Y44" i="2" s="1"/>
  <c r="AA44" i="2" s="1"/>
  <c r="AC44" i="2" s="1"/>
  <c r="AE44" i="2" s="1"/>
  <c r="S44" i="2"/>
  <c r="U44" i="2" s="1"/>
  <c r="Q44" i="2"/>
  <c r="O44" i="2"/>
  <c r="M44" i="2"/>
  <c r="G44" i="2"/>
  <c r="I44" i="2" s="1"/>
  <c r="K44" i="2" s="1"/>
  <c r="E44" i="2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B4" i="2"/>
  <c r="B5" i="2" s="1"/>
  <c r="B6" i="2" s="1"/>
  <c r="B7" i="2" s="1"/>
  <c r="B8" i="2" s="1"/>
  <c r="B9" i="2" s="1"/>
  <c r="B10" i="2" s="1"/>
  <c r="B11" i="2" s="1"/>
  <c r="B13" i="2" s="1"/>
  <c r="B14" i="2" s="1"/>
  <c r="B15" i="2" s="1"/>
  <c r="B16" i="2" s="1"/>
  <c r="B17" i="2" s="1"/>
  <c r="B18" i="2" s="1"/>
  <c r="B19" i="2" s="1"/>
  <c r="B20" i="2" s="1"/>
  <c r="B21" i="2" s="1"/>
  <c r="B23" i="2" s="1"/>
  <c r="B24" i="2" s="1"/>
  <c r="B25" i="2" s="1"/>
  <c r="B26" i="2" s="1"/>
  <c r="B27" i="2" s="1"/>
  <c r="C27" i="1"/>
  <c r="C28" i="1" s="1"/>
  <c r="C29" i="1" s="1"/>
  <c r="C30" i="1" s="1"/>
  <c r="C31" i="1" s="1"/>
  <c r="C32" i="1" s="1"/>
  <c r="A4" i="1"/>
  <c r="AQ44" i="2" l="1"/>
  <c r="AS44" i="2" s="1"/>
  <c r="AU44" i="2" s="1"/>
  <c r="A5" i="1"/>
  <c r="A6" i="1" l="1"/>
  <c r="A7" i="1" s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<sst xmlns="http://schemas.openxmlformats.org/spreadsheetml/2006/main" count="132" uniqueCount="97">
  <si>
    <t>Descrição</t>
  </si>
  <si>
    <t>Antecessores imediatos</t>
  </si>
  <si>
    <t>Indice</t>
  </si>
  <si>
    <t>Tempo estimado em horas</t>
  </si>
  <si>
    <t>Fazer o diagrama de classe</t>
  </si>
  <si>
    <t>Fazer o diagrama de sequência do caso de uso "cadastro de usuário"</t>
  </si>
  <si>
    <t>Fazer o diagrama de sequência do caso de uso "cadastro de evento"</t>
  </si>
  <si>
    <t>Fazer o diagrama de sequência do caso de uso "ver eventos cadastrados"</t>
  </si>
  <si>
    <t>Fazer o diagrama de sequência do caso de uso "encontrar pessoas"</t>
  </si>
  <si>
    <t>Fazer o diagrama de sequência do caso de uso "adicionar pessoa (enviar convite)"</t>
  </si>
  <si>
    <t>Fazer o diagrama de sequência do caso de uso "conversar com alguém"</t>
  </si>
  <si>
    <t>Fazer o diagrama de sequência do caso de uso "ver perfil"</t>
  </si>
  <si>
    <t>Fazer o diagrama de sequência do caso de uso "editar perfil"</t>
  </si>
  <si>
    <t>Fazer o diagrama de pacote</t>
  </si>
  <si>
    <t>Interface do menu</t>
  </si>
  <si>
    <t>Fazer o cabeçario das páginas</t>
  </si>
  <si>
    <t>Fazer o rodapé das páginas</t>
  </si>
  <si>
    <t>Interface do perfil do usuário</t>
  </si>
  <si>
    <t>Interface do chat</t>
  </si>
  <si>
    <t>Interface do login</t>
  </si>
  <si>
    <t>Interface do cadastro do usuário</t>
  </si>
  <si>
    <t>Interface para busca de encontrar pessoas</t>
  </si>
  <si>
    <t>Interface do cadastro de eventos</t>
  </si>
  <si>
    <t>Interface da busca por eventos</t>
  </si>
  <si>
    <t>Deixar o cabeçario bonito</t>
  </si>
  <si>
    <t>Deixar o rodapé bonito</t>
  </si>
  <si>
    <t>Deixar a interface do menu bonita</t>
  </si>
  <si>
    <t>Deixar a interface do perfil do usuário bonita</t>
  </si>
  <si>
    <t>Deixar a interface do chat bonita</t>
  </si>
  <si>
    <t>Deixar a interface do login bonita</t>
  </si>
  <si>
    <t>Deixar a interface do cadastro do usuário bonita</t>
  </si>
  <si>
    <t>Deixar a interface para busca de encontrar pessoas bonita</t>
  </si>
  <si>
    <t>Deixar a interface do cadastro de eventos bonita</t>
  </si>
  <si>
    <t>Deixar a interface da busca por eventos bonita</t>
  </si>
  <si>
    <t>Implementar persistência dos dados dos usuários</t>
  </si>
  <si>
    <t>Implementar persistência dos dados dos eventos</t>
  </si>
  <si>
    <t>Implementar classe Evento</t>
  </si>
  <si>
    <t>Implementar classe Usuário</t>
  </si>
  <si>
    <t>-</t>
  </si>
  <si>
    <t>?</t>
  </si>
  <si>
    <t>2,3,4,5,6,7,8,9</t>
  </si>
  <si>
    <t>8, 9</t>
  </si>
  <si>
    <t>Modelas as tabelas no banco de dados</t>
  </si>
  <si>
    <t>Implementar persistência dos dados do historico de conversa</t>
  </si>
  <si>
    <t>7, 14</t>
  </si>
  <si>
    <t>31, 34</t>
  </si>
  <si>
    <t>Implementar lista de Interesses</t>
  </si>
  <si>
    <t>Implementar a funcionalidade do caso de uso "cadastro de usuário"</t>
  </si>
  <si>
    <t>Implementar a funcionalidade do caso de uso "cadastro de evento"</t>
  </si>
  <si>
    <t>Implementar a funcionalidade do caso de uso "ver eventos cadastrados"</t>
  </si>
  <si>
    <t>Implementar a funcionalidade do caso de uso "encontrar pessoas"</t>
  </si>
  <si>
    <t>Implementar a funcionalidade do caso de uso "adicionar pessoa (enviar convite)"</t>
  </si>
  <si>
    <t>Implementar a funcionalidade do caso de uso "conversar com alguém"</t>
  </si>
  <si>
    <t>Implementar a funcionalidade do caso de uso "ver perfil"</t>
  </si>
  <si>
    <t>Implementar a funcionalidade do caso de uso "editar perfil"</t>
  </si>
  <si>
    <t>31, 32</t>
  </si>
  <si>
    <t>31, 33</t>
  </si>
  <si>
    <t>17, 36</t>
  </si>
  <si>
    <t>19, 37</t>
  </si>
  <si>
    <t>20, 40</t>
  </si>
  <si>
    <t>18, 39</t>
  </si>
  <si>
    <t>14, 39</t>
  </si>
  <si>
    <t>15, 38, 44</t>
  </si>
  <si>
    <t>Tempo (em horas)</t>
  </si>
  <si>
    <t>Tempo minimo para completar</t>
  </si>
  <si>
    <t>Folga / atraso tolerável</t>
  </si>
  <si>
    <t>Legenda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</si>
  <si>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</si>
  <si>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</si>
  <si>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</si>
  <si>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</si>
  <si>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</si>
  <si>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</si>
  <si>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</si>
  <si>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</si>
  <si>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</si>
  <si>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</si>
  <si>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</si>
  <si>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</si>
  <si>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</si>
  <si>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Allan</t>
  </si>
  <si>
    <t>Nome</t>
  </si>
  <si>
    <t>Cassiano</t>
  </si>
  <si>
    <t>Gabriel</t>
  </si>
  <si>
    <t>José</t>
  </si>
  <si>
    <t>Lucca</t>
  </si>
  <si>
    <t>seg</t>
  </si>
  <si>
    <t>ter</t>
  </si>
  <si>
    <t>qua</t>
  </si>
  <si>
    <t>qui</t>
  </si>
  <si>
    <t>sex</t>
  </si>
  <si>
    <t>sáb</t>
  </si>
  <si>
    <t>dom</t>
  </si>
  <si>
    <t>ID</t>
  </si>
  <si>
    <t/>
  </si>
  <si>
    <t>Tempo (em dias)</t>
  </si>
  <si>
    <t>Implementar classe Histórico de conversas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</si>
</sst>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color rgb="FF4A4A4A"/>
      <name val="Segoe U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</fills>
  <borders count="60">
    <border>
      <left/>
      <right/>
      <top/>
      <bottom/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 style="thick">
        <color theme="3" tint="0.39997558519241921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 style="thin">
        <color theme="5" tint="-0.499984740745262"/>
      </right>
      <top/>
      <bottom/>
      <diagonal/>
    </border>
    <border>
      <left/>
      <right/>
      <top/>
      <bottom style="thin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5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5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indexed="64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indexed="64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0" fillId="4" borderId="0" xfId="0" applyFill="1" applyBorder="1"/>
    <xf numFmtId="0" fontId="0" fillId="3" borderId="20" xfId="0" applyFill="1" applyBorder="1"/>
    <xf numFmtId="0" fontId="0" fillId="3" borderId="0" xfId="0" applyFill="1" applyBorder="1"/>
    <xf numFmtId="0" fontId="0" fillId="3" borderId="2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0" xfId="0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0" fillId="4" borderId="9" xfId="0" applyFill="1" applyBorder="1"/>
    <xf numFmtId="0" fontId="0" fillId="4" borderId="13" xfId="0" applyFill="1" applyBorder="1"/>
    <xf numFmtId="0" fontId="0" fillId="0" borderId="0" xfId="0" quotePrefix="1"/>
    <xf numFmtId="0" fontId="0" fillId="4" borderId="11" xfId="0" applyFill="1" applyBorder="1"/>
    <xf numFmtId="0" fontId="0" fillId="0" borderId="0" xfId="0" quotePrefix="1" applyBorder="1"/>
    <xf numFmtId="0" fontId="0" fillId="4" borderId="20" xfId="0" applyFill="1" applyBorder="1"/>
    <xf numFmtId="0" fontId="2" fillId="6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6" borderId="24" xfId="0" applyFont="1" applyFill="1" applyBorder="1"/>
    <xf numFmtId="0" fontId="2" fillId="2" borderId="24" xfId="0" applyFont="1" applyFill="1" applyBorder="1"/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0" borderId="0" xfId="0" quotePrefix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16" fontId="0" fillId="0" borderId="39" xfId="0" applyNumberFormat="1" applyBorder="1" applyAlignment="1">
      <alignment horizontal="center"/>
    </xf>
    <xf numFmtId="0" fontId="0" fillId="0" borderId="40" xfId="0" applyBorder="1" applyAlignment="1"/>
    <xf numFmtId="0" fontId="0" fillId="0" borderId="41" xfId="0" applyBorder="1" applyAlignment="1">
      <alignment horizontal="center"/>
    </xf>
    <xf numFmtId="0" fontId="4" fillId="0" borderId="33" xfId="0" applyFont="1" applyBorder="1" applyAlignment="1">
      <alignment horizontal="center"/>
    </xf>
    <xf numFmtId="16" fontId="0" fillId="0" borderId="44" xfId="0" applyNumberFormat="1" applyBorder="1" applyAlignment="1">
      <alignment horizontal="center"/>
    </xf>
    <xf numFmtId="0" fontId="0" fillId="0" borderId="46" xfId="0" applyBorder="1"/>
    <xf numFmtId="0" fontId="0" fillId="0" borderId="45" xfId="0" applyBorder="1" applyAlignment="1">
      <alignment horizontal="center" vertical="center"/>
    </xf>
    <xf numFmtId="0" fontId="2" fillId="8" borderId="45" xfId="0" applyFont="1" applyFill="1" applyBorder="1" applyAlignment="1">
      <alignment horizontal="right" vertical="center"/>
    </xf>
    <xf numFmtId="0" fontId="0" fillId="9" borderId="45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8" xfId="0" applyBorder="1"/>
    <xf numFmtId="0" fontId="0" fillId="7" borderId="33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/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9" borderId="31" xfId="0" applyFill="1" applyBorder="1" applyAlignment="1">
      <alignment horizontal="left"/>
    </xf>
    <xf numFmtId="0" fontId="0" fillId="10" borderId="51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0" borderId="52" xfId="0" applyBorder="1"/>
    <xf numFmtId="16" fontId="0" fillId="0" borderId="48" xfId="0" applyNumberFormat="1" applyBorder="1" applyAlignment="1">
      <alignment horizontal="center"/>
    </xf>
    <xf numFmtId="0" fontId="0" fillId="0" borderId="31" xfId="0" applyBorder="1"/>
    <xf numFmtId="0" fontId="0" fillId="0" borderId="27" xfId="0" applyBorder="1"/>
    <xf numFmtId="0" fontId="0" fillId="0" borderId="39" xfId="0" applyBorder="1"/>
    <xf numFmtId="0" fontId="0" fillId="12" borderId="0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0" xfId="0" applyFont="1" applyBorder="1" applyAlignment="1">
      <alignment horizontal="center"/>
    </xf>
    <xf numFmtId="16" fontId="2" fillId="6" borderId="58" xfId="0" applyNumberFormat="1" applyFont="1" applyFill="1" applyBorder="1" applyAlignment="1">
      <alignment horizontal="center"/>
    </xf>
    <xf numFmtId="0" fontId="2" fillId="6" borderId="5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Border="1" applyAlignment="1">
      <alignment horizontal="center"/>
    </xf>
    <xf numFmtId="16" fontId="2" fillId="2" borderId="56" xfId="0" applyNumberFormat="1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5" borderId="54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" fontId="2" fillId="6" borderId="59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1">
    <cellStyle name="Normal" xfId="0" builtinId="0"/>
  </cellStyles>
  <dxfs count="5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  <color rgb="FFFFCCCC"/>
      <color rgb="FFFF7C80"/>
      <color rgb="FFFF8F8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228601</xdr:colOff>
      <xdr:row>3</xdr:row>
      <xdr:rowOff>87086</xdr:rowOff>
    </xdr:from>
    <xdr:to>
      <xdr:col>7</xdr:col>
      <xdr:colOff>718457</xdr:colOff>
      <xdr:row>12</xdr:row>
      <xdr:rowOff>119744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2206E4F-E0DD-42CD-B577-3FF22EB7936B}"/>
            </a:ext>
          </a:extLst>
        </xdr:cNvPr>
        <xdr:cNvSpPr txBox="1"/>
      </xdr:nvSpPr>
      <xdr:spPr>
        <a:xfrm>
          <a:off x="9677401" y="664029"/>
          <a:ext cx="2318656" cy="1730829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400" b="1"/>
            <a:t>Nota:</a:t>
          </a:r>
        </a:p>
        <a:p>
          <a:r>
            <a:rPr lang="pt-BR" sz="1400"/>
            <a:t>Aqueles que estão em </a:t>
          </a:r>
          <a:r>
            <a:rPr lang="pt-BR" sz="1400" b="1"/>
            <a:t>itálico</a:t>
          </a:r>
          <a:r>
            <a:rPr lang="pt-BR" sz="1400"/>
            <a:t> e </a:t>
          </a:r>
          <a:r>
            <a:rPr lang="pt-BR" sz="1400" b="1"/>
            <a:t>sem tempo estimado </a:t>
          </a:r>
          <a:r>
            <a:rPr lang="pt-BR" sz="1400"/>
            <a:t>são as tarefas que não serão realizadas nesse sprint de 01/07 à 31/07.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B20ACD-FA70-43F5-A4D3-7A5806B17DDE}" name="Tabela2" displayName="Tabela2" ref="A2:D48" totalsRowShown="0" headerRowDxfId="4" dataDxfId="3">
  <autoFilter ref="A2:D48" xr:uid="{33B20ACD-FA70-43F5-A4D3-7A5806B17DDE}"/>
  <tableColumns count="4">
    <tableColumn id="1" xr3:uid="{2E0C80F9-70CB-4F5A-9943-C97F5033CA08}" name="ID" dataDxfId="2">
      <calculatedColumnFormula>A2+1</calculatedColumnFormula>
    </tableColumn>
    <tableColumn id="3" xr3:uid="{C6EB5B07-141A-4CC6-9EF5-0AD193BBDE05}" name="Descrição"/>
    <tableColumn id="4" xr3:uid="{0FEB2F5A-2943-456B-8123-0E1B5805CD1A}" name="Antecessores imediatos" dataDxfId="1"/>
    <tableColumn id="5" xr3:uid="{1675A6EB-DDFB-4112-8EE9-AE7E48AFC05B}" name="Tempo estimado em hora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6EA9-FE9E-4919-A05C-9C0340B3F096}">
  <dimension ref="A2:G53"/>
  <sheetViews>
    <sheetView tabSelected="1" zoomScale="70" zoomScaleNormal="70" workbookViewId="0">
      <selection activeCell="B8" sqref="B8"/>
    </sheetView>
  </sheetViews>
  <sheetFormatPr defaultRowHeight="14.4" x14ac:dyDescent="0.3"/>
  <cols>
    <col min="1" max="1" width="10.88671875" style="1" customWidth="1"/>
    <col min="2" max="2" width="72.44140625" bestFit="1" customWidth="1"/>
    <col min="3" max="3" width="26.88671875" style="1" customWidth="1"/>
    <col min="4" max="4" width="27.5546875" style="3" bestFit="1" customWidth="1"/>
    <col min="8" max="8" width="33.6640625" customWidth="1"/>
  </cols>
  <sheetData>
    <row r="2" spans="1:4" ht="15" thickBot="1" x14ac:dyDescent="0.35">
      <c r="A2" s="1" t="s">
        <v>93</v>
      </c>
      <c r="B2" t="s">
        <v>0</v>
      </c>
      <c r="C2" s="4" t="s">
        <v>1</v>
      </c>
      <c r="D2" s="4" t="s">
        <v>3</v>
      </c>
    </row>
    <row r="3" spans="1:4" ht="15.6" thickTop="1" thickBot="1" x14ac:dyDescent="0.35">
      <c r="A3" s="1">
        <v>1</v>
      </c>
      <c r="B3" s="5" t="s">
        <v>4</v>
      </c>
      <c r="C3" s="2" t="s">
        <v>40</v>
      </c>
      <c r="D3" s="3">
        <v>5</v>
      </c>
    </row>
    <row r="4" spans="1:4" ht="15" thickTop="1" x14ac:dyDescent="0.3">
      <c r="A4" s="1">
        <f t="shared" ref="A4:A28" si="0">A3+1</f>
        <v>2</v>
      </c>
      <c r="B4" s="6" t="s">
        <v>5</v>
      </c>
      <c r="C4" s="1" t="s">
        <v>38</v>
      </c>
      <c r="D4" s="3">
        <v>3</v>
      </c>
    </row>
    <row r="5" spans="1:4" x14ac:dyDescent="0.3">
      <c r="A5" s="1">
        <f t="shared" si="0"/>
        <v>3</v>
      </c>
      <c r="B5" s="7" t="s">
        <v>6</v>
      </c>
      <c r="C5" s="1" t="s">
        <v>38</v>
      </c>
      <c r="D5" s="3">
        <v>6</v>
      </c>
    </row>
    <row r="6" spans="1:4" x14ac:dyDescent="0.3">
      <c r="A6" s="1">
        <f t="shared" si="0"/>
        <v>4</v>
      </c>
      <c r="B6" s="7" t="s">
        <v>7</v>
      </c>
      <c r="C6" s="1" t="s">
        <v>38</v>
      </c>
      <c r="D6" s="3">
        <v>4</v>
      </c>
    </row>
    <row r="7" spans="1:4" x14ac:dyDescent="0.3">
      <c r="A7" s="1">
        <f t="shared" si="0"/>
        <v>5</v>
      </c>
      <c r="B7" s="7" t="s">
        <v>8</v>
      </c>
      <c r="C7" s="1" t="s">
        <v>38</v>
      </c>
      <c r="D7" s="3">
        <v>6</v>
      </c>
    </row>
    <row r="8" spans="1:4" x14ac:dyDescent="0.3">
      <c r="A8" s="1">
        <f t="shared" si="0"/>
        <v>6</v>
      </c>
      <c r="B8" s="7" t="s">
        <v>9</v>
      </c>
      <c r="C8" s="1" t="s">
        <v>38</v>
      </c>
      <c r="D8" s="3">
        <v>4</v>
      </c>
    </row>
    <row r="9" spans="1:4" x14ac:dyDescent="0.3">
      <c r="A9" s="1">
        <f t="shared" si="0"/>
        <v>7</v>
      </c>
      <c r="B9" s="7" t="s">
        <v>10</v>
      </c>
      <c r="C9" s="1" t="s">
        <v>38</v>
      </c>
      <c r="D9" s="3">
        <v>5</v>
      </c>
    </row>
    <row r="10" spans="1:4" x14ac:dyDescent="0.3">
      <c r="A10" s="1">
        <f t="shared" si="0"/>
        <v>8</v>
      </c>
      <c r="B10" s="7" t="s">
        <v>11</v>
      </c>
      <c r="C10" s="1" t="s">
        <v>38</v>
      </c>
      <c r="D10" s="3">
        <v>6</v>
      </c>
    </row>
    <row r="11" spans="1:4" ht="15" thickBot="1" x14ac:dyDescent="0.35">
      <c r="A11" s="1">
        <f t="shared" si="0"/>
        <v>9</v>
      </c>
      <c r="B11" s="8" t="s">
        <v>12</v>
      </c>
      <c r="C11" s="1" t="s">
        <v>38</v>
      </c>
      <c r="D11" s="3">
        <v>3</v>
      </c>
    </row>
    <row r="12" spans="1:4" ht="15.6" thickTop="1" thickBot="1" x14ac:dyDescent="0.35">
      <c r="A12" s="127">
        <f t="shared" si="0"/>
        <v>10</v>
      </c>
      <c r="B12" s="128" t="s">
        <v>13</v>
      </c>
      <c r="C12" s="127" t="s">
        <v>39</v>
      </c>
      <c r="D12" s="129"/>
    </row>
    <row r="13" spans="1:4" ht="15" thickTop="1" x14ac:dyDescent="0.3">
      <c r="A13" s="1">
        <f t="shared" si="0"/>
        <v>11</v>
      </c>
      <c r="B13" s="6" t="s">
        <v>14</v>
      </c>
      <c r="C13" s="1" t="s">
        <v>38</v>
      </c>
      <c r="D13" s="3">
        <v>1</v>
      </c>
    </row>
    <row r="14" spans="1:4" x14ac:dyDescent="0.3">
      <c r="A14" s="1">
        <f t="shared" si="0"/>
        <v>12</v>
      </c>
      <c r="B14" s="7" t="s">
        <v>15</v>
      </c>
      <c r="C14" s="1" t="s">
        <v>38</v>
      </c>
      <c r="D14" s="3">
        <v>1</v>
      </c>
    </row>
    <row r="15" spans="1:4" ht="15" thickBot="1" x14ac:dyDescent="0.35">
      <c r="A15" s="1">
        <f t="shared" si="0"/>
        <v>13</v>
      </c>
      <c r="B15" s="8" t="s">
        <v>16</v>
      </c>
      <c r="C15" s="1" t="s">
        <v>38</v>
      </c>
      <c r="D15" s="3">
        <v>1</v>
      </c>
    </row>
    <row r="16" spans="1:4" ht="15" thickTop="1" x14ac:dyDescent="0.3">
      <c r="A16" s="1">
        <f t="shared" si="0"/>
        <v>14</v>
      </c>
      <c r="B16" s="6" t="s">
        <v>17</v>
      </c>
      <c r="C16" s="1" t="s">
        <v>41</v>
      </c>
      <c r="D16" s="3">
        <v>3</v>
      </c>
    </row>
    <row r="17" spans="1:4" x14ac:dyDescent="0.3">
      <c r="A17" s="1">
        <f t="shared" si="0"/>
        <v>15</v>
      </c>
      <c r="B17" s="7" t="s">
        <v>18</v>
      </c>
      <c r="C17" s="1" t="s">
        <v>44</v>
      </c>
      <c r="D17" s="3">
        <v>3</v>
      </c>
    </row>
    <row r="18" spans="1:4" x14ac:dyDescent="0.3">
      <c r="A18" s="1">
        <f t="shared" si="0"/>
        <v>16</v>
      </c>
      <c r="B18" s="7" t="s">
        <v>19</v>
      </c>
      <c r="C18" s="1" t="s">
        <v>38</v>
      </c>
      <c r="D18" s="3">
        <v>1</v>
      </c>
    </row>
    <row r="19" spans="1:4" x14ac:dyDescent="0.3">
      <c r="A19" s="1">
        <f t="shared" si="0"/>
        <v>17</v>
      </c>
      <c r="B19" s="7" t="s">
        <v>20</v>
      </c>
      <c r="C19" s="1">
        <v>2</v>
      </c>
      <c r="D19" s="3">
        <v>2</v>
      </c>
    </row>
    <row r="20" spans="1:4" x14ac:dyDescent="0.3">
      <c r="A20" s="1">
        <f t="shared" si="0"/>
        <v>18</v>
      </c>
      <c r="B20" s="7" t="s">
        <v>21</v>
      </c>
      <c r="C20" s="1">
        <v>5</v>
      </c>
      <c r="D20" s="3">
        <v>3</v>
      </c>
    </row>
    <row r="21" spans="1:4" x14ac:dyDescent="0.3">
      <c r="A21" s="1">
        <f t="shared" si="0"/>
        <v>19</v>
      </c>
      <c r="B21" s="7" t="s">
        <v>22</v>
      </c>
      <c r="C21" s="1">
        <v>3</v>
      </c>
      <c r="D21" s="3">
        <v>3</v>
      </c>
    </row>
    <row r="22" spans="1:4" ht="15" thickBot="1" x14ac:dyDescent="0.35">
      <c r="A22" s="1">
        <f t="shared" si="0"/>
        <v>20</v>
      </c>
      <c r="B22" s="8" t="s">
        <v>23</v>
      </c>
      <c r="C22" s="1">
        <v>4</v>
      </c>
      <c r="D22" s="3">
        <v>6</v>
      </c>
    </row>
    <row r="23" spans="1:4" ht="15" thickTop="1" x14ac:dyDescent="0.3">
      <c r="A23" s="127">
        <f t="shared" si="0"/>
        <v>21</v>
      </c>
      <c r="B23" s="130" t="s">
        <v>24</v>
      </c>
      <c r="C23" s="127">
        <v>12</v>
      </c>
      <c r="D23" s="129"/>
    </row>
    <row r="24" spans="1:4" x14ac:dyDescent="0.3">
      <c r="A24" s="127">
        <f t="shared" si="0"/>
        <v>22</v>
      </c>
      <c r="B24" s="131" t="s">
        <v>25</v>
      </c>
      <c r="C24" s="127">
        <v>13</v>
      </c>
      <c r="D24" s="129"/>
    </row>
    <row r="25" spans="1:4" x14ac:dyDescent="0.3">
      <c r="A25" s="127">
        <f t="shared" si="0"/>
        <v>23</v>
      </c>
      <c r="B25" s="131" t="s">
        <v>26</v>
      </c>
      <c r="C25" s="127">
        <v>11</v>
      </c>
      <c r="D25" s="129"/>
    </row>
    <row r="26" spans="1:4" x14ac:dyDescent="0.3">
      <c r="A26" s="127">
        <f t="shared" si="0"/>
        <v>24</v>
      </c>
      <c r="B26" s="131" t="s">
        <v>27</v>
      </c>
      <c r="C26" s="127">
        <v>14</v>
      </c>
      <c r="D26" s="129"/>
    </row>
    <row r="27" spans="1:4" x14ac:dyDescent="0.3">
      <c r="A27" s="127">
        <f t="shared" si="0"/>
        <v>25</v>
      </c>
      <c r="B27" s="131" t="s">
        <v>28</v>
      </c>
      <c r="C27" s="127">
        <f>C26+1</f>
        <v>15</v>
      </c>
      <c r="D27" s="129"/>
    </row>
    <row r="28" spans="1:4" x14ac:dyDescent="0.3">
      <c r="A28" s="127">
        <f t="shared" si="0"/>
        <v>26</v>
      </c>
      <c r="B28" s="131" t="s">
        <v>29</v>
      </c>
      <c r="C28" s="127">
        <f t="shared" ref="C28:C32" si="1">C27+1</f>
        <v>16</v>
      </c>
      <c r="D28" s="129"/>
    </row>
    <row r="29" spans="1:4" x14ac:dyDescent="0.3">
      <c r="A29" s="127">
        <f t="shared" ref="A29:A44" si="2">A28+1</f>
        <v>27</v>
      </c>
      <c r="B29" s="131" t="s">
        <v>30</v>
      </c>
      <c r="C29" s="127">
        <f t="shared" si="1"/>
        <v>17</v>
      </c>
      <c r="D29" s="129"/>
    </row>
    <row r="30" spans="1:4" x14ac:dyDescent="0.3">
      <c r="A30" s="127">
        <f t="shared" si="2"/>
        <v>28</v>
      </c>
      <c r="B30" s="131" t="s">
        <v>31</v>
      </c>
      <c r="C30" s="127">
        <f t="shared" si="1"/>
        <v>18</v>
      </c>
      <c r="D30" s="129"/>
    </row>
    <row r="31" spans="1:4" x14ac:dyDescent="0.3">
      <c r="A31" s="127">
        <f t="shared" si="2"/>
        <v>29</v>
      </c>
      <c r="B31" s="131" t="s">
        <v>32</v>
      </c>
      <c r="C31" s="127">
        <f t="shared" si="1"/>
        <v>19</v>
      </c>
      <c r="D31" s="129"/>
    </row>
    <row r="32" spans="1:4" ht="15" thickBot="1" x14ac:dyDescent="0.35">
      <c r="A32" s="127">
        <f t="shared" si="2"/>
        <v>30</v>
      </c>
      <c r="B32" s="131" t="s">
        <v>33</v>
      </c>
      <c r="C32" s="127">
        <f t="shared" si="1"/>
        <v>20</v>
      </c>
      <c r="D32" s="129"/>
    </row>
    <row r="33" spans="1:7" ht="15.6" thickTop="1" thickBot="1" x14ac:dyDescent="0.35">
      <c r="A33" s="1">
        <f t="shared" si="2"/>
        <v>31</v>
      </c>
      <c r="B33" s="5" t="s">
        <v>42</v>
      </c>
      <c r="C33" s="1">
        <v>1</v>
      </c>
      <c r="D33" s="3">
        <v>2</v>
      </c>
    </row>
    <row r="34" spans="1:7" ht="15" thickTop="1" x14ac:dyDescent="0.3">
      <c r="A34" s="1">
        <f t="shared" si="2"/>
        <v>32</v>
      </c>
      <c r="B34" s="7" t="s">
        <v>37</v>
      </c>
      <c r="C34" s="1">
        <v>1</v>
      </c>
      <c r="D34" s="3">
        <v>1</v>
      </c>
    </row>
    <row r="35" spans="1:7" x14ac:dyDescent="0.3">
      <c r="A35" s="1">
        <f t="shared" si="2"/>
        <v>33</v>
      </c>
      <c r="B35" s="7" t="s">
        <v>36</v>
      </c>
      <c r="C35" s="1">
        <v>1</v>
      </c>
      <c r="D35" s="3">
        <v>2</v>
      </c>
    </row>
    <row r="36" spans="1:7" x14ac:dyDescent="0.3">
      <c r="A36" s="1">
        <f t="shared" si="2"/>
        <v>34</v>
      </c>
      <c r="B36" s="7" t="s">
        <v>96</v>
      </c>
      <c r="C36" s="1">
        <v>1</v>
      </c>
      <c r="D36" s="3">
        <v>6</v>
      </c>
      <c r="G36" s="9"/>
    </row>
    <row r="37" spans="1:7" x14ac:dyDescent="0.3">
      <c r="A37" s="1">
        <f t="shared" si="2"/>
        <v>35</v>
      </c>
      <c r="B37" s="7" t="s">
        <v>46</v>
      </c>
      <c r="C37" s="1">
        <v>1</v>
      </c>
      <c r="D37" s="3">
        <v>1</v>
      </c>
    </row>
    <row r="38" spans="1:7" x14ac:dyDescent="0.3">
      <c r="A38" s="1">
        <f t="shared" si="2"/>
        <v>36</v>
      </c>
      <c r="B38" s="7" t="s">
        <v>34</v>
      </c>
      <c r="C38" s="1" t="s">
        <v>55</v>
      </c>
      <c r="D38" s="3">
        <v>2</v>
      </c>
    </row>
    <row r="39" spans="1:7" x14ac:dyDescent="0.3">
      <c r="A39" s="127">
        <f t="shared" si="2"/>
        <v>37</v>
      </c>
      <c r="B39" s="131" t="s">
        <v>35</v>
      </c>
      <c r="C39" s="127" t="s">
        <v>56</v>
      </c>
      <c r="D39" s="129"/>
    </row>
    <row r="40" spans="1:7" ht="15" thickBot="1" x14ac:dyDescent="0.35">
      <c r="A40" s="127">
        <f t="shared" si="2"/>
        <v>38</v>
      </c>
      <c r="B40" s="131" t="s">
        <v>43</v>
      </c>
      <c r="C40" s="127" t="s">
        <v>45</v>
      </c>
      <c r="D40" s="129"/>
    </row>
    <row r="41" spans="1:7" ht="15" thickTop="1" x14ac:dyDescent="0.3">
      <c r="A41" s="1">
        <f t="shared" si="2"/>
        <v>39</v>
      </c>
      <c r="B41" s="6" t="s">
        <v>47</v>
      </c>
      <c r="C41" s="1" t="s">
        <v>57</v>
      </c>
      <c r="D41" s="3">
        <v>1</v>
      </c>
    </row>
    <row r="42" spans="1:7" x14ac:dyDescent="0.3">
      <c r="A42" s="127">
        <f t="shared" si="2"/>
        <v>40</v>
      </c>
      <c r="B42" s="131" t="s">
        <v>48</v>
      </c>
      <c r="C42" s="127" t="s">
        <v>58</v>
      </c>
      <c r="D42" s="129"/>
    </row>
    <row r="43" spans="1:7" x14ac:dyDescent="0.3">
      <c r="A43" s="127">
        <f t="shared" si="2"/>
        <v>41</v>
      </c>
      <c r="B43" s="131" t="s">
        <v>49</v>
      </c>
      <c r="C43" s="127" t="s">
        <v>59</v>
      </c>
      <c r="D43" s="129"/>
    </row>
    <row r="44" spans="1:7" x14ac:dyDescent="0.3">
      <c r="A44" s="127">
        <f t="shared" si="2"/>
        <v>42</v>
      </c>
      <c r="B44" s="131" t="s">
        <v>50</v>
      </c>
      <c r="C44" s="127" t="s">
        <v>60</v>
      </c>
      <c r="D44" s="129"/>
    </row>
    <row r="45" spans="1:7" x14ac:dyDescent="0.3">
      <c r="A45" s="127">
        <f t="shared" ref="A45" si="3">A44+1</f>
        <v>43</v>
      </c>
      <c r="B45" s="131" t="s">
        <v>51</v>
      </c>
      <c r="C45" s="127">
        <v>42</v>
      </c>
      <c r="D45" s="129"/>
    </row>
    <row r="46" spans="1:7" x14ac:dyDescent="0.3">
      <c r="A46" s="1">
        <f>A45+1</f>
        <v>44</v>
      </c>
      <c r="B46" s="7" t="s">
        <v>53</v>
      </c>
      <c r="C46" s="1" t="s">
        <v>61</v>
      </c>
      <c r="D46" s="3">
        <v>1</v>
      </c>
    </row>
    <row r="47" spans="1:7" x14ac:dyDescent="0.3">
      <c r="A47" s="1">
        <f>A46+1</f>
        <v>45</v>
      </c>
      <c r="B47" s="7" t="s">
        <v>54</v>
      </c>
      <c r="C47" s="1">
        <v>44</v>
      </c>
      <c r="D47" s="3">
        <v>1</v>
      </c>
    </row>
    <row r="48" spans="1:7" ht="15" thickBot="1" x14ac:dyDescent="0.35">
      <c r="A48" s="127">
        <f>A47+1</f>
        <v>46</v>
      </c>
      <c r="B48" s="132" t="s">
        <v>52</v>
      </c>
      <c r="C48" s="127" t="s">
        <v>62</v>
      </c>
      <c r="D48" s="129"/>
      <c r="F48" s="4"/>
    </row>
    <row r="49" spans="1:6" ht="15" thickTop="1" x14ac:dyDescent="0.3">
      <c r="A49"/>
      <c r="C49"/>
      <c r="D49"/>
      <c r="F49" s="4"/>
    </row>
    <row r="51" spans="1:6" x14ac:dyDescent="0.3">
      <c r="A51"/>
      <c r="C51"/>
      <c r="D51"/>
    </row>
    <row r="52" spans="1:6" x14ac:dyDescent="0.3">
      <c r="A52"/>
      <c r="C52"/>
      <c r="D52"/>
    </row>
    <row r="53" spans="1:6" x14ac:dyDescent="0.3">
      <c r="A53"/>
      <c r="C53"/>
      <c r="D5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BBA2-6352-4C29-96DA-C9CDAE20D1E2}">
  <dimension ref="A1:AX48"/>
  <sheetViews>
    <sheetView topLeftCell="B1" zoomScale="55" zoomScaleNormal="55" workbookViewId="0">
      <selection activeCell="T30" sqref="T30"/>
    </sheetView>
  </sheetViews>
  <sheetFormatPr defaultRowHeight="14.4" x14ac:dyDescent="0.3"/>
  <cols>
    <col min="2" max="2" width="8.88671875" style="1"/>
    <col min="3" max="48" width="3.77734375" customWidth="1"/>
    <col min="50" max="50" width="27.33203125" bestFit="1" customWidth="1"/>
  </cols>
  <sheetData>
    <row r="1" spans="2:50" ht="15" thickBot="1" x14ac:dyDescent="0.35">
      <c r="B1" s="140" t="s">
        <v>2</v>
      </c>
      <c r="C1" s="142" t="s">
        <v>63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</row>
    <row r="2" spans="2:50" x14ac:dyDescent="0.3">
      <c r="B2" s="141"/>
      <c r="C2" s="46">
        <v>1</v>
      </c>
      <c r="D2" s="47">
        <f>C2+1</f>
        <v>2</v>
      </c>
      <c r="E2" s="46">
        <f t="shared" ref="E2:AV2" si="0">D2+1</f>
        <v>3</v>
      </c>
      <c r="F2" s="47">
        <f t="shared" si="0"/>
        <v>4</v>
      </c>
      <c r="G2" s="46">
        <f t="shared" si="0"/>
        <v>5</v>
      </c>
      <c r="H2" s="47">
        <f t="shared" si="0"/>
        <v>6</v>
      </c>
      <c r="I2" s="46">
        <f t="shared" si="0"/>
        <v>7</v>
      </c>
      <c r="J2" s="47">
        <f t="shared" si="0"/>
        <v>8</v>
      </c>
      <c r="K2" s="46">
        <f t="shared" si="0"/>
        <v>9</v>
      </c>
      <c r="L2" s="47">
        <f t="shared" si="0"/>
        <v>10</v>
      </c>
      <c r="M2" s="46">
        <f t="shared" si="0"/>
        <v>11</v>
      </c>
      <c r="N2" s="47">
        <f t="shared" si="0"/>
        <v>12</v>
      </c>
      <c r="O2" s="46">
        <f t="shared" si="0"/>
        <v>13</v>
      </c>
      <c r="P2" s="47">
        <f t="shared" si="0"/>
        <v>14</v>
      </c>
      <c r="Q2" s="46">
        <f t="shared" si="0"/>
        <v>15</v>
      </c>
      <c r="R2" s="47">
        <f t="shared" si="0"/>
        <v>16</v>
      </c>
      <c r="S2" s="46">
        <f t="shared" si="0"/>
        <v>17</v>
      </c>
      <c r="T2" s="47">
        <f t="shared" si="0"/>
        <v>18</v>
      </c>
      <c r="U2" s="46">
        <f t="shared" si="0"/>
        <v>19</v>
      </c>
      <c r="V2" s="47">
        <f t="shared" si="0"/>
        <v>20</v>
      </c>
      <c r="W2" s="46">
        <f t="shared" si="0"/>
        <v>21</v>
      </c>
      <c r="X2" s="47">
        <f t="shared" si="0"/>
        <v>22</v>
      </c>
      <c r="Y2" s="46">
        <f t="shared" si="0"/>
        <v>23</v>
      </c>
      <c r="Z2" s="47">
        <f t="shared" si="0"/>
        <v>24</v>
      </c>
      <c r="AA2" s="46">
        <f t="shared" si="0"/>
        <v>25</v>
      </c>
      <c r="AB2" s="47">
        <f t="shared" si="0"/>
        <v>26</v>
      </c>
      <c r="AC2" s="46">
        <f t="shared" si="0"/>
        <v>27</v>
      </c>
      <c r="AD2" s="47">
        <f t="shared" si="0"/>
        <v>28</v>
      </c>
      <c r="AE2" s="46">
        <f t="shared" si="0"/>
        <v>29</v>
      </c>
      <c r="AF2" s="47">
        <f t="shared" si="0"/>
        <v>30</v>
      </c>
      <c r="AG2" s="46">
        <f t="shared" si="0"/>
        <v>31</v>
      </c>
      <c r="AH2" s="47">
        <f t="shared" si="0"/>
        <v>32</v>
      </c>
      <c r="AI2" s="46">
        <f t="shared" si="0"/>
        <v>33</v>
      </c>
      <c r="AJ2" s="47">
        <f t="shared" si="0"/>
        <v>34</v>
      </c>
      <c r="AK2" s="46">
        <f t="shared" si="0"/>
        <v>35</v>
      </c>
      <c r="AL2" s="47">
        <f t="shared" si="0"/>
        <v>36</v>
      </c>
      <c r="AM2" s="46">
        <f t="shared" si="0"/>
        <v>37</v>
      </c>
      <c r="AN2" s="47">
        <f t="shared" si="0"/>
        <v>38</v>
      </c>
      <c r="AO2" s="46">
        <f t="shared" si="0"/>
        <v>39</v>
      </c>
      <c r="AP2" s="47">
        <f t="shared" si="0"/>
        <v>40</v>
      </c>
      <c r="AQ2" s="46">
        <f t="shared" si="0"/>
        <v>41</v>
      </c>
      <c r="AR2" s="47">
        <f t="shared" si="0"/>
        <v>42</v>
      </c>
      <c r="AS2" s="46">
        <f t="shared" si="0"/>
        <v>43</v>
      </c>
      <c r="AT2" s="47">
        <f t="shared" si="0"/>
        <v>44</v>
      </c>
      <c r="AU2" s="46">
        <f t="shared" si="0"/>
        <v>45</v>
      </c>
      <c r="AV2" s="47">
        <f t="shared" si="0"/>
        <v>46</v>
      </c>
      <c r="AX2" s="143" t="s">
        <v>66</v>
      </c>
    </row>
    <row r="3" spans="2:50" ht="15" thickBot="1" x14ac:dyDescent="0.35">
      <c r="B3" s="44">
        <v>1</v>
      </c>
      <c r="C3" s="9"/>
      <c r="D3" s="9"/>
      <c r="E3" s="9"/>
      <c r="F3" s="9"/>
      <c r="G3" s="9"/>
      <c r="H3" s="9"/>
      <c r="I3" s="27"/>
      <c r="J3" s="28"/>
      <c r="K3" s="28"/>
      <c r="L3" s="28"/>
      <c r="M3" s="29"/>
      <c r="N3" s="43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33"/>
      <c r="AI3" s="33"/>
      <c r="AJ3" s="33"/>
      <c r="AK3" s="33"/>
      <c r="AL3" s="33"/>
      <c r="AM3" s="33"/>
      <c r="AN3" s="33"/>
      <c r="AO3" s="34"/>
      <c r="AP3" s="9"/>
      <c r="AQ3" s="9"/>
      <c r="AR3" s="9"/>
      <c r="AS3" s="9"/>
      <c r="AT3" s="9"/>
      <c r="AU3" s="9"/>
      <c r="AV3" s="21"/>
      <c r="AX3" s="144"/>
    </row>
    <row r="4" spans="2:50" ht="15" thickBot="1" x14ac:dyDescent="0.35">
      <c r="B4" s="45">
        <f>B3+1</f>
        <v>2</v>
      </c>
      <c r="C4" s="11"/>
      <c r="D4" s="11"/>
      <c r="E4" s="11"/>
      <c r="F4" s="30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21"/>
      <c r="AX4" s="145"/>
    </row>
    <row r="5" spans="2:50" ht="15" thickBot="1" x14ac:dyDescent="0.35">
      <c r="B5" s="44">
        <f t="shared" ref="B5:B11" si="1">B4+1</f>
        <v>3</v>
      </c>
      <c r="C5" s="11"/>
      <c r="D5" s="11"/>
      <c r="E5" s="11"/>
      <c r="F5" s="24"/>
      <c r="G5" s="24"/>
      <c r="H5" s="25"/>
      <c r="I5" s="39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1"/>
      <c r="AI5" s="31"/>
      <c r="AJ5" s="3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21"/>
      <c r="AX5" s="36" t="s">
        <v>64</v>
      </c>
    </row>
    <row r="6" spans="2:50" ht="15" thickBot="1" x14ac:dyDescent="0.35">
      <c r="B6" s="45">
        <f t="shared" si="1"/>
        <v>4</v>
      </c>
      <c r="C6" s="14"/>
      <c r="D6" s="14"/>
      <c r="E6" s="14"/>
      <c r="F6" s="15"/>
      <c r="G6" s="30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2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21"/>
      <c r="AX6" s="37" t="s">
        <v>65</v>
      </c>
    </row>
    <row r="7" spans="2:50" ht="15" thickBot="1" x14ac:dyDescent="0.35">
      <c r="B7" s="44">
        <f t="shared" si="1"/>
        <v>5</v>
      </c>
      <c r="C7" s="11"/>
      <c r="D7" s="11"/>
      <c r="E7" s="11"/>
      <c r="F7" s="11"/>
      <c r="G7" s="24"/>
      <c r="H7" s="25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21"/>
    </row>
    <row r="8" spans="2:50" ht="15" thickBot="1" x14ac:dyDescent="0.35">
      <c r="B8" s="45">
        <f t="shared" si="1"/>
        <v>6</v>
      </c>
      <c r="C8" s="14"/>
      <c r="D8" s="14"/>
      <c r="E8" s="14"/>
      <c r="F8" s="15"/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2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21"/>
    </row>
    <row r="9" spans="2:50" ht="15" thickBot="1" x14ac:dyDescent="0.35">
      <c r="B9" s="44">
        <f t="shared" si="1"/>
        <v>7</v>
      </c>
      <c r="C9" s="14"/>
      <c r="D9" s="14"/>
      <c r="E9" s="14"/>
      <c r="F9" s="14"/>
      <c r="G9" s="15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2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21"/>
    </row>
    <row r="10" spans="2:50" ht="15" thickBot="1" x14ac:dyDescent="0.35">
      <c r="B10" s="45">
        <f t="shared" si="1"/>
        <v>8</v>
      </c>
      <c r="C10" s="11"/>
      <c r="D10" s="11"/>
      <c r="E10" s="11"/>
      <c r="F10" s="11"/>
      <c r="G10" s="11"/>
      <c r="H10" s="12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21"/>
    </row>
    <row r="11" spans="2:50" ht="15" thickBot="1" x14ac:dyDescent="0.35">
      <c r="B11" s="44">
        <f t="shared" si="1"/>
        <v>9</v>
      </c>
      <c r="C11" s="11"/>
      <c r="D11" s="14"/>
      <c r="E11" s="15"/>
      <c r="F11" s="38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1"/>
      <c r="AF11" s="35"/>
      <c r="AG11" s="41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21"/>
    </row>
    <row r="12" spans="2:50" ht="15" thickBot="1" x14ac:dyDescent="0.35">
      <c r="B12" s="45">
        <v>11</v>
      </c>
      <c r="C12" s="12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2"/>
    </row>
    <row r="13" spans="2:50" ht="15" thickBot="1" x14ac:dyDescent="0.35">
      <c r="B13" s="44">
        <f t="shared" ref="B13:B21" si="2">B12+1</f>
        <v>12</v>
      </c>
      <c r="C13" s="12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3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2"/>
    </row>
    <row r="14" spans="2:50" ht="15" thickBot="1" x14ac:dyDescent="0.35">
      <c r="B14" s="45">
        <f t="shared" si="2"/>
        <v>13</v>
      </c>
      <c r="C14" s="12"/>
      <c r="D14" s="39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4"/>
    </row>
    <row r="15" spans="2:50" ht="15" thickBot="1" x14ac:dyDescent="0.35">
      <c r="B15" s="44">
        <f t="shared" si="2"/>
        <v>14</v>
      </c>
      <c r="C15" s="9"/>
      <c r="D15" s="9"/>
      <c r="E15" s="9"/>
      <c r="F15" s="9"/>
      <c r="G15" s="9"/>
      <c r="H15" s="9"/>
      <c r="I15" s="17"/>
      <c r="J15" s="24"/>
      <c r="K15" s="25"/>
      <c r="L15" s="30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41"/>
      <c r="AN15" s="9"/>
      <c r="AO15" s="9"/>
      <c r="AP15" s="9"/>
      <c r="AQ15" s="9"/>
      <c r="AR15" s="9"/>
      <c r="AS15" s="9"/>
      <c r="AT15" s="9"/>
      <c r="AU15" s="9"/>
      <c r="AV15" s="21"/>
    </row>
    <row r="16" spans="2:50" ht="15" thickBot="1" x14ac:dyDescent="0.35">
      <c r="B16" s="45">
        <f t="shared" si="2"/>
        <v>15</v>
      </c>
      <c r="C16" s="9"/>
      <c r="D16" s="9"/>
      <c r="E16" s="9"/>
      <c r="F16" s="9"/>
      <c r="G16" s="9"/>
      <c r="H16" s="9"/>
      <c r="I16" s="9"/>
      <c r="J16" s="9"/>
      <c r="K16" s="9"/>
      <c r="L16" s="13"/>
      <c r="M16" s="14"/>
      <c r="N16" s="15"/>
      <c r="O16" s="38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41"/>
    </row>
    <row r="17" spans="2:48" ht="15" thickBot="1" x14ac:dyDescent="0.35">
      <c r="B17" s="44">
        <f t="shared" si="2"/>
        <v>16</v>
      </c>
      <c r="C17" s="12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2"/>
    </row>
    <row r="18" spans="2:48" ht="15" thickBot="1" x14ac:dyDescent="0.35">
      <c r="B18" s="45">
        <f t="shared" si="2"/>
        <v>17</v>
      </c>
      <c r="C18" s="9"/>
      <c r="D18" s="9"/>
      <c r="E18" s="9"/>
      <c r="F18" s="10"/>
      <c r="G18" s="12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2"/>
      <c r="AT18" s="9"/>
      <c r="AU18" s="9"/>
      <c r="AV18" s="21"/>
    </row>
    <row r="19" spans="2:48" ht="15" thickBot="1" x14ac:dyDescent="0.35">
      <c r="B19" s="44">
        <f t="shared" si="2"/>
        <v>18</v>
      </c>
      <c r="C19" s="9"/>
      <c r="D19" s="9"/>
      <c r="E19" s="9"/>
      <c r="F19" s="9"/>
      <c r="G19" s="9"/>
      <c r="H19" s="9"/>
      <c r="I19" s="10"/>
      <c r="J19" s="11"/>
      <c r="K19" s="12"/>
      <c r="L19" s="38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1"/>
      <c r="AU19" s="31"/>
      <c r="AV19" s="32"/>
    </row>
    <row r="20" spans="2:48" ht="15" thickBot="1" x14ac:dyDescent="0.35">
      <c r="B20" s="45">
        <f t="shared" si="2"/>
        <v>19</v>
      </c>
      <c r="C20" s="9"/>
      <c r="D20" s="9"/>
      <c r="E20" s="9"/>
      <c r="F20" s="9"/>
      <c r="G20" s="9"/>
      <c r="H20" s="9"/>
      <c r="I20" s="13"/>
      <c r="J20" s="14"/>
      <c r="K20" s="15"/>
      <c r="L20" s="38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1"/>
      <c r="AU20" s="31"/>
      <c r="AV20" s="32"/>
    </row>
    <row r="21" spans="2:48" ht="15" thickBot="1" x14ac:dyDescent="0.35">
      <c r="B21" s="44">
        <f t="shared" si="2"/>
        <v>20</v>
      </c>
      <c r="C21" s="9"/>
      <c r="D21" s="9"/>
      <c r="E21" s="9"/>
      <c r="F21" s="9"/>
      <c r="G21" s="10"/>
      <c r="H21" s="11"/>
      <c r="I21" s="11"/>
      <c r="J21" s="11"/>
      <c r="K21" s="11"/>
      <c r="L21" s="12"/>
      <c r="M21" s="30"/>
      <c r="N21" s="31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1"/>
      <c r="AN21" s="31"/>
      <c r="AO21" s="31"/>
      <c r="AP21" s="31"/>
      <c r="AQ21" s="31"/>
      <c r="AR21" s="31"/>
      <c r="AS21" s="31"/>
      <c r="AT21" s="31"/>
      <c r="AU21" s="31"/>
      <c r="AV21" s="32"/>
    </row>
    <row r="22" spans="2:48" ht="15" thickBot="1" x14ac:dyDescent="0.35">
      <c r="B22" s="45">
        <v>31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12"/>
      <c r="P22" s="30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3"/>
      <c r="AN22" s="33"/>
      <c r="AO22" s="33"/>
      <c r="AP22" s="33"/>
      <c r="AQ22" s="34"/>
      <c r="AR22" s="9"/>
      <c r="AS22" s="9"/>
      <c r="AT22" s="9"/>
      <c r="AU22" s="9"/>
      <c r="AV22" s="21"/>
    </row>
    <row r="23" spans="2:48" ht="15" thickBot="1" x14ac:dyDescent="0.35">
      <c r="B23" s="44">
        <f>B22+1</f>
        <v>32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8"/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  <c r="AQ23" s="9"/>
      <c r="AR23" s="9"/>
      <c r="AS23" s="9"/>
      <c r="AT23" s="9"/>
      <c r="AU23" s="9"/>
      <c r="AV23" s="21"/>
    </row>
    <row r="24" spans="2:48" ht="15" thickBot="1" x14ac:dyDescent="0.35">
      <c r="B24" s="45">
        <f>B23+1</f>
        <v>33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3"/>
      <c r="O24" s="15"/>
      <c r="P24" s="30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2"/>
    </row>
    <row r="25" spans="2:48" ht="15" thickBot="1" x14ac:dyDescent="0.35">
      <c r="B25" s="44">
        <f>B24+1</f>
        <v>34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14"/>
      <c r="P25" s="14"/>
      <c r="Q25" s="14"/>
      <c r="R25" s="14"/>
      <c r="S25" s="15"/>
      <c r="T25" s="30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2"/>
    </row>
    <row r="26" spans="2:48" ht="15" thickBot="1" x14ac:dyDescent="0.35">
      <c r="B26" s="45">
        <f>B25+1</f>
        <v>35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6"/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2"/>
    </row>
    <row r="27" spans="2:48" ht="15" thickBot="1" x14ac:dyDescent="0.35">
      <c r="B27" s="44">
        <f>B26+1</f>
        <v>36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7"/>
      <c r="Q27" s="25"/>
      <c r="R27" s="30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41"/>
      <c r="AT27" s="9"/>
      <c r="AU27" s="9"/>
      <c r="AV27" s="21"/>
    </row>
    <row r="28" spans="2:48" ht="15" thickBot="1" x14ac:dyDescent="0.35">
      <c r="B28" s="45">
        <v>39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6"/>
      <c r="S28" s="30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2"/>
      <c r="AU28" s="9"/>
      <c r="AV28" s="21"/>
    </row>
    <row r="29" spans="2:48" ht="15" thickBot="1" x14ac:dyDescent="0.35">
      <c r="B29" s="44">
        <v>44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6"/>
      <c r="T29" s="30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2"/>
      <c r="AV29" s="21"/>
    </row>
    <row r="30" spans="2:48" ht="15" thickBot="1" x14ac:dyDescent="0.35">
      <c r="B30" s="45">
        <v>45</v>
      </c>
      <c r="C30" s="23"/>
      <c r="D30" s="23"/>
      <c r="E30" s="2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8"/>
      <c r="U30" s="30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2"/>
    </row>
    <row r="31" spans="2:48" ht="15" thickBot="1" x14ac:dyDescent="0.35">
      <c r="B31" s="44" t="s">
        <v>67</v>
      </c>
      <c r="C31" s="19"/>
      <c r="D31" s="19"/>
      <c r="E31" s="19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2"/>
      <c r="AR31" s="19"/>
      <c r="AS31" s="19"/>
      <c r="AT31" s="19"/>
      <c r="AU31" s="19"/>
      <c r="AV31" s="20"/>
    </row>
    <row r="32" spans="2:48" ht="15" thickBot="1" x14ac:dyDescent="0.35">
      <c r="B32" s="45" t="s">
        <v>68</v>
      </c>
      <c r="C32" s="9"/>
      <c r="D32" s="9"/>
      <c r="E32" s="9"/>
      <c r="F32" s="9"/>
      <c r="G32" s="9"/>
      <c r="H32" s="9"/>
      <c r="I32" s="38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1"/>
      <c r="AR32" s="31"/>
      <c r="AS32" s="32"/>
      <c r="AT32" s="9"/>
      <c r="AU32" s="9"/>
      <c r="AV32" s="21"/>
    </row>
    <row r="33" spans="1:49" ht="15" thickBot="1" x14ac:dyDescent="0.35">
      <c r="B33" s="44" t="s">
        <v>69</v>
      </c>
      <c r="C33" s="9"/>
      <c r="D33" s="9"/>
      <c r="E33" s="9"/>
      <c r="F33" s="9"/>
      <c r="G33" s="30"/>
      <c r="H33" s="31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41"/>
      <c r="AQ33" s="9"/>
      <c r="AR33" s="9"/>
      <c r="AS33" s="9"/>
      <c r="AT33" s="9"/>
      <c r="AU33" s="9"/>
      <c r="AV33" s="21"/>
    </row>
    <row r="34" spans="1:49" ht="15" thickBot="1" x14ac:dyDescent="0.35">
      <c r="B34" s="45" t="s">
        <v>70</v>
      </c>
      <c r="C34" s="9"/>
      <c r="D34" s="9"/>
      <c r="E34" s="9"/>
      <c r="F34" s="9"/>
      <c r="G34" s="9"/>
      <c r="H34" s="9"/>
      <c r="I34" s="30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2"/>
      <c r="AT34" s="9"/>
      <c r="AU34" s="9"/>
      <c r="AV34" s="21"/>
    </row>
    <row r="35" spans="1:49" ht="15" thickBot="1" x14ac:dyDescent="0.35">
      <c r="A35" s="40"/>
      <c r="B35" s="44" t="s">
        <v>71</v>
      </c>
      <c r="C35" s="9"/>
      <c r="D35" s="9"/>
      <c r="E35" s="9"/>
      <c r="F35" s="9"/>
      <c r="G35" s="9"/>
      <c r="H35" s="9"/>
      <c r="I35" s="38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41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21"/>
    </row>
    <row r="36" spans="1:49" ht="15" thickBot="1" x14ac:dyDescent="0.35">
      <c r="A36" s="40"/>
      <c r="B36" s="45" t="s">
        <v>72</v>
      </c>
      <c r="C36" s="9"/>
      <c r="D36" s="9"/>
      <c r="E36" s="9"/>
      <c r="F36" s="9"/>
      <c r="G36" s="9"/>
      <c r="H36" s="9"/>
      <c r="I36" s="30"/>
      <c r="J36" s="31"/>
      <c r="K36" s="31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41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21"/>
    </row>
    <row r="37" spans="1:49" ht="15" thickBot="1" x14ac:dyDescent="0.35">
      <c r="A37" s="40"/>
      <c r="B37" s="44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2"/>
      <c r="AT37" s="9"/>
      <c r="AU37" s="9"/>
      <c r="AV37" s="21"/>
    </row>
    <row r="38" spans="1:49" ht="15" thickBot="1" x14ac:dyDescent="0.35">
      <c r="A38" s="40"/>
      <c r="B38" s="45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30"/>
      <c r="O38" s="31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41"/>
      <c r="AP38" s="9"/>
      <c r="AQ38" s="9"/>
      <c r="AR38" s="9"/>
      <c r="AS38" s="9"/>
      <c r="AT38" s="9"/>
      <c r="AU38" s="9"/>
      <c r="AV38" s="21"/>
    </row>
    <row r="39" spans="1:49" ht="15" thickBot="1" x14ac:dyDescent="0.35">
      <c r="A39" s="40"/>
      <c r="B39" s="44" t="s">
        <v>75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30"/>
      <c r="Q39" s="31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1"/>
      <c r="AR39" s="9"/>
      <c r="AS39" s="9"/>
      <c r="AT39" s="9"/>
      <c r="AU39" s="9"/>
      <c r="AV39" s="21"/>
    </row>
    <row r="40" spans="1:49" ht="15" thickBot="1" x14ac:dyDescent="0.35">
      <c r="A40" s="40"/>
      <c r="B40" s="45" t="s">
        <v>76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30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41"/>
      <c r="AT40" s="9"/>
      <c r="AU40" s="9"/>
      <c r="AV40" s="21"/>
    </row>
    <row r="41" spans="1:49" ht="15" thickBot="1" x14ac:dyDescent="0.35">
      <c r="A41" s="40"/>
      <c r="B41" s="44" t="s">
        <v>77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30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41"/>
      <c r="AU41" s="9"/>
      <c r="AV41" s="21"/>
    </row>
    <row r="42" spans="1:49" ht="15" thickBot="1" x14ac:dyDescent="0.35">
      <c r="A42" s="40"/>
      <c r="B42" s="45" t="s">
        <v>78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30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41"/>
      <c r="AV42" s="21"/>
    </row>
    <row r="43" spans="1:49" ht="15" thickBot="1" x14ac:dyDescent="0.35">
      <c r="A43" s="40"/>
      <c r="B43" s="44" t="s">
        <v>79</v>
      </c>
      <c r="C43" s="9"/>
      <c r="D43" s="9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30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2"/>
    </row>
    <row r="44" spans="1:49" x14ac:dyDescent="0.3">
      <c r="A44" s="42"/>
      <c r="B44" s="136"/>
      <c r="C44" s="134">
        <v>45474</v>
      </c>
      <c r="D44" s="135"/>
      <c r="E44" s="138">
        <f>C44+1</f>
        <v>45475</v>
      </c>
      <c r="F44" s="139"/>
      <c r="G44" s="134">
        <f>E44+1</f>
        <v>45476</v>
      </c>
      <c r="H44" s="146"/>
      <c r="I44" s="138">
        <f>G44+1</f>
        <v>45477</v>
      </c>
      <c r="J44" s="139"/>
      <c r="K44" s="134">
        <f>I44+1</f>
        <v>45478</v>
      </c>
      <c r="L44" s="146"/>
      <c r="M44" s="138">
        <f>C44+7</f>
        <v>45481</v>
      </c>
      <c r="N44" s="139"/>
      <c r="O44" s="134">
        <f>M44+1</f>
        <v>45482</v>
      </c>
      <c r="P44" s="135"/>
      <c r="Q44" s="138">
        <f>O44+1</f>
        <v>45483</v>
      </c>
      <c r="R44" s="139"/>
      <c r="S44" s="134">
        <f>Q44+1</f>
        <v>45484</v>
      </c>
      <c r="T44" s="135"/>
      <c r="U44" s="138">
        <f>S44+1</f>
        <v>45485</v>
      </c>
      <c r="V44" s="139"/>
      <c r="W44" s="134">
        <f>M44+7</f>
        <v>45488</v>
      </c>
      <c r="X44" s="135"/>
      <c r="Y44" s="138">
        <f>W44+1</f>
        <v>45489</v>
      </c>
      <c r="Z44" s="139"/>
      <c r="AA44" s="134">
        <f>Y44+1</f>
        <v>45490</v>
      </c>
      <c r="AB44" s="135"/>
      <c r="AC44" s="138">
        <f>AA44+1</f>
        <v>45491</v>
      </c>
      <c r="AD44" s="139"/>
      <c r="AE44" s="134">
        <f>AC44+1</f>
        <v>45492</v>
      </c>
      <c r="AF44" s="135"/>
      <c r="AG44" s="138">
        <f>W44+7</f>
        <v>45495</v>
      </c>
      <c r="AH44" s="139"/>
      <c r="AI44" s="134">
        <f>AG44+1</f>
        <v>45496</v>
      </c>
      <c r="AJ44" s="135"/>
      <c r="AK44" s="138">
        <f>AI44+1</f>
        <v>45497</v>
      </c>
      <c r="AL44" s="139"/>
      <c r="AM44" s="134">
        <f>AK44+1</f>
        <v>45498</v>
      </c>
      <c r="AN44" s="135"/>
      <c r="AO44" s="138">
        <f>AM44+1</f>
        <v>45499</v>
      </c>
      <c r="AP44" s="139"/>
      <c r="AQ44" s="134">
        <f>AG44+7</f>
        <v>45502</v>
      </c>
      <c r="AR44" s="135"/>
      <c r="AS44" s="138">
        <f>AQ44+1</f>
        <v>45503</v>
      </c>
      <c r="AT44" s="139"/>
      <c r="AU44" s="134">
        <f>AS44+1</f>
        <v>45504</v>
      </c>
      <c r="AV44" s="135"/>
      <c r="AW44" s="9"/>
    </row>
    <row r="45" spans="1:49" x14ac:dyDescent="0.3">
      <c r="A45" s="40"/>
      <c r="B45" s="137"/>
      <c r="C45" s="142" t="s">
        <v>95</v>
      </c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</row>
    <row r="46" spans="1:49" x14ac:dyDescent="0.3">
      <c r="A46" s="40"/>
    </row>
    <row r="47" spans="1:49" x14ac:dyDescent="0.3">
      <c r="A47" s="40"/>
    </row>
    <row r="48" spans="1:49" x14ac:dyDescent="0.3">
      <c r="A48" s="40"/>
    </row>
  </sheetData>
  <mergeCells count="28">
    <mergeCell ref="B1:B2"/>
    <mergeCell ref="C1:AV1"/>
    <mergeCell ref="AX2:AX4"/>
    <mergeCell ref="C45:AV45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AS44:AT44"/>
    <mergeCell ref="AU44:AV44"/>
    <mergeCell ref="B44:B45"/>
    <mergeCell ref="AI44:AJ44"/>
    <mergeCell ref="AK44:AL44"/>
    <mergeCell ref="AM44:AN44"/>
    <mergeCell ref="AO44:AP44"/>
    <mergeCell ref="AQ44:AR44"/>
    <mergeCell ref="Y44:Z44"/>
    <mergeCell ref="AA44:AB44"/>
    <mergeCell ref="AC44:AD44"/>
    <mergeCell ref="AE44:AF44"/>
    <mergeCell ref="AG44:AH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3C63-B8C9-4DA8-9CAF-862C934141E2}">
  <dimension ref="A1:AF65"/>
  <sheetViews>
    <sheetView zoomScale="85" zoomScaleNormal="85" workbookViewId="0">
      <selection activeCell="C34" sqref="C34"/>
    </sheetView>
  </sheetViews>
  <sheetFormatPr defaultRowHeight="14.4" x14ac:dyDescent="0.3"/>
  <cols>
    <col min="2" max="11" width="6.77734375" style="63" customWidth="1"/>
    <col min="12" max="30" width="6.77734375" style="1" customWidth="1"/>
    <col min="31" max="58" width="6.77734375" customWidth="1"/>
  </cols>
  <sheetData>
    <row r="1" spans="1:32" ht="19.2" x14ac:dyDescent="0.45">
      <c r="A1" s="89"/>
      <c r="B1" s="91" t="s">
        <v>86</v>
      </c>
      <c r="C1" s="86" t="s">
        <v>87</v>
      </c>
      <c r="D1" s="86" t="s">
        <v>88</v>
      </c>
      <c r="E1" s="86" t="s">
        <v>89</v>
      </c>
      <c r="F1" s="86" t="s">
        <v>90</v>
      </c>
      <c r="G1" s="86" t="s">
        <v>91</v>
      </c>
      <c r="H1" s="91" t="s">
        <v>92</v>
      </c>
      <c r="I1" s="86" t="s">
        <v>86</v>
      </c>
      <c r="J1" s="86" t="s">
        <v>87</v>
      </c>
      <c r="K1" s="86" t="s">
        <v>88</v>
      </c>
      <c r="L1" s="86" t="s">
        <v>89</v>
      </c>
      <c r="M1" s="86" t="s">
        <v>90</v>
      </c>
      <c r="N1" s="87" t="s">
        <v>91</v>
      </c>
      <c r="O1" s="86" t="s">
        <v>92</v>
      </c>
      <c r="P1" s="86" t="s">
        <v>86</v>
      </c>
      <c r="Q1" s="86" t="s">
        <v>87</v>
      </c>
      <c r="R1" s="86" t="s">
        <v>88</v>
      </c>
      <c r="S1" s="86" t="s">
        <v>89</v>
      </c>
      <c r="T1" s="86" t="s">
        <v>90</v>
      </c>
      <c r="U1" s="86" t="s">
        <v>91</v>
      </c>
      <c r="V1" s="91" t="s">
        <v>92</v>
      </c>
      <c r="W1" s="86" t="s">
        <v>86</v>
      </c>
      <c r="X1" s="86" t="s">
        <v>87</v>
      </c>
      <c r="Y1" s="86" t="s">
        <v>88</v>
      </c>
      <c r="Z1" s="86" t="s">
        <v>89</v>
      </c>
      <c r="AA1" s="86" t="s">
        <v>90</v>
      </c>
      <c r="AB1" s="87" t="s">
        <v>91</v>
      </c>
      <c r="AC1" s="86" t="s">
        <v>92</v>
      </c>
      <c r="AD1" s="86" t="s">
        <v>86</v>
      </c>
      <c r="AE1" s="86" t="s">
        <v>87</v>
      </c>
      <c r="AF1" s="87" t="s">
        <v>88</v>
      </c>
    </row>
    <row r="2" spans="1:32" ht="15" thickBot="1" x14ac:dyDescent="0.35">
      <c r="A2" s="90" t="s">
        <v>81</v>
      </c>
      <c r="B2" s="92">
        <v>45474</v>
      </c>
      <c r="C2" s="88">
        <f>B2+1</f>
        <v>45475</v>
      </c>
      <c r="D2" s="88">
        <f t="shared" ref="D2:AF2" si="0">C2+1</f>
        <v>45476</v>
      </c>
      <c r="E2" s="88">
        <f t="shared" si="0"/>
        <v>45477</v>
      </c>
      <c r="F2" s="88">
        <f t="shared" si="0"/>
        <v>45478</v>
      </c>
      <c r="G2" s="88">
        <f t="shared" si="0"/>
        <v>45479</v>
      </c>
      <c r="H2" s="92">
        <f t="shared" si="0"/>
        <v>45480</v>
      </c>
      <c r="I2" s="88">
        <f t="shared" si="0"/>
        <v>45481</v>
      </c>
      <c r="J2" s="88">
        <f t="shared" si="0"/>
        <v>45482</v>
      </c>
      <c r="K2" s="88">
        <f t="shared" si="0"/>
        <v>45483</v>
      </c>
      <c r="L2" s="88">
        <f t="shared" si="0"/>
        <v>45484</v>
      </c>
      <c r="M2" s="88">
        <f t="shared" si="0"/>
        <v>45485</v>
      </c>
      <c r="N2" s="122">
        <f t="shared" si="0"/>
        <v>45486</v>
      </c>
      <c r="O2" s="88">
        <f t="shared" si="0"/>
        <v>45487</v>
      </c>
      <c r="P2" s="88">
        <f t="shared" si="0"/>
        <v>45488</v>
      </c>
      <c r="Q2" s="88">
        <f t="shared" si="0"/>
        <v>45489</v>
      </c>
      <c r="R2" s="88">
        <f t="shared" si="0"/>
        <v>45490</v>
      </c>
      <c r="S2" s="88">
        <f t="shared" si="0"/>
        <v>45491</v>
      </c>
      <c r="T2" s="88">
        <f t="shared" si="0"/>
        <v>45492</v>
      </c>
      <c r="U2" s="88">
        <f t="shared" si="0"/>
        <v>45493</v>
      </c>
      <c r="V2" s="92">
        <f t="shared" si="0"/>
        <v>45494</v>
      </c>
      <c r="W2" s="88">
        <f t="shared" si="0"/>
        <v>45495</v>
      </c>
      <c r="X2" s="88">
        <f t="shared" si="0"/>
        <v>45496</v>
      </c>
      <c r="Y2" s="88">
        <f t="shared" si="0"/>
        <v>45497</v>
      </c>
      <c r="Z2" s="88">
        <f t="shared" si="0"/>
        <v>45498</v>
      </c>
      <c r="AA2" s="88">
        <f t="shared" si="0"/>
        <v>45499</v>
      </c>
      <c r="AB2" s="122">
        <f t="shared" si="0"/>
        <v>45500</v>
      </c>
      <c r="AC2" s="88">
        <f t="shared" si="0"/>
        <v>45501</v>
      </c>
      <c r="AD2" s="88">
        <f t="shared" si="0"/>
        <v>45502</v>
      </c>
      <c r="AE2" s="88">
        <f t="shared" si="0"/>
        <v>45503</v>
      </c>
      <c r="AF2" s="122">
        <f t="shared" si="0"/>
        <v>45504</v>
      </c>
    </row>
    <row r="3" spans="1:32" x14ac:dyDescent="0.3">
      <c r="A3" s="147" t="s">
        <v>80</v>
      </c>
      <c r="B3" s="107"/>
      <c r="C3" s="126"/>
      <c r="D3" s="109">
        <v>8</v>
      </c>
      <c r="E3" s="109"/>
      <c r="F3" s="108"/>
      <c r="G3" s="110"/>
      <c r="H3" s="111"/>
      <c r="I3" s="108"/>
      <c r="J3" s="108"/>
      <c r="K3" s="108"/>
      <c r="L3" s="112"/>
      <c r="M3" s="112"/>
      <c r="N3" s="113"/>
      <c r="O3" s="114"/>
      <c r="P3" s="112"/>
      <c r="Q3" s="112"/>
      <c r="R3" s="112"/>
      <c r="S3" s="112"/>
      <c r="T3" s="112"/>
      <c r="U3" s="113"/>
      <c r="V3" s="114"/>
      <c r="W3" s="112"/>
      <c r="X3" s="112"/>
      <c r="Y3" s="112"/>
      <c r="Z3" s="112"/>
      <c r="AA3" s="112"/>
      <c r="AB3" s="113"/>
      <c r="AC3" s="114"/>
      <c r="AD3" s="112"/>
      <c r="AF3" s="115"/>
    </row>
    <row r="4" spans="1:32" x14ac:dyDescent="0.3">
      <c r="A4" s="148"/>
      <c r="B4" s="94"/>
      <c r="C4" s="68"/>
      <c r="D4" s="68"/>
      <c r="E4" s="68"/>
      <c r="F4" s="68"/>
      <c r="G4" s="66"/>
      <c r="H4" s="67"/>
      <c r="I4" s="81"/>
      <c r="J4" s="126"/>
      <c r="K4" s="83">
        <v>1</v>
      </c>
      <c r="L4" s="83"/>
      <c r="M4" s="22"/>
      <c r="N4" s="49"/>
      <c r="O4" s="48"/>
      <c r="P4" s="22"/>
      <c r="Q4" s="22"/>
      <c r="R4" s="22"/>
      <c r="S4" s="22"/>
      <c r="T4" s="22"/>
      <c r="U4" s="49"/>
      <c r="V4" s="48"/>
      <c r="W4" s="22"/>
      <c r="X4" s="22"/>
      <c r="Y4" s="22"/>
      <c r="Z4" s="22"/>
      <c r="AA4" s="22"/>
      <c r="AB4" s="49"/>
      <c r="AC4" s="48"/>
      <c r="AD4" s="22"/>
      <c r="AF4" s="93"/>
    </row>
    <row r="5" spans="1:32" x14ac:dyDescent="0.3">
      <c r="A5" s="148"/>
      <c r="B5" s="94"/>
      <c r="C5" s="68"/>
      <c r="D5" s="68"/>
      <c r="E5" s="68"/>
      <c r="F5" s="68"/>
      <c r="G5" s="66"/>
      <c r="H5" s="67"/>
      <c r="I5" s="68"/>
      <c r="J5" s="68"/>
      <c r="K5" s="68"/>
      <c r="L5" s="68"/>
      <c r="M5" s="50">
        <v>12</v>
      </c>
      <c r="N5" s="49"/>
      <c r="O5" s="48"/>
      <c r="P5" s="22"/>
      <c r="Q5" s="22"/>
      <c r="R5" s="22"/>
      <c r="S5" s="22"/>
      <c r="T5" s="22"/>
      <c r="U5" s="49"/>
      <c r="V5" s="48"/>
      <c r="W5" s="22"/>
      <c r="X5" s="22"/>
      <c r="Y5" s="22"/>
      <c r="Z5" s="22"/>
      <c r="AA5" s="22"/>
      <c r="AB5" s="49"/>
      <c r="AC5" s="48"/>
      <c r="AD5" s="22"/>
      <c r="AF5" s="93"/>
    </row>
    <row r="6" spans="1:32" x14ac:dyDescent="0.3">
      <c r="A6" s="148"/>
      <c r="B6" s="94"/>
      <c r="C6" s="68"/>
      <c r="D6" s="68"/>
      <c r="E6" s="68"/>
      <c r="F6" s="68"/>
      <c r="G6" s="66"/>
      <c r="H6" s="67"/>
      <c r="I6" s="68"/>
      <c r="J6" s="68"/>
      <c r="K6" s="68"/>
      <c r="L6" s="22"/>
      <c r="M6" s="133"/>
      <c r="N6" s="49"/>
      <c r="O6" s="48"/>
      <c r="P6" s="50">
        <v>31</v>
      </c>
      <c r="Q6" s="22"/>
      <c r="R6" s="22"/>
      <c r="S6" s="22"/>
      <c r="T6" s="22"/>
      <c r="U6" s="49"/>
      <c r="V6" s="48"/>
      <c r="W6" s="22"/>
      <c r="X6" s="22"/>
      <c r="Y6" s="22"/>
      <c r="Z6" s="22"/>
      <c r="AA6" s="22"/>
      <c r="AB6" s="49"/>
      <c r="AC6" s="48"/>
      <c r="AD6" s="22"/>
      <c r="AF6" s="93"/>
    </row>
    <row r="7" spans="1:32" x14ac:dyDescent="0.3">
      <c r="A7" s="148"/>
      <c r="B7" s="94"/>
      <c r="C7" s="68"/>
      <c r="D7" s="68"/>
      <c r="E7" s="68"/>
      <c r="F7" s="68"/>
      <c r="G7" s="66"/>
      <c r="H7" s="67"/>
      <c r="I7" s="68"/>
      <c r="J7" s="68"/>
      <c r="K7" s="68"/>
      <c r="L7" s="22"/>
      <c r="M7" s="22"/>
      <c r="N7" s="49"/>
      <c r="O7" s="48"/>
      <c r="P7" s="22"/>
      <c r="Q7" s="22"/>
      <c r="R7" s="50">
        <v>39</v>
      </c>
      <c r="S7" s="22"/>
      <c r="T7" s="22"/>
      <c r="U7" s="49"/>
      <c r="V7" s="48"/>
      <c r="W7" s="22"/>
      <c r="X7" s="22"/>
      <c r="Y7" s="22"/>
      <c r="Z7" s="22"/>
      <c r="AA7" s="22"/>
      <c r="AB7" s="49"/>
      <c r="AC7" s="48"/>
      <c r="AD7" s="22"/>
      <c r="AF7" s="93"/>
    </row>
    <row r="8" spans="1:32" x14ac:dyDescent="0.3">
      <c r="A8" s="148"/>
      <c r="B8" s="94"/>
      <c r="C8" s="68"/>
      <c r="D8" s="68"/>
      <c r="E8" s="68"/>
      <c r="F8" s="68"/>
      <c r="G8" s="66"/>
      <c r="H8" s="67"/>
      <c r="I8" s="68"/>
      <c r="J8" s="68"/>
      <c r="K8" s="68"/>
      <c r="L8" s="22"/>
      <c r="M8" s="22"/>
      <c r="N8" s="49"/>
      <c r="O8" s="48"/>
      <c r="P8" s="22"/>
      <c r="Q8" s="22"/>
      <c r="R8" s="22"/>
      <c r="S8" s="50">
        <v>13</v>
      </c>
      <c r="T8" s="22"/>
      <c r="U8" s="49"/>
      <c r="V8" s="48"/>
      <c r="W8" s="22"/>
      <c r="X8" s="22"/>
      <c r="Y8" s="22"/>
      <c r="Z8" s="22"/>
      <c r="AA8" s="22"/>
      <c r="AB8" s="49"/>
      <c r="AC8" s="48"/>
      <c r="AD8" s="22"/>
      <c r="AF8" s="93"/>
    </row>
    <row r="9" spans="1:32" x14ac:dyDescent="0.3">
      <c r="A9" s="148"/>
      <c r="B9" s="116"/>
      <c r="C9" s="70"/>
      <c r="D9" s="70"/>
      <c r="E9" s="70"/>
      <c r="F9" s="70"/>
      <c r="G9" s="71"/>
      <c r="H9" s="69"/>
      <c r="I9" s="70"/>
      <c r="J9" s="70"/>
      <c r="K9" s="70"/>
      <c r="L9" s="54"/>
      <c r="M9" s="54"/>
      <c r="N9" s="62"/>
      <c r="O9" s="53"/>
      <c r="P9" s="54"/>
      <c r="Q9" s="54"/>
      <c r="R9" s="54"/>
      <c r="S9" s="54"/>
      <c r="T9" s="58">
        <v>35</v>
      </c>
      <c r="U9" s="62"/>
      <c r="V9" s="53"/>
      <c r="W9" s="54"/>
      <c r="X9" s="54"/>
      <c r="Y9" s="54"/>
      <c r="Z9" s="54"/>
      <c r="AA9" s="54"/>
      <c r="AB9" s="62"/>
      <c r="AC9" s="53"/>
      <c r="AD9" s="54"/>
      <c r="AE9" s="123"/>
      <c r="AF9" s="117"/>
    </row>
    <row r="10" spans="1:32" x14ac:dyDescent="0.3">
      <c r="A10" s="148" t="s">
        <v>82</v>
      </c>
      <c r="B10" s="95"/>
      <c r="C10" s="75">
        <v>2</v>
      </c>
      <c r="D10" s="68"/>
      <c r="E10" s="68"/>
      <c r="F10" s="68"/>
      <c r="G10" s="66"/>
      <c r="H10" s="67"/>
      <c r="I10" s="68"/>
      <c r="J10" s="68"/>
      <c r="K10" s="68"/>
      <c r="L10" s="84" t="s">
        <v>94</v>
      </c>
      <c r="M10" s="22"/>
      <c r="N10" s="49"/>
      <c r="O10" s="48"/>
      <c r="P10" s="22"/>
      <c r="Q10" s="22"/>
      <c r="R10" s="22"/>
      <c r="S10" s="22"/>
      <c r="T10" s="22"/>
      <c r="U10" s="49"/>
      <c r="V10" s="48"/>
      <c r="W10" s="22"/>
      <c r="X10" s="22"/>
      <c r="Y10" s="22"/>
      <c r="Z10" s="22"/>
      <c r="AA10" s="22"/>
      <c r="AB10" s="49"/>
      <c r="AC10" s="48"/>
      <c r="AD10" s="22"/>
      <c r="AF10" s="93"/>
    </row>
    <row r="11" spans="1:32" x14ac:dyDescent="0.3">
      <c r="A11" s="148"/>
      <c r="B11" s="94"/>
      <c r="C11" s="68"/>
      <c r="D11" s="72">
        <v>11</v>
      </c>
      <c r="E11" s="68"/>
      <c r="F11" s="68"/>
      <c r="G11" s="66"/>
      <c r="H11" s="67"/>
      <c r="I11" s="68"/>
      <c r="J11" s="68"/>
      <c r="K11" s="68"/>
      <c r="L11" s="22"/>
      <c r="M11" s="22"/>
      <c r="N11" s="49"/>
      <c r="O11" s="48"/>
      <c r="P11" s="22"/>
      <c r="Q11" s="22"/>
      <c r="R11" s="22"/>
      <c r="S11" s="22"/>
      <c r="T11" s="22"/>
      <c r="U11" s="49"/>
      <c r="V11" s="48"/>
      <c r="W11" s="22"/>
      <c r="X11" s="22"/>
      <c r="Y11" s="22"/>
      <c r="Z11" s="22"/>
      <c r="AA11" s="22"/>
      <c r="AB11" s="49"/>
      <c r="AC11" s="48"/>
      <c r="AD11" s="22"/>
      <c r="AF11" s="93"/>
    </row>
    <row r="12" spans="1:32" x14ac:dyDescent="0.3">
      <c r="A12" s="148"/>
      <c r="B12" s="94"/>
      <c r="C12" s="68"/>
      <c r="D12" s="68"/>
      <c r="E12" s="72">
        <v>16</v>
      </c>
      <c r="F12" s="68"/>
      <c r="G12" s="66"/>
      <c r="H12" s="67"/>
      <c r="I12" s="68"/>
      <c r="J12" s="68"/>
      <c r="K12" s="68"/>
      <c r="L12" s="22"/>
      <c r="M12" s="22"/>
      <c r="N12" s="49"/>
      <c r="O12" s="48"/>
      <c r="P12" s="22"/>
      <c r="Q12" s="22"/>
      <c r="R12" s="22"/>
      <c r="S12" s="22"/>
      <c r="T12" s="22"/>
      <c r="U12" s="49"/>
      <c r="V12" s="48"/>
      <c r="W12" s="22"/>
      <c r="X12" s="22"/>
      <c r="Y12" s="22"/>
      <c r="Z12" s="22"/>
      <c r="AA12" s="22"/>
      <c r="AB12" s="49"/>
      <c r="AC12" s="48"/>
      <c r="AD12" s="22"/>
      <c r="AF12" s="93"/>
    </row>
    <row r="13" spans="1:32" x14ac:dyDescent="0.3">
      <c r="A13" s="148"/>
      <c r="B13" s="94"/>
      <c r="C13" s="68"/>
      <c r="D13" s="68"/>
      <c r="E13" s="68"/>
      <c r="F13" s="68"/>
      <c r="G13" s="66"/>
      <c r="H13" s="68"/>
      <c r="I13" s="68"/>
      <c r="J13" s="68"/>
      <c r="K13" s="72"/>
      <c r="L13" s="82">
        <v>15</v>
      </c>
      <c r="M13" s="22"/>
      <c r="N13" s="49"/>
      <c r="O13" s="48"/>
      <c r="P13" s="22"/>
      <c r="Q13" s="22"/>
      <c r="R13" s="22"/>
      <c r="S13" s="22"/>
      <c r="T13" s="22"/>
      <c r="U13" s="49"/>
      <c r="V13" s="48"/>
      <c r="W13" s="22"/>
      <c r="X13" s="22"/>
      <c r="Y13" s="22"/>
      <c r="Z13" s="22"/>
      <c r="AA13" s="22"/>
      <c r="AB13" s="49"/>
      <c r="AC13" s="48"/>
      <c r="AD13" s="22"/>
      <c r="AF13" s="93"/>
    </row>
    <row r="14" spans="1:32" x14ac:dyDescent="0.3">
      <c r="A14" s="148"/>
      <c r="B14" s="94"/>
      <c r="C14" s="68"/>
      <c r="D14" s="68"/>
      <c r="E14" s="68"/>
      <c r="F14" s="68"/>
      <c r="G14" s="66"/>
      <c r="H14" s="68"/>
      <c r="I14" s="68"/>
      <c r="J14" s="68"/>
      <c r="K14" s="68"/>
      <c r="L14" s="68"/>
      <c r="M14" s="51">
        <v>33</v>
      </c>
      <c r="N14" s="49"/>
      <c r="O14" s="48"/>
      <c r="P14" s="22"/>
      <c r="Q14" s="22"/>
      <c r="R14" s="22"/>
      <c r="S14" s="22"/>
      <c r="T14" s="22"/>
      <c r="U14" s="49"/>
      <c r="V14" s="48"/>
      <c r="W14" s="22"/>
      <c r="X14" s="22"/>
      <c r="Y14" s="22"/>
      <c r="Z14" s="22"/>
      <c r="AA14" s="22"/>
      <c r="AB14" s="49"/>
      <c r="AC14" s="48"/>
      <c r="AD14" s="22"/>
      <c r="AF14" s="93"/>
    </row>
    <row r="15" spans="1:32" x14ac:dyDescent="0.3">
      <c r="A15" s="148"/>
      <c r="B15" s="116"/>
      <c r="C15" s="70"/>
      <c r="D15" s="70"/>
      <c r="E15" s="70"/>
      <c r="F15" s="70"/>
      <c r="G15" s="71"/>
      <c r="H15" s="70"/>
      <c r="I15" s="70"/>
      <c r="J15" s="70"/>
      <c r="K15" s="70"/>
      <c r="L15" s="70"/>
      <c r="M15" s="54"/>
      <c r="N15" s="62"/>
      <c r="O15" s="53"/>
      <c r="P15" s="59"/>
      <c r="Q15" s="59">
        <v>34</v>
      </c>
      <c r="R15" s="59"/>
      <c r="S15" s="54"/>
      <c r="T15" s="54"/>
      <c r="U15" s="62"/>
      <c r="V15" s="53"/>
      <c r="W15" s="54"/>
      <c r="X15" s="54"/>
      <c r="Y15" s="54"/>
      <c r="Z15" s="54"/>
      <c r="AA15" s="54"/>
      <c r="AB15" s="62"/>
      <c r="AC15" s="53"/>
      <c r="AD15" s="54"/>
      <c r="AE15" s="123"/>
      <c r="AF15" s="117"/>
    </row>
    <row r="16" spans="1:32" x14ac:dyDescent="0.3">
      <c r="A16" s="148" t="s">
        <v>83</v>
      </c>
      <c r="B16" s="96"/>
      <c r="C16" s="76">
        <v>7</v>
      </c>
      <c r="D16" s="76"/>
      <c r="E16" s="68"/>
      <c r="F16" s="68"/>
      <c r="G16" s="66"/>
      <c r="H16" s="68"/>
      <c r="I16" s="68"/>
      <c r="J16" s="68"/>
      <c r="K16" s="68"/>
      <c r="L16" s="68"/>
      <c r="M16" s="22"/>
      <c r="N16" s="49"/>
      <c r="O16" s="48"/>
      <c r="P16" s="22"/>
      <c r="Q16" s="22"/>
      <c r="R16" s="22"/>
      <c r="S16" s="22"/>
      <c r="T16" s="22"/>
      <c r="U16" s="49"/>
      <c r="V16" s="48"/>
      <c r="W16" s="22"/>
      <c r="X16" s="22"/>
      <c r="Y16" s="22"/>
      <c r="Z16" s="22"/>
      <c r="AA16" s="22"/>
      <c r="AB16" s="49"/>
      <c r="AC16" s="48"/>
      <c r="AD16" s="22"/>
      <c r="AF16" s="93"/>
    </row>
    <row r="17" spans="1:32" x14ac:dyDescent="0.3">
      <c r="A17" s="148"/>
      <c r="B17" s="94"/>
      <c r="C17" s="68"/>
      <c r="D17" s="68"/>
      <c r="E17" s="77"/>
      <c r="F17" s="78">
        <v>9</v>
      </c>
      <c r="G17" s="66"/>
      <c r="H17" s="68"/>
      <c r="I17" s="68"/>
      <c r="J17" s="68"/>
      <c r="K17" s="68"/>
      <c r="L17" s="68"/>
      <c r="M17" s="22"/>
      <c r="N17" s="49"/>
      <c r="O17" s="48"/>
      <c r="P17" s="22"/>
      <c r="Q17" s="22"/>
      <c r="R17" s="22"/>
      <c r="S17" s="22"/>
      <c r="T17" s="22"/>
      <c r="U17" s="49"/>
      <c r="V17" s="48"/>
      <c r="W17" s="22"/>
      <c r="X17" s="22"/>
      <c r="Y17" s="22"/>
      <c r="Z17" s="22"/>
      <c r="AA17" s="22"/>
      <c r="AB17" s="49"/>
      <c r="AC17" s="48"/>
      <c r="AD17" s="22"/>
      <c r="AF17" s="93"/>
    </row>
    <row r="18" spans="1:32" x14ac:dyDescent="0.3">
      <c r="A18" s="148"/>
      <c r="B18" s="94"/>
      <c r="C18" s="68"/>
      <c r="D18" s="68"/>
      <c r="E18" s="68"/>
      <c r="F18" s="68"/>
      <c r="G18" s="66"/>
      <c r="H18" s="68"/>
      <c r="I18" s="78"/>
      <c r="J18" s="78">
        <v>14</v>
      </c>
      <c r="K18" s="68"/>
      <c r="L18" s="68"/>
      <c r="M18" s="22"/>
      <c r="N18" s="49"/>
      <c r="O18" s="48"/>
      <c r="P18" s="22"/>
      <c r="Q18" s="22"/>
      <c r="R18" s="22"/>
      <c r="S18" s="22"/>
      <c r="T18" s="22"/>
      <c r="U18" s="49"/>
      <c r="V18" s="48"/>
      <c r="W18" s="22"/>
      <c r="X18" s="22"/>
      <c r="Y18" s="22"/>
      <c r="Z18" s="22"/>
      <c r="AA18" s="22"/>
      <c r="AB18" s="49"/>
      <c r="AC18" s="48"/>
      <c r="AD18" s="22"/>
      <c r="AF18" s="93"/>
    </row>
    <row r="19" spans="1:32" x14ac:dyDescent="0.3">
      <c r="A19" s="148"/>
      <c r="B19" s="94"/>
      <c r="C19" s="68"/>
      <c r="D19" s="68"/>
      <c r="E19" s="68"/>
      <c r="F19" s="68"/>
      <c r="G19" s="66"/>
      <c r="H19" s="67"/>
      <c r="I19" s="68"/>
      <c r="J19" s="68"/>
      <c r="K19" s="76">
        <v>17</v>
      </c>
      <c r="L19" s="22"/>
      <c r="M19" s="22"/>
      <c r="N19" s="49"/>
      <c r="O19" s="48"/>
      <c r="P19" s="22"/>
      <c r="Q19" s="22"/>
      <c r="R19" s="22"/>
      <c r="S19" s="22"/>
      <c r="T19" s="22"/>
      <c r="U19" s="49"/>
      <c r="V19" s="48"/>
      <c r="W19" s="22"/>
      <c r="X19" s="22"/>
      <c r="Y19" s="22"/>
      <c r="Z19" s="22"/>
      <c r="AA19" s="22"/>
      <c r="AB19" s="49"/>
      <c r="AC19" s="48"/>
      <c r="AD19" s="22"/>
      <c r="AF19" s="93"/>
    </row>
    <row r="20" spans="1:32" x14ac:dyDescent="0.3">
      <c r="A20" s="148"/>
      <c r="B20" s="116"/>
      <c r="C20" s="70"/>
      <c r="D20" s="70"/>
      <c r="E20" s="70"/>
      <c r="F20" s="70"/>
      <c r="G20" s="71"/>
      <c r="H20" s="69"/>
      <c r="I20" s="70"/>
      <c r="J20" s="70"/>
      <c r="K20" s="70"/>
      <c r="L20" s="60"/>
      <c r="M20" s="118">
        <v>19</v>
      </c>
      <c r="N20" s="62"/>
      <c r="O20" s="53"/>
      <c r="P20" s="54"/>
      <c r="Q20" s="54"/>
      <c r="R20" s="54"/>
      <c r="S20" s="54"/>
      <c r="T20" s="54"/>
      <c r="U20" s="62"/>
      <c r="V20" s="53"/>
      <c r="W20" s="54"/>
      <c r="X20" s="54"/>
      <c r="Y20" s="54"/>
      <c r="Z20" s="54"/>
      <c r="AA20" s="54"/>
      <c r="AB20" s="62"/>
      <c r="AC20" s="53"/>
      <c r="AD20" s="54"/>
      <c r="AF20" s="117"/>
    </row>
    <row r="21" spans="1:32" x14ac:dyDescent="0.3">
      <c r="A21" s="148" t="s">
        <v>84</v>
      </c>
      <c r="B21" s="119"/>
      <c r="C21" s="120">
        <v>5</v>
      </c>
      <c r="D21" s="120"/>
      <c r="E21" s="65"/>
      <c r="F21" s="65"/>
      <c r="G21" s="85"/>
      <c r="H21" s="64"/>
      <c r="I21" s="65"/>
      <c r="J21" s="65"/>
      <c r="K21" s="65"/>
      <c r="L21" s="56"/>
      <c r="M21" s="56"/>
      <c r="N21" s="57"/>
      <c r="O21" s="55"/>
      <c r="P21" s="56"/>
      <c r="Q21" s="56"/>
      <c r="R21" s="56"/>
      <c r="S21" s="56"/>
      <c r="T21" s="56"/>
      <c r="U21" s="57"/>
      <c r="V21" s="55"/>
      <c r="W21" s="56"/>
      <c r="X21" s="56"/>
      <c r="Y21" s="56"/>
      <c r="Z21" s="56"/>
      <c r="AA21" s="56"/>
      <c r="AB21" s="57"/>
      <c r="AC21" s="55"/>
      <c r="AD21" s="56"/>
      <c r="AE21" s="124"/>
      <c r="AF21" s="121"/>
    </row>
    <row r="22" spans="1:32" x14ac:dyDescent="0.3">
      <c r="A22" s="148"/>
      <c r="B22" s="94"/>
      <c r="C22" s="68"/>
      <c r="D22" s="68"/>
      <c r="E22" s="73"/>
      <c r="F22" s="79">
        <v>6</v>
      </c>
      <c r="G22" s="66"/>
      <c r="H22" s="67"/>
      <c r="I22" s="68"/>
      <c r="J22" s="68"/>
      <c r="K22" s="68"/>
      <c r="L22" s="22"/>
      <c r="M22" s="22"/>
      <c r="N22" s="49"/>
      <c r="O22" s="48"/>
      <c r="P22" s="22"/>
      <c r="Q22" s="22"/>
      <c r="R22" s="22"/>
      <c r="S22" s="22"/>
      <c r="T22" s="22"/>
      <c r="U22" s="49"/>
      <c r="V22" s="48"/>
      <c r="W22" s="22"/>
      <c r="X22" s="22"/>
      <c r="Y22" s="22"/>
      <c r="Z22" s="22"/>
      <c r="AA22" s="22"/>
      <c r="AB22" s="49"/>
      <c r="AC22" s="48"/>
      <c r="AD22" s="22"/>
      <c r="AF22" s="93"/>
    </row>
    <row r="23" spans="1:32" x14ac:dyDescent="0.3">
      <c r="A23" s="148"/>
      <c r="B23" s="94"/>
      <c r="C23" s="68"/>
      <c r="D23" s="68"/>
      <c r="E23" s="68"/>
      <c r="F23" s="68"/>
      <c r="G23" s="66"/>
      <c r="H23" s="67"/>
      <c r="I23" s="73"/>
      <c r="J23" s="79">
        <v>18</v>
      </c>
      <c r="K23" s="68"/>
      <c r="L23" s="22"/>
      <c r="M23" s="22"/>
      <c r="N23" s="49"/>
      <c r="O23" s="48"/>
      <c r="P23" s="22"/>
      <c r="Q23" s="22"/>
      <c r="R23" s="22"/>
      <c r="S23" s="22"/>
      <c r="T23" s="22"/>
      <c r="U23" s="49"/>
      <c r="V23" s="48"/>
      <c r="W23" s="22"/>
      <c r="X23" s="22"/>
      <c r="Y23" s="22"/>
      <c r="Z23" s="22"/>
      <c r="AA23" s="22"/>
      <c r="AB23" s="49"/>
      <c r="AC23" s="48"/>
      <c r="AD23" s="22"/>
      <c r="AF23" s="93"/>
    </row>
    <row r="24" spans="1:32" x14ac:dyDescent="0.3">
      <c r="A24" s="148"/>
      <c r="B24" s="94"/>
      <c r="C24" s="68"/>
      <c r="D24" s="68"/>
      <c r="E24" s="68"/>
      <c r="F24" s="68"/>
      <c r="G24" s="66"/>
      <c r="H24" s="67"/>
      <c r="I24" s="68"/>
      <c r="J24" s="68"/>
      <c r="K24" s="68"/>
      <c r="L24" s="22"/>
      <c r="M24" s="22"/>
      <c r="N24" s="49"/>
      <c r="O24" s="48"/>
      <c r="P24" s="22"/>
      <c r="Q24" s="52">
        <v>36</v>
      </c>
      <c r="R24" s="22"/>
      <c r="S24" s="22"/>
      <c r="T24" s="22"/>
      <c r="U24" s="49"/>
      <c r="V24" s="48"/>
      <c r="W24" s="22"/>
      <c r="X24" s="22"/>
      <c r="Y24" s="22"/>
      <c r="Z24" s="22"/>
      <c r="AA24" s="22"/>
      <c r="AB24" s="49"/>
      <c r="AC24" s="48"/>
      <c r="AD24" s="22"/>
      <c r="AF24" s="93"/>
    </row>
    <row r="25" spans="1:32" x14ac:dyDescent="0.3">
      <c r="A25" s="148"/>
      <c r="B25" s="94"/>
      <c r="C25" s="68"/>
      <c r="D25" s="68"/>
      <c r="E25" s="68"/>
      <c r="F25" s="68"/>
      <c r="G25" s="66"/>
      <c r="H25" s="67"/>
      <c r="I25" s="68"/>
      <c r="J25" s="68"/>
      <c r="K25" s="68"/>
      <c r="L25" s="22"/>
      <c r="M25" s="22"/>
      <c r="N25" s="49"/>
      <c r="O25" s="48"/>
      <c r="P25" s="22"/>
      <c r="Q25" s="22"/>
      <c r="R25" s="22"/>
      <c r="S25" s="52">
        <v>44</v>
      </c>
      <c r="T25" s="22"/>
      <c r="U25" s="49"/>
      <c r="V25" s="48"/>
      <c r="W25" s="22"/>
      <c r="X25" s="22"/>
      <c r="Y25" s="22"/>
      <c r="Z25" s="22"/>
      <c r="AA25" s="22"/>
      <c r="AB25" s="49"/>
      <c r="AC25" s="48"/>
      <c r="AD25" s="22"/>
      <c r="AF25" s="93"/>
    </row>
    <row r="26" spans="1:32" x14ac:dyDescent="0.3">
      <c r="A26" s="148"/>
      <c r="B26" s="116"/>
      <c r="C26" s="70"/>
      <c r="D26" s="70"/>
      <c r="E26" s="70"/>
      <c r="F26" s="70"/>
      <c r="G26" s="71"/>
      <c r="H26" s="69"/>
      <c r="I26" s="70"/>
      <c r="J26" s="70"/>
      <c r="K26" s="70"/>
      <c r="L26" s="54"/>
      <c r="M26" s="54"/>
      <c r="N26" s="62"/>
      <c r="O26" s="53"/>
      <c r="P26" s="54"/>
      <c r="Q26" s="54"/>
      <c r="R26" s="54"/>
      <c r="S26" s="54"/>
      <c r="T26" s="61">
        <v>45</v>
      </c>
      <c r="U26" s="62"/>
      <c r="V26" s="53"/>
      <c r="W26" s="54"/>
      <c r="X26" s="54"/>
      <c r="Y26" s="54"/>
      <c r="Z26" s="54"/>
      <c r="AA26" s="54"/>
      <c r="AB26" s="62"/>
      <c r="AC26" s="53"/>
      <c r="AD26" s="54"/>
      <c r="AE26" s="123"/>
      <c r="AF26" s="117"/>
    </row>
    <row r="27" spans="1:32" x14ac:dyDescent="0.3">
      <c r="A27" s="148" t="s">
        <v>85</v>
      </c>
      <c r="B27" s="97"/>
      <c r="C27" s="74">
        <v>3</v>
      </c>
      <c r="D27" s="74"/>
      <c r="E27" s="68"/>
      <c r="F27" s="68"/>
      <c r="G27" s="66"/>
      <c r="H27" s="67"/>
      <c r="I27" s="68"/>
      <c r="J27" s="68"/>
      <c r="K27" s="68"/>
      <c r="L27" s="22"/>
      <c r="M27" s="22"/>
      <c r="N27" s="49"/>
      <c r="O27" s="48"/>
      <c r="P27" s="22"/>
      <c r="Q27" s="22"/>
      <c r="R27" s="22"/>
      <c r="S27" s="22"/>
      <c r="T27" s="22"/>
      <c r="U27" s="49"/>
      <c r="V27" s="48"/>
      <c r="W27" s="22"/>
      <c r="X27" s="22"/>
      <c r="Y27" s="22"/>
      <c r="Z27" s="22"/>
      <c r="AA27" s="22"/>
      <c r="AB27" s="49"/>
      <c r="AC27" s="48"/>
      <c r="AD27" s="22"/>
      <c r="AF27" s="93"/>
    </row>
    <row r="28" spans="1:32" x14ac:dyDescent="0.3">
      <c r="A28" s="148"/>
      <c r="B28" s="94"/>
      <c r="C28" s="68"/>
      <c r="D28" s="68"/>
      <c r="E28" s="74"/>
      <c r="F28" s="80">
        <v>4</v>
      </c>
      <c r="G28" s="66"/>
      <c r="H28" s="67"/>
      <c r="I28" s="68"/>
      <c r="J28" s="68"/>
      <c r="K28" s="68"/>
      <c r="L28" s="22"/>
      <c r="M28" s="22"/>
      <c r="N28" s="49"/>
      <c r="O28" s="48"/>
      <c r="P28" s="22"/>
      <c r="Q28" s="22"/>
      <c r="R28" s="22"/>
      <c r="S28" s="22"/>
      <c r="T28" s="22"/>
      <c r="U28" s="49"/>
      <c r="V28" s="48"/>
      <c r="W28" s="22"/>
      <c r="X28" s="22"/>
      <c r="Y28" s="22"/>
      <c r="Z28" s="22"/>
      <c r="AA28" s="22"/>
      <c r="AB28" s="49"/>
      <c r="AC28" s="48"/>
      <c r="AD28" s="22"/>
      <c r="AF28" s="93"/>
    </row>
    <row r="29" spans="1:32" x14ac:dyDescent="0.3">
      <c r="A29" s="148"/>
      <c r="B29" s="94"/>
      <c r="C29" s="68"/>
      <c r="D29" s="68"/>
      <c r="E29" s="68"/>
      <c r="F29" s="68"/>
      <c r="G29" s="66"/>
      <c r="H29" s="67"/>
      <c r="I29" s="74"/>
      <c r="J29" s="74">
        <v>20</v>
      </c>
      <c r="K29" s="74"/>
      <c r="L29" s="22"/>
      <c r="M29" s="22"/>
      <c r="N29" s="49"/>
      <c r="O29" s="48"/>
      <c r="P29" s="22"/>
      <c r="Q29" s="22"/>
      <c r="R29" s="22"/>
      <c r="S29" s="22"/>
      <c r="T29" s="22"/>
      <c r="U29" s="49"/>
      <c r="V29" s="48"/>
      <c r="W29" s="22"/>
      <c r="X29" s="22"/>
      <c r="Y29" s="22"/>
      <c r="Z29" s="22"/>
      <c r="AA29" s="22"/>
      <c r="AB29" s="49"/>
      <c r="AC29" s="48"/>
      <c r="AD29" s="22"/>
      <c r="AF29" s="93"/>
    </row>
    <row r="30" spans="1:32" ht="15" thickBot="1" x14ac:dyDescent="0.35">
      <c r="A30" s="149"/>
      <c r="B30" s="98"/>
      <c r="C30" s="99"/>
      <c r="D30" s="99"/>
      <c r="E30" s="99"/>
      <c r="F30" s="99"/>
      <c r="G30" s="100"/>
      <c r="H30" s="101"/>
      <c r="I30" s="99"/>
      <c r="J30" s="99"/>
      <c r="K30" s="99"/>
      <c r="L30" s="102"/>
      <c r="M30" s="103">
        <v>32</v>
      </c>
      <c r="N30" s="104"/>
      <c r="O30" s="105"/>
      <c r="P30" s="102"/>
      <c r="Q30" s="102"/>
      <c r="R30" s="102"/>
      <c r="S30" s="102"/>
      <c r="T30" s="102"/>
      <c r="U30" s="104"/>
      <c r="V30" s="105"/>
      <c r="W30" s="102"/>
      <c r="X30" s="102"/>
      <c r="Y30" s="102"/>
      <c r="Z30" s="102"/>
      <c r="AA30" s="102"/>
      <c r="AB30" s="104"/>
      <c r="AC30" s="105"/>
      <c r="AD30" s="102"/>
      <c r="AE30" s="125"/>
      <c r="AF30" s="106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</sheetData>
  <mergeCells count="5">
    <mergeCell ref="A3:A9"/>
    <mergeCell ref="A10:A15"/>
    <mergeCell ref="A16:A20"/>
    <mergeCell ref="A21:A26"/>
    <mergeCell ref="A27:A30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Tarefas</vt:lpstr>
      <vt:lpstr>Gantt folgas</vt:lpstr>
      <vt:lpstr>Gantt individual planejado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2024-06-17T18:54:06Z</dcterms:created>
  <dcterms:modified xsi:type="dcterms:W3CDTF">2024-07-12T17:56:46Z</dcterms:modified>
</cp:coreProperties>
</file>