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argo" sheetId="1" r:id="rId1"/>
    <sheet name="mail" sheetId="2" r:id="rId3"/>
  </sheets>
  <calcPr fullCalcOnLoad="1"/>
</workbook>
</file>

<file path=xl/sharedStrings.xml><?xml version="1.0" encoding="utf-8"?>
<sst xmlns="http://schemas.openxmlformats.org/spreadsheetml/2006/main" count="44" uniqueCount="44">
  <si>
    <t>Skid</t>
  </si>
  <si>
    <t>Shipper</t>
  </si>
  <si>
    <t>Consignee</t>
  </si>
  <si>
    <t>Pcs</t>
  </si>
  <si>
    <t>Wgt</t>
  </si>
  <si>
    <t>Commodity</t>
  </si>
  <si>
    <t>Value (US)</t>
  </si>
  <si>
    <t>CIF(TT)</t>
  </si>
  <si>
    <t>Class</t>
  </si>
  <si>
    <t>Duty</t>
  </si>
  <si>
    <t>VAT</t>
  </si>
  <si>
    <t>OPT</t>
  </si>
  <si>
    <t>M-35</t>
  </si>
  <si>
    <t>DUTY</t>
  </si>
  <si>
    <t>TrackingNo</t>
  </si>
  <si>
    <t>GOOGLE</t>
  </si>
  <si>
    <t>T-2 TEC South Branch</t>
  </si>
  <si>
    <t>TEST</t>
  </si>
  <si>
    <t/>
  </si>
  <si>
    <t>77777</t>
  </si>
  <si>
    <t>AMAZON</t>
  </si>
  <si>
    <t>T-1200 Selwin Bartholomew</t>
  </si>
  <si>
    <t>CLOTHING</t>
  </si>
  <si>
    <t>1487544</t>
  </si>
  <si>
    <t>T-4587 Pc Expertz Limited</t>
  </si>
  <si>
    <t>COMPUTER</t>
  </si>
  <si>
    <t>321321654654654654654654</t>
  </si>
  <si>
    <t>APPLE</t>
  </si>
  <si>
    <t>T-20145 Amelia Anderson</t>
  </si>
  <si>
    <t>1Z1234625R5353535</t>
  </si>
  <si>
    <t>ZAPPO</t>
  </si>
  <si>
    <t>T-3587 Trisha Applewhite</t>
  </si>
  <si>
    <t>SHOE</t>
  </si>
  <si>
    <t>987987987987987987</t>
  </si>
  <si>
    <t>Bag</t>
  </si>
  <si>
    <t>Tracking No.</t>
  </si>
  <si>
    <t>T-4 Tropical Express Couriers</t>
  </si>
  <si>
    <t>TES</t>
  </si>
  <si>
    <t>55555</t>
  </si>
  <si>
    <t>T-252 Varun Maharaj</t>
  </si>
  <si>
    <t>1234587</t>
  </si>
  <si>
    <t>T-23021 Sakira lucillio</t>
  </si>
  <si>
    <t>CAN</t>
  </si>
  <si>
    <t>+64+4+4+64</t>
  </si>
</sst>
</file>

<file path=xl/styles.xml><?xml version="1.0" encoding="utf-8"?>
<styleSheet xmlns="http://schemas.openxmlformats.org/spreadsheetml/2006/main">
  <numFmts count="2">
    <numFmt numFmtId="164" formatCode="$###,###,##0.00"/>
    <numFmt numFmtId="165" formatCode="#0.00%"/>
  </numFmts>
  <fonts count="3">
    <font>
      <sz val="11"/>
      <name val="Calibri"/>
    </font>
    <font>
      <b/>
      <sz val="11"/>
      <color rgb="FFFF0000" tint="0"/>
      <name val="Calibri"/>
    </font>
    <font>
      <b/>
      <sz val="11"/>
      <color rgb="FF20B2AA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E4C4" tint="0"/>
      </patternFill>
    </fill>
    <fill>
      <patternFill patternType="solid">
        <fgColor rgb="FFADD8E6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9">
    <xf numFmtId="0" applyNumberFormat="1" fontId="0" applyFont="1" xfId="0"/>
    <xf numFmtId="0" applyNumberFormat="1" fontId="1" applyFont="1" xfId="0"/>
    <xf numFmtId="0" applyNumberFormat="1" fontId="0" applyFont="1" borderId="1" applyBorder="1" xfId="0"/>
    <xf numFmtId="0" applyNumberFormat="1" fontId="2" applyFont="1" borderId="0" applyBorder="1" xfId="0"/>
    <xf numFmtId="0" applyNumberFormat="1" fontId="0" applyFont="1" borderId="0" applyBorder="1" xfId="0"/>
    <xf numFmtId="164" applyNumberFormat="1" fontId="0" applyFont="1" fillId="2" applyFill="1" borderId="1" applyBorder="1" xfId="0"/>
    <xf numFmtId="0" applyNumberFormat="1" fontId="0" applyFont="1" fillId="2" applyFill="1" borderId="1" applyBorder="1" xfId="0"/>
    <xf numFmtId="0" applyNumberFormat="1" fontId="0" applyFont="1" fillId="3" applyFill="1" borderId="1" applyBorder="1" xfId="0"/>
    <xf numFmtId="165" applyNumberFormat="1" fontId="0" applyFont="1" fillId="3" applyFill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Q7"/>
  <sheetViews>
    <sheetView workbookViewId="0"/>
  </sheetViews>
  <sheetFormatPr defaultRowHeight="15"/>
  <cols>
    <col min="1" max="1" width="9.140625" customWidth="1"/>
    <col min="2" max="2" width="9.59005928039551" customWidth="1"/>
    <col min="3" max="3" width="26.1350708007813" customWidth="1"/>
    <col min="4" max="4" width="9.140625" customWidth="1"/>
    <col min="5" max="5" width="9.140625" customWidth="1"/>
    <col min="6" max="6" width="11.8448944091797" customWidth="1"/>
    <col min="7" max="7" width="10.7890920639038" customWidth="1"/>
    <col min="8" max="8" width="10.1517210006714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hidden="1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8</v>
      </c>
      <c r="O1" s="1" t="s">
        <v>13</v>
      </c>
      <c r="P1" s="1" t="s">
        <v>10</v>
      </c>
      <c r="Q1" s="0" t="s">
        <v>14</v>
      </c>
    </row>
    <row r="2">
      <c r="A2" s="2">
        <v>1</v>
      </c>
      <c r="B2" s="2" t="s">
        <v>15</v>
      </c>
      <c r="C2" s="2" t="s">
        <v>16</v>
      </c>
      <c r="D2" s="2">
        <v>1</v>
      </c>
      <c r="E2" s="2">
        <v>1</v>
      </c>
      <c r="F2" s="2" t="s">
        <v>17</v>
      </c>
      <c r="G2" s="5">
        <v>1</v>
      </c>
      <c r="H2" s="5">
        <v>14.14</v>
      </c>
      <c r="I2" s="6">
        <v>0</v>
      </c>
      <c r="J2" s="5">
        <f>H2*O2</f>
      </c>
      <c r="K2" s="5">
        <v>2.1</v>
      </c>
      <c r="L2" s="5">
        <v>0.98</v>
      </c>
      <c r="M2" s="4" t="s">
        <v>18</v>
      </c>
      <c r="N2" s="7"/>
      <c r="O2" s="8">
        <v>0.2</v>
      </c>
      <c r="P2" s="8">
        <v>0.125</v>
      </c>
      <c r="Q2" s="0" t="s">
        <v>19</v>
      </c>
    </row>
    <row r="3">
      <c r="A3" s="2">
        <v>5</v>
      </c>
      <c r="B3" s="2" t="s">
        <v>20</v>
      </c>
      <c r="C3" s="2" t="s">
        <v>21</v>
      </c>
      <c r="D3" s="2">
        <v>1</v>
      </c>
      <c r="E3" s="2">
        <v>58</v>
      </c>
      <c r="F3" s="2" t="s">
        <v>22</v>
      </c>
      <c r="G3" s="5">
        <v>45</v>
      </c>
      <c r="H3" s="5">
        <v>727.3</v>
      </c>
      <c r="I3" s="6">
        <v>0</v>
      </c>
      <c r="J3" s="5">
        <f>H3*O3</f>
      </c>
      <c r="K3" s="5">
        <v>108.15</v>
      </c>
      <c r="L3" s="5">
        <v>50.470000000000006</v>
      </c>
      <c r="M3" s="4" t="s">
        <v>18</v>
      </c>
      <c r="N3" s="7"/>
      <c r="O3" s="8">
        <v>0.2</v>
      </c>
      <c r="P3" s="8">
        <v>0.125</v>
      </c>
      <c r="Q3" s="0" t="s">
        <v>23</v>
      </c>
    </row>
    <row r="4">
      <c r="A4" s="2">
        <v>4</v>
      </c>
      <c r="B4" s="2" t="s">
        <v>20</v>
      </c>
      <c r="C4" s="2" t="s">
        <v>24</v>
      </c>
      <c r="D4" s="2">
        <v>1</v>
      </c>
      <c r="E4" s="2">
        <v>32</v>
      </c>
      <c r="F4" s="2" t="s">
        <v>25</v>
      </c>
      <c r="G4" s="5">
        <v>147</v>
      </c>
      <c r="H4" s="5">
        <v>1273.58</v>
      </c>
      <c r="I4" s="6">
        <v>0</v>
      </c>
      <c r="J4" s="5">
        <f>H4*O4</f>
      </c>
      <c r="K4" s="5">
        <v>187.95</v>
      </c>
      <c r="L4" s="5">
        <v>87.710000000000008</v>
      </c>
      <c r="M4" s="4" t="s">
        <v>18</v>
      </c>
      <c r="N4" s="7"/>
      <c r="O4" s="8">
        <v>0.2</v>
      </c>
      <c r="P4" s="8">
        <v>0.125</v>
      </c>
      <c r="Q4" s="0" t="s">
        <v>26</v>
      </c>
    </row>
    <row r="5">
      <c r="A5" s="2">
        <v>10</v>
      </c>
      <c r="B5" s="2" t="s">
        <v>27</v>
      </c>
      <c r="C5" s="2" t="s">
        <v>28</v>
      </c>
      <c r="D5" s="2">
        <v>2</v>
      </c>
      <c r="E5" s="2">
        <v>45</v>
      </c>
      <c r="F5" s="2" t="s">
        <v>27</v>
      </c>
      <c r="G5" s="5">
        <v>14</v>
      </c>
      <c r="H5" s="5">
        <v>414.96</v>
      </c>
      <c r="I5" s="6">
        <v>0</v>
      </c>
      <c r="J5" s="5">
        <f>H5*O5</f>
      </c>
      <c r="K5" s="5">
        <v>61.95</v>
      </c>
      <c r="L5" s="5">
        <v>28.910000000000004</v>
      </c>
      <c r="M5" s="4" t="s">
        <v>18</v>
      </c>
      <c r="N5" s="7"/>
      <c r="O5" s="8">
        <v>0.2</v>
      </c>
      <c r="P5" s="8">
        <v>0.125</v>
      </c>
      <c r="Q5" s="0" t="s">
        <v>29</v>
      </c>
    </row>
    <row r="6">
      <c r="A6" s="2">
        <v>4</v>
      </c>
      <c r="B6" s="2" t="s">
        <v>30</v>
      </c>
      <c r="C6" s="2" t="s">
        <v>31</v>
      </c>
      <c r="D6" s="2">
        <v>1</v>
      </c>
      <c r="E6" s="2">
        <v>2</v>
      </c>
      <c r="F6" s="2" t="s">
        <v>32</v>
      </c>
      <c r="G6" s="5">
        <v>15</v>
      </c>
      <c r="H6" s="5">
        <v>121.1</v>
      </c>
      <c r="I6" s="6">
        <v>0</v>
      </c>
      <c r="J6" s="5">
        <f>H6*O6</f>
      </c>
      <c r="K6" s="5">
        <v>17.85</v>
      </c>
      <c r="L6" s="5">
        <v>8.33</v>
      </c>
      <c r="M6" s="4" t="s">
        <v>18</v>
      </c>
      <c r="N6" s="7"/>
      <c r="O6" s="8">
        <v>0.2</v>
      </c>
      <c r="P6" s="8">
        <v>0.125</v>
      </c>
      <c r="Q6" s="0" t="s">
        <v>33</v>
      </c>
    </row>
    <row r="7">
      <c r="A7" s="2"/>
      <c r="B7" s="2"/>
      <c r="C7" s="2"/>
      <c r="D7" s="2"/>
      <c r="E7" s="2"/>
      <c r="F7" s="2"/>
      <c r="G7" s="6"/>
      <c r="H7" s="6"/>
      <c r="I7" s="6"/>
      <c r="J7" s="6"/>
      <c r="K7" s="6"/>
      <c r="L7" s="6"/>
      <c r="M7" s="4"/>
      <c r="N7" s="7"/>
      <c r="O7" s="7"/>
      <c r="P7" s="7"/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Q5"/>
  <sheetViews>
    <sheetView workbookViewId="0"/>
  </sheetViews>
  <sheetFormatPr defaultRowHeight="15"/>
  <cols>
    <col min="1" max="1" width="9.140625" customWidth="1"/>
    <col min="2" max="2" width="9.59005928039551" customWidth="1"/>
    <col min="3" max="3" width="26.6701354980469" customWidth="1"/>
    <col min="4" max="4" width="9.140625" customWidth="1"/>
    <col min="5" max="5" width="9.140625" customWidth="1"/>
    <col min="6" max="6" width="11.8448944091797" customWidth="1"/>
    <col min="7" max="7" width="10.7890920639038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hidden="1" width="9.140625" customWidth="1"/>
  </cols>
  <sheetData>
    <row r="1">
      <c r="A1" s="1" t="s">
        <v>34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8</v>
      </c>
      <c r="O1" s="1" t="s">
        <v>13</v>
      </c>
      <c r="P1" s="1" t="s">
        <v>10</v>
      </c>
      <c r="Q1" s="0" t="s">
        <v>35</v>
      </c>
    </row>
    <row r="2">
      <c r="A2" s="2">
        <v>1</v>
      </c>
      <c r="B2" s="2" t="s">
        <v>17</v>
      </c>
      <c r="C2" s="2" t="s">
        <v>36</v>
      </c>
      <c r="D2" s="2">
        <v>1</v>
      </c>
      <c r="E2" s="2">
        <v>1</v>
      </c>
      <c r="F2" s="2" t="s">
        <v>37</v>
      </c>
      <c r="G2" s="5">
        <v>11</v>
      </c>
      <c r="H2" s="5">
        <v>85.54</v>
      </c>
      <c r="I2" s="6">
        <v>0</v>
      </c>
      <c r="J2" s="5">
        <f>H2*O2</f>
      </c>
      <c r="K2" s="5">
        <v>12.6</v>
      </c>
      <c r="L2" s="5">
        <v>5.8800000000000008</v>
      </c>
      <c r="M2" s="4" t="s">
        <v>18</v>
      </c>
      <c r="N2" s="7"/>
      <c r="O2" s="8">
        <v>0.2</v>
      </c>
      <c r="P2" s="8">
        <v>0.125</v>
      </c>
      <c r="Q2" s="0" t="s">
        <v>38</v>
      </c>
    </row>
    <row r="3">
      <c r="A3" s="2">
        <v>1</v>
      </c>
      <c r="B3" s="2" t="s">
        <v>20</v>
      </c>
      <c r="C3" s="2" t="s">
        <v>39</v>
      </c>
      <c r="D3" s="2">
        <v>1</v>
      </c>
      <c r="E3" s="2">
        <v>5</v>
      </c>
      <c r="F3" s="2" t="s">
        <v>22</v>
      </c>
      <c r="G3" s="5">
        <v>10</v>
      </c>
      <c r="H3" s="5">
        <v>106.4</v>
      </c>
      <c r="I3" s="6">
        <v>0</v>
      </c>
      <c r="J3" s="5">
        <f>H3*O3</f>
      </c>
      <c r="K3" s="5">
        <v>15.75</v>
      </c>
      <c r="L3" s="5">
        <v>7.35</v>
      </c>
      <c r="M3" s="4" t="s">
        <v>18</v>
      </c>
      <c r="N3" s="7"/>
      <c r="O3" s="8">
        <v>0.2</v>
      </c>
      <c r="P3" s="8">
        <v>0.125</v>
      </c>
      <c r="Q3" s="0" t="s">
        <v>40</v>
      </c>
    </row>
    <row r="4">
      <c r="A4" s="2">
        <v>4</v>
      </c>
      <c r="B4" s="2" t="s">
        <v>20</v>
      </c>
      <c r="C4" s="2" t="s">
        <v>41</v>
      </c>
      <c r="D4" s="2">
        <v>1</v>
      </c>
      <c r="E4" s="2">
        <v>25</v>
      </c>
      <c r="F4" s="2" t="s">
        <v>42</v>
      </c>
      <c r="G4" s="5">
        <v>12</v>
      </c>
      <c r="H4" s="5">
        <v>260.68</v>
      </c>
      <c r="I4" s="6">
        <v>0</v>
      </c>
      <c r="J4" s="5">
        <f>H4*O4</f>
      </c>
      <c r="K4" s="5">
        <v>38.85</v>
      </c>
      <c r="L4" s="5">
        <v>18.130000000000003</v>
      </c>
      <c r="M4" s="4" t="s">
        <v>18</v>
      </c>
      <c r="N4" s="7"/>
      <c r="O4" s="8">
        <v>0.2</v>
      </c>
      <c r="P4" s="8">
        <v>0.125</v>
      </c>
      <c r="Q4" s="0" t="s">
        <v>43</v>
      </c>
    </row>
    <row r="5">
      <c r="A5" s="2"/>
      <c r="B5" s="2"/>
      <c r="C5" s="2"/>
      <c r="D5" s="2"/>
      <c r="E5" s="2"/>
      <c r="F5" s="2"/>
      <c r="G5" s="6"/>
      <c r="H5" s="6"/>
      <c r="I5" s="6"/>
      <c r="J5" s="6"/>
      <c r="K5" s="6"/>
      <c r="L5" s="6"/>
      <c r="M5" s="4"/>
      <c r="N5" s="7"/>
      <c r="O5" s="7"/>
      <c r="P5" s="7"/>
    </row>
  </sheetData>
  <headerFooter/>
</worksheet>
</file>