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第一次" sheetId="1" r:id="rId1"/>
    <sheet name="试卷分析" sheetId="2" r:id="rId2"/>
  </sheets>
  <definedNames>
    <definedName name="_xlnm._FilterDatabase" localSheetId="0">'第一次'!$A$1:$M$155</definedName>
  </definedNames>
  <calcPr calcId="0"/>
</workbook>
</file>

<file path=xl/sharedStrings.xml><?xml version="1.0" encoding="utf-8"?>
<sst xmlns="http://schemas.openxmlformats.org/spreadsheetml/2006/main">
  <si>
    <t>英语模考成绩（第一轮）</t>
  </si>
  <si>
    <r>
      <rPr>
        <b/>
        <color rgb="FF000000"/>
        <rFont val="微软雅黑"/>
        <sz val="10"/>
      </rPr>
      <t xml:space="preserve">班号</t>
    </r>
  </si>
  <si>
    <r>
      <rPr>
        <b/>
        <color rgb="FF000000"/>
        <rFont val="微软雅黑"/>
        <sz val="10"/>
      </rPr>
      <t xml:space="preserve">姓名</t>
    </r>
  </si>
  <si>
    <t>完型（10分）</t>
  </si>
  <si>
    <t>阅读（60分）</t>
  </si>
  <si>
    <t>翻译（10分）</t>
  </si>
  <si>
    <t>作文（20分）</t>
  </si>
  <si>
    <r>
      <rPr>
        <b/>
        <color rgb="FF000000"/>
        <rFont val="微软雅黑"/>
        <sz val="10"/>
      </rPr>
      <t xml:space="preserve">总分</t>
    </r>
  </si>
  <si>
    <t>姓名</t>
  </si>
  <si>
    <t>班级</t>
  </si>
  <si>
    <t>总分</t>
  </si>
  <si>
    <t>班级排名</t>
  </si>
  <si>
    <t>年级排名</t>
  </si>
  <si>
    <t>WYH1221</t>
  </si>
  <si>
    <r>
      <rPr>
        <color rgb="FF000000"/>
        <rFont val="微软雅黑"/>
        <sz val="10"/>
      </rPr>
      <t xml:space="preserve">罗聆源</t>
    </r>
  </si>
  <si>
    <t>秦正</t>
  </si>
  <si>
    <t>WYH2223</t>
  </si>
  <si>
    <r>
      <rPr>
        <color rgb="FF000000"/>
        <rFont val="微软雅黑"/>
        <sz val="10"/>
      </rPr>
      <t xml:space="preserve">毕福嘉</t>
    </r>
  </si>
  <si>
    <t>曹亦琛</t>
  </si>
  <si>
    <t>WYH2221</t>
  </si>
  <si>
    <r>
      <rPr>
        <color rgb="FF000000"/>
        <rFont val="微软雅黑"/>
        <sz val="10"/>
      </rPr>
      <t xml:space="preserve">陆元勋</t>
    </r>
  </si>
  <si>
    <t>詹涵舒</t>
  </si>
  <si>
    <r>
      <rPr>
        <color rgb="FF000000"/>
        <rFont val="微软雅黑"/>
        <sz val="10"/>
      </rPr>
      <t xml:space="preserve">古博文</t>
    </r>
  </si>
  <si>
    <t>罗钧鸿</t>
  </si>
  <si>
    <r>
      <rPr>
        <color rgb="FF000000"/>
        <rFont val="微软雅黑"/>
        <sz val="10"/>
      </rPr>
      <t xml:space="preserve">唐靖</t>
    </r>
  </si>
  <si>
    <t>罗卓岩</t>
  </si>
  <si>
    <r>
      <rPr>
        <color rgb="FF000000"/>
        <rFont val="微软雅黑"/>
        <sz val="10"/>
      </rPr>
      <t xml:space="preserve">高瑾平</t>
    </r>
  </si>
  <si>
    <t>黄钰茹</t>
  </si>
  <si>
    <r>
      <rPr>
        <color rgb="FF000000"/>
        <rFont val="微软雅黑"/>
        <sz val="10"/>
      </rPr>
      <t xml:space="preserve">高佳祺</t>
    </r>
  </si>
  <si>
    <t>吴昀昭</t>
  </si>
  <si>
    <r>
      <rPr>
        <color rgb="FF000000"/>
        <rFont val="微软雅黑"/>
        <sz val="10"/>
      </rPr>
      <t xml:space="preserve">张露涵</t>
    </r>
  </si>
  <si>
    <t>兰奎</t>
  </si>
  <si>
    <r>
      <rPr>
        <color rgb="FF000000"/>
        <rFont val="微软雅黑"/>
        <sz val="10"/>
      </rPr>
      <t xml:space="preserve">李涵宇</t>
    </r>
  </si>
  <si>
    <t>高佳祺</t>
  </si>
  <si>
    <r>
      <rPr>
        <color rgb="FF000000"/>
        <rFont val="微软雅黑"/>
        <sz val="10"/>
      </rPr>
      <t xml:space="preserve">罗钧鸿</t>
    </r>
  </si>
  <si>
    <t>何秋瑶</t>
  </si>
  <si>
    <r>
      <rPr>
        <color rgb="FF000000"/>
        <rFont val="微软雅黑"/>
        <sz val="10"/>
      </rPr>
      <t xml:space="preserve">王尊阳</t>
    </r>
  </si>
  <si>
    <t>喻晖谛</t>
  </si>
  <si>
    <r>
      <rPr>
        <color rgb="FF000000"/>
        <rFont val="微软雅黑"/>
        <sz val="10"/>
      </rPr>
      <t xml:space="preserve">裴浩辰</t>
    </r>
  </si>
  <si>
    <t>裴浩辰</t>
  </si>
  <si>
    <r>
      <rPr>
        <color rgb="FF000000"/>
        <rFont val="微软雅黑"/>
        <sz val="10"/>
      </rPr>
      <t xml:space="preserve">刘恩泽</t>
    </r>
  </si>
  <si>
    <t>易琨涵</t>
  </si>
  <si>
    <r>
      <rPr>
        <color rgb="FF000000"/>
        <rFont val="微软雅黑"/>
        <sz val="10"/>
      </rPr>
      <t xml:space="preserve">江林益</t>
    </r>
  </si>
  <si>
    <t>杨立科</t>
  </si>
  <si>
    <r>
      <rPr>
        <color rgb="FF000000"/>
        <rFont val="微软雅黑"/>
        <sz val="10"/>
      </rPr>
      <t xml:space="preserve">李睿思</t>
    </r>
  </si>
  <si>
    <t>李睿思</t>
  </si>
  <si>
    <r>
      <rPr>
        <color rgb="FF000000"/>
        <rFont val="微软雅黑"/>
        <sz val="10"/>
      </rPr>
      <t xml:space="preserve">何秋瑶</t>
    </r>
  </si>
  <si>
    <t>刘宇杰</t>
  </si>
  <si>
    <r>
      <rPr>
        <color rgb="FF000000"/>
        <rFont val="微软雅黑"/>
        <sz val="10"/>
      </rPr>
      <t xml:space="preserve">申骏宇</t>
    </r>
  </si>
  <si>
    <t>雷书瑞</t>
  </si>
  <si>
    <r>
      <rPr>
        <color rgb="FF000000"/>
        <rFont val="微软雅黑"/>
        <sz val="10"/>
      </rPr>
      <t xml:space="preserve">张琳羚</t>
    </r>
  </si>
  <si>
    <t>钟艺</t>
  </si>
  <si>
    <r>
      <rPr>
        <color rgb="FF000000"/>
        <rFont val="微软雅黑"/>
        <sz val="10"/>
      </rPr>
      <t xml:space="preserve">徐逸婷</t>
    </r>
  </si>
  <si>
    <t>于珂尧</t>
  </si>
  <si>
    <r>
      <rPr>
        <color rgb="FF000000"/>
        <rFont val="微软雅黑"/>
        <sz val="10"/>
      </rPr>
      <t xml:space="preserve">熊芃森</t>
    </r>
  </si>
  <si>
    <t>李心悦</t>
  </si>
  <si>
    <r>
      <rPr>
        <color rgb="FF000000"/>
        <rFont val="微软雅黑"/>
        <sz val="10"/>
      </rPr>
      <t xml:space="preserve">邓方烨</t>
    </r>
  </si>
  <si>
    <t>罗聆源</t>
  </si>
  <si>
    <r>
      <rPr>
        <color rgb="FF000000"/>
        <rFont val="微软雅黑"/>
        <sz val="10"/>
      </rPr>
      <t xml:space="preserve">包容</t>
    </r>
  </si>
  <si>
    <t>王泓轶</t>
  </si>
  <si>
    <r>
      <rPr>
        <color rgb="FF000000"/>
        <rFont val="微软雅黑"/>
        <sz val="10"/>
      </rPr>
      <t xml:space="preserve">刘益维</t>
    </r>
  </si>
  <si>
    <t>虞思鸿</t>
  </si>
  <si>
    <r>
      <rPr>
        <color rgb="FF000000"/>
        <rFont val="微软雅黑"/>
        <sz val="10"/>
      </rPr>
      <t xml:space="preserve">闫吉盛</t>
    </r>
  </si>
  <si>
    <t>严永佳</t>
  </si>
  <si>
    <r>
      <rPr>
        <color rgb="FF000000"/>
        <rFont val="微软雅黑"/>
        <sz val="10"/>
      </rPr>
      <t xml:space="preserve">周美拉</t>
    </r>
  </si>
  <si>
    <t>康一博</t>
  </si>
  <si>
    <r>
      <rPr>
        <color rgb="FF000000"/>
        <rFont val="微软雅黑"/>
        <sz val="10"/>
      </rPr>
      <t xml:space="preserve">高云飞</t>
    </r>
  </si>
  <si>
    <t>刘诗媛</t>
  </si>
  <si>
    <r>
      <rPr>
        <color rgb="FF000000"/>
        <rFont val="微软雅黑"/>
        <sz val="10"/>
      </rPr>
      <t xml:space="preserve">张炳蔚</t>
    </r>
  </si>
  <si>
    <t>邹凯南</t>
  </si>
  <si>
    <r>
      <rPr>
        <color rgb="FF000000"/>
        <rFont val="微软雅黑"/>
        <sz val="10"/>
      </rPr>
      <t xml:space="preserve">张羽鹤</t>
    </r>
  </si>
  <si>
    <t>任希才</t>
  </si>
  <si>
    <r>
      <rPr>
        <color rgb="FF000000"/>
        <rFont val="微软雅黑"/>
        <sz val="10"/>
      </rPr>
      <t xml:space="preserve">敬南君</t>
    </r>
  </si>
  <si>
    <t>唐瑞</t>
  </si>
  <si>
    <r>
      <rPr>
        <color rgb="FF000000"/>
        <rFont val="微软雅黑"/>
        <sz val="10"/>
      </rPr>
      <t xml:space="preserve">潘戈奕</t>
    </r>
  </si>
  <si>
    <t>苏薪昊</t>
  </si>
  <si>
    <r>
      <rPr>
        <color rgb="FF000000"/>
        <rFont val="微软雅黑"/>
        <sz val="10"/>
      </rPr>
      <t xml:space="preserve">兰奎</t>
    </r>
  </si>
  <si>
    <t>张露涵</t>
  </si>
  <si>
    <r>
      <rPr>
        <color rgb="FF000000"/>
        <rFont val="微软雅黑"/>
        <sz val="10"/>
      </rPr>
      <t xml:space="preserve">姜冬旭</t>
    </r>
  </si>
  <si>
    <t>刘恩泽</t>
  </si>
  <si>
    <r>
      <rPr>
        <color rgb="FF000000"/>
        <rFont val="微软雅黑"/>
        <sz val="10"/>
      </rPr>
      <t xml:space="preserve">王泓轶</t>
    </r>
  </si>
  <si>
    <t>谢雨润</t>
  </si>
  <si>
    <r>
      <rPr>
        <color rgb="FF000000"/>
        <rFont val="微软雅黑"/>
        <sz val="10"/>
      </rPr>
      <t xml:space="preserve">朱令仪</t>
    </r>
  </si>
  <si>
    <t>申骏宇</t>
  </si>
  <si>
    <r>
      <rPr>
        <color rgb="FF000000"/>
        <rFont val="微软雅黑"/>
        <sz val="10"/>
      </rPr>
      <t xml:space="preserve">冯小桐</t>
    </r>
  </si>
  <si>
    <t>张皓宇</t>
  </si>
  <si>
    <r>
      <rPr>
        <color rgb="FF000000"/>
        <rFont val="微软雅黑"/>
        <sz val="10"/>
      </rPr>
      <t xml:space="preserve">王许佳琪</t>
    </r>
  </si>
  <si>
    <t>熊学浩</t>
  </si>
  <si>
    <r>
      <rPr>
        <color rgb="FF000000"/>
        <rFont val="微软雅黑"/>
        <sz val="10"/>
      </rPr>
      <t xml:space="preserve">杜昊铮</t>
    </r>
  </si>
  <si>
    <t>俞冠宇</t>
  </si>
  <si>
    <r>
      <rPr>
        <color rgb="FF000000"/>
        <rFont val="微软雅黑"/>
        <sz val="10"/>
      </rPr>
      <t xml:space="preserve">雷书瑞</t>
    </r>
  </si>
  <si>
    <t>马安进</t>
  </si>
  <si>
    <r>
      <rPr>
        <color rgb="FF000000"/>
        <rFont val="微软雅黑"/>
        <sz val="10"/>
      </rPr>
      <t xml:space="preserve">吴宇硕</t>
    </r>
  </si>
  <si>
    <t>李林轩</t>
  </si>
  <si>
    <r>
      <rPr>
        <color rgb="FF000000"/>
        <rFont val="微软雅黑"/>
        <sz val="10"/>
      </rPr>
      <t xml:space="preserve">易琨涵</t>
    </r>
  </si>
  <si>
    <t>李垚</t>
  </si>
  <si>
    <r>
      <rPr>
        <color rgb="FF000000"/>
        <rFont val="微软雅黑"/>
        <sz val="10"/>
      </rPr>
      <t xml:space="preserve">陈彦博</t>
    </r>
  </si>
  <si>
    <t>高瑾平</t>
  </si>
  <si>
    <r>
      <rPr>
        <color rgb="FF000000"/>
        <rFont val="微软雅黑"/>
        <sz val="10"/>
      </rPr>
      <t xml:space="preserve">丁晨毓</t>
    </r>
  </si>
  <si>
    <t>赵俊凯</t>
  </si>
  <si>
    <r>
      <rPr>
        <color rgb="FF000000"/>
        <rFont val="微软雅黑"/>
        <sz val="10"/>
      </rPr>
      <t xml:space="preserve">邹凯南</t>
    </r>
  </si>
  <si>
    <t>陶政汶</t>
  </si>
  <si>
    <r>
      <rPr>
        <color rgb="FF000000"/>
        <rFont val="微软雅黑"/>
        <sz val="10"/>
      </rPr>
      <t xml:space="preserve">赵楚云</t>
    </r>
  </si>
  <si>
    <t>虎新月</t>
  </si>
  <si>
    <r>
      <rPr>
        <color rgb="FF000000"/>
        <rFont val="微软雅黑"/>
        <sz val="10"/>
      </rPr>
      <t xml:space="preserve">费儇</t>
    </r>
  </si>
  <si>
    <t>马卿柯</t>
  </si>
  <si>
    <r>
      <rPr>
        <color rgb="FF000000"/>
        <rFont val="微软雅黑"/>
        <sz val="10"/>
      </rPr>
      <t xml:space="preserve">刘宇杰</t>
    </r>
  </si>
  <si>
    <t>孙同</t>
  </si>
  <si>
    <r>
      <rPr>
        <color rgb="FF000000"/>
        <rFont val="微软雅黑"/>
        <sz val="10"/>
      </rPr>
      <t xml:space="preserve">刘佳怡</t>
    </r>
  </si>
  <si>
    <t>郑海鑫</t>
  </si>
  <si>
    <r>
      <rPr>
        <color rgb="FF000000"/>
        <rFont val="微软雅黑"/>
        <sz val="10"/>
      </rPr>
      <t xml:space="preserve">史栩涛</t>
    </r>
  </si>
  <si>
    <t>张羽鹤</t>
  </si>
  <si>
    <r>
      <rPr>
        <color rgb="FF000000"/>
        <rFont val="微软雅黑"/>
        <sz val="10"/>
      </rPr>
      <t xml:space="preserve">虎新月</t>
    </r>
  </si>
  <si>
    <t>费儇</t>
  </si>
  <si>
    <r>
      <rPr>
        <color rgb="FF000000"/>
        <rFont val="微软雅黑"/>
        <sz val="10"/>
      </rPr>
      <t xml:space="preserve">熊佳炜</t>
    </r>
  </si>
  <si>
    <t>郭敬宇</t>
  </si>
  <si>
    <r>
      <rPr>
        <color rgb="FF000000"/>
        <rFont val="微软雅黑"/>
        <sz val="10"/>
      </rPr>
      <t xml:space="preserve">廖佩</t>
    </r>
  </si>
  <si>
    <t>尚文睿</t>
  </si>
  <si>
    <r>
      <rPr>
        <color rgb="FF000000"/>
        <rFont val="微软雅黑"/>
        <sz val="10"/>
      </rPr>
      <t xml:space="preserve">廖凌枫</t>
    </r>
  </si>
  <si>
    <t>洪屹锋</t>
  </si>
  <si>
    <r>
      <rPr>
        <color rgb="FF000000"/>
        <rFont val="微软雅黑"/>
        <sz val="10"/>
      </rPr>
      <t xml:space="preserve">朱金晶</t>
    </r>
  </si>
  <si>
    <t>熊浚凯</t>
  </si>
  <si>
    <r>
      <rPr>
        <color rgb="FF000000"/>
        <rFont val="微软雅黑"/>
        <sz val="10"/>
      </rPr>
      <t xml:space="preserve">孙同</t>
    </r>
  </si>
  <si>
    <t>张钧弋</t>
  </si>
  <si>
    <r>
      <rPr>
        <b/>
        <color rgb="FFFF0000"/>
        <rFont val="微软雅黑"/>
        <sz val="10"/>
      </rPr>
      <t xml:space="preserve">班级均分</t>
    </r>
  </si>
  <si>
    <t>刘梓轩</t>
  </si>
  <si>
    <r>
      <rPr>
        <color rgb="FF000000"/>
        <rFont val="微软雅黑"/>
        <sz val="10"/>
      </rPr>
      <t xml:space="preserve">杨东溆</t>
    </r>
  </si>
  <si>
    <t>李蔚威</t>
  </si>
  <si>
    <r>
      <rPr>
        <color rgb="FF000000"/>
        <rFont val="微软雅黑"/>
        <sz val="10"/>
      </rPr>
      <t xml:space="preserve">尚文睿</t>
    </r>
  </si>
  <si>
    <t>古博文</t>
  </si>
  <si>
    <r>
      <rPr>
        <color rgb="FF000000"/>
        <rFont val="微软雅黑"/>
        <sz val="10"/>
      </rPr>
      <t xml:space="preserve">喻晖谛</t>
    </r>
  </si>
  <si>
    <t>冯小桐</t>
  </si>
  <si>
    <r>
      <rPr>
        <color rgb="FF000000"/>
        <rFont val="微软雅黑"/>
        <sz val="10"/>
      </rPr>
      <t xml:space="preserve">徐皓宸</t>
    </r>
  </si>
  <si>
    <t>陈雨龙</t>
  </si>
  <si>
    <r>
      <rPr>
        <color rgb="FF000000"/>
        <rFont val="微软雅黑"/>
        <sz val="10"/>
      </rPr>
      <t xml:space="preserve">严永佳</t>
    </r>
  </si>
  <si>
    <t>熊佳炜</t>
  </si>
  <si>
    <r>
      <rPr>
        <color rgb="FF000000"/>
        <rFont val="微软雅黑"/>
        <sz val="10"/>
      </rPr>
      <t xml:space="preserve">王思研</t>
    </r>
  </si>
  <si>
    <t>闫绪</t>
  </si>
  <si>
    <r>
      <rPr>
        <color rgb="FF000000"/>
        <rFont val="微软雅黑"/>
        <sz val="10"/>
      </rPr>
      <t xml:space="preserve">康一博</t>
    </r>
  </si>
  <si>
    <t>张立辉</t>
  </si>
  <si>
    <r>
      <rPr>
        <color rgb="FF000000"/>
        <rFont val="微软雅黑"/>
        <sz val="10"/>
      </rPr>
      <t xml:space="preserve">罗卓岩</t>
    </r>
  </si>
  <si>
    <t>文佳馨</t>
  </si>
  <si>
    <r>
      <rPr>
        <color rgb="FF000000"/>
        <rFont val="微软雅黑"/>
        <sz val="10"/>
      </rPr>
      <t xml:space="preserve">马安进</t>
    </r>
  </si>
  <si>
    <t>王尊阳</t>
  </si>
  <si>
    <r>
      <rPr>
        <color rgb="FF000000"/>
        <rFont val="微软雅黑"/>
        <sz val="10"/>
      </rPr>
      <t xml:space="preserve">张洋</t>
    </r>
  </si>
  <si>
    <t>熊芃森</t>
  </si>
  <si>
    <r>
      <rPr>
        <color rgb="FF000000"/>
        <rFont val="微软雅黑"/>
        <sz val="10"/>
      </rPr>
      <t xml:space="preserve">钟艺</t>
    </r>
  </si>
  <si>
    <t>陈俊良</t>
  </si>
  <si>
    <r>
      <rPr>
        <color rgb="FF000000"/>
        <rFont val="微软雅黑"/>
        <sz val="10"/>
      </rPr>
      <t xml:space="preserve">郭敬宇</t>
    </r>
  </si>
  <si>
    <t>丁晨毓</t>
  </si>
  <si>
    <r>
      <rPr>
        <color rgb="FF000000"/>
        <rFont val="微软雅黑"/>
        <sz val="10"/>
      </rPr>
      <t xml:space="preserve">严季滔</t>
    </r>
  </si>
  <si>
    <t>王许佳琪</t>
  </si>
  <si>
    <r>
      <rPr>
        <color rgb="FF000000"/>
        <rFont val="微软雅黑"/>
        <sz val="10"/>
      </rPr>
      <t xml:space="preserve">张天</t>
    </r>
  </si>
  <si>
    <t>黄珞洋</t>
  </si>
  <si>
    <r>
      <rPr>
        <color rgb="FF000000"/>
        <rFont val="微软雅黑"/>
        <sz val="10"/>
      </rPr>
      <t xml:space="preserve">蔡东廷</t>
    </r>
  </si>
  <si>
    <t>周桢昊</t>
  </si>
  <si>
    <r>
      <rPr>
        <color rgb="FF000000"/>
        <rFont val="微软雅黑"/>
        <sz val="10"/>
      </rPr>
      <t xml:space="preserve">轩辕诗语</t>
    </r>
  </si>
  <si>
    <t>朱金晶</t>
  </si>
  <si>
    <r>
      <rPr>
        <color rgb="FF000000"/>
        <rFont val="微软雅黑"/>
        <sz val="10"/>
      </rPr>
      <t xml:space="preserve">杨译淞</t>
    </r>
  </si>
  <si>
    <t>赵哲迅</t>
  </si>
  <si>
    <r>
      <rPr>
        <color rgb="FF000000"/>
        <rFont val="微软雅黑"/>
        <sz val="10"/>
      </rPr>
      <t xml:space="preserve">黄钰茹</t>
    </r>
  </si>
  <si>
    <t>唐靖</t>
  </si>
  <si>
    <r>
      <rPr>
        <color rgb="FF000000"/>
        <rFont val="微软雅黑"/>
        <sz val="10"/>
      </rPr>
      <t xml:space="preserve">洪屹锋</t>
    </r>
  </si>
  <si>
    <t>王仁淏</t>
  </si>
  <si>
    <r>
      <rPr>
        <color rgb="FF000000"/>
        <rFont val="微软雅黑"/>
        <sz val="10"/>
      </rPr>
      <t xml:space="preserve">蒲明希</t>
    </r>
  </si>
  <si>
    <t>杨东溆</t>
  </si>
  <si>
    <r>
      <rPr>
        <color rgb="FF000000"/>
        <rFont val="微软雅黑"/>
        <sz val="10"/>
      </rPr>
      <t xml:space="preserve">郑海鑫</t>
    </r>
  </si>
  <si>
    <t>王思研</t>
  </si>
  <si>
    <r>
      <rPr>
        <color rgb="FF000000"/>
        <rFont val="微软雅黑"/>
        <sz val="10"/>
      </rPr>
      <t xml:space="preserve">龙宇弘</t>
    </r>
  </si>
  <si>
    <t>轩辕诗语</t>
  </si>
  <si>
    <r>
      <rPr>
        <color rgb="FF000000"/>
        <rFont val="微软雅黑"/>
        <sz val="10"/>
      </rPr>
      <t xml:space="preserve">赵俊凯</t>
    </r>
  </si>
  <si>
    <t>刘安垚</t>
  </si>
  <si>
    <r>
      <rPr>
        <color rgb="FF000000"/>
        <rFont val="微软雅黑"/>
        <sz val="10"/>
      </rPr>
      <t xml:space="preserve">赵哲迅</t>
    </r>
  </si>
  <si>
    <t>郑天霖</t>
  </si>
  <si>
    <r>
      <rPr>
        <color rgb="FF000000"/>
        <rFont val="微软雅黑"/>
        <sz val="10"/>
      </rPr>
      <t xml:space="preserve">郑天霖</t>
    </r>
  </si>
  <si>
    <t>罗力文</t>
  </si>
  <si>
    <r>
      <rPr>
        <color rgb="FF000000"/>
        <rFont val="微软雅黑"/>
        <sz val="10"/>
      </rPr>
      <t xml:space="preserve">王仁淏</t>
    </r>
  </si>
  <si>
    <t>尹婉琳</t>
  </si>
  <si>
    <r>
      <rPr>
        <color rgb="FF000000"/>
        <rFont val="微软雅黑"/>
        <sz val="10"/>
      </rPr>
      <t xml:space="preserve">李林轩</t>
    </r>
  </si>
  <si>
    <t>张洋</t>
  </si>
  <si>
    <r>
      <rPr>
        <color rgb="FF000000"/>
        <rFont val="微软雅黑"/>
        <sz val="10"/>
      </rPr>
      <t xml:space="preserve">陈鑫钰</t>
    </r>
  </si>
  <si>
    <t>杨笑苏</t>
  </si>
  <si>
    <r>
      <rPr>
        <color rgb="FF000000"/>
        <rFont val="微软雅黑"/>
        <sz val="10"/>
      </rPr>
      <t xml:space="preserve">白彬兵</t>
    </r>
  </si>
  <si>
    <t>赵楚云</t>
  </si>
  <si>
    <r>
      <rPr>
        <color rgb="FF000000"/>
        <rFont val="微软雅黑"/>
        <sz val="10"/>
      </rPr>
      <t xml:space="preserve">张皓宇</t>
    </r>
  </si>
  <si>
    <t>蔡东廷</t>
  </si>
  <si>
    <r>
      <rPr>
        <color rgb="FF000000"/>
        <rFont val="微软雅黑"/>
        <sz val="10"/>
      </rPr>
      <t xml:space="preserve">晏阳</t>
    </r>
  </si>
  <si>
    <t>徐皓宸</t>
  </si>
  <si>
    <r>
      <rPr>
        <color rgb="FF000000"/>
        <rFont val="微软雅黑"/>
        <sz val="10"/>
      </rPr>
      <t xml:space="preserve">罗力文</t>
    </r>
  </si>
  <si>
    <t>孙泰真</t>
  </si>
  <si>
    <r>
      <rPr>
        <color rgb="FF000000"/>
        <rFont val="微软雅黑"/>
        <sz val="10"/>
      </rPr>
      <t xml:space="preserve">刘承烨</t>
    </r>
  </si>
  <si>
    <t>刘益维</t>
  </si>
  <si>
    <r>
      <rPr>
        <color rgb="FF000000"/>
        <rFont val="微软雅黑"/>
        <sz val="10"/>
      </rPr>
      <t xml:space="preserve">张宇辰</t>
    </r>
  </si>
  <si>
    <t>李思雨</t>
  </si>
  <si>
    <r>
      <rPr>
        <color rgb="FF000000"/>
        <rFont val="微软雅黑"/>
        <sz val="10"/>
      </rPr>
      <t xml:space="preserve">杨雯迪</t>
    </r>
  </si>
  <si>
    <t>杨译淞</t>
  </si>
  <si>
    <r>
      <rPr>
        <color rgb="FF000000"/>
        <rFont val="微软雅黑"/>
        <sz val="10"/>
      </rPr>
      <t xml:space="preserve">梁濒今</t>
    </r>
  </si>
  <si>
    <t>张天</t>
  </si>
  <si>
    <r>
      <rPr>
        <color rgb="FF000000"/>
        <rFont val="微软雅黑"/>
        <sz val="10"/>
      </rPr>
      <t xml:space="preserve">杨岚岚</t>
    </r>
  </si>
  <si>
    <t>洛桑赤列</t>
  </si>
  <si>
    <r>
      <rPr>
        <color rgb="FF000000"/>
        <rFont val="微软雅黑"/>
        <sz val="10"/>
      </rPr>
      <t xml:space="preserve">张钧弋</t>
    </r>
  </si>
  <si>
    <t>陈鑫钰</t>
  </si>
  <si>
    <r>
      <rPr>
        <color rgb="FF000000"/>
        <rFont val="微软雅黑"/>
        <sz val="10"/>
      </rPr>
      <t xml:space="preserve">闫绪</t>
    </r>
  </si>
  <si>
    <t>张宇辰</t>
  </si>
  <si>
    <r>
      <rPr>
        <color rgb="FF000000"/>
        <rFont val="微软雅黑"/>
        <sz val="10"/>
      </rPr>
      <t xml:space="preserve">周明楣</t>
    </r>
  </si>
  <si>
    <t>龙宇弘</t>
  </si>
  <si>
    <r>
      <rPr>
        <color rgb="FF000000"/>
        <rFont val="微软雅黑"/>
        <sz val="10"/>
      </rPr>
      <t xml:space="preserve">熊学浩</t>
    </r>
  </si>
  <si>
    <t>梁濒今</t>
  </si>
  <si>
    <r>
      <rPr>
        <color rgb="FF000000"/>
        <rFont val="微软雅黑"/>
        <sz val="10"/>
      </rPr>
      <t xml:space="preserve">郑晴予</t>
    </r>
  </si>
  <si>
    <t>娜菲沙·阿地力江</t>
  </si>
  <si>
    <r>
      <rPr>
        <color rgb="FF000000"/>
        <rFont val="微软雅黑"/>
        <sz val="10"/>
      </rPr>
      <t xml:space="preserve">曹亦琛</t>
    </r>
  </si>
  <si>
    <t>白彬兵</t>
  </si>
  <si>
    <r>
      <rPr>
        <color rgb="FF000000"/>
        <rFont val="微软雅黑"/>
        <sz val="10"/>
      </rPr>
      <t xml:space="preserve">达欣仪</t>
    </r>
  </si>
  <si>
    <t>郑晴予</t>
  </si>
  <si>
    <r>
      <rPr>
        <color rgb="FF000000"/>
        <rFont val="微软雅黑"/>
        <sz val="10"/>
      </rPr>
      <t xml:space="preserve">刘梓轩</t>
    </r>
  </si>
  <si>
    <t>任晋灵</t>
  </si>
  <si>
    <r>
      <rPr>
        <color rgb="FF000000"/>
        <rFont val="微软雅黑"/>
        <sz val="10"/>
      </rPr>
      <t xml:space="preserve">刘竟涛</t>
    </r>
  </si>
  <si>
    <t>蒲明希</t>
  </si>
  <si>
    <r>
      <rPr>
        <color rgb="FF000000"/>
        <rFont val="微软雅黑"/>
        <sz val="10"/>
      </rPr>
      <t xml:space="preserve">钟元涛</t>
    </r>
  </si>
  <si>
    <t>严季滔</t>
  </si>
  <si>
    <r>
      <rPr>
        <color rgb="FF000000"/>
        <rFont val="微软雅黑"/>
        <sz val="10"/>
      </rPr>
      <t xml:space="preserve">黄珞洋</t>
    </r>
  </si>
  <si>
    <t>杨岚岚</t>
  </si>
  <si>
    <r>
      <rPr>
        <color rgb="FF000000"/>
        <rFont val="微软雅黑"/>
        <sz val="10"/>
      </rPr>
      <t xml:space="preserve">何芷沅</t>
    </r>
  </si>
  <si>
    <t>周明楣</t>
  </si>
  <si>
    <r>
      <rPr>
        <color rgb="FF000000"/>
        <rFont val="微软雅黑"/>
        <sz val="10"/>
      </rPr>
      <t xml:space="preserve">程渝峰</t>
    </r>
  </si>
  <si>
    <t>张晨雯</t>
  </si>
  <si>
    <r>
      <rPr>
        <color rgb="FF000000"/>
        <rFont val="微软雅黑"/>
        <sz val="10"/>
      </rPr>
      <t xml:space="preserve">何沐阳</t>
    </r>
  </si>
  <si>
    <t>谢燚</t>
  </si>
  <si>
    <r>
      <rPr>
        <color rgb="FF000000"/>
        <rFont val="微软雅黑"/>
        <sz val="10"/>
      </rPr>
      <t xml:space="preserve">周奥成</t>
    </r>
  </si>
  <si>
    <t>李岚曦</t>
  </si>
  <si>
    <r>
      <rPr>
        <color rgb="FF000000"/>
        <rFont val="微软雅黑"/>
        <sz val="10"/>
      </rPr>
      <t xml:space="preserve">陈俊良</t>
    </r>
  </si>
  <si>
    <t>陈萧羽</t>
  </si>
  <si>
    <t>刘承烨</t>
  </si>
  <si>
    <r>
      <rPr>
        <color rgb="FF000000"/>
        <rFont val="微软雅黑"/>
        <sz val="10"/>
      </rPr>
      <t xml:space="preserve">尹婉琳</t>
    </r>
  </si>
  <si>
    <r>
      <rPr>
        <color rgb="FF000000"/>
        <rFont val="微软雅黑"/>
        <sz val="10"/>
      </rPr>
      <t xml:space="preserve">李思雨</t>
    </r>
  </si>
  <si>
    <r>
      <rPr>
        <color rgb="FF000000"/>
        <rFont val="微软雅黑"/>
        <sz val="10"/>
      </rPr>
      <t xml:space="preserve">陈萧羽</t>
    </r>
  </si>
  <si>
    <r>
      <rPr>
        <color rgb="FF000000"/>
        <rFont val="微软雅黑"/>
        <sz val="10"/>
      </rPr>
      <t xml:space="preserve">刘翰林</t>
    </r>
  </si>
  <si>
    <r>
      <rPr>
        <color rgb="FF000000"/>
        <rFont val="微软雅黑"/>
        <sz val="10"/>
      </rPr>
      <t xml:space="preserve">刘安垚</t>
    </r>
  </si>
  <si>
    <r>
      <rPr>
        <color rgb="FF000000"/>
        <rFont val="微软雅黑"/>
        <sz val="10"/>
      </rPr>
      <t xml:space="preserve">詹涵舒</t>
    </r>
  </si>
  <si>
    <r>
      <rPr>
        <color rgb="FF000000"/>
        <rFont val="微软雅黑"/>
        <sz val="10"/>
      </rPr>
      <t xml:space="preserve">杨笑苏</t>
    </r>
  </si>
  <si>
    <r>
      <rPr>
        <color rgb="FF000000"/>
        <rFont val="微软雅黑"/>
        <sz val="10"/>
      </rPr>
      <t xml:space="preserve">吴昀昭</t>
    </r>
  </si>
  <si>
    <r>
      <rPr>
        <color rgb="FF000000"/>
        <rFont val="微软雅黑"/>
        <sz val="10"/>
      </rPr>
      <t xml:space="preserve">陈雨龙</t>
    </r>
  </si>
  <si>
    <r>
      <rPr>
        <color rgb="FF000000"/>
        <rFont val="微软雅黑"/>
        <sz val="10"/>
      </rPr>
      <t xml:space="preserve">胡亦佳</t>
    </r>
  </si>
  <si>
    <r>
      <rPr>
        <color rgb="FF000000"/>
        <rFont val="微软雅黑"/>
        <sz val="10"/>
      </rPr>
      <t xml:space="preserve">李岚曦</t>
    </r>
  </si>
  <si>
    <r>
      <rPr>
        <color rgb="FF000000"/>
        <rFont val="微软雅黑"/>
        <sz val="10"/>
      </rPr>
      <t xml:space="preserve">娜菲沙</t>
    </r>
    <r>
      <rPr>
        <color rgb="FF000000"/>
        <rFont val="Times New Roman"/>
        <sz val="10"/>
      </rPr>
      <t xml:space="preserve">·</t>
    </r>
    <r>
      <rPr>
        <color rgb="FF000000"/>
        <rFont val="微软雅黑"/>
        <sz val="10"/>
      </rPr>
      <t xml:space="preserve">阿地力江</t>
    </r>
  </si>
  <si>
    <r>
      <rPr>
        <color rgb="FF000000"/>
        <rFont val="微软雅黑"/>
        <sz val="10"/>
      </rPr>
      <t xml:space="preserve">谢雨润</t>
    </r>
  </si>
  <si>
    <r>
      <rPr>
        <color rgb="FF000000"/>
        <rFont val="微软雅黑"/>
        <sz val="10"/>
      </rPr>
      <t xml:space="preserve">俞冠宇</t>
    </r>
  </si>
  <si>
    <r>
      <rPr>
        <color rgb="FF000000"/>
        <rFont val="微软雅黑"/>
        <sz val="10"/>
      </rPr>
      <t xml:space="preserve">秦正</t>
    </r>
  </si>
  <si>
    <r>
      <rPr>
        <color rgb="FF000000"/>
        <rFont val="微软雅黑"/>
        <sz val="10"/>
      </rPr>
      <t xml:space="preserve">熊浚凯</t>
    </r>
  </si>
  <si>
    <r>
      <rPr>
        <color rgb="FF000000"/>
        <rFont val="微软雅黑"/>
        <sz val="10"/>
      </rPr>
      <t xml:space="preserve">洛桑赤列</t>
    </r>
  </si>
  <si>
    <r>
      <rPr>
        <color rgb="FF000000"/>
        <rFont val="微软雅黑"/>
        <sz val="10"/>
      </rPr>
      <t xml:space="preserve">李垚</t>
    </r>
  </si>
  <si>
    <r>
      <rPr>
        <color rgb="FF000000"/>
        <rFont val="微软雅黑"/>
        <sz val="10"/>
      </rPr>
      <t xml:space="preserve">于珂尧</t>
    </r>
  </si>
  <si>
    <r>
      <rPr>
        <color rgb="FF000000"/>
        <rFont val="微软雅黑"/>
        <sz val="10"/>
      </rPr>
      <t xml:space="preserve">向若雪</t>
    </r>
  </si>
  <si>
    <r>
      <rPr>
        <color rgb="FF000000"/>
        <rFont val="微软雅黑"/>
        <sz val="10"/>
      </rPr>
      <t xml:space="preserve">孙泰真</t>
    </r>
  </si>
  <si>
    <r>
      <rPr>
        <color rgb="FF000000"/>
        <rFont val="微软雅黑"/>
        <sz val="10"/>
      </rPr>
      <t xml:space="preserve">任希才</t>
    </r>
  </si>
  <si>
    <r>
      <rPr>
        <color rgb="FF000000"/>
        <rFont val="微软雅黑"/>
        <sz val="10"/>
      </rPr>
      <t xml:space="preserve">刘诗媛</t>
    </r>
  </si>
  <si>
    <r>
      <rPr>
        <color rgb="FF000000"/>
        <rFont val="微软雅黑"/>
        <sz val="10"/>
      </rPr>
      <t xml:space="preserve">徐骁洋</t>
    </r>
  </si>
  <si>
    <r>
      <rPr>
        <color rgb="FF000000"/>
        <rFont val="微软雅黑"/>
        <sz val="10"/>
      </rPr>
      <t xml:space="preserve">张立辉</t>
    </r>
  </si>
  <si>
    <r>
      <rPr>
        <color rgb="FF000000"/>
        <rFont val="微软雅黑"/>
        <sz val="10"/>
      </rPr>
      <t xml:space="preserve">王孜</t>
    </r>
  </si>
  <si>
    <r>
      <rPr>
        <color rgb="FF000000"/>
        <rFont val="微软雅黑"/>
        <sz val="10"/>
      </rPr>
      <t xml:space="preserve">唐瑞</t>
    </r>
  </si>
  <si>
    <r>
      <rPr>
        <color rgb="FF000000"/>
        <rFont val="微软雅黑"/>
        <sz val="10"/>
      </rPr>
      <t xml:space="preserve">任晋灵</t>
    </r>
  </si>
  <si>
    <r>
      <rPr>
        <color rgb="FF000000"/>
        <rFont val="微软雅黑"/>
        <sz val="10"/>
      </rPr>
      <t xml:space="preserve">杨立科</t>
    </r>
  </si>
  <si>
    <r>
      <rPr>
        <color rgb="FF000000"/>
        <rFont val="微软雅黑"/>
        <sz val="10"/>
      </rPr>
      <t xml:space="preserve">钟鸣原</t>
    </r>
  </si>
  <si>
    <r>
      <rPr>
        <color rgb="FF000000"/>
        <rFont val="微软雅黑"/>
        <sz val="10"/>
      </rPr>
      <t xml:space="preserve">鲜明君</t>
    </r>
  </si>
  <si>
    <r>
      <rPr>
        <color rgb="FF000000"/>
        <rFont val="微软雅黑"/>
        <sz val="10"/>
      </rPr>
      <t xml:space="preserve">苏薪昊</t>
    </r>
  </si>
  <si>
    <r>
      <rPr>
        <color rgb="FF000000"/>
        <rFont val="微软雅黑"/>
        <sz val="10"/>
      </rPr>
      <t xml:space="preserve">文佳馨</t>
    </r>
  </si>
  <si>
    <r>
      <rPr>
        <color rgb="FF000000"/>
        <rFont val="微软雅黑"/>
        <sz val="10"/>
      </rPr>
      <t xml:space="preserve">周桢昊</t>
    </r>
  </si>
  <si>
    <r>
      <rPr>
        <color rgb="FF000000"/>
        <rFont val="微软雅黑"/>
        <sz val="10"/>
      </rPr>
      <t xml:space="preserve">唐旭儿</t>
    </r>
  </si>
  <si>
    <r>
      <rPr>
        <color rgb="FF000000"/>
        <rFont val="微软雅黑"/>
        <sz val="10"/>
      </rPr>
      <t xml:space="preserve">陶政汶</t>
    </r>
  </si>
  <si>
    <r>
      <rPr>
        <color rgb="FF000000"/>
        <rFont val="微软雅黑"/>
        <sz val="10"/>
      </rPr>
      <t xml:space="preserve">李心悦</t>
    </r>
  </si>
  <si>
    <r>
      <rPr>
        <color rgb="FF000000"/>
        <rFont val="微软雅黑"/>
        <sz val="10"/>
      </rPr>
      <t xml:space="preserve">李蔚威</t>
    </r>
  </si>
  <si>
    <r>
      <rPr>
        <color rgb="FF000000"/>
        <rFont val="微软雅黑"/>
        <sz val="10"/>
      </rPr>
      <t xml:space="preserve">张晨雯</t>
    </r>
  </si>
  <si>
    <r>
      <rPr>
        <color rgb="FF000000"/>
        <rFont val="微软雅黑"/>
        <sz val="10"/>
      </rPr>
      <t xml:space="preserve">谢燚</t>
    </r>
  </si>
  <si>
    <r>
      <rPr>
        <color rgb="FF000000"/>
        <rFont val="微软雅黑"/>
        <sz val="10"/>
      </rPr>
      <t xml:space="preserve">马卿柯</t>
    </r>
  </si>
  <si>
    <r>
      <rPr>
        <color rgb="FF000000"/>
        <rFont val="微软雅黑"/>
        <sz val="10"/>
      </rPr>
      <t xml:space="preserve">虞思鸿</t>
    </r>
  </si>
  <si>
    <t>年级均分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</si>
</sst>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b/>
      <sz val="10"/>
      <color rgb="FF000000"/>
      <name val="微软雅黑"/>
    </font>
    <font>
      <sz val="10"/>
      <color rgb="FF000000"/>
      <name val="微软雅黑"/>
    </font>
    <font>
      <b/>
      <sz val="14"/>
      <color rgb="FF000000"/>
      <name val="Times New Roman"/>
    </font>
    <font>
      <b/>
      <sz val="14"/>
      <color rgb="FF000000"/>
      <name val="微软雅黑"/>
    </font>
  </fonts>
  <fills count="3">
    <fill>
      <patternFill patternType="none"/>
    </fill>
    <fill>
      <patternFill patternType="gray125"/>
    </fill>
    <fill>
      <patternFill patternType="solid">
        <fgColor rgb="FFE3F1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1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1" xfId="0" applyFont="1" applyBorder="1" applyProtection="1">
      <alignment horizontal="general" vertical="center"/>
    </xf>
    <xf numFmtId="0" fontId="6" fillId="0" borderId="3" xfId="0" applyFont="1" applyBorder="1" applyProtection="1">
      <alignment horizontal="center" vertical="center"/>
    </xf>
    <xf numFmtId="2" fontId="7" fillId="0" borderId="3" xfId="0" applyNumberFormat="1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 wrapText="1"/>
    </xf>
    <xf numFmtId="0" fontId="8" fillId="0" borderId="1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9" fillId="0" borderId="3" xfId="0" applyFont="1" applyBorder="1" applyProtection="1">
      <alignment horizontal="center" vertical="center"/>
    </xf>
    <xf numFmtId="0" fontId="5" fillId="0" borderId="4" xfId="0" applyFont="1" applyBorder="1" applyProtection="1">
      <alignment horizontal="general" vertical="center"/>
    </xf>
    <xf numFmtId="0" fontId="5" fillId="0" borderId="5" xfId="0" applyFont="1" applyBorder="1" applyProtection="1">
      <alignment horizontal="center" vertical="center" wrapText="1"/>
    </xf>
    <xf numFmtId="0" fontId="5" fillId="0" borderId="5" xfId="0" applyFont="1" applyBorder="1" applyProtection="1">
      <alignment horizontal="center" vertical="center"/>
    </xf>
    <xf numFmtId="0" fontId="5" fillId="0" borderId="6" xfId="0" applyFont="1" applyBorder="1" applyProtection="1">
      <alignment horizontal="center" vertical="center"/>
    </xf>
    <xf numFmtId="0" fontId="5" fillId="0" borderId="3" xfId="0" applyFont="1" applyBorder="1" applyProtection="1">
      <alignment horizontal="general" vertical="center"/>
    </xf>
    <xf numFmtId="0" fontId="6" fillId="0" borderId="5" xfId="0" applyFont="1" applyBorder="1" applyProtection="1">
      <alignment horizontal="center" vertical="center"/>
    </xf>
    <xf numFmtId="2" fontId="7" fillId="0" borderId="3" xfId="0" applyNumberFormat="1" applyFont="1" applyBorder="1" applyProtection="1">
      <alignment horizontal="center" vertical="center"/>
    </xf>
    <xf numFmtId="0" fontId="8" fillId="0" borderId="3" xfId="0" applyFont="1" applyBorder="1" applyProtection="1">
      <alignment horizontal="center" vertical="center"/>
    </xf>
    <xf numFmtId="2" fontId="8" fillId="0" borderId="3" xfId="0" applyNumberFormat="1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5" fillId="0" borderId="4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5" fillId="0" borderId="4" xfId="0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/>
    </xf>
    <xf numFmtId="0" fontId="10" fillId="2" borderId="3" xfId="0" applyFont="1" applyFill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0" fontId="9" fillId="0" borderId="0" xfId="0" applyFont="1">
      <alignment horizontal="center" vertical="center"/>
    </xf>
    <xf numFmtId="0" fontId="11" fillId="2" borderId="3" xfId="0" applyFont="1" applyFill="1" applyBorder="1" applyProtection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color rgb="FFBD101E"/>
      </font>
      <fill>
        <patternFill>
          <bgColor rgb="FFFBC8CF"/>
        </patternFill>
      </fill>
    </dxf>
    <dxf>
      <fill>
        <patternFill>
          <bgColor rgb="FFFDE7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3" activePane="bottomRight" state="frozen" ySplit="2"/>
    </sheetView>
  </sheetViews>
  <sheetFormatPr baseColWidth="10" defaultColWidth="9" defaultRowHeight="16.5" customHeight="1"/>
  <cols>
    <col min="1" max="1" width="9" style="31"/>
    <col min="2" max="2" width="19.998046875" customWidth="1" style="31"/>
    <col min="3" max="3" width="16.95703125" customWidth="1" style="31"/>
    <col min="4" max="4" width="17.9560546875" customWidth="1" style="31"/>
    <col min="5" max="5" width="16.248046875" customWidth="1" style="31"/>
    <col min="6" max="6" width="15.9580078125" customWidth="1" style="31"/>
    <col min="7" max="7" width="9.83203125" customWidth="1" style="31"/>
    <col min="8" max="8" width="9" style="31"/>
    <col min="9" max="9" width="21.3310546875" customWidth="1" style="31"/>
    <col min="10" max="37" width="9" style="31"/>
  </cols>
  <sheetData>
    <row r="1" ht="31.899999999999995" customHeight="1">
      <c r="A1" s="3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16.5" customHeight="1">
      <c r="A2" s="5" t="s">
        <v>1</v>
      </c>
      <c r="B2" s="5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5" t="s">
        <v>7</v>
      </c>
      <c r="I2" s="12" t="s">
        <v>8</v>
      </c>
      <c r="J2" s="30" t="s">
        <v>9</v>
      </c>
      <c r="K2" s="12" t="s">
        <v>10</v>
      </c>
      <c r="L2" s="12" t="s">
        <v>11</v>
      </c>
      <c r="M2" s="12" t="s">
        <v>12</v>
      </c>
    </row>
    <row r="3" ht="16.5" customHeight="1">
      <c r="A3" s="24" t="s">
        <v>13</v>
      </c>
      <c r="B3" s="7" t="s">
        <v>14</v>
      </c>
      <c r="C3" s="7" t="n">
        <v>8</v>
      </c>
      <c r="D3" s="7" t="n">
        <v>54</v>
      </c>
      <c r="E3" s="7" t="n">
        <v>7.5</v>
      </c>
      <c r="F3" s="7" t="n">
        <v>12</v>
      </c>
      <c r="G3" s="7" t="n">
        <f>C3+D3+E3+F3</f>
        <v>81.5</v>
      </c>
      <c r="I3" s="14" t="s">
        <v>15</v>
      </c>
      <c r="J3" s="13" t="s">
        <v>16</v>
      </c>
      <c r="K3" s="13" t="n">
        <v>90.5</v>
      </c>
      <c r="L3" s="13" t="n">
        <v>1</v>
      </c>
      <c r="M3" s="13" t="n">
        <v>1</v>
      </c>
    </row>
    <row r="4" ht="16.5" customHeight="1">
      <c r="A4" s="25"/>
      <c r="B4" s="7" t="s">
        <v>17</v>
      </c>
      <c r="C4" s="7"/>
      <c r="D4" s="7"/>
      <c r="E4" s="7"/>
      <c r="F4" s="7"/>
      <c r="G4" s="7"/>
      <c r="I4" s="14" t="s">
        <v>18</v>
      </c>
      <c r="J4" s="13" t="s">
        <v>19</v>
      </c>
      <c r="K4" s="13" t="n">
        <v>89</v>
      </c>
      <c r="L4" s="13" t="n">
        <v>1</v>
      </c>
      <c r="M4" s="13" t="n">
        <v>2</v>
      </c>
    </row>
    <row r="5" ht="16.5" customHeight="1">
      <c r="A5" s="25"/>
      <c r="B5" s="7" t="s">
        <v>20</v>
      </c>
      <c r="C5" s="7"/>
      <c r="D5" s="7"/>
      <c r="E5" s="7"/>
      <c r="F5" s="7"/>
      <c r="G5" s="7"/>
      <c r="I5" s="14" t="s">
        <v>21</v>
      </c>
      <c r="J5" s="13" t="s">
        <v>16</v>
      </c>
      <c r="K5" s="13" t="n">
        <v>87.5</v>
      </c>
      <c r="L5" s="13" t="n">
        <v>2</v>
      </c>
      <c r="M5" s="13" t="n">
        <v>3</v>
      </c>
    </row>
    <row r="6" ht="16.5" customHeight="1">
      <c r="A6" s="25"/>
      <c r="B6" s="7" t="s">
        <v>22</v>
      </c>
      <c r="C6" s="7" t="n">
        <v>7</v>
      </c>
      <c r="D6" s="7" t="n">
        <v>48</v>
      </c>
      <c r="E6" s="7" t="n">
        <v>7.5</v>
      </c>
      <c r="F6" s="7" t="n">
        <v>11</v>
      </c>
      <c r="G6" s="7" t="n">
        <f>C6+D6+E6+F6</f>
        <v>73.5</v>
      </c>
      <c r="I6" s="14" t="s">
        <v>23</v>
      </c>
      <c r="J6" s="13" t="s">
        <v>13</v>
      </c>
      <c r="K6" s="13" t="n">
        <v>86</v>
      </c>
      <c r="L6" s="13" t="n">
        <v>1</v>
      </c>
      <c r="M6" s="13" t="n">
        <v>4</v>
      </c>
    </row>
    <row r="7" ht="16.5" customHeight="1">
      <c r="A7" s="25"/>
      <c r="B7" s="7" t="s">
        <v>24</v>
      </c>
      <c r="C7" s="7" t="n">
        <v>7</v>
      </c>
      <c r="D7" s="7" t="n">
        <v>46</v>
      </c>
      <c r="E7" s="7" t="n">
        <v>7</v>
      </c>
      <c r="F7" s="7" t="n">
        <v>10</v>
      </c>
      <c r="G7" s="7" t="n">
        <f>C7+D7+E7+F7</f>
        <v>70</v>
      </c>
      <c r="I7" s="14" t="s">
        <v>25</v>
      </c>
      <c r="J7" s="13" t="s">
        <v>19</v>
      </c>
      <c r="K7" s="13" t="n">
        <v>85.5</v>
      </c>
      <c r="L7" s="13" t="n">
        <v>2</v>
      </c>
      <c r="M7" s="13" t="n">
        <v>5</v>
      </c>
    </row>
    <row r="8" ht="16.5" customHeight="1">
      <c r="A8" s="25"/>
      <c r="B8" s="7" t="s">
        <v>26</v>
      </c>
      <c r="C8" s="7" t="n">
        <v>9</v>
      </c>
      <c r="D8" s="7" t="n">
        <v>50</v>
      </c>
      <c r="E8" s="7" t="n">
        <v>7.5</v>
      </c>
      <c r="F8" s="7" t="n">
        <v>11</v>
      </c>
      <c r="G8" s="7" t="n">
        <f>C8+D8+E8+F8</f>
        <v>77.5</v>
      </c>
      <c r="I8" s="14" t="s">
        <v>27</v>
      </c>
      <c r="J8" s="13" t="s">
        <v>19</v>
      </c>
      <c r="K8" s="13" t="n">
        <v>85.5</v>
      </c>
      <c r="L8" s="13" t="n">
        <v>3</v>
      </c>
      <c r="M8" s="13" t="n">
        <v>5</v>
      </c>
    </row>
    <row r="9" ht="16.5" customHeight="1">
      <c r="A9" s="25"/>
      <c r="B9" s="7" t="s">
        <v>28</v>
      </c>
      <c r="C9" s="7" t="n">
        <v>8.5</v>
      </c>
      <c r="D9" s="7" t="n">
        <v>56</v>
      </c>
      <c r="E9" s="7" t="n">
        <v>9</v>
      </c>
      <c r="F9" s="7" t="n">
        <v>11</v>
      </c>
      <c r="G9" s="7" t="n">
        <f>C9+D9+E9+F9</f>
        <v>84.5</v>
      </c>
      <c r="I9" s="14" t="s">
        <v>29</v>
      </c>
      <c r="J9" s="13" t="s">
        <v>16</v>
      </c>
      <c r="K9" s="13" t="n">
        <v>85.5</v>
      </c>
      <c r="L9" s="13" t="n">
        <v>3</v>
      </c>
      <c r="M9" s="13" t="n">
        <v>5</v>
      </c>
    </row>
    <row r="10" ht="16.5" customHeight="1">
      <c r="A10" s="25"/>
      <c r="B10" s="7" t="s">
        <v>30</v>
      </c>
      <c r="C10" s="7" t="n">
        <v>7</v>
      </c>
      <c r="D10" s="7" t="n">
        <v>54</v>
      </c>
      <c r="E10" s="7" t="n">
        <v>7.5</v>
      </c>
      <c r="F10" s="7" t="n">
        <v>11</v>
      </c>
      <c r="G10" s="7" t="n">
        <f>C10+D10+E10+F10</f>
        <v>79.5</v>
      </c>
      <c r="I10" s="14" t="s">
        <v>31</v>
      </c>
      <c r="J10" s="13" t="s">
        <v>13</v>
      </c>
      <c r="K10" s="13" t="n">
        <v>85</v>
      </c>
      <c r="L10" s="13" t="n">
        <v>2</v>
      </c>
      <c r="M10" s="13" t="n">
        <v>8</v>
      </c>
    </row>
    <row r="11" ht="16.5" customHeight="1">
      <c r="A11" s="25"/>
      <c r="B11" s="7" t="s">
        <v>32</v>
      </c>
      <c r="C11" s="7"/>
      <c r="D11" s="7"/>
      <c r="E11" s="7"/>
      <c r="F11" s="7"/>
      <c r="G11" s="7"/>
      <c r="I11" s="14" t="s">
        <v>33</v>
      </c>
      <c r="J11" s="13" t="s">
        <v>13</v>
      </c>
      <c r="K11" s="13" t="n">
        <v>84.5</v>
      </c>
      <c r="L11" s="13" t="n">
        <v>3</v>
      </c>
      <c r="M11" s="13" t="n">
        <v>9</v>
      </c>
    </row>
    <row r="12" ht="16.5" customHeight="1">
      <c r="A12" s="25"/>
      <c r="B12" s="7" t="s">
        <v>34</v>
      </c>
      <c r="C12" s="7" t="n">
        <v>9.5</v>
      </c>
      <c r="D12" s="7" t="n">
        <v>58</v>
      </c>
      <c r="E12" s="7" t="n">
        <v>7.5</v>
      </c>
      <c r="F12" s="7" t="n">
        <v>11</v>
      </c>
      <c r="G12" s="7" t="n">
        <f>C12+D12+E12+F12</f>
        <v>86</v>
      </c>
      <c r="I12" s="14" t="s">
        <v>35</v>
      </c>
      <c r="J12" s="13" t="s">
        <v>13</v>
      </c>
      <c r="K12" s="13" t="n">
        <v>84</v>
      </c>
      <c r="L12" s="13" t="n">
        <v>4</v>
      </c>
      <c r="M12" s="13" t="n">
        <v>10</v>
      </c>
    </row>
    <row r="13" ht="16.5" customHeight="1">
      <c r="A13" s="25"/>
      <c r="B13" s="7" t="s">
        <v>36</v>
      </c>
      <c r="C13" s="7" t="n">
        <v>9</v>
      </c>
      <c r="D13" s="7" t="n">
        <v>46</v>
      </c>
      <c r="E13" s="7" t="n">
        <v>7.5</v>
      </c>
      <c r="F13" s="7" t="n">
        <v>10</v>
      </c>
      <c r="G13" s="7" t="n">
        <f>C13+D13+E13+F13</f>
        <v>72.5</v>
      </c>
      <c r="I13" s="14" t="s">
        <v>37</v>
      </c>
      <c r="J13" s="13" t="s">
        <v>19</v>
      </c>
      <c r="K13" s="13" t="n">
        <v>84</v>
      </c>
      <c r="L13" s="13" t="n">
        <v>4</v>
      </c>
      <c r="M13" s="13" t="n">
        <v>10</v>
      </c>
    </row>
    <row r="14" ht="16.5" customHeight="1">
      <c r="A14" s="25"/>
      <c r="B14" s="7" t="s">
        <v>38</v>
      </c>
      <c r="C14" s="7" t="n">
        <v>9.5</v>
      </c>
      <c r="D14" s="7" t="n">
        <v>56</v>
      </c>
      <c r="E14" s="7" t="n">
        <v>8</v>
      </c>
      <c r="F14" s="7" t="n">
        <v>10</v>
      </c>
      <c r="G14" s="7" t="n">
        <f>C14+D14+E14+F14</f>
        <v>83.5</v>
      </c>
      <c r="I14" s="14" t="s">
        <v>39</v>
      </c>
      <c r="J14" s="13" t="s">
        <v>13</v>
      </c>
      <c r="K14" s="13" t="n">
        <v>83.5</v>
      </c>
      <c r="L14" s="13" t="n">
        <v>5</v>
      </c>
      <c r="M14" s="13" t="n">
        <v>12</v>
      </c>
    </row>
    <row r="15" ht="16.5" customHeight="1">
      <c r="A15" s="25"/>
      <c r="B15" s="7" t="s">
        <v>40</v>
      </c>
      <c r="C15" s="7" t="n">
        <v>8.5</v>
      </c>
      <c r="D15" s="7" t="n">
        <v>52</v>
      </c>
      <c r="E15" s="7" t="n">
        <v>7.5</v>
      </c>
      <c r="F15" s="7" t="n">
        <v>11</v>
      </c>
      <c r="G15" s="7" t="n">
        <f>C15+D15+E15+F15</f>
        <v>79</v>
      </c>
      <c r="I15" s="14" t="s">
        <v>41</v>
      </c>
      <c r="J15" s="13" t="s">
        <v>13</v>
      </c>
      <c r="K15" s="13" t="n">
        <v>83.5</v>
      </c>
      <c r="L15" s="13" t="n">
        <v>6</v>
      </c>
      <c r="M15" s="13" t="n">
        <v>12</v>
      </c>
    </row>
    <row r="16" ht="16.5" customHeight="1">
      <c r="A16" s="25"/>
      <c r="B16" s="7" t="s">
        <v>42</v>
      </c>
      <c r="C16" s="7"/>
      <c r="D16" s="7"/>
      <c r="E16" s="7"/>
      <c r="F16" s="7"/>
      <c r="G16" s="7"/>
      <c r="I16" s="14" t="s">
        <v>43</v>
      </c>
      <c r="J16" s="13" t="s">
        <v>16</v>
      </c>
      <c r="K16" s="13" t="n">
        <v>83.5</v>
      </c>
      <c r="L16" s="13" t="n">
        <v>4</v>
      </c>
      <c r="M16" s="13" t="n">
        <v>12</v>
      </c>
    </row>
    <row r="17" ht="16.5" customHeight="1">
      <c r="A17" s="25"/>
      <c r="B17" s="7" t="s">
        <v>44</v>
      </c>
      <c r="C17" s="7" t="n">
        <v>7</v>
      </c>
      <c r="D17" s="7" t="n">
        <v>58</v>
      </c>
      <c r="E17" s="7" t="n">
        <v>7</v>
      </c>
      <c r="F17" s="7" t="n">
        <v>11</v>
      </c>
      <c r="G17" s="7" t="n">
        <f>C17+D17+E17+F17</f>
        <v>83</v>
      </c>
      <c r="I17" s="14" t="s">
        <v>45</v>
      </c>
      <c r="J17" s="13" t="s">
        <v>13</v>
      </c>
      <c r="K17" s="13" t="n">
        <v>83</v>
      </c>
      <c r="L17" s="13" t="n">
        <v>7</v>
      </c>
      <c r="M17" s="13" t="n">
        <v>15</v>
      </c>
    </row>
    <row r="18" ht="16.5" customHeight="1">
      <c r="A18" s="25"/>
      <c r="B18" s="7" t="s">
        <v>46</v>
      </c>
      <c r="C18" s="7" t="n">
        <v>9</v>
      </c>
      <c r="D18" s="7" t="n">
        <v>54</v>
      </c>
      <c r="E18" s="7" t="n">
        <v>8</v>
      </c>
      <c r="F18" s="7" t="n">
        <v>13</v>
      </c>
      <c r="G18" s="7" t="n">
        <f>C18+D18+E18+F18</f>
        <v>84</v>
      </c>
      <c r="I18" s="14" t="s">
        <v>47</v>
      </c>
      <c r="J18" s="13" t="s">
        <v>13</v>
      </c>
      <c r="K18" s="13" t="n">
        <v>83</v>
      </c>
      <c r="L18" s="13" t="n">
        <v>8</v>
      </c>
      <c r="M18" s="13" t="n">
        <v>15</v>
      </c>
      <c r="Q18" s="31" t="n">
        <v>72</v>
      </c>
    </row>
    <row r="19" ht="16.5" customHeight="1">
      <c r="A19" s="25"/>
      <c r="B19" s="7" t="s">
        <v>48</v>
      </c>
      <c r="C19" s="7" t="n">
        <v>7</v>
      </c>
      <c r="D19" s="7" t="n">
        <v>54</v>
      </c>
      <c r="E19" s="7" t="n">
        <v>6.5</v>
      </c>
      <c r="F19" s="7" t="n">
        <v>11</v>
      </c>
      <c r="G19" s="7" t="n">
        <f>C19+D19+E19+F19</f>
        <v>78.5</v>
      </c>
      <c r="I19" s="14" t="s">
        <v>49</v>
      </c>
      <c r="J19" s="13" t="s">
        <v>13</v>
      </c>
      <c r="K19" s="13" t="n">
        <v>82.5</v>
      </c>
      <c r="L19" s="13" t="n">
        <v>9</v>
      </c>
      <c r="M19" s="13" t="n">
        <v>17</v>
      </c>
      <c r="Q19" s="31" t="n">
        <v>109</v>
      </c>
    </row>
    <row r="20" ht="16.5" customHeight="1">
      <c r="A20" s="25"/>
      <c r="B20" s="7" t="s">
        <v>50</v>
      </c>
      <c r="C20" s="7"/>
      <c r="D20" s="7"/>
      <c r="E20" s="7"/>
      <c r="F20" s="7"/>
      <c r="G20" s="7"/>
      <c r="I20" s="14" t="s">
        <v>51</v>
      </c>
      <c r="J20" s="13" t="s">
        <v>19</v>
      </c>
      <c r="K20" s="13" t="n">
        <v>82.5</v>
      </c>
      <c r="L20" s="13" t="n">
        <v>5</v>
      </c>
      <c r="M20" s="13" t="n">
        <v>17</v>
      </c>
    </row>
    <row r="21" ht="16.5" customHeight="1">
      <c r="A21" s="25"/>
      <c r="B21" s="7" t="s">
        <v>52</v>
      </c>
      <c r="C21" s="7"/>
      <c r="D21" s="7"/>
      <c r="E21" s="7"/>
      <c r="F21" s="7"/>
      <c r="G21" s="7"/>
      <c r="I21" s="14" t="s">
        <v>53</v>
      </c>
      <c r="J21" s="13" t="s">
        <v>16</v>
      </c>
      <c r="K21" s="13" t="n">
        <v>82</v>
      </c>
      <c r="L21" s="13" t="n">
        <v>5</v>
      </c>
      <c r="M21" s="13" t="n">
        <v>19</v>
      </c>
    </row>
    <row r="22" ht="16.5" customHeight="1">
      <c r="A22" s="25"/>
      <c r="B22" s="7" t="s">
        <v>54</v>
      </c>
      <c r="C22" s="7" t="n">
        <v>7.5</v>
      </c>
      <c r="D22" s="7" t="n">
        <v>50</v>
      </c>
      <c r="E22" s="7" t="n">
        <v>6</v>
      </c>
      <c r="F22" s="7" t="n">
        <v>9</v>
      </c>
      <c r="G22" s="7" t="n">
        <f>C22+D22+E22+F22</f>
        <v>72.5</v>
      </c>
      <c r="I22" s="14" t="s">
        <v>55</v>
      </c>
      <c r="J22" s="13" t="s">
        <v>16</v>
      </c>
      <c r="K22" s="13" t="n">
        <v>82</v>
      </c>
      <c r="L22" s="13" t="n">
        <v>6</v>
      </c>
      <c r="M22" s="13" t="n">
        <v>19</v>
      </c>
    </row>
    <row r="23" ht="16.5" customHeight="1">
      <c r="A23" s="25"/>
      <c r="B23" s="7" t="s">
        <v>56</v>
      </c>
      <c r="C23" s="7"/>
      <c r="D23" s="7"/>
      <c r="E23" s="7"/>
      <c r="F23" s="7"/>
      <c r="G23" s="7"/>
      <c r="I23" s="14" t="s">
        <v>57</v>
      </c>
      <c r="J23" s="13" t="s">
        <v>13</v>
      </c>
      <c r="K23" s="13" t="n">
        <v>81.5</v>
      </c>
      <c r="L23" s="13" t="n">
        <v>10</v>
      </c>
      <c r="M23" s="13" t="n">
        <v>21</v>
      </c>
    </row>
    <row r="24" ht="16.5" customHeight="1">
      <c r="A24" s="25"/>
      <c r="B24" s="7" t="s">
        <v>58</v>
      </c>
      <c r="C24" s="7"/>
      <c r="D24" s="7"/>
      <c r="E24" s="7"/>
      <c r="F24" s="7"/>
      <c r="G24" s="7"/>
      <c r="I24" s="14" t="s">
        <v>59</v>
      </c>
      <c r="J24" s="13" t="s">
        <v>13</v>
      </c>
      <c r="K24" s="13" t="n">
        <v>81.5</v>
      </c>
      <c r="L24" s="13" t="n">
        <v>11</v>
      </c>
      <c r="M24" s="13" t="n">
        <v>21</v>
      </c>
    </row>
    <row r="25" ht="16.5" customHeight="1">
      <c r="A25" s="25"/>
      <c r="B25" s="7" t="s">
        <v>60</v>
      </c>
      <c r="C25" s="7" t="n">
        <v>6.5</v>
      </c>
      <c r="D25" s="7" t="n">
        <v>42</v>
      </c>
      <c r="E25" s="7" t="n">
        <v>7</v>
      </c>
      <c r="F25" s="7" t="n">
        <v>9</v>
      </c>
      <c r="G25" s="7" t="n">
        <f>C25+D25+E25+F25</f>
        <v>64.5</v>
      </c>
      <c r="I25" s="14" t="s">
        <v>61</v>
      </c>
      <c r="J25" s="13" t="s">
        <v>16</v>
      </c>
      <c r="K25" s="13" t="n">
        <v>81.5</v>
      </c>
      <c r="L25" s="13" t="n">
        <v>7</v>
      </c>
      <c r="M25" s="13" t="n">
        <v>21</v>
      </c>
    </row>
    <row r="26" ht="16.5" customHeight="1">
      <c r="A26" s="25"/>
      <c r="B26" s="7" t="s">
        <v>62</v>
      </c>
      <c r="C26" s="7"/>
      <c r="D26" s="7"/>
      <c r="E26" s="7"/>
      <c r="F26" s="7"/>
      <c r="G26" s="7"/>
      <c r="I26" s="14" t="s">
        <v>63</v>
      </c>
      <c r="J26" s="13" t="s">
        <v>19</v>
      </c>
      <c r="K26" s="13" t="n">
        <v>81</v>
      </c>
      <c r="L26" s="13" t="n">
        <v>6</v>
      </c>
      <c r="M26" s="13" t="n">
        <v>24</v>
      </c>
    </row>
    <row r="27" ht="16.5" customHeight="1">
      <c r="A27" s="25"/>
      <c r="B27" s="7" t="s">
        <v>64</v>
      </c>
      <c r="C27" s="7"/>
      <c r="D27" s="7"/>
      <c r="E27" s="7"/>
      <c r="F27" s="7"/>
      <c r="G27" s="7"/>
      <c r="I27" s="14" t="s">
        <v>65</v>
      </c>
      <c r="J27" s="13" t="s">
        <v>19</v>
      </c>
      <c r="K27" s="13" t="n">
        <v>81</v>
      </c>
      <c r="L27" s="13" t="n">
        <v>7</v>
      </c>
      <c r="M27" s="13" t="n">
        <v>24</v>
      </c>
    </row>
    <row r="28" ht="16.5" customHeight="1">
      <c r="A28" s="25"/>
      <c r="B28" s="7" t="s">
        <v>66</v>
      </c>
      <c r="C28" s="7"/>
      <c r="D28" s="7"/>
      <c r="E28" s="7"/>
      <c r="F28" s="7"/>
      <c r="G28" s="7"/>
      <c r="I28" s="14" t="s">
        <v>67</v>
      </c>
      <c r="J28" s="13" t="s">
        <v>16</v>
      </c>
      <c r="K28" s="13" t="n">
        <v>81</v>
      </c>
      <c r="L28" s="13" t="n">
        <v>8</v>
      </c>
      <c r="M28" s="13" t="n">
        <v>24</v>
      </c>
    </row>
    <row r="29" ht="16.5" customHeight="1">
      <c r="A29" s="25"/>
      <c r="B29" s="7" t="s">
        <v>68</v>
      </c>
      <c r="C29" s="7"/>
      <c r="D29" s="7"/>
      <c r="E29" s="7"/>
      <c r="F29" s="7"/>
      <c r="G29" s="7"/>
      <c r="I29" s="14" t="s">
        <v>69</v>
      </c>
      <c r="J29" s="13" t="s">
        <v>13</v>
      </c>
      <c r="K29" s="13" t="n">
        <v>80.5</v>
      </c>
      <c r="L29" s="13" t="n">
        <v>12</v>
      </c>
      <c r="M29" s="13" t="n">
        <v>27</v>
      </c>
    </row>
    <row r="30" ht="16.5" customHeight="1">
      <c r="A30" s="25"/>
      <c r="B30" s="7" t="s">
        <v>70</v>
      </c>
      <c r="C30" s="7" t="n">
        <v>6</v>
      </c>
      <c r="D30" s="7" t="n">
        <v>54</v>
      </c>
      <c r="E30" s="7" t="n">
        <v>6</v>
      </c>
      <c r="F30" s="7" t="n">
        <v>10</v>
      </c>
      <c r="G30" s="7" t="n">
        <f>C30+D30+E30+F30</f>
        <v>76</v>
      </c>
      <c r="I30" s="14" t="s">
        <v>71</v>
      </c>
      <c r="J30" s="13" t="s">
        <v>16</v>
      </c>
      <c r="K30" s="13" t="n">
        <v>80.5</v>
      </c>
      <c r="L30" s="13" t="n">
        <v>9</v>
      </c>
      <c r="M30" s="13" t="n">
        <v>27</v>
      </c>
    </row>
    <row r="31" ht="16.5" customHeight="1">
      <c r="A31" s="25"/>
      <c r="B31" s="7" t="s">
        <v>72</v>
      </c>
      <c r="C31" s="7"/>
      <c r="D31" s="7"/>
      <c r="E31" s="7"/>
      <c r="F31" s="7"/>
      <c r="G31" s="7"/>
      <c r="I31" s="14" t="s">
        <v>73</v>
      </c>
      <c r="J31" s="13" t="s">
        <v>16</v>
      </c>
      <c r="K31" s="13" t="n">
        <v>80</v>
      </c>
      <c r="L31" s="13" t="n">
        <v>10</v>
      </c>
      <c r="M31" s="13" t="n">
        <v>29</v>
      </c>
    </row>
    <row r="32" ht="16.5" customHeight="1">
      <c r="A32" s="25"/>
      <c r="B32" s="7" t="s">
        <v>74</v>
      </c>
      <c r="C32" s="7"/>
      <c r="D32" s="7"/>
      <c r="E32" s="7"/>
      <c r="F32" s="7"/>
      <c r="G32" s="7"/>
      <c r="I32" s="14" t="s">
        <v>75</v>
      </c>
      <c r="J32" s="13" t="s">
        <v>16</v>
      </c>
      <c r="K32" s="13" t="n">
        <v>80</v>
      </c>
      <c r="L32" s="13" t="n">
        <v>11</v>
      </c>
      <c r="M32" s="13" t="n">
        <v>29</v>
      </c>
    </row>
    <row r="33" ht="16.5" customHeight="1">
      <c r="A33" s="25"/>
      <c r="B33" s="7" t="s">
        <v>76</v>
      </c>
      <c r="C33" s="7" t="n">
        <v>8.5</v>
      </c>
      <c r="D33" s="7" t="n">
        <v>56</v>
      </c>
      <c r="E33" s="7" t="n">
        <v>8.5</v>
      </c>
      <c r="F33" s="7" t="n">
        <v>12</v>
      </c>
      <c r="G33" s="7" t="n">
        <f>C33+D33+E33+F33</f>
        <v>85</v>
      </c>
      <c r="I33" s="14" t="s">
        <v>77</v>
      </c>
      <c r="J33" s="13" t="s">
        <v>13</v>
      </c>
      <c r="K33" s="13" t="n">
        <v>79.5</v>
      </c>
      <c r="L33" s="13" t="n">
        <v>13</v>
      </c>
      <c r="M33" s="13" t="n">
        <v>31</v>
      </c>
    </row>
    <row r="34" ht="16.5" customHeight="1">
      <c r="A34" s="25"/>
      <c r="B34" s="7" t="s">
        <v>78</v>
      </c>
      <c r="C34" s="7"/>
      <c r="D34" s="7"/>
      <c r="E34" s="7"/>
      <c r="F34" s="7"/>
      <c r="G34" s="7"/>
      <c r="I34" s="14" t="s">
        <v>79</v>
      </c>
      <c r="J34" s="13" t="s">
        <v>13</v>
      </c>
      <c r="K34" s="13" t="n">
        <v>79</v>
      </c>
      <c r="L34" s="13" t="n">
        <v>14</v>
      </c>
      <c r="M34" s="13" t="n">
        <v>32</v>
      </c>
    </row>
    <row r="35" ht="16.5" customHeight="1">
      <c r="A35" s="25"/>
      <c r="B35" s="7" t="s">
        <v>80</v>
      </c>
      <c r="C35" s="7" t="n">
        <v>9</v>
      </c>
      <c r="D35" s="7" t="n">
        <v>52</v>
      </c>
      <c r="E35" s="7" t="n">
        <v>8.5</v>
      </c>
      <c r="F35" s="7" t="n">
        <v>12</v>
      </c>
      <c r="G35" s="7" t="n">
        <f>C35+D35+E35+F35</f>
        <v>81.5</v>
      </c>
      <c r="I35" s="14" t="s">
        <v>81</v>
      </c>
      <c r="J35" s="13" t="s">
        <v>16</v>
      </c>
      <c r="K35" s="13" t="n">
        <v>79</v>
      </c>
      <c r="L35" s="13" t="n">
        <v>12</v>
      </c>
      <c r="M35" s="13" t="n">
        <v>32</v>
      </c>
    </row>
    <row r="36" ht="16.5" customHeight="1">
      <c r="A36" s="25"/>
      <c r="B36" s="7" t="s">
        <v>82</v>
      </c>
      <c r="C36" s="7"/>
      <c r="D36" s="7"/>
      <c r="E36" s="7"/>
      <c r="F36" s="7"/>
      <c r="G36" s="7"/>
      <c r="I36" s="14" t="s">
        <v>83</v>
      </c>
      <c r="J36" s="13" t="s">
        <v>13</v>
      </c>
      <c r="K36" s="13" t="n">
        <v>78.5</v>
      </c>
      <c r="L36" s="13" t="n">
        <v>15</v>
      </c>
      <c r="M36" s="13" t="n">
        <v>34</v>
      </c>
    </row>
    <row r="37" ht="16.5" customHeight="1">
      <c r="A37" s="25"/>
      <c r="B37" s="7" t="s">
        <v>84</v>
      </c>
      <c r="C37" s="7" t="n">
        <v>8</v>
      </c>
      <c r="D37" s="7" t="n">
        <v>46</v>
      </c>
      <c r="E37" s="7" t="n">
        <v>7.5</v>
      </c>
      <c r="F37" s="7" t="n">
        <v>12</v>
      </c>
      <c r="G37" s="7" t="n">
        <f>C37+D37+E37+F37</f>
        <v>73.5</v>
      </c>
      <c r="I37" s="14" t="s">
        <v>85</v>
      </c>
      <c r="J37" s="13" t="s">
        <v>19</v>
      </c>
      <c r="K37" s="13" t="n">
        <v>78.5</v>
      </c>
      <c r="L37" s="13" t="n">
        <v>8</v>
      </c>
      <c r="M37" s="13" t="n">
        <v>34</v>
      </c>
    </row>
    <row r="38" ht="16.5" customHeight="1">
      <c r="A38" s="25"/>
      <c r="B38" s="7" t="s">
        <v>86</v>
      </c>
      <c r="C38" s="7" t="n">
        <v>7.5</v>
      </c>
      <c r="D38" s="7" t="n">
        <v>48</v>
      </c>
      <c r="E38" s="7" t="n">
        <v>6</v>
      </c>
      <c r="F38" s="7" t="n">
        <v>10</v>
      </c>
      <c r="G38" s="7" t="n">
        <f>C38+D38+E38+F38</f>
        <v>71.5</v>
      </c>
      <c r="I38" s="14" t="s">
        <v>87</v>
      </c>
      <c r="J38" s="13" t="s">
        <v>19</v>
      </c>
      <c r="K38" s="13" t="n">
        <v>78.5</v>
      </c>
      <c r="L38" s="13" t="n">
        <v>9</v>
      </c>
      <c r="M38" s="13" t="n">
        <v>34</v>
      </c>
    </row>
    <row r="39" ht="16.5" customHeight="1">
      <c r="A39" s="25"/>
      <c r="B39" s="7" t="s">
        <v>88</v>
      </c>
      <c r="C39" s="7"/>
      <c r="D39" s="7"/>
      <c r="E39" s="7"/>
      <c r="F39" s="7"/>
      <c r="G39" s="7"/>
      <c r="I39" s="14" t="s">
        <v>89</v>
      </c>
      <c r="J39" s="13" t="s">
        <v>16</v>
      </c>
      <c r="K39" s="13" t="n">
        <v>78.5</v>
      </c>
      <c r="L39" s="13" t="n">
        <v>13</v>
      </c>
      <c r="M39" s="13" t="n">
        <v>34</v>
      </c>
    </row>
    <row r="40" ht="16.5" customHeight="1">
      <c r="A40" s="25"/>
      <c r="B40" s="7" t="s">
        <v>90</v>
      </c>
      <c r="C40" s="7" t="n">
        <v>7.5</v>
      </c>
      <c r="D40" s="7" t="n">
        <v>58</v>
      </c>
      <c r="E40" s="7" t="n">
        <v>6</v>
      </c>
      <c r="F40" s="7" t="n">
        <v>11</v>
      </c>
      <c r="G40" s="7" t="n">
        <f>C40+D40+E40+F40</f>
        <v>82.5</v>
      </c>
      <c r="I40" s="14" t="s">
        <v>91</v>
      </c>
      <c r="J40" s="13" t="s">
        <v>19</v>
      </c>
      <c r="K40" s="13" t="n">
        <v>78</v>
      </c>
      <c r="L40" s="13" t="n">
        <v>10</v>
      </c>
      <c r="M40" s="13" t="n">
        <v>38</v>
      </c>
    </row>
    <row r="41" ht="16.5" customHeight="1">
      <c r="A41" s="25"/>
      <c r="B41" s="7" t="s">
        <v>92</v>
      </c>
      <c r="C41" s="7"/>
      <c r="D41" s="7"/>
      <c r="E41" s="7"/>
      <c r="F41" s="7"/>
      <c r="G41" s="7"/>
      <c r="I41" s="14" t="s">
        <v>93</v>
      </c>
      <c r="J41" s="13" t="s">
        <v>19</v>
      </c>
      <c r="K41" s="13" t="n">
        <v>78</v>
      </c>
      <c r="L41" s="13" t="n">
        <v>11</v>
      </c>
      <c r="M41" s="13" t="n">
        <v>38</v>
      </c>
    </row>
    <row r="42" ht="16.5" customHeight="1">
      <c r="A42" s="25"/>
      <c r="B42" s="7" t="s">
        <v>94</v>
      </c>
      <c r="C42" s="7" t="n">
        <v>8.5</v>
      </c>
      <c r="D42" s="7" t="n">
        <v>56</v>
      </c>
      <c r="E42" s="7" t="n">
        <v>8</v>
      </c>
      <c r="F42" s="7" t="n">
        <v>11</v>
      </c>
      <c r="G42" s="7" t="n">
        <f>C42+D42+E42+F42</f>
        <v>83.5</v>
      </c>
      <c r="I42" s="14" t="s">
        <v>95</v>
      </c>
      <c r="J42" s="13" t="s">
        <v>16</v>
      </c>
      <c r="K42" s="13" t="n">
        <v>78</v>
      </c>
      <c r="L42" s="13" t="n">
        <v>14</v>
      </c>
      <c r="M42" s="13" t="n">
        <v>38</v>
      </c>
    </row>
    <row r="43" ht="16.5" customHeight="1">
      <c r="A43" s="25"/>
      <c r="B43" s="7" t="s">
        <v>96</v>
      </c>
      <c r="C43" s="7"/>
      <c r="D43" s="7"/>
      <c r="E43" s="7"/>
      <c r="F43" s="7"/>
      <c r="G43" s="7"/>
      <c r="I43" s="14" t="s">
        <v>97</v>
      </c>
      <c r="J43" s="13" t="s">
        <v>13</v>
      </c>
      <c r="K43" s="13" t="n">
        <v>77.5</v>
      </c>
      <c r="L43" s="13" t="n">
        <v>16</v>
      </c>
      <c r="M43" s="13" t="n">
        <v>41</v>
      </c>
    </row>
    <row r="44" ht="16.5" customHeight="1">
      <c r="A44" s="25"/>
      <c r="B44" s="7" t="s">
        <v>98</v>
      </c>
      <c r="C44" s="7" t="n">
        <v>10</v>
      </c>
      <c r="D44" s="7" t="n">
        <v>44</v>
      </c>
      <c r="E44" s="7" t="n">
        <v>7</v>
      </c>
      <c r="F44" s="7" t="n">
        <v>11</v>
      </c>
      <c r="G44" s="7" t="n">
        <f>C44+D44+E44+F44</f>
        <v>72</v>
      </c>
      <c r="I44" s="14" t="s">
        <v>99</v>
      </c>
      <c r="J44" s="13" t="s">
        <v>19</v>
      </c>
      <c r="K44" s="13" t="n">
        <v>77.5</v>
      </c>
      <c r="L44" s="13" t="n">
        <v>12</v>
      </c>
      <c r="M44" s="13" t="n">
        <v>41</v>
      </c>
    </row>
    <row r="45" ht="16.5" customHeight="1">
      <c r="A45" s="25"/>
      <c r="B45" s="7" t="s">
        <v>100</v>
      </c>
      <c r="C45" s="7" t="n">
        <v>8.5</v>
      </c>
      <c r="D45" s="7" t="n">
        <v>54</v>
      </c>
      <c r="E45" s="7" t="n">
        <v>7</v>
      </c>
      <c r="F45" s="7" t="n">
        <v>11</v>
      </c>
      <c r="G45" s="7" t="n">
        <f>C45+D45+E45+F45</f>
        <v>80.5</v>
      </c>
      <c r="I45" s="14" t="s">
        <v>101</v>
      </c>
      <c r="J45" s="13" t="s">
        <v>16</v>
      </c>
      <c r="K45" s="13" t="n">
        <v>77.5</v>
      </c>
      <c r="L45" s="13" t="n">
        <v>15</v>
      </c>
      <c r="M45" s="13" t="n">
        <v>41</v>
      </c>
    </row>
    <row r="46" ht="16.5" customHeight="1">
      <c r="A46" s="25"/>
      <c r="B46" s="7" t="s">
        <v>102</v>
      </c>
      <c r="C46" s="7" t="n">
        <v>6</v>
      </c>
      <c r="D46" s="7" t="n">
        <v>44</v>
      </c>
      <c r="E46" s="7" t="n">
        <v>6.5</v>
      </c>
      <c r="F46" s="7" t="n">
        <v>9</v>
      </c>
      <c r="G46" s="7" t="n">
        <f>C46+D46+E46+F46</f>
        <v>65.5</v>
      </c>
      <c r="I46" s="14" t="s">
        <v>103</v>
      </c>
      <c r="J46" s="13" t="s">
        <v>13</v>
      </c>
      <c r="K46" s="13" t="n">
        <v>77</v>
      </c>
      <c r="L46" s="13" t="n">
        <v>17</v>
      </c>
      <c r="M46" s="13" t="n">
        <v>44</v>
      </c>
    </row>
    <row r="47" ht="16.5" customHeight="1">
      <c r="A47" s="25"/>
      <c r="B47" s="7" t="s">
        <v>104</v>
      </c>
      <c r="C47" s="7" t="n">
        <v>7</v>
      </c>
      <c r="D47" s="7" t="n">
        <v>52</v>
      </c>
      <c r="E47" s="7" t="n">
        <v>7</v>
      </c>
      <c r="F47" s="7" t="n">
        <v>10</v>
      </c>
      <c r="G47" s="7" t="n">
        <f>C47+D47+E47+F47</f>
        <v>76</v>
      </c>
      <c r="I47" s="14" t="s">
        <v>105</v>
      </c>
      <c r="J47" s="13" t="s">
        <v>16</v>
      </c>
      <c r="K47" s="13" t="n">
        <v>77</v>
      </c>
      <c r="L47" s="13" t="n">
        <v>16</v>
      </c>
      <c r="M47" s="13" t="n">
        <v>44</v>
      </c>
    </row>
    <row r="48" ht="16.5" customHeight="1">
      <c r="A48" s="25"/>
      <c r="B48" s="7" t="s">
        <v>106</v>
      </c>
      <c r="C48" s="7" t="n">
        <v>7.5</v>
      </c>
      <c r="D48" s="7" t="n">
        <v>56</v>
      </c>
      <c r="E48" s="7" t="n">
        <v>7.5</v>
      </c>
      <c r="F48" s="7" t="n">
        <v>12</v>
      </c>
      <c r="G48" s="7" t="n">
        <f>C48+D48+E48+F48</f>
        <v>83</v>
      </c>
      <c r="I48" s="14" t="s">
        <v>107</v>
      </c>
      <c r="J48" s="13" t="s">
        <v>13</v>
      </c>
      <c r="K48" s="13" t="n">
        <v>76.5</v>
      </c>
      <c r="L48" s="13" t="n">
        <v>18</v>
      </c>
      <c r="M48" s="13" t="n">
        <v>46</v>
      </c>
    </row>
    <row r="49" ht="16.5" customHeight="1">
      <c r="A49" s="25"/>
      <c r="B49" s="7" t="s">
        <v>108</v>
      </c>
      <c r="C49" s="7"/>
      <c r="D49" s="7"/>
      <c r="E49" s="7"/>
      <c r="F49" s="7"/>
      <c r="G49" s="7"/>
      <c r="I49" s="14" t="s">
        <v>109</v>
      </c>
      <c r="J49" s="13" t="s">
        <v>19</v>
      </c>
      <c r="K49" s="13" t="n">
        <v>76.5</v>
      </c>
      <c r="L49" s="13" t="n">
        <v>13</v>
      </c>
      <c r="M49" s="13" t="n">
        <v>46</v>
      </c>
    </row>
    <row r="50" ht="16.5" customHeight="1">
      <c r="A50" s="25"/>
      <c r="B50" s="7" t="s">
        <v>110</v>
      </c>
      <c r="C50" s="7"/>
      <c r="D50" s="7"/>
      <c r="E50" s="7"/>
      <c r="F50" s="7"/>
      <c r="G50" s="7"/>
      <c r="I50" s="14" t="s">
        <v>111</v>
      </c>
      <c r="J50" s="13" t="s">
        <v>13</v>
      </c>
      <c r="K50" s="13" t="n">
        <v>76</v>
      </c>
      <c r="L50" s="13" t="n">
        <v>19</v>
      </c>
      <c r="M50" s="13" t="n">
        <v>48</v>
      </c>
    </row>
    <row r="51" ht="16.5" customHeight="1">
      <c r="A51" s="25"/>
      <c r="B51" s="7" t="s">
        <v>112</v>
      </c>
      <c r="C51" s="7" t="n">
        <v>8</v>
      </c>
      <c r="D51" s="7" t="n">
        <v>50</v>
      </c>
      <c r="E51" s="7" t="n">
        <v>7</v>
      </c>
      <c r="F51" s="7" t="n">
        <v>12</v>
      </c>
      <c r="G51" s="7" t="n">
        <f>C51+D51+E51+F51</f>
        <v>77</v>
      </c>
      <c r="I51" s="14" t="s">
        <v>113</v>
      </c>
      <c r="J51" s="13" t="s">
        <v>13</v>
      </c>
      <c r="K51" s="13" t="n">
        <v>76</v>
      </c>
      <c r="L51" s="13" t="n">
        <v>20</v>
      </c>
      <c r="M51" s="13" t="n">
        <v>48</v>
      </c>
    </row>
    <row r="52" ht="16.5" customHeight="1">
      <c r="A52" s="25"/>
      <c r="B52" s="7" t="s">
        <v>114</v>
      </c>
      <c r="C52" s="7" t="n">
        <v>6.5</v>
      </c>
      <c r="D52" s="7" t="n">
        <v>46</v>
      </c>
      <c r="E52" s="7" t="n">
        <v>8.5</v>
      </c>
      <c r="F52" s="7" t="n">
        <v>12</v>
      </c>
      <c r="G52" s="7" t="n">
        <f>C52+D52+E52+F52</f>
        <v>73</v>
      </c>
      <c r="I52" s="14" t="s">
        <v>115</v>
      </c>
      <c r="J52" s="13" t="s">
        <v>19</v>
      </c>
      <c r="K52" s="13" t="n">
        <v>76</v>
      </c>
      <c r="L52" s="13" t="n">
        <v>14</v>
      </c>
      <c r="M52" s="13" t="n">
        <v>48</v>
      </c>
    </row>
    <row r="53" ht="16.5" customHeight="1">
      <c r="A53" s="25"/>
      <c r="B53" s="7" t="s">
        <v>116</v>
      </c>
      <c r="C53" s="7"/>
      <c r="D53" s="7"/>
      <c r="E53" s="7"/>
      <c r="F53" s="7"/>
      <c r="G53" s="7"/>
      <c r="I53" s="14" t="s">
        <v>117</v>
      </c>
      <c r="J53" s="13" t="s">
        <v>19</v>
      </c>
      <c r="K53" s="13" t="n">
        <v>75.5</v>
      </c>
      <c r="L53" s="13" t="n">
        <v>15</v>
      </c>
      <c r="M53" s="13" t="n">
        <v>51</v>
      </c>
    </row>
    <row r="54" ht="16.5" customHeight="1">
      <c r="A54" s="25"/>
      <c r="B54" s="7" t="s">
        <v>118</v>
      </c>
      <c r="C54" s="7"/>
      <c r="D54" s="7"/>
      <c r="E54" s="7"/>
      <c r="F54" s="7"/>
      <c r="G54" s="7"/>
      <c r="I54" s="14" t="s">
        <v>119</v>
      </c>
      <c r="J54" s="13" t="s">
        <v>19</v>
      </c>
      <c r="K54" s="13" t="n">
        <v>75.5</v>
      </c>
      <c r="L54" s="13" t="n">
        <v>16</v>
      </c>
      <c r="M54" s="13" t="n">
        <v>51</v>
      </c>
    </row>
    <row r="55" ht="16.5" customHeight="1">
      <c r="A55" s="25"/>
      <c r="B55" s="7" t="s">
        <v>120</v>
      </c>
      <c r="C55" s="7" t="n">
        <v>6.5</v>
      </c>
      <c r="D55" s="7" t="n">
        <v>50</v>
      </c>
      <c r="E55" s="7" t="n">
        <v>5.5</v>
      </c>
      <c r="F55" s="7" t="n">
        <v>9</v>
      </c>
      <c r="G55" s="7" t="n">
        <f>C55+D55+E55+F55</f>
        <v>71</v>
      </c>
      <c r="I55" s="14" t="s">
        <v>121</v>
      </c>
      <c r="J55" s="13" t="s">
        <v>16</v>
      </c>
      <c r="K55" s="13" t="n">
        <v>75.5</v>
      </c>
      <c r="L55" s="13" t="n">
        <v>17</v>
      </c>
      <c r="M55" s="13" t="n">
        <v>51</v>
      </c>
    </row>
    <row r="56" ht="16.5" customHeight="1">
      <c r="A56" s="25"/>
      <c r="B56" s="7" t="s">
        <v>122</v>
      </c>
      <c r="C56" s="7" t="n">
        <v>8.5</v>
      </c>
      <c r="D56" s="7" t="n">
        <v>50</v>
      </c>
      <c r="E56" s="7" t="n">
        <v>7</v>
      </c>
      <c r="F56" s="7" t="n">
        <v>11</v>
      </c>
      <c r="G56" s="7" t="n">
        <f>C56+D56+E56+F56</f>
        <v>76.5</v>
      </c>
      <c r="I56" s="14" t="s">
        <v>123</v>
      </c>
      <c r="J56" s="13" t="s">
        <v>19</v>
      </c>
      <c r="K56" s="13" t="n">
        <v>75</v>
      </c>
      <c r="L56" s="13" t="n">
        <v>17</v>
      </c>
      <c r="M56" s="13" t="n">
        <v>54</v>
      </c>
    </row>
    <row r="57" ht="16.5" customHeight="1">
      <c r="A57" s="8"/>
      <c r="B57" s="9" t="s">
        <v>124</v>
      </c>
      <c r="C57" s="10" t="n">
        <f>AVERAGE(C3:C56)</f>
        <v>7.85483870967742</v>
      </c>
      <c r="D57" s="10" t="n">
        <f>AVERAGE(D3:D56)</f>
        <v>51.4193548387097</v>
      </c>
      <c r="E57" s="10" t="n">
        <f>AVERAGE(E3:E56)</f>
        <v>7.24193548387097</v>
      </c>
      <c r="F57" s="10" t="n">
        <f>AVERAGE(F3:F56)</f>
        <v>10.8387096774194</v>
      </c>
      <c r="G57" s="10" t="n">
        <f>AVERAGE(G3:G56)</f>
        <v>77.3548387096774</v>
      </c>
      <c r="I57" s="14" t="s">
        <v>125</v>
      </c>
      <c r="J57" s="13" t="s">
        <v>19</v>
      </c>
      <c r="K57" s="13" t="n">
        <v>75</v>
      </c>
      <c r="L57" s="13" t="n">
        <v>18</v>
      </c>
      <c r="M57" s="13" t="n">
        <v>54</v>
      </c>
    </row>
    <row r="58" ht="16.5" customHeight="1">
      <c r="A58" s="24" t="s">
        <v>19</v>
      </c>
      <c r="B58" s="11" t="s">
        <v>126</v>
      </c>
      <c r="C58" s="7" t="n">
        <v>8</v>
      </c>
      <c r="D58" s="7" t="n">
        <v>44</v>
      </c>
      <c r="E58" s="7" t="n">
        <v>6.5</v>
      </c>
      <c r="F58" s="7" t="n">
        <v>11</v>
      </c>
      <c r="G58" s="7" t="n">
        <f>C58+D58+E58+F58</f>
        <v>69.5</v>
      </c>
      <c r="I58" s="14" t="s">
        <v>127</v>
      </c>
      <c r="J58" s="13" t="s">
        <v>16</v>
      </c>
      <c r="K58" s="13" t="n">
        <v>74</v>
      </c>
      <c r="L58" s="13" t="n">
        <v>18</v>
      </c>
      <c r="M58" s="13" t="n">
        <v>56</v>
      </c>
    </row>
    <row r="59" ht="16.5" customHeight="1">
      <c r="A59" s="25"/>
      <c r="B59" s="7" t="s">
        <v>128</v>
      </c>
      <c r="C59" s="7" t="n">
        <v>8.5</v>
      </c>
      <c r="D59" s="7" t="n">
        <v>52</v>
      </c>
      <c r="E59" s="7" t="n">
        <v>6</v>
      </c>
      <c r="F59" s="7" t="n">
        <v>9</v>
      </c>
      <c r="G59" s="7" t="n">
        <f>C59+D59+E59+F59</f>
        <v>75.5</v>
      </c>
      <c r="I59" s="14" t="s">
        <v>129</v>
      </c>
      <c r="J59" s="13" t="s">
        <v>13</v>
      </c>
      <c r="K59" s="13" t="n">
        <v>73.5</v>
      </c>
      <c r="L59" s="13" t="n">
        <v>21</v>
      </c>
      <c r="M59" s="13" t="n">
        <v>57</v>
      </c>
    </row>
    <row r="60" ht="16.5" customHeight="1">
      <c r="A60" s="25"/>
      <c r="B60" s="11" t="s">
        <v>130</v>
      </c>
      <c r="C60" s="7" t="n">
        <v>9.5</v>
      </c>
      <c r="D60" s="7" t="n">
        <v>56</v>
      </c>
      <c r="E60" s="7" t="n">
        <v>7.5</v>
      </c>
      <c r="F60" s="7" t="n">
        <v>11</v>
      </c>
      <c r="G60" s="7" t="n">
        <f>C60+D60+E60+F60</f>
        <v>84</v>
      </c>
      <c r="I60" s="14" t="s">
        <v>131</v>
      </c>
      <c r="J60" s="13" t="s">
        <v>13</v>
      </c>
      <c r="K60" s="13" t="n">
        <v>73.5</v>
      </c>
      <c r="L60" s="13" t="n">
        <v>22</v>
      </c>
      <c r="M60" s="13" t="n">
        <v>57</v>
      </c>
    </row>
    <row r="61" ht="16.5" customHeight="1">
      <c r="A61" s="25"/>
      <c r="B61" s="11" t="s">
        <v>132</v>
      </c>
      <c r="C61" s="7" t="n">
        <v>8</v>
      </c>
      <c r="D61" s="7" t="n">
        <v>40</v>
      </c>
      <c r="E61" s="7" t="n">
        <v>6</v>
      </c>
      <c r="F61" s="7" t="n">
        <v>11</v>
      </c>
      <c r="G61" s="7" t="n">
        <f>C61+D61+E61+F61</f>
        <v>65</v>
      </c>
      <c r="I61" s="14" t="s">
        <v>133</v>
      </c>
      <c r="J61" s="13" t="s">
        <v>16</v>
      </c>
      <c r="K61" s="13" t="n">
        <v>73.5</v>
      </c>
      <c r="L61" s="13" t="n">
        <v>19</v>
      </c>
      <c r="M61" s="13" t="n">
        <v>57</v>
      </c>
    </row>
    <row r="62" ht="16.5" customHeight="1">
      <c r="A62" s="25"/>
      <c r="B62" s="11" t="s">
        <v>134</v>
      </c>
      <c r="C62" s="7" t="n">
        <v>8</v>
      </c>
      <c r="D62" s="7" t="n">
        <v>54</v>
      </c>
      <c r="E62" s="7" t="n">
        <v>7</v>
      </c>
      <c r="F62" s="7" t="n">
        <v>12</v>
      </c>
      <c r="G62" s="7" t="n">
        <f>C62+D62+E62+F62</f>
        <v>81</v>
      </c>
      <c r="I62" s="14" t="s">
        <v>135</v>
      </c>
      <c r="J62" s="13" t="s">
        <v>13</v>
      </c>
      <c r="K62" s="13" t="n">
        <v>73</v>
      </c>
      <c r="L62" s="13" t="n">
        <v>23</v>
      </c>
      <c r="M62" s="13" t="n">
        <v>60</v>
      </c>
    </row>
    <row r="63" ht="16.5" customHeight="1">
      <c r="A63" s="25"/>
      <c r="B63" s="7" t="s">
        <v>136</v>
      </c>
      <c r="C63" s="7" t="n">
        <v>7.5</v>
      </c>
      <c r="D63" s="7" t="n">
        <v>42</v>
      </c>
      <c r="E63" s="7" t="n">
        <v>7</v>
      </c>
      <c r="F63" s="7" t="n">
        <v>12</v>
      </c>
      <c r="G63" s="7" t="n">
        <f>C63+D63+E63+F63</f>
        <v>68.5</v>
      </c>
      <c r="I63" s="14" t="s">
        <v>137</v>
      </c>
      <c r="J63" s="13" t="s">
        <v>19</v>
      </c>
      <c r="K63" s="13" t="n">
        <v>73</v>
      </c>
      <c r="L63" s="13" t="n">
        <v>19</v>
      </c>
      <c r="M63" s="13" t="n">
        <v>60</v>
      </c>
    </row>
    <row r="64" ht="16.5" customHeight="1">
      <c r="A64" s="25"/>
      <c r="B64" s="11" t="s">
        <v>138</v>
      </c>
      <c r="C64" s="7" t="n">
        <v>8.5</v>
      </c>
      <c r="D64" s="7" t="n">
        <v>56</v>
      </c>
      <c r="E64" s="7" t="n">
        <v>6.5</v>
      </c>
      <c r="F64" s="7" t="n">
        <v>10</v>
      </c>
      <c r="G64" s="7" t="n">
        <f>C64+D64+E64+F64</f>
        <v>81</v>
      </c>
      <c r="I64" s="14" t="s">
        <v>139</v>
      </c>
      <c r="J64" s="13" t="s">
        <v>16</v>
      </c>
      <c r="K64" s="13" t="n">
        <v>73</v>
      </c>
      <c r="L64" s="13" t="n">
        <v>20</v>
      </c>
      <c r="M64" s="13" t="n">
        <v>60</v>
      </c>
    </row>
    <row r="65" ht="16.5" customHeight="1">
      <c r="A65" s="25"/>
      <c r="B65" s="11" t="s">
        <v>140</v>
      </c>
      <c r="C65" s="7" t="n">
        <v>9.5</v>
      </c>
      <c r="D65" s="7" t="n">
        <v>56</v>
      </c>
      <c r="E65" s="7" t="n">
        <v>7</v>
      </c>
      <c r="F65" s="7" t="n">
        <v>13</v>
      </c>
      <c r="G65" s="7" t="n">
        <f>C65+D65+E65+F65</f>
        <v>85.5</v>
      </c>
      <c r="I65" s="14" t="s">
        <v>141</v>
      </c>
      <c r="J65" s="13" t="s">
        <v>16</v>
      </c>
      <c r="K65" s="13" t="n">
        <v>73</v>
      </c>
      <c r="L65" s="13" t="n">
        <v>21</v>
      </c>
      <c r="M65" s="13" t="n">
        <v>60</v>
      </c>
    </row>
    <row r="66" ht="16.5" customHeight="1">
      <c r="A66" s="25"/>
      <c r="B66" s="7" t="s">
        <v>142</v>
      </c>
      <c r="C66" s="7" t="n">
        <v>8.5</v>
      </c>
      <c r="D66" s="7" t="n">
        <v>52</v>
      </c>
      <c r="E66" s="7" t="n">
        <v>6.5</v>
      </c>
      <c r="F66" s="7" t="n">
        <v>11</v>
      </c>
      <c r="G66" s="7" t="n">
        <f>C66+D66+E66+F66</f>
        <v>78</v>
      </c>
      <c r="I66" s="14" t="s">
        <v>143</v>
      </c>
      <c r="J66" s="13" t="s">
        <v>13</v>
      </c>
      <c r="K66" s="13" t="n">
        <v>72.5</v>
      </c>
      <c r="L66" s="13" t="n">
        <v>24</v>
      </c>
      <c r="M66" s="13" t="n">
        <v>64</v>
      </c>
    </row>
    <row r="67" ht="16.5" customHeight="1">
      <c r="A67" s="25"/>
      <c r="B67" s="7" t="s">
        <v>144</v>
      </c>
      <c r="C67" s="7" t="n">
        <v>7.5</v>
      </c>
      <c r="D67" s="7" t="n">
        <v>40</v>
      </c>
      <c r="E67" s="7" t="n">
        <v>7</v>
      </c>
      <c r="F67" s="7" t="n">
        <v>12</v>
      </c>
      <c r="G67" s="7" t="n">
        <f>C67+D67+E67+F67</f>
        <v>66.5</v>
      </c>
      <c r="I67" s="14" t="s">
        <v>145</v>
      </c>
      <c r="J67" s="13" t="s">
        <v>13</v>
      </c>
      <c r="K67" s="13" t="n">
        <v>72.5</v>
      </c>
      <c r="L67" s="13" t="n">
        <v>25</v>
      </c>
      <c r="M67" s="13" t="n">
        <v>64</v>
      </c>
    </row>
    <row r="68" ht="16.5" customHeight="1">
      <c r="A68" s="25"/>
      <c r="B68" s="7" t="s">
        <v>146</v>
      </c>
      <c r="C68" s="7" t="n">
        <v>9</v>
      </c>
      <c r="D68" s="7" t="n">
        <v>54</v>
      </c>
      <c r="E68" s="7" t="n">
        <v>5.5</v>
      </c>
      <c r="F68" s="7" t="n">
        <v>14</v>
      </c>
      <c r="G68" s="7" t="n">
        <f>C68+D68+E68+F68</f>
        <v>82.5</v>
      </c>
      <c r="I68" s="14" t="s">
        <v>147</v>
      </c>
      <c r="J68" s="13" t="s">
        <v>19</v>
      </c>
      <c r="K68" s="13" t="n">
        <v>72.5</v>
      </c>
      <c r="L68" s="13" t="n">
        <v>20</v>
      </c>
      <c r="M68" s="13" t="n">
        <v>64</v>
      </c>
    </row>
    <row r="69" ht="16.5" customHeight="1">
      <c r="A69" s="25"/>
      <c r="B69" s="11" t="s">
        <v>148</v>
      </c>
      <c r="C69" s="7" t="n">
        <v>7.5</v>
      </c>
      <c r="D69" s="7" t="n">
        <v>54</v>
      </c>
      <c r="E69" s="7" t="n">
        <v>3.5</v>
      </c>
      <c r="F69" s="7" t="n">
        <v>11</v>
      </c>
      <c r="G69" s="7" t="n">
        <f>C69+D69+E69+F69</f>
        <v>76</v>
      </c>
      <c r="I69" s="14" t="s">
        <v>149</v>
      </c>
      <c r="J69" s="13" t="s">
        <v>13</v>
      </c>
      <c r="K69" s="13" t="n">
        <v>72</v>
      </c>
      <c r="L69" s="13" t="n">
        <v>26</v>
      </c>
      <c r="M69" s="13" t="n">
        <v>67</v>
      </c>
    </row>
    <row r="70" ht="16.5" customHeight="1">
      <c r="A70" s="25"/>
      <c r="B70" s="7" t="s">
        <v>150</v>
      </c>
      <c r="C70" s="7" t="n">
        <v>5.5</v>
      </c>
      <c r="D70" s="7" t="n">
        <v>34</v>
      </c>
      <c r="E70" s="7" t="n">
        <v>3</v>
      </c>
      <c r="F70" s="7" t="n">
        <v>11</v>
      </c>
      <c r="G70" s="7" t="n">
        <f>C70+D70+E70+F70</f>
        <v>53.5</v>
      </c>
      <c r="I70" s="14" t="s">
        <v>151</v>
      </c>
      <c r="J70" s="13" t="s">
        <v>13</v>
      </c>
      <c r="K70" s="13" t="n">
        <v>71.5</v>
      </c>
      <c r="L70" s="13" t="n">
        <v>27</v>
      </c>
      <c r="M70" s="13" t="n">
        <v>68</v>
      </c>
    </row>
    <row r="71" ht="16.5" customHeight="1">
      <c r="A71" s="25"/>
      <c r="B71" s="11" t="s">
        <v>152</v>
      </c>
      <c r="C71" s="7" t="n">
        <v>6.5</v>
      </c>
      <c r="D71" s="7" t="n">
        <v>40</v>
      </c>
      <c r="E71" s="7" t="n">
        <v>5</v>
      </c>
      <c r="F71" s="7" t="n">
        <v>12</v>
      </c>
      <c r="G71" s="7" t="n">
        <f>C71+D71+E71+F71</f>
        <v>63.5</v>
      </c>
      <c r="I71" s="14" t="s">
        <v>153</v>
      </c>
      <c r="J71" s="13" t="s">
        <v>16</v>
      </c>
      <c r="K71" s="13" t="n">
        <v>71.5</v>
      </c>
      <c r="L71" s="13" t="n">
        <v>21</v>
      </c>
      <c r="M71" s="13" t="n">
        <v>68</v>
      </c>
    </row>
    <row r="72" ht="16.5" customHeight="1">
      <c r="A72" s="25"/>
      <c r="B72" s="11" t="s">
        <v>154</v>
      </c>
      <c r="C72" s="7" t="n">
        <v>7</v>
      </c>
      <c r="D72" s="7" t="n">
        <v>42</v>
      </c>
      <c r="E72" s="7" t="n">
        <v>6.5</v>
      </c>
      <c r="F72" s="7" t="n">
        <v>10</v>
      </c>
      <c r="G72" s="7" t="n">
        <f>C72+D72+E72+F72</f>
        <v>65.5</v>
      </c>
      <c r="I72" s="14" t="s">
        <v>155</v>
      </c>
      <c r="J72" s="13" t="s">
        <v>16</v>
      </c>
      <c r="K72" s="13" t="n">
        <v>71.5</v>
      </c>
      <c r="L72" s="13" t="n">
        <v>22</v>
      </c>
      <c r="M72" s="13" t="n">
        <v>68</v>
      </c>
    </row>
    <row r="73" ht="16.5" customHeight="1">
      <c r="A73" s="25"/>
      <c r="B73" s="7" t="s">
        <v>156</v>
      </c>
      <c r="C73" s="7" t="n">
        <v>5</v>
      </c>
      <c r="D73" s="7" t="n">
        <v>48</v>
      </c>
      <c r="E73" s="7" t="n">
        <v>5</v>
      </c>
      <c r="F73" s="7" t="n">
        <v>10</v>
      </c>
      <c r="G73" s="7" t="n">
        <f>C73+D73+E73+F73</f>
        <v>68</v>
      </c>
      <c r="I73" s="14" t="s">
        <v>157</v>
      </c>
      <c r="J73" s="13" t="s">
        <v>13</v>
      </c>
      <c r="K73" s="13" t="n">
        <v>71</v>
      </c>
      <c r="L73" s="13" t="n">
        <v>28</v>
      </c>
      <c r="M73" s="13" t="n">
        <v>71</v>
      </c>
    </row>
    <row r="74" ht="16.5" customHeight="1">
      <c r="A74" s="25"/>
      <c r="B74" s="11" t="s">
        <v>158</v>
      </c>
      <c r="C74" s="7" t="n">
        <v>8.5</v>
      </c>
      <c r="D74" s="7" t="n">
        <v>36</v>
      </c>
      <c r="E74" s="7" t="n">
        <v>7.5</v>
      </c>
      <c r="F74" s="7" t="n">
        <v>12</v>
      </c>
      <c r="G74" s="7" t="n">
        <f>C74+D74+E74+F74</f>
        <v>64</v>
      </c>
      <c r="I74" s="14" t="s">
        <v>159</v>
      </c>
      <c r="J74" s="13" t="s">
        <v>19</v>
      </c>
      <c r="K74" s="13" t="n">
        <v>70.5</v>
      </c>
      <c r="L74" s="13" t="n">
        <v>22</v>
      </c>
      <c r="M74" s="13" t="n">
        <v>72</v>
      </c>
    </row>
    <row r="75" ht="16.5" customHeight="1">
      <c r="A75" s="25"/>
      <c r="B75" s="11" t="s">
        <v>160</v>
      </c>
      <c r="C75" s="7" t="n">
        <v>7.5</v>
      </c>
      <c r="D75" s="7" t="n">
        <v>58</v>
      </c>
      <c r="E75" s="7" t="n">
        <v>7</v>
      </c>
      <c r="F75" s="7" t="n">
        <v>13</v>
      </c>
      <c r="G75" s="7" t="n">
        <f>C75+D75+E75+F75</f>
        <v>85.5</v>
      </c>
      <c r="I75" s="14" t="s">
        <v>161</v>
      </c>
      <c r="J75" s="13" t="s">
        <v>13</v>
      </c>
      <c r="K75" s="13" t="n">
        <v>70</v>
      </c>
      <c r="L75" s="13" t="n">
        <v>29</v>
      </c>
      <c r="M75" s="13" t="n">
        <v>73</v>
      </c>
    </row>
    <row r="76" ht="16.5" customHeight="1">
      <c r="A76" s="25"/>
      <c r="B76" s="11" t="s">
        <v>162</v>
      </c>
      <c r="C76" s="7" t="n">
        <v>7.5</v>
      </c>
      <c r="D76" s="7" t="n">
        <v>48</v>
      </c>
      <c r="E76" s="7" t="n">
        <v>8</v>
      </c>
      <c r="F76" s="7" t="n">
        <v>12</v>
      </c>
      <c r="G76" s="7" t="n">
        <f>C76+D76+E76+F76</f>
        <v>75.5</v>
      </c>
      <c r="I76" s="14" t="s">
        <v>163</v>
      </c>
      <c r="J76" s="13" t="s">
        <v>13</v>
      </c>
      <c r="K76" s="13" t="n">
        <v>70</v>
      </c>
      <c r="L76" s="13" t="n">
        <v>23</v>
      </c>
      <c r="M76" s="13" t="n">
        <v>73</v>
      </c>
    </row>
    <row r="77" ht="16.5" customHeight="1">
      <c r="A77" s="25"/>
      <c r="B77" s="11" t="s">
        <v>164</v>
      </c>
      <c r="C77" s="7" t="n">
        <v>5</v>
      </c>
      <c r="D77" s="7" t="n">
        <v>36</v>
      </c>
      <c r="E77" s="7" t="n">
        <v>4</v>
      </c>
      <c r="F77" s="7" t="n">
        <v>11</v>
      </c>
      <c r="G77" s="7" t="n">
        <f>C77+D77+E77+F77</f>
        <v>56</v>
      </c>
      <c r="I77" s="14" t="s">
        <v>165</v>
      </c>
      <c r="J77" s="13" t="s">
        <v>19</v>
      </c>
      <c r="K77" s="13" t="n">
        <v>69.5</v>
      </c>
      <c r="L77" s="13" t="n">
        <v>24</v>
      </c>
      <c r="M77" s="13" t="n">
        <v>75</v>
      </c>
    </row>
    <row r="78" ht="16.5" customHeight="1">
      <c r="A78" s="25"/>
      <c r="B78" s="11" t="s">
        <v>166</v>
      </c>
      <c r="C78" s="7" t="n">
        <v>7.5</v>
      </c>
      <c r="D78" s="7" t="n">
        <v>52</v>
      </c>
      <c r="E78" s="7" t="n">
        <v>6</v>
      </c>
      <c r="F78" s="7" t="n">
        <v>11</v>
      </c>
      <c r="G78" s="7" t="n">
        <f>C78+D78+E78+F78</f>
        <v>76.5</v>
      </c>
      <c r="I78" s="14" t="s">
        <v>167</v>
      </c>
      <c r="J78" s="13" t="s">
        <v>19</v>
      </c>
      <c r="K78" s="13" t="n">
        <v>68.5</v>
      </c>
      <c r="L78" s="13" t="n">
        <v>25</v>
      </c>
      <c r="M78" s="13" t="n">
        <v>76</v>
      </c>
    </row>
    <row r="79" ht="16.5" customHeight="1">
      <c r="A79" s="25"/>
      <c r="B79" s="11" t="s">
        <v>168</v>
      </c>
      <c r="C79" s="7" t="n">
        <v>8</v>
      </c>
      <c r="D79" s="7" t="n">
        <v>36</v>
      </c>
      <c r="E79" s="7" t="n">
        <v>5.5</v>
      </c>
      <c r="F79" s="7" t="n">
        <v>11</v>
      </c>
      <c r="G79" s="7" t="n">
        <f>C79+D79+E79+F79</f>
        <v>60.5</v>
      </c>
      <c r="I79" s="14" t="s">
        <v>169</v>
      </c>
      <c r="J79" s="13" t="s">
        <v>19</v>
      </c>
      <c r="K79" s="13" t="n">
        <v>68</v>
      </c>
      <c r="L79" s="13" t="n">
        <v>26</v>
      </c>
      <c r="M79" s="13" t="n">
        <v>77</v>
      </c>
    </row>
    <row r="80" ht="16.5" customHeight="1">
      <c r="A80" s="25"/>
      <c r="B80" s="11" t="s">
        <v>170</v>
      </c>
      <c r="C80" s="7" t="n">
        <v>6.5</v>
      </c>
      <c r="D80" s="7" t="n">
        <v>54</v>
      </c>
      <c r="E80" s="7" t="n">
        <v>6</v>
      </c>
      <c r="F80" s="7" t="n">
        <v>11</v>
      </c>
      <c r="G80" s="7" t="n">
        <f>C80+D80+E80+F80</f>
        <v>77.5</v>
      </c>
      <c r="I80" s="14" t="s">
        <v>171</v>
      </c>
      <c r="J80" s="13" t="s">
        <v>16</v>
      </c>
      <c r="K80" s="13" t="n">
        <v>68</v>
      </c>
      <c r="L80" s="13" t="n">
        <v>23</v>
      </c>
      <c r="M80" s="13" t="n">
        <v>77</v>
      </c>
    </row>
    <row r="81" ht="16.5" customHeight="1">
      <c r="A81" s="25"/>
      <c r="B81" s="11" t="s">
        <v>172</v>
      </c>
      <c r="C81" s="7" t="n">
        <v>7</v>
      </c>
      <c r="D81" s="7" t="n">
        <v>44</v>
      </c>
      <c r="E81" s="7" t="n">
        <v>7.5</v>
      </c>
      <c r="F81" s="7" t="n">
        <v>12</v>
      </c>
      <c r="G81" s="7" t="n">
        <f>C81+D81+E81+F81</f>
        <v>70.5</v>
      </c>
      <c r="I81" s="14" t="s">
        <v>173</v>
      </c>
      <c r="J81" s="13" t="s">
        <v>19</v>
      </c>
      <c r="K81" s="13" t="n">
        <v>67.5</v>
      </c>
      <c r="L81" s="13" t="n">
        <v>27</v>
      </c>
      <c r="M81" s="13" t="n">
        <v>79</v>
      </c>
    </row>
    <row r="82" ht="16.5" customHeight="1">
      <c r="A82" s="25"/>
      <c r="B82" s="11" t="s">
        <v>174</v>
      </c>
      <c r="C82" s="7" t="n">
        <v>8</v>
      </c>
      <c r="D82" s="7" t="n">
        <v>44</v>
      </c>
      <c r="E82" s="7" t="n">
        <v>5.5</v>
      </c>
      <c r="F82" s="7" t="n">
        <v>10</v>
      </c>
      <c r="G82" s="7" t="n">
        <f>C82+D82+E82+F82</f>
        <v>67.5</v>
      </c>
      <c r="I82" s="14" t="s">
        <v>175</v>
      </c>
      <c r="J82" s="13" t="s">
        <v>19</v>
      </c>
      <c r="K82" s="13" t="n">
        <v>67</v>
      </c>
      <c r="L82" s="13" t="n">
        <v>28</v>
      </c>
      <c r="M82" s="13" t="n">
        <v>80</v>
      </c>
    </row>
    <row r="83" ht="16.5" customHeight="1">
      <c r="A83" s="25"/>
      <c r="B83" s="11" t="s">
        <v>176</v>
      </c>
      <c r="C83" s="7" t="n">
        <v>6.5</v>
      </c>
      <c r="D83" s="7" t="n">
        <v>46</v>
      </c>
      <c r="E83" s="7" t="n">
        <v>5.5</v>
      </c>
      <c r="F83" s="7" t="n">
        <v>12</v>
      </c>
      <c r="G83" s="7" t="n">
        <f>C83+D83+E83+F83</f>
        <v>70</v>
      </c>
      <c r="I83" s="14" t="s">
        <v>177</v>
      </c>
      <c r="J83" s="13" t="s">
        <v>16</v>
      </c>
      <c r="K83" s="13" t="n">
        <v>67</v>
      </c>
      <c r="L83" s="13" t="n">
        <v>24</v>
      </c>
      <c r="M83" s="13" t="n">
        <v>80</v>
      </c>
    </row>
    <row r="84" ht="16.5" customHeight="1">
      <c r="A84" s="25"/>
      <c r="B84" s="11" t="s">
        <v>178</v>
      </c>
      <c r="C84" s="7" t="n">
        <v>7</v>
      </c>
      <c r="D84" s="7" t="n">
        <v>52</v>
      </c>
      <c r="E84" s="7" t="n">
        <v>6</v>
      </c>
      <c r="F84" s="7" t="n">
        <v>13</v>
      </c>
      <c r="G84" s="7" t="n">
        <f>C84+D84+E84+F84</f>
        <v>78</v>
      </c>
      <c r="I84" s="14" t="s">
        <v>179</v>
      </c>
      <c r="J84" s="13" t="s">
        <v>19</v>
      </c>
      <c r="K84" s="13" t="n">
        <v>66.5</v>
      </c>
      <c r="L84" s="13" t="n">
        <v>29</v>
      </c>
      <c r="M84" s="13" t="n">
        <v>82</v>
      </c>
    </row>
    <row r="85" ht="16.5" customHeight="1">
      <c r="A85" s="25"/>
      <c r="B85" s="11" t="s">
        <v>180</v>
      </c>
      <c r="C85" s="7" t="n">
        <v>6.5</v>
      </c>
      <c r="D85" s="7" t="n">
        <v>42</v>
      </c>
      <c r="E85" s="7" t="n">
        <v>5</v>
      </c>
      <c r="F85" s="7" t="n">
        <v>8</v>
      </c>
      <c r="G85" s="7" t="n">
        <f>C85+D85+E85+F85</f>
        <v>61.5</v>
      </c>
      <c r="I85" s="14" t="s">
        <v>181</v>
      </c>
      <c r="J85" s="13" t="s">
        <v>16</v>
      </c>
      <c r="K85" s="13" t="n">
        <v>66.5</v>
      </c>
      <c r="L85" s="13" t="n">
        <v>25</v>
      </c>
      <c r="M85" s="13" t="n">
        <v>82</v>
      </c>
    </row>
    <row r="86" ht="16.5" customHeight="1">
      <c r="A86" s="25"/>
      <c r="B86" s="7" t="s">
        <v>182</v>
      </c>
      <c r="C86" s="7" t="n">
        <v>5</v>
      </c>
      <c r="D86" s="7" t="n">
        <v>36</v>
      </c>
      <c r="E86" s="7" t="n">
        <v>6</v>
      </c>
      <c r="F86" s="7" t="n">
        <v>11</v>
      </c>
      <c r="G86" s="7" t="n">
        <f>C86+D86+E86+F86</f>
        <v>58</v>
      </c>
      <c r="I86" s="14" t="s">
        <v>183</v>
      </c>
      <c r="J86" s="13" t="s">
        <v>13</v>
      </c>
      <c r="K86" s="13" t="n">
        <v>65.5</v>
      </c>
      <c r="L86" s="13" t="n">
        <v>30</v>
      </c>
      <c r="M86" s="13" t="n">
        <v>84</v>
      </c>
    </row>
    <row r="87" ht="16.5" customHeight="1">
      <c r="A87" s="25"/>
      <c r="B87" s="11" t="s">
        <v>184</v>
      </c>
      <c r="C87" s="7" t="n">
        <v>8</v>
      </c>
      <c r="D87" s="7" t="n">
        <v>48</v>
      </c>
      <c r="E87" s="7" t="n">
        <v>8.5</v>
      </c>
      <c r="F87" s="7" t="n">
        <v>14</v>
      </c>
      <c r="G87" s="7" t="n">
        <f>C87+D87+E87+F87</f>
        <v>78.5</v>
      </c>
      <c r="I87" s="14" t="s">
        <v>185</v>
      </c>
      <c r="J87" s="13" t="s">
        <v>19</v>
      </c>
      <c r="K87" s="13" t="n">
        <v>65.5</v>
      </c>
      <c r="L87" s="13" t="n">
        <v>30</v>
      </c>
      <c r="M87" s="13" t="n">
        <v>84</v>
      </c>
    </row>
    <row r="88" ht="16.5" customHeight="1">
      <c r="A88" s="25"/>
      <c r="B88" s="11" t="s">
        <v>186</v>
      </c>
      <c r="C88" s="7"/>
      <c r="D88" s="7"/>
      <c r="E88" s="7"/>
      <c r="F88" s="7"/>
      <c r="G88" s="7"/>
      <c r="I88" s="14" t="s">
        <v>187</v>
      </c>
      <c r="J88" s="13" t="s">
        <v>19</v>
      </c>
      <c r="K88" s="13" t="n">
        <v>65</v>
      </c>
      <c r="L88" s="13" t="n">
        <v>31</v>
      </c>
      <c r="M88" s="13" t="n">
        <v>86</v>
      </c>
    </row>
    <row r="89" ht="16.5" customHeight="1">
      <c r="A89" s="25"/>
      <c r="B89" s="11" t="s">
        <v>188</v>
      </c>
      <c r="C89" s="7" t="n">
        <v>9</v>
      </c>
      <c r="D89" s="7" t="n">
        <v>42</v>
      </c>
      <c r="E89" s="7" t="n">
        <v>5</v>
      </c>
      <c r="F89" s="7" t="n">
        <v>11</v>
      </c>
      <c r="G89" s="7" t="n">
        <f>C89+D89+E89+F89</f>
        <v>67</v>
      </c>
      <c r="I89" s="14" t="s">
        <v>189</v>
      </c>
      <c r="J89" s="13" t="s">
        <v>16</v>
      </c>
      <c r="K89" s="13" t="n">
        <v>65</v>
      </c>
      <c r="L89" s="13" t="n">
        <v>26</v>
      </c>
      <c r="M89" s="13" t="n">
        <v>86</v>
      </c>
    </row>
    <row r="90" ht="16.5" customHeight="1">
      <c r="A90" s="25"/>
      <c r="B90" s="11" t="s">
        <v>190</v>
      </c>
      <c r="C90" s="7" t="n">
        <v>5</v>
      </c>
      <c r="D90" s="7" t="n">
        <v>20</v>
      </c>
      <c r="E90" s="7" t="n">
        <v>2</v>
      </c>
      <c r="F90" s="7" t="n">
        <v>1</v>
      </c>
      <c r="G90" s="7" t="n">
        <f>C90+D90+E90+F90</f>
        <v>28</v>
      </c>
      <c r="I90" s="14" t="s">
        <v>191</v>
      </c>
      <c r="J90" s="13" t="s">
        <v>13</v>
      </c>
      <c r="K90" s="13" t="n">
        <v>64.5</v>
      </c>
      <c r="L90" s="13" t="n">
        <v>31</v>
      </c>
      <c r="M90" s="13" t="n">
        <v>88</v>
      </c>
    </row>
    <row r="91" ht="16.5" customHeight="1">
      <c r="A91" s="25"/>
      <c r="B91" s="11" t="s">
        <v>192</v>
      </c>
      <c r="C91" s="7" t="n">
        <v>7.5</v>
      </c>
      <c r="D91" s="7" t="n">
        <v>38</v>
      </c>
      <c r="E91" s="7" t="n">
        <v>5</v>
      </c>
      <c r="F91" s="7" t="n">
        <v>11</v>
      </c>
      <c r="G91" s="7" t="n">
        <f>C91+D91+E91+F91</f>
        <v>61.5</v>
      </c>
      <c r="I91" s="14" t="s">
        <v>193</v>
      </c>
      <c r="J91" s="13" t="s">
        <v>16</v>
      </c>
      <c r="K91" s="13" t="n">
        <v>64.5</v>
      </c>
      <c r="L91" s="13" t="n">
        <v>27</v>
      </c>
      <c r="M91" s="13" t="n">
        <v>88</v>
      </c>
    </row>
    <row r="92" ht="16.5" customHeight="1">
      <c r="A92" s="25"/>
      <c r="B92" s="11" t="s">
        <v>194</v>
      </c>
      <c r="C92" s="7"/>
      <c r="D92" s="7"/>
      <c r="E92" s="7"/>
      <c r="F92" s="7"/>
      <c r="G92" s="7"/>
      <c r="I92" s="14" t="s">
        <v>195</v>
      </c>
      <c r="J92" s="13" t="s">
        <v>19</v>
      </c>
      <c r="K92" s="13" t="n">
        <v>64</v>
      </c>
      <c r="L92" s="13" t="n">
        <v>32</v>
      </c>
      <c r="M92" s="13" t="n">
        <v>90</v>
      </c>
    </row>
    <row r="93" ht="16.5" customHeight="1">
      <c r="A93" s="25"/>
      <c r="B93" s="11" t="s">
        <v>196</v>
      </c>
      <c r="C93" s="7" t="n">
        <v>7</v>
      </c>
      <c r="D93" s="7" t="n">
        <v>38</v>
      </c>
      <c r="E93" s="7" t="n">
        <v>4.5</v>
      </c>
      <c r="F93" s="7" t="n">
        <v>10</v>
      </c>
      <c r="G93" s="7" t="n">
        <f>C93+D93+E93+F93</f>
        <v>59.5</v>
      </c>
      <c r="I93" s="14" t="s">
        <v>197</v>
      </c>
      <c r="J93" s="13" t="s">
        <v>19</v>
      </c>
      <c r="K93" s="13" t="n">
        <v>63.5</v>
      </c>
      <c r="L93" s="13" t="n">
        <v>33</v>
      </c>
      <c r="M93" s="13" t="n">
        <v>91</v>
      </c>
    </row>
    <row r="94" ht="16.5" customHeight="1">
      <c r="A94" s="25"/>
      <c r="B94" s="7" t="s">
        <v>198</v>
      </c>
      <c r="C94" s="7" t="n">
        <v>6</v>
      </c>
      <c r="D94" s="7" t="n">
        <v>32</v>
      </c>
      <c r="E94" s="7" t="n">
        <v>3.5</v>
      </c>
      <c r="F94" s="7" t="n">
        <v>10</v>
      </c>
      <c r="G94" s="7" t="n">
        <f>C94+D94+E94+F94</f>
        <v>51.5</v>
      </c>
      <c r="I94" s="14" t="s">
        <v>199</v>
      </c>
      <c r="J94" s="13" t="s">
        <v>16</v>
      </c>
      <c r="K94" s="13" t="n">
        <v>62.5</v>
      </c>
      <c r="L94" s="13" t="n">
        <v>28</v>
      </c>
      <c r="M94" s="13" t="n">
        <v>92</v>
      </c>
    </row>
    <row r="95" ht="16.5" customHeight="1">
      <c r="A95" s="25"/>
      <c r="B95" s="7" t="s">
        <v>200</v>
      </c>
      <c r="C95" s="7" t="n">
        <v>6.5</v>
      </c>
      <c r="D95" s="7" t="n">
        <v>54</v>
      </c>
      <c r="E95" s="7" t="n">
        <v>4.5</v>
      </c>
      <c r="F95" s="7" t="n">
        <v>10</v>
      </c>
      <c r="G95" s="7" t="n">
        <f>C95+D95+E95+F95</f>
        <v>75</v>
      </c>
      <c r="I95" s="14" t="s">
        <v>201</v>
      </c>
      <c r="J95" s="13" t="s">
        <v>19</v>
      </c>
      <c r="K95" s="13" t="n">
        <v>61.5</v>
      </c>
      <c r="L95" s="13" t="n">
        <v>34</v>
      </c>
      <c r="M95" s="13" t="n">
        <v>93</v>
      </c>
    </row>
    <row r="96" ht="16.5" customHeight="1">
      <c r="A96" s="25"/>
      <c r="B96" s="11" t="s">
        <v>202</v>
      </c>
      <c r="C96" s="7" t="n">
        <v>9.5</v>
      </c>
      <c r="D96" s="7" t="n">
        <v>44</v>
      </c>
      <c r="E96" s="7" t="n">
        <v>8.5</v>
      </c>
      <c r="F96" s="7" t="n">
        <v>11</v>
      </c>
      <c r="G96" s="7" t="n">
        <f>C96+D96+E96+F96</f>
        <v>73</v>
      </c>
      <c r="I96" s="14" t="s">
        <v>203</v>
      </c>
      <c r="J96" s="13" t="s">
        <v>19</v>
      </c>
      <c r="K96" s="13" t="n">
        <v>61.5</v>
      </c>
      <c r="L96" s="13" t="n">
        <v>35</v>
      </c>
      <c r="M96" s="13" t="n">
        <v>93</v>
      </c>
    </row>
    <row r="97" ht="16.5" customHeight="1">
      <c r="A97" s="25"/>
      <c r="B97" s="7" t="s">
        <v>204</v>
      </c>
      <c r="C97" s="7" t="n">
        <v>7</v>
      </c>
      <c r="D97" s="7" t="n">
        <v>38</v>
      </c>
      <c r="E97" s="7" t="n">
        <v>4</v>
      </c>
      <c r="F97" s="7" t="n">
        <v>2</v>
      </c>
      <c r="G97" s="7" t="n">
        <f>C97+D97+E97+F97</f>
        <v>51</v>
      </c>
      <c r="I97" s="14" t="s">
        <v>205</v>
      </c>
      <c r="J97" s="13" t="s">
        <v>19</v>
      </c>
      <c r="K97" s="13" t="n">
        <v>60.5</v>
      </c>
      <c r="L97" s="13" t="n">
        <v>36</v>
      </c>
      <c r="M97" s="13" t="n">
        <v>95</v>
      </c>
    </row>
    <row r="98" ht="16.5" customHeight="1">
      <c r="A98" s="25"/>
      <c r="B98" s="11" t="s">
        <v>206</v>
      </c>
      <c r="C98" s="7" t="n">
        <v>7.5</v>
      </c>
      <c r="D98" s="7" t="n">
        <v>52</v>
      </c>
      <c r="E98" s="7" t="n">
        <v>8</v>
      </c>
      <c r="F98" s="7" t="n">
        <v>11</v>
      </c>
      <c r="G98" s="7" t="n">
        <f>C98+D98+E98+F98</f>
        <v>78.5</v>
      </c>
      <c r="I98" s="14" t="s">
        <v>207</v>
      </c>
      <c r="J98" s="13" t="s">
        <v>19</v>
      </c>
      <c r="K98" s="13" t="n">
        <v>59.5</v>
      </c>
      <c r="L98" s="13" t="n">
        <v>37</v>
      </c>
      <c r="M98" s="13" t="n">
        <v>96</v>
      </c>
    </row>
    <row r="99" ht="16.5" customHeight="1">
      <c r="A99" s="25"/>
      <c r="B99" s="11" t="s">
        <v>208</v>
      </c>
      <c r="C99" s="7" t="n">
        <v>5.5</v>
      </c>
      <c r="D99" s="7" t="n">
        <v>36</v>
      </c>
      <c r="E99" s="7" t="n">
        <v>5</v>
      </c>
      <c r="F99" s="7" t="n">
        <v>11</v>
      </c>
      <c r="G99" s="7" t="n">
        <f>C99+D99+E99+F99</f>
        <v>57.5</v>
      </c>
      <c r="I99" s="14" t="s">
        <v>209</v>
      </c>
      <c r="J99" s="13" t="s">
        <v>16</v>
      </c>
      <c r="K99" s="13" t="n">
        <v>59.5</v>
      </c>
      <c r="L99" s="13" t="n">
        <v>29</v>
      </c>
      <c r="M99" s="13" t="n">
        <v>96</v>
      </c>
    </row>
    <row r="100" ht="16.5" customHeight="1">
      <c r="A100" s="25"/>
      <c r="B100" s="11" t="s">
        <v>210</v>
      </c>
      <c r="C100" s="7" t="n">
        <v>10</v>
      </c>
      <c r="D100" s="7" t="n">
        <v>58</v>
      </c>
      <c r="E100" s="7" t="n">
        <v>6</v>
      </c>
      <c r="F100" s="7" t="n">
        <v>15</v>
      </c>
      <c r="G100" s="7" t="n">
        <f>C100+D100+E100+F100</f>
        <v>89</v>
      </c>
      <c r="I100" s="14" t="s">
        <v>211</v>
      </c>
      <c r="J100" s="13" t="s">
        <v>19</v>
      </c>
      <c r="K100" s="13" t="n">
        <v>58</v>
      </c>
      <c r="L100" s="13" t="n">
        <v>38</v>
      </c>
      <c r="M100" s="13" t="n">
        <v>98</v>
      </c>
    </row>
    <row r="101" ht="16.5" customHeight="1">
      <c r="A101" s="25"/>
      <c r="B101" s="11" t="s">
        <v>212</v>
      </c>
      <c r="C101" s="7"/>
      <c r="D101" s="7"/>
      <c r="E101" s="7"/>
      <c r="F101" s="7"/>
      <c r="G101" s="7"/>
      <c r="I101" s="14" t="s">
        <v>213</v>
      </c>
      <c r="J101" s="13" t="s">
        <v>19</v>
      </c>
      <c r="K101" s="13" t="n">
        <v>57.5</v>
      </c>
      <c r="L101" s="13" t="n">
        <v>39</v>
      </c>
      <c r="M101" s="13" t="n">
        <v>99</v>
      </c>
    </row>
    <row r="102" ht="16.5" customHeight="1">
      <c r="A102" s="25"/>
      <c r="B102" s="11" t="s">
        <v>214</v>
      </c>
      <c r="C102" s="7" t="n">
        <v>8</v>
      </c>
      <c r="D102" s="7" t="n">
        <v>48</v>
      </c>
      <c r="E102" s="7" t="n">
        <v>7</v>
      </c>
      <c r="F102" s="7" t="n">
        <v>12</v>
      </c>
      <c r="G102" s="7" t="n">
        <f>C102+D102+E102+F102</f>
        <v>75</v>
      </c>
      <c r="I102" s="14" t="s">
        <v>215</v>
      </c>
      <c r="J102" s="13" t="s">
        <v>16</v>
      </c>
      <c r="K102" s="13" t="n">
        <v>57</v>
      </c>
      <c r="L102" s="13" t="n">
        <v>30</v>
      </c>
      <c r="M102" s="13" t="n">
        <v>100</v>
      </c>
    </row>
    <row r="103" ht="16.5" customHeight="1">
      <c r="A103" s="25"/>
      <c r="B103" s="11" t="s">
        <v>216</v>
      </c>
      <c r="C103" s="7"/>
      <c r="D103" s="7"/>
      <c r="E103" s="7"/>
      <c r="F103" s="7"/>
      <c r="G103" s="7"/>
      <c r="I103" s="14" t="s">
        <v>217</v>
      </c>
      <c r="J103" s="13" t="s">
        <v>19</v>
      </c>
      <c r="K103" s="13" t="n">
        <v>56</v>
      </c>
      <c r="L103" s="13" t="n">
        <v>40</v>
      </c>
      <c r="M103" s="13" t="n">
        <v>101</v>
      </c>
    </row>
    <row r="104" ht="16.5" customHeight="1">
      <c r="A104" s="25"/>
      <c r="B104" s="11" t="s">
        <v>218</v>
      </c>
      <c r="C104" s="7"/>
      <c r="D104" s="7"/>
      <c r="E104" s="7"/>
      <c r="F104" s="7"/>
      <c r="G104" s="7"/>
      <c r="I104" s="14" t="s">
        <v>219</v>
      </c>
      <c r="J104" s="13" t="s">
        <v>19</v>
      </c>
      <c r="K104" s="13" t="n">
        <v>53.5</v>
      </c>
      <c r="L104" s="13" t="n">
        <v>41</v>
      </c>
      <c r="M104" s="13" t="n">
        <v>102</v>
      </c>
    </row>
    <row r="105" ht="16.5" customHeight="1">
      <c r="A105" s="25"/>
      <c r="B105" s="11" t="s">
        <v>220</v>
      </c>
      <c r="C105" s="7" t="n">
        <v>8</v>
      </c>
      <c r="D105" s="7" t="n">
        <v>46</v>
      </c>
      <c r="E105" s="7" t="n">
        <v>6.5</v>
      </c>
      <c r="F105" s="7" t="n">
        <v>11</v>
      </c>
      <c r="G105" s="7" t="n">
        <f>C105+D105+E105+F105</f>
        <v>71.5</v>
      </c>
      <c r="I105" s="14" t="s">
        <v>221</v>
      </c>
      <c r="J105" s="13" t="s">
        <v>19</v>
      </c>
      <c r="K105" s="13" t="n">
        <v>51.5</v>
      </c>
      <c r="L105" s="13" t="n">
        <v>42</v>
      </c>
      <c r="M105" s="13" t="n">
        <v>103</v>
      </c>
    </row>
    <row r="106" ht="16.5" customHeight="1">
      <c r="A106" s="25"/>
      <c r="B106" s="7" t="s">
        <v>222</v>
      </c>
      <c r="C106" s="7"/>
      <c r="D106" s="7"/>
      <c r="E106" s="7"/>
      <c r="F106" s="7"/>
      <c r="G106" s="7"/>
      <c r="I106" s="14" t="s">
        <v>223</v>
      </c>
      <c r="J106" s="13" t="s">
        <v>19</v>
      </c>
      <c r="K106" s="13" t="n">
        <v>51</v>
      </c>
      <c r="L106" s="13" t="n">
        <v>43</v>
      </c>
      <c r="M106" s="13" t="n">
        <v>104</v>
      </c>
    </row>
    <row r="107" ht="16.5" customHeight="1">
      <c r="A107" s="25"/>
      <c r="B107" s="11" t="s">
        <v>224</v>
      </c>
      <c r="C107" s="7"/>
      <c r="D107" s="7"/>
      <c r="E107" s="7"/>
      <c r="F107" s="7"/>
      <c r="G107" s="7"/>
      <c r="I107" s="14" t="s">
        <v>225</v>
      </c>
      <c r="J107" s="13" t="s">
        <v>16</v>
      </c>
      <c r="K107" s="13" t="n">
        <v>44.5</v>
      </c>
      <c r="L107" s="13" t="n">
        <v>31</v>
      </c>
      <c r="M107" s="13" t="n">
        <v>105</v>
      </c>
    </row>
    <row r="108" ht="16.5" customHeight="1">
      <c r="A108" s="25"/>
      <c r="B108" s="7" t="s">
        <v>226</v>
      </c>
      <c r="C108" s="7"/>
      <c r="D108" s="7"/>
      <c r="E108" s="7"/>
      <c r="F108" s="7"/>
      <c r="G108" s="7"/>
      <c r="I108" s="14" t="s">
        <v>227</v>
      </c>
      <c r="J108" s="13" t="s">
        <v>16</v>
      </c>
      <c r="K108" s="13" t="n">
        <v>44</v>
      </c>
      <c r="L108" s="13" t="n">
        <v>32</v>
      </c>
      <c r="M108" s="13" t="n">
        <v>106</v>
      </c>
    </row>
    <row r="109" ht="16.5" customHeight="1">
      <c r="A109" s="25"/>
      <c r="B109" s="11" t="s">
        <v>228</v>
      </c>
      <c r="C109" s="7"/>
      <c r="D109" s="7"/>
      <c r="E109" s="7"/>
      <c r="F109" s="7"/>
      <c r="G109" s="7"/>
      <c r="I109" s="14" t="s">
        <v>229</v>
      </c>
      <c r="J109" s="13" t="s">
        <v>16</v>
      </c>
      <c r="K109" s="13" t="n">
        <v>42</v>
      </c>
      <c r="L109" s="13" t="n">
        <v>33</v>
      </c>
      <c r="M109" s="13" t="n">
        <v>107</v>
      </c>
    </row>
    <row r="110" ht="16.5" customHeight="1">
      <c r="A110" s="25"/>
      <c r="B110" s="7" t="s">
        <v>230</v>
      </c>
      <c r="C110" s="7" t="n">
        <v>9</v>
      </c>
      <c r="D110" s="7" t="n">
        <v>50</v>
      </c>
      <c r="E110" s="7" t="n">
        <v>3.5</v>
      </c>
      <c r="F110" s="7" t="n">
        <v>10</v>
      </c>
      <c r="G110" s="7" t="n">
        <f>C110+D110+E110+F110</f>
        <v>72.5</v>
      </c>
      <c r="I110" s="14" t="s">
        <v>231</v>
      </c>
      <c r="J110" s="13" t="s">
        <v>16</v>
      </c>
      <c r="K110" s="13" t="n">
        <v>37</v>
      </c>
      <c r="L110" s="13" t="n">
        <v>34</v>
      </c>
      <c r="M110" s="13" t="n">
        <v>108</v>
      </c>
    </row>
    <row r="111" ht="16.5" customHeight="1">
      <c r="A111" s="15"/>
      <c r="B111" s="9" t="s">
        <v>124</v>
      </c>
      <c r="C111" s="10" t="n">
        <f>AVERAGE(C58:C110)</f>
        <v>7.45454545454545</v>
      </c>
      <c r="D111" s="10" t="n">
        <f>AVERAGE(D58:D110)</f>
        <v>45.2727272727273</v>
      </c>
      <c r="E111" s="10" t="n">
        <f>AVERAGE(E58:E110)</f>
        <v>5.82954545454545</v>
      </c>
      <c r="F111" s="10" t="n">
        <f>AVERAGE(F58:F110)</f>
        <v>10.8409090909091</v>
      </c>
      <c r="G111" s="10" t="n">
        <f>AVERAGE(G58:G110)</f>
        <v>69.3977272727273</v>
      </c>
      <c r="I111" s="14" t="s">
        <v>232</v>
      </c>
      <c r="J111" s="13" t="s">
        <v>19</v>
      </c>
      <c r="K111" s="13" t="n">
        <v>28</v>
      </c>
      <c r="L111" s="13" t="n">
        <v>44</v>
      </c>
      <c r="M111" s="13" t="n">
        <v>109</v>
      </c>
    </row>
    <row r="112" ht="16.5" customHeight="1">
      <c r="A112" s="26" t="s">
        <v>16</v>
      </c>
      <c r="B112" s="16" t="s">
        <v>233</v>
      </c>
      <c r="C112" s="7" t="n">
        <v>8.5</v>
      </c>
      <c r="D112" s="7" t="n">
        <v>42</v>
      </c>
      <c r="E112" s="7" t="n">
        <v>5.5</v>
      </c>
      <c r="F112" s="7" t="n">
        <v>11</v>
      </c>
      <c r="G112" s="7" t="n">
        <f>C112+D112+E112+F112</f>
        <v>67</v>
      </c>
    </row>
    <row r="113" ht="16.5" customHeight="1">
      <c r="A113" s="27"/>
      <c r="B113" s="16" t="s">
        <v>234</v>
      </c>
      <c r="C113" s="7" t="n">
        <v>8.5</v>
      </c>
      <c r="D113" s="7" t="n">
        <v>56</v>
      </c>
      <c r="E113" s="7"/>
      <c r="F113" s="7"/>
      <c r="G113" s="7" t="n">
        <f>C113+D113+E113+F113</f>
        <v>64.5</v>
      </c>
    </row>
    <row r="114" ht="16.5" customHeight="1">
      <c r="A114" s="27"/>
      <c r="B114" s="16" t="s">
        <v>235</v>
      </c>
      <c r="C114" s="7" t="n">
        <v>7</v>
      </c>
      <c r="D114" s="7" t="n">
        <v>30</v>
      </c>
      <c r="E114" s="7"/>
      <c r="F114" s="7"/>
      <c r="G114" s="7" t="n">
        <f>C114+D114+E114+F114</f>
        <v>37</v>
      </c>
    </row>
    <row r="115" ht="16.5" customHeight="1">
      <c r="A115" s="27"/>
      <c r="B115" s="16" t="s">
        <v>236</v>
      </c>
      <c r="C115" s="7"/>
      <c r="D115" s="7"/>
      <c r="E115" s="7"/>
      <c r="F115" s="7"/>
      <c r="G115" s="7"/>
    </row>
    <row r="116" ht="16.5" customHeight="1">
      <c r="A116" s="27"/>
      <c r="B116" s="16" t="s">
        <v>237</v>
      </c>
      <c r="C116" s="7" t="n">
        <v>9.5</v>
      </c>
      <c r="D116" s="7" t="n">
        <v>40</v>
      </c>
      <c r="E116" s="7" t="n">
        <v>7.5</v>
      </c>
      <c r="F116" s="7" t="n">
        <v>11</v>
      </c>
      <c r="G116" s="7" t="n">
        <f>C116+D116+E116+F116</f>
        <v>68</v>
      </c>
    </row>
    <row r="117" ht="16.5" customHeight="1">
      <c r="A117" s="27"/>
      <c r="B117" s="16" t="s">
        <v>238</v>
      </c>
      <c r="C117" s="7" t="n">
        <v>8.5</v>
      </c>
      <c r="D117" s="7" t="n">
        <v>58</v>
      </c>
      <c r="E117" s="7" t="n">
        <v>7</v>
      </c>
      <c r="F117" s="7" t="n">
        <v>14</v>
      </c>
      <c r="G117" s="7" t="n">
        <f>C117+D117+E117+F117</f>
        <v>87.5</v>
      </c>
    </row>
    <row r="118" ht="16.5" customHeight="1">
      <c r="A118" s="27"/>
      <c r="B118" s="16" t="s">
        <v>239</v>
      </c>
      <c r="C118" s="7" t="n">
        <v>8</v>
      </c>
      <c r="D118" s="7" t="n">
        <v>40</v>
      </c>
      <c r="E118" s="7" t="n">
        <v>7.5</v>
      </c>
      <c r="F118" s="7" t="n">
        <v>11</v>
      </c>
      <c r="G118" s="7" t="n">
        <f>C118+D118+E118+F118</f>
        <v>66.5</v>
      </c>
    </row>
    <row r="119" ht="16.5" customHeight="1">
      <c r="A119" s="27"/>
      <c r="B119" s="16" t="s">
        <v>240</v>
      </c>
      <c r="C119" s="7" t="n">
        <v>8.5</v>
      </c>
      <c r="D119" s="7" t="n">
        <v>58</v>
      </c>
      <c r="E119" s="7" t="n">
        <v>8</v>
      </c>
      <c r="F119" s="7" t="n">
        <v>11</v>
      </c>
      <c r="G119" s="7" t="n">
        <f>C119+D119+E119+F119</f>
        <v>85.5</v>
      </c>
    </row>
    <row r="120" ht="16.5" customHeight="1">
      <c r="A120" s="27"/>
      <c r="B120" s="16" t="s">
        <v>241</v>
      </c>
      <c r="C120" s="7" t="n">
        <v>8.5</v>
      </c>
      <c r="D120" s="7" t="n">
        <v>46</v>
      </c>
      <c r="E120" s="7" t="n">
        <v>8</v>
      </c>
      <c r="F120" s="7" t="n">
        <v>11</v>
      </c>
      <c r="G120" s="7" t="n">
        <f>C120+D120+E120+F120</f>
        <v>73.5</v>
      </c>
    </row>
    <row r="121" ht="16.5" customHeight="1">
      <c r="A121" s="27"/>
      <c r="B121" s="16" t="s">
        <v>242</v>
      </c>
      <c r="C121" s="7"/>
      <c r="D121" s="7"/>
      <c r="E121" s="7"/>
      <c r="F121" s="7"/>
      <c r="G121" s="7"/>
    </row>
    <row r="122" ht="16.5" customHeight="1">
      <c r="A122" s="27"/>
      <c r="B122" s="16" t="s">
        <v>243</v>
      </c>
      <c r="C122" s="7" t="n">
        <v>6</v>
      </c>
      <c r="D122" s="7" t="n">
        <v>36</v>
      </c>
      <c r="E122" s="7"/>
      <c r="F122" s="7"/>
      <c r="G122" s="7" t="n">
        <f>C122+D122+E122+F122</f>
        <v>42</v>
      </c>
    </row>
    <row r="123" ht="16.5" customHeight="1">
      <c r="A123" s="27"/>
      <c r="B123" s="16" t="s">
        <v>244</v>
      </c>
      <c r="C123" s="7" t="n">
        <v>7.5</v>
      </c>
      <c r="D123" s="7" t="n">
        <v>52</v>
      </c>
      <c r="E123" s="7"/>
      <c r="F123" s="7"/>
      <c r="G123" s="7" t="n">
        <f>C123+D123+E123+F123</f>
        <v>59.5</v>
      </c>
    </row>
    <row r="124" ht="16.5" customHeight="1">
      <c r="A124" s="27"/>
      <c r="B124" s="16" t="s">
        <v>245</v>
      </c>
      <c r="C124" s="7" t="n">
        <v>8.5</v>
      </c>
      <c r="D124" s="7" t="n">
        <v>54</v>
      </c>
      <c r="E124" s="7" t="n">
        <v>6.5</v>
      </c>
      <c r="F124" s="7" t="n">
        <v>10</v>
      </c>
      <c r="G124" s="7" t="n">
        <f>C124+D124+E124+F124</f>
        <v>79</v>
      </c>
    </row>
    <row r="125" ht="16.5" customHeight="1">
      <c r="A125" s="27"/>
      <c r="B125" s="16" t="s">
        <v>246</v>
      </c>
      <c r="C125" s="7" t="n">
        <v>8.5</v>
      </c>
      <c r="D125" s="7" t="n">
        <v>52</v>
      </c>
      <c r="E125" s="7" t="n">
        <v>7</v>
      </c>
      <c r="F125" s="7" t="n">
        <v>11</v>
      </c>
      <c r="G125" s="7" t="n">
        <f>C125+D125+E125+F125</f>
        <v>78.5</v>
      </c>
    </row>
    <row r="126" ht="16.5" customHeight="1">
      <c r="A126" s="27"/>
      <c r="B126" s="16" t="s">
        <v>247</v>
      </c>
      <c r="C126" s="7" t="n">
        <v>10</v>
      </c>
      <c r="D126" s="7" t="n">
        <v>58</v>
      </c>
      <c r="E126" s="7" t="n">
        <v>8.5</v>
      </c>
      <c r="F126" s="7" t="n">
        <v>14</v>
      </c>
      <c r="G126" s="7" t="n">
        <f>C126+D126+E126+F126</f>
        <v>90.5</v>
      </c>
    </row>
    <row r="127" ht="16.5" customHeight="1">
      <c r="A127" s="27"/>
      <c r="B127" s="16" t="s">
        <v>248</v>
      </c>
      <c r="C127" s="7" t="n">
        <v>8.5</v>
      </c>
      <c r="D127" s="7" t="n">
        <v>50</v>
      </c>
      <c r="E127" s="7" t="n">
        <v>7</v>
      </c>
      <c r="F127" s="7" t="n">
        <v>10</v>
      </c>
      <c r="G127" s="7" t="n">
        <f>C127+D127+E127+F127</f>
        <v>75.5</v>
      </c>
    </row>
    <row r="128" ht="16.5" customHeight="1">
      <c r="A128" s="27"/>
      <c r="B128" s="16" t="s">
        <v>249</v>
      </c>
      <c r="C128" s="7" t="n">
        <v>6.5</v>
      </c>
      <c r="D128" s="7" t="n">
        <v>44</v>
      </c>
      <c r="E128" s="7" t="n">
        <v>7</v>
      </c>
      <c r="F128" s="7" t="n">
        <v>5</v>
      </c>
      <c r="G128" s="7" t="n">
        <f>C128+D128+E128+F128</f>
        <v>62.5</v>
      </c>
    </row>
    <row r="129" ht="16.5" customHeight="1">
      <c r="A129" s="27"/>
      <c r="B129" s="16" t="s">
        <v>250</v>
      </c>
      <c r="C129" s="7" t="n">
        <v>6.5</v>
      </c>
      <c r="D129" s="7" t="n">
        <v>54</v>
      </c>
      <c r="E129" s="7" t="n">
        <v>6.5</v>
      </c>
      <c r="F129" s="7" t="n">
        <v>11</v>
      </c>
      <c r="G129" s="7" t="n">
        <f>C129+D129+E129+F129</f>
        <v>78</v>
      </c>
    </row>
    <row r="130" ht="16.5" customHeight="1">
      <c r="A130" s="27"/>
      <c r="B130" s="16" t="s">
        <v>251</v>
      </c>
      <c r="C130" s="7" t="n">
        <v>8</v>
      </c>
      <c r="D130" s="7" t="n">
        <v>56</v>
      </c>
      <c r="E130" s="7" t="n">
        <v>8</v>
      </c>
      <c r="F130" s="7" t="n">
        <v>10</v>
      </c>
      <c r="G130" s="7" t="n">
        <f>C130+D130+E130+F130</f>
        <v>82</v>
      </c>
    </row>
    <row r="131" ht="16.5" customHeight="1">
      <c r="A131" s="27"/>
      <c r="B131" s="16" t="s">
        <v>252</v>
      </c>
      <c r="C131" s="7"/>
      <c r="D131" s="7"/>
      <c r="E131" s="7"/>
      <c r="F131" s="7"/>
      <c r="G131" s="7"/>
    </row>
    <row r="132" ht="16.5" customHeight="1">
      <c r="A132" s="27"/>
      <c r="B132" s="16" t="s">
        <v>253</v>
      </c>
      <c r="C132" s="7" t="n">
        <v>8</v>
      </c>
      <c r="D132" s="7" t="n">
        <v>40</v>
      </c>
      <c r="E132" s="7" t="n">
        <v>6</v>
      </c>
      <c r="F132" s="7" t="n">
        <v>11</v>
      </c>
      <c r="G132" s="7" t="n">
        <f>C132+D132+E132+F132</f>
        <v>65</v>
      </c>
    </row>
    <row r="133" ht="16.5" customHeight="1">
      <c r="A133" s="27"/>
      <c r="B133" s="16" t="s">
        <v>254</v>
      </c>
      <c r="C133" s="7" t="n">
        <v>9</v>
      </c>
      <c r="D133" s="7" t="n">
        <v>52</v>
      </c>
      <c r="E133" s="7" t="n">
        <v>8.5</v>
      </c>
      <c r="F133" s="7" t="n">
        <v>11</v>
      </c>
      <c r="G133" s="7" t="n">
        <f>C133+D133+E133+F133</f>
        <v>80.5</v>
      </c>
    </row>
    <row r="134" ht="16.5" customHeight="1">
      <c r="A134" s="27"/>
      <c r="B134" s="16" t="s">
        <v>255</v>
      </c>
      <c r="C134" s="7" t="n">
        <v>9</v>
      </c>
      <c r="D134" s="7" t="n">
        <v>52</v>
      </c>
      <c r="E134" s="7" t="n">
        <v>8</v>
      </c>
      <c r="F134" s="7" t="n">
        <v>12</v>
      </c>
      <c r="G134" s="7" t="n">
        <f>C134+D134+E134+F134</f>
        <v>81</v>
      </c>
    </row>
    <row r="135" ht="16.5" customHeight="1">
      <c r="A135" s="27"/>
      <c r="B135" s="16" t="s">
        <v>256</v>
      </c>
      <c r="C135" s="7"/>
      <c r="D135" s="7"/>
      <c r="E135" s="7"/>
      <c r="F135" s="7"/>
      <c r="G135" s="7"/>
    </row>
    <row r="136" ht="16.5" customHeight="1">
      <c r="A136" s="27"/>
      <c r="B136" s="16" t="s">
        <v>257</v>
      </c>
      <c r="C136" s="7" t="n">
        <v>8</v>
      </c>
      <c r="D136" s="7" t="n">
        <v>44</v>
      </c>
      <c r="E136" s="7" t="n">
        <v>9</v>
      </c>
      <c r="F136" s="7" t="n">
        <v>12</v>
      </c>
      <c r="G136" s="7" t="n">
        <f>C136+D136+E136+F136</f>
        <v>73</v>
      </c>
    </row>
    <row r="137" ht="16.5" customHeight="1">
      <c r="A137" s="27"/>
      <c r="B137" s="16" t="s">
        <v>258</v>
      </c>
      <c r="C137" s="7"/>
      <c r="D137" s="7"/>
      <c r="E137" s="7"/>
      <c r="F137" s="7"/>
      <c r="G137" s="7"/>
    </row>
    <row r="138" ht="16.5" customHeight="1">
      <c r="A138" s="27"/>
      <c r="B138" s="16" t="s">
        <v>259</v>
      </c>
      <c r="C138" s="7" t="n">
        <v>9.5</v>
      </c>
      <c r="D138" s="7" t="n">
        <v>52</v>
      </c>
      <c r="E138" s="7" t="n">
        <v>7.5</v>
      </c>
      <c r="F138" s="7" t="n">
        <v>11</v>
      </c>
      <c r="G138" s="7" t="n">
        <f>C138+D138+E138+F138</f>
        <v>80</v>
      </c>
    </row>
    <row r="139" ht="16.5" customHeight="1">
      <c r="A139" s="27"/>
      <c r="B139" s="16" t="s">
        <v>260</v>
      </c>
      <c r="C139" s="7" t="n">
        <v>7</v>
      </c>
      <c r="D139" s="7" t="n">
        <v>50</v>
      </c>
      <c r="E139" s="7"/>
      <c r="F139" s="7"/>
      <c r="G139" s="7" t="n">
        <f>C139+D139+E139+F139</f>
        <v>57</v>
      </c>
    </row>
    <row r="140" ht="16.5" customHeight="1">
      <c r="A140" s="27"/>
      <c r="B140" s="16" t="s">
        <v>261</v>
      </c>
      <c r="C140" s="7" t="n">
        <v>8.5</v>
      </c>
      <c r="D140" s="7" t="n">
        <v>54</v>
      </c>
      <c r="E140" s="7" t="n">
        <v>7</v>
      </c>
      <c r="F140" s="7" t="n">
        <v>14</v>
      </c>
      <c r="G140" s="7" t="n">
        <f>C140+D140+E140+F140</f>
        <v>83.5</v>
      </c>
    </row>
    <row r="141" ht="16.5" customHeight="1">
      <c r="A141" s="27"/>
      <c r="B141" s="16" t="s">
        <v>262</v>
      </c>
      <c r="C141" s="7"/>
      <c r="D141" s="7"/>
      <c r="E141" s="7"/>
      <c r="F141" s="7"/>
      <c r="G141" s="7"/>
    </row>
    <row r="142" ht="16.5" customHeight="1">
      <c r="A142" s="27"/>
      <c r="B142" s="16" t="s">
        <v>263</v>
      </c>
      <c r="C142" s="7"/>
      <c r="D142" s="7"/>
      <c r="E142" s="7"/>
      <c r="F142" s="7"/>
      <c r="G142" s="7"/>
    </row>
    <row r="143" ht="16.5" customHeight="1">
      <c r="A143" s="27"/>
      <c r="B143" s="16" t="s">
        <v>264</v>
      </c>
      <c r="C143" s="7" t="n">
        <v>6</v>
      </c>
      <c r="D143" s="7" t="n">
        <v>54</v>
      </c>
      <c r="E143" s="7" t="n">
        <v>8</v>
      </c>
      <c r="F143" s="7" t="n">
        <v>12</v>
      </c>
      <c r="G143" s="7" t="n">
        <f>C143+D143+E143+F143</f>
        <v>80</v>
      </c>
    </row>
    <row r="144" ht="16.5" customHeight="1">
      <c r="A144" s="27"/>
      <c r="B144" s="16" t="s">
        <v>265</v>
      </c>
      <c r="C144" s="7" t="n">
        <v>7.5</v>
      </c>
      <c r="D144" s="7" t="n">
        <v>48</v>
      </c>
      <c r="E144" s="7" t="n">
        <v>6.5</v>
      </c>
      <c r="F144" s="7" t="n">
        <v>11</v>
      </c>
      <c r="G144" s="7" t="n">
        <f>C144+D144+E144+F144</f>
        <v>73</v>
      </c>
    </row>
    <row r="145" ht="16.5" customHeight="1">
      <c r="A145" s="27"/>
      <c r="B145" s="16" t="s">
        <v>266</v>
      </c>
      <c r="C145" s="7" t="n">
        <v>5</v>
      </c>
      <c r="D145" s="7" t="n">
        <v>48</v>
      </c>
      <c r="E145" s="7" t="n">
        <v>8.5</v>
      </c>
      <c r="F145" s="7" t="n">
        <v>10</v>
      </c>
      <c r="G145" s="7" t="n">
        <f>C145+D145+E145+F145</f>
        <v>71.5</v>
      </c>
    </row>
    <row r="146" ht="16.5" customHeight="1">
      <c r="A146" s="27"/>
      <c r="B146" s="16" t="s">
        <v>267</v>
      </c>
      <c r="C146" s="7"/>
      <c r="D146" s="7"/>
      <c r="E146" s="7"/>
      <c r="F146" s="7"/>
      <c r="G146" s="7"/>
    </row>
    <row r="147" ht="16.5" customHeight="1">
      <c r="A147" s="27"/>
      <c r="B147" s="16" t="s">
        <v>268</v>
      </c>
      <c r="C147" s="7" t="n">
        <v>8.5</v>
      </c>
      <c r="D147" s="7" t="n">
        <v>50</v>
      </c>
      <c r="E147" s="7" t="n">
        <v>8</v>
      </c>
      <c r="F147" s="7" t="n">
        <v>11</v>
      </c>
      <c r="G147" s="7" t="n">
        <f>C147+D147+E147+F147</f>
        <v>77.5</v>
      </c>
    </row>
    <row r="148" ht="16.5" customHeight="1">
      <c r="A148" s="27"/>
      <c r="B148" s="16" t="s">
        <v>269</v>
      </c>
      <c r="C148" s="7" t="n">
        <v>8</v>
      </c>
      <c r="D148" s="7" t="n">
        <v>54</v>
      </c>
      <c r="E148" s="7" t="n">
        <v>8</v>
      </c>
      <c r="F148" s="7" t="n">
        <v>12</v>
      </c>
      <c r="G148" s="7" t="n">
        <f>C148+D148+E148+F148</f>
        <v>82</v>
      </c>
    </row>
    <row r="149" ht="16.5" customHeight="1">
      <c r="A149" s="27"/>
      <c r="B149" s="16" t="s">
        <v>270</v>
      </c>
      <c r="C149" s="7" t="n">
        <v>6.5</v>
      </c>
      <c r="D149" s="7" t="n">
        <v>48</v>
      </c>
      <c r="E149" s="7" t="n">
        <v>7.5</v>
      </c>
      <c r="F149" s="7" t="n">
        <v>12</v>
      </c>
      <c r="G149" s="7" t="n">
        <f>C149+D149+E149+F149</f>
        <v>74</v>
      </c>
    </row>
    <row r="150" ht="16.5" customHeight="1">
      <c r="A150" s="27"/>
      <c r="B150" s="16" t="s">
        <v>271</v>
      </c>
      <c r="C150" s="7" t="n">
        <v>5</v>
      </c>
      <c r="D150" s="7" t="n">
        <v>36</v>
      </c>
      <c r="E150" s="7" t="n">
        <v>1.5</v>
      </c>
      <c r="F150" s="7" t="n">
        <v>2</v>
      </c>
      <c r="G150" s="7" t="n">
        <f>C150+D150+E150+F150</f>
        <v>44.5</v>
      </c>
    </row>
    <row r="151" ht="16.5" customHeight="1">
      <c r="A151" s="27"/>
      <c r="B151" s="16" t="s">
        <v>272</v>
      </c>
      <c r="C151" s="7" t="n">
        <v>6</v>
      </c>
      <c r="D151" s="7" t="n">
        <v>38</v>
      </c>
      <c r="E151" s="7"/>
      <c r="F151" s="7"/>
      <c r="G151" s="7" t="n">
        <f>C151+D151+E151+F151</f>
        <v>44</v>
      </c>
    </row>
    <row r="152" ht="16.5" customHeight="1">
      <c r="A152" s="27"/>
      <c r="B152" s="17" t="s">
        <v>273</v>
      </c>
      <c r="C152" s="7" t="n">
        <v>8</v>
      </c>
      <c r="D152" s="7" t="n">
        <v>50</v>
      </c>
      <c r="E152" s="7" t="n">
        <v>6</v>
      </c>
      <c r="F152" s="7" t="n">
        <v>13</v>
      </c>
      <c r="G152" s="7" t="n">
        <f>C152+D152+E152+F152</f>
        <v>77</v>
      </c>
    </row>
    <row r="153" ht="16.5" customHeight="1">
      <c r="A153" s="28"/>
      <c r="B153" s="18" t="s">
        <v>274</v>
      </c>
      <c r="C153" s="6" t="n">
        <v>8.5</v>
      </c>
      <c r="D153" s="6" t="n">
        <v>52</v>
      </c>
      <c r="E153" s="6" t="n">
        <v>8</v>
      </c>
      <c r="F153" s="6" t="n">
        <v>13</v>
      </c>
      <c r="G153" s="6" t="n">
        <f>C153+D153+E153+F153</f>
        <v>81.5</v>
      </c>
    </row>
    <row r="154" ht="16.5" customHeight="1">
      <c r="A154" s="19"/>
      <c r="B154" s="20" t="s">
        <v>124</v>
      </c>
      <c r="C154" s="21" t="n">
        <f>AVERAGE(C112:C153)</f>
        <v>7.79411764705882</v>
      </c>
      <c r="D154" s="21" t="n">
        <f>AVERAGE(D112:D153)</f>
        <v>48.4705882352941</v>
      </c>
      <c r="E154" s="21" t="n">
        <f>AVERAGE(E112:E153)</f>
        <v>7.21428571428571</v>
      </c>
      <c r="F154" s="21" t="n">
        <f>AVERAGE(F112:F153)</f>
        <v>10.9642857142857</v>
      </c>
      <c r="G154" s="21" t="n">
        <f>AVERAGE(G112:G153)</f>
        <v>71.2352941176471</v>
      </c>
    </row>
    <row r="155" ht="16.5" customHeight="1">
      <c r="B155" s="22" t="s">
        <v>275</v>
      </c>
      <c r="C155" s="23" t="n">
        <f>(C57+C111+C154)/3</f>
        <v>7.70116727042723</v>
      </c>
      <c r="D155" s="23" t="n">
        <f>(D57+D111+D154)/3</f>
        <v>48.3875567822437</v>
      </c>
      <c r="E155" s="23" t="n">
        <f>(E57+E111+E154)/3</f>
        <v>6.76192221756737</v>
      </c>
      <c r="F155" s="23" t="n">
        <f>(F57+F111+F154)/3</f>
        <v>10.8813014942047</v>
      </c>
      <c r="G155" s="23" t="n">
        <f>(G57+G111+G154)/3</f>
        <v>72.6626200333507</v>
      </c>
    </row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</sheetData>
  <autoFilter ref="A2:XFD1048576"/>
  <mergeCells count="4">
    <mergeCell ref="A112:A153"/>
    <mergeCell ref="A58:A110"/>
    <mergeCell ref="A3:A56"/>
    <mergeCell ref="A1:M1"/>
  </mergeCells>
  <phoneticPr fontId="1" type="noConversion"/>
  <conditionalFormatting sqref="B58:B65">
    <cfRule priority="15" type="duplicateValues" dxfId="0"/>
  </conditionalFormatting>
  <conditionalFormatting sqref="B112:B151">
    <cfRule priority="20" type="duplicateValues" dxfId="1"/>
  </conditionalFormatting>
  <conditionalFormatting sqref="B58:B65">
    <cfRule priority="16" type="duplicateValues" dxfId="1"/>
  </conditionalFormatting>
  <conditionalFormatting sqref="B66:B107">
    <cfRule priority="17" type="duplicateValues" dxfId="0"/>
  </conditionalFormatting>
  <conditionalFormatting sqref="B66:B107">
    <cfRule priority="18" type="duplicateValues" dxfId="1"/>
  </conditionalFormatting>
  <conditionalFormatting sqref="B112:B151">
    <cfRule priority="19" type="duplicateValues" dxfId="0"/>
  </conditionalFormatting>
  <conditionalFormatting sqref="J3">
    <cfRule priority="1" type="colorScale">
      <colorScale>
        <cfvo type="num" val="2223"/>
        <cfvo type="max"/>
        <color rgb="FFE3F1D9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2025-08-11T18:23:57Z</dcterms:modified>
</cp:coreProperties>
</file>