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CodeField\CODE_CPP\ALGO\Homework2\bin\"/>
    </mc:Choice>
  </mc:AlternateContent>
  <xr:revisionPtr revIDLastSave="0" documentId="13_ncr:1_{991529A2-39D3-4394-9E4D-1715AA2C0B90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<sst xmlns="http://schemas.openxmlformats.org/spreadsheetml/2006/main" count="263" uniqueCount="121">
  <si>
    <t>n</t>
    <phoneticPr fontId="1" type="noConversion"/>
  </si>
  <si>
    <t>T1</t>
    <phoneticPr fontId="1" type="noConversion"/>
  </si>
  <si>
    <t>lgT1</t>
    <phoneticPr fontId="1" type="noConversion"/>
  </si>
  <si>
    <t>F(n)</t>
    <phoneticPr fontId="1" type="noConversion"/>
  </si>
  <si>
    <t>1</t>
  </si>
  <si>
    <t>2</t>
  </si>
  <si>
    <t>3</t>
  </si>
  <si>
    <t>5</t>
  </si>
  <si>
    <t>8</t>
  </si>
  <si>
    <t>13</t>
  </si>
  <si>
    <t>21</t>
  </si>
  <si>
    <t>34</t>
  </si>
  <si>
    <t>55</t>
  </si>
  <si>
    <t>89</t>
  </si>
  <si>
    <t>144</t>
  </si>
  <si>
    <t>233</t>
  </si>
  <si>
    <t>377</t>
  </si>
  <si>
    <t>610</t>
  </si>
  <si>
    <t>987</t>
  </si>
  <si>
    <t>1597</t>
  </si>
  <si>
    <t>2584</t>
  </si>
  <si>
    <t>4181</t>
  </si>
  <si>
    <t>6765</t>
  </si>
  <si>
    <t>10946</t>
  </si>
  <si>
    <t>17711</t>
  </si>
  <si>
    <t>28657</t>
  </si>
  <si>
    <t>46368</t>
  </si>
  <si>
    <t>75025</t>
  </si>
  <si>
    <t>121393</t>
  </si>
  <si>
    <t>196418</t>
  </si>
  <si>
    <t>317811</t>
  </si>
  <si>
    <t>514229</t>
  </si>
  <si>
    <t>832040</t>
  </si>
  <si>
    <t>1346269</t>
  </si>
  <si>
    <t>2178309</t>
  </si>
  <si>
    <t>3524578</t>
  </si>
  <si>
    <t>5702887</t>
  </si>
  <si>
    <t>9227465</t>
  </si>
  <si>
    <t>14930352</t>
  </si>
  <si>
    <t>24157817</t>
  </si>
  <si>
    <t>39088169</t>
  </si>
  <si>
    <t>63245986</t>
  </si>
  <si>
    <t>102334155</t>
  </si>
  <si>
    <t>165580141</t>
  </si>
  <si>
    <t>267914296</t>
  </si>
  <si>
    <t>433494437</t>
  </si>
  <si>
    <t>701408733</t>
  </si>
  <si>
    <t>1134903170</t>
  </si>
  <si>
    <t>1836311903</t>
  </si>
  <si>
    <t>2971215073</t>
  </si>
  <si>
    <t>4807526976</t>
  </si>
  <si>
    <t>7778742049</t>
  </si>
  <si>
    <t>12586269025</t>
  </si>
  <si>
    <t>20365011074</t>
  </si>
  <si>
    <t>32951280099</t>
  </si>
  <si>
    <t>53316291173</t>
  </si>
  <si>
    <t>86267571272</t>
  </si>
  <si>
    <t>139583862445</t>
  </si>
  <si>
    <t>225851433717</t>
  </si>
  <si>
    <t>365435296162</t>
  </si>
  <si>
    <t>591286729879</t>
  </si>
  <si>
    <t>956722026041</t>
  </si>
  <si>
    <t>1548008755920</t>
  </si>
  <si>
    <t>2504730781961</t>
  </si>
  <si>
    <t>4052739537881</t>
  </si>
  <si>
    <t>6557470319842</t>
  </si>
  <si>
    <t>10610209857723</t>
  </si>
  <si>
    <t>17167680177565</t>
  </si>
  <si>
    <t>27777890035288</t>
  </si>
  <si>
    <t>44945570212853</t>
  </si>
  <si>
    <t>72723460248141</t>
  </si>
  <si>
    <t>117669030460994</t>
  </si>
  <si>
    <t>190392490709135</t>
  </si>
  <si>
    <t>308061521170129</t>
  </si>
  <si>
    <t>498454011879264</t>
  </si>
  <si>
    <t>806515533049393</t>
  </si>
  <si>
    <t>1304969544928657</t>
  </si>
  <si>
    <t>2111485077978050</t>
  </si>
  <si>
    <t>3416454622906707</t>
  </si>
  <si>
    <t>5527939700884757</t>
  </si>
  <si>
    <t>8944394323791464</t>
  </si>
  <si>
    <t>14472334024676221</t>
  </si>
  <si>
    <t>23416728348467685</t>
  </si>
  <si>
    <t>37889062373143906</t>
  </si>
  <si>
    <t>61305790721611591</t>
  </si>
  <si>
    <t>99194853094755497</t>
  </si>
  <si>
    <t>160500643816367088</t>
  </si>
  <si>
    <t>259695496911122585</t>
  </si>
  <si>
    <t>420196140727489673</t>
  </si>
  <si>
    <t>679891637638612258</t>
  </si>
  <si>
    <t>1100087778366101931</t>
  </si>
  <si>
    <t>1779979416004714189</t>
  </si>
  <si>
    <t>2880067194370816120</t>
  </si>
  <si>
    <t>4660046610375530309</t>
  </si>
  <si>
    <t>7540113804746346429</t>
  </si>
  <si>
    <t xml:space="preserve">0 </t>
  </si>
  <si>
    <t xml:space="preserve">10610209857723 </t>
  </si>
  <si>
    <t>3416454622906708</t>
  </si>
  <si>
    <t>5527939700884758</t>
  </si>
  <si>
    <t>8944394323791466</t>
  </si>
  <si>
    <t>14472334024676226</t>
  </si>
  <si>
    <t>23416728348467700</t>
  </si>
  <si>
    <t>37889062373143928</t>
  </si>
  <si>
    <t>61305790721611624</t>
  </si>
  <si>
    <t>99194853094755552</t>
  </si>
  <si>
    <t>160500643816367232</t>
  </si>
  <si>
    <t>259695496911122816</t>
  </si>
  <si>
    <t>420196140727490112</t>
  </si>
  <si>
    <t>679891637638612992</t>
  </si>
  <si>
    <t>1100087778366103296</t>
  </si>
  <si>
    <t>1779979416004716288</t>
  </si>
  <si>
    <t>2880067194370819584</t>
  </si>
  <si>
    <t>7540113804746356736</t>
  </si>
  <si>
    <t>F'(n)</t>
    <phoneticPr fontId="1" type="noConversion"/>
  </si>
  <si>
    <t>4660046610375535616</t>
  </si>
  <si>
    <t>F'(n)-F(n)</t>
    <phoneticPr fontId="1" type="noConversion"/>
  </si>
  <si>
    <t>T2</t>
    <phoneticPr fontId="1" type="noConversion"/>
  </si>
  <si>
    <t>T3</t>
    <phoneticPr fontId="1" type="noConversion"/>
  </si>
  <si>
    <t>lgn</t>
    <phoneticPr fontId="1" type="noConversion"/>
  </si>
  <si>
    <t>T4</t>
    <phoneticPr fontId="1" type="noConversion"/>
  </si>
  <si>
    <t>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</si>
</sst>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76" fontId="0" fillId="0" borderId="0" xfId="0" applyNumberFormat="1"/>
    <xf numFmtId="49" fontId="0" fillId="2" borderId="0" xfId="0" applyNumberFormat="1" applyFill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递归法</a:t>
            </a:r>
            <a:r>
              <a:rPr lang="en-US" altLang="zh-CN"/>
              <a:t>lgT</a:t>
            </a:r>
            <a:r>
              <a:rPr lang="zh-CN" altLang="en-US"/>
              <a:t>与</a:t>
            </a:r>
            <a:r>
              <a:rPr lang="en-US" altLang="zh-CN"/>
              <a:t>n</a:t>
            </a:r>
            <a:r>
              <a:rPr lang="zh-CN" altLang="en-US"/>
              <a:t>变化曲线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lgT1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Sheet1!$D$2:$D$52</c:f>
              <c:numCache>
                <c:formatCode>General</c:formatCode>
                <c:ptCount val="51"/>
                <c:pt idx="0">
                  <c:v>-2.6348674065474702</c:v>
                </c:pt>
                <c:pt idx="1">
                  <c:v>-3.8572598278839179</c:v>
                </c:pt>
                <c:pt idx="2">
                  <c:v>-3.6803820657998387</c:v>
                </c:pt>
                <c:pt idx="3">
                  <c:v>-3.921390165303634</c:v>
                </c:pt>
                <c:pt idx="4">
                  <c:v>-3.7958592832197753</c:v>
                </c:pt>
                <c:pt idx="5">
                  <c:v>-3.5563933485243853</c:v>
                </c:pt>
                <c:pt idx="6">
                  <c:v>-3.2243172982609405</c:v>
                </c:pt>
                <c:pt idx="7">
                  <c:v>-3.0588936890535687</c:v>
                </c:pt>
                <c:pt idx="8">
                  <c:v>-2.4422223286050744</c:v>
                </c:pt>
                <c:pt idx="9">
                  <c:v>-1.9323612831246368</c:v>
                </c:pt>
                <c:pt idx="10">
                  <c:v>-1.4461480318188744</c:v>
                </c:pt>
                <c:pt idx="11">
                  <c:v>-1.1015981400078068</c:v>
                </c:pt>
                <c:pt idx="12">
                  <c:v>-0.47192883542126463</c:v>
                </c:pt>
                <c:pt idx="13">
                  <c:v>0.17887395816979515</c:v>
                </c:pt>
                <c:pt idx="14">
                  <c:v>0.83915338738982115</c:v>
                </c:pt>
                <c:pt idx="15">
                  <c:v>1.5195419045784366</c:v>
                </c:pt>
                <c:pt idx="16">
                  <c:v>2.2022609835620028</c:v>
                </c:pt>
                <c:pt idx="17">
                  <c:v>2.8925853151926537</c:v>
                </c:pt>
                <c:pt idx="18">
                  <c:v>3.5836394237640476</c:v>
                </c:pt>
                <c:pt idx="19">
                  <c:v>4.2743362172138042</c:v>
                </c:pt>
                <c:pt idx="20">
                  <c:v>4.9676297534661975</c:v>
                </c:pt>
                <c:pt idx="21">
                  <c:v>5.6610084551605686</c:v>
                </c:pt>
                <c:pt idx="22">
                  <c:v>6.3549986393190743</c:v>
                </c:pt>
                <c:pt idx="23">
                  <c:v>7.0489445403283693</c:v>
                </c:pt>
                <c:pt idx="24">
                  <c:v>7.9481744699774453</c:v>
                </c:pt>
                <c:pt idx="25">
                  <c:v>8.5345168874236332</c:v>
                </c:pt>
                <c:pt idx="26">
                  <c:v>9.203421420706599</c:v>
                </c:pt>
                <c:pt idx="27">
                  <c:v>9.8719175551736562</c:v>
                </c:pt>
                <c:pt idx="28">
                  <c:v>10.572586549385768</c:v>
                </c:pt>
                <c:pt idx="29">
                  <c:v>11.328624443336706</c:v>
                </c:pt>
                <c:pt idx="30">
                  <c:v>12.37661651673646</c:v>
                </c:pt>
                <c:pt idx="31">
                  <c:v>13.011435187034484</c:v>
                </c:pt>
                <c:pt idx="32">
                  <c:v>13.306574404605529</c:v>
                </c:pt>
                <c:pt idx="33">
                  <c:v>14.006361146038479</c:v>
                </c:pt>
                <c:pt idx="34">
                  <c:v>14.697559474654749</c:v>
                </c:pt>
                <c:pt idx="35">
                  <c:v>15.408883649485682</c:v>
                </c:pt>
                <c:pt idx="36">
                  <c:v>16.342975723621525</c:v>
                </c:pt>
                <c:pt idx="37">
                  <c:v>16.854758833210042</c:v>
                </c:pt>
                <c:pt idx="38">
                  <c:v>17.59876494576163</c:v>
                </c:pt>
                <c:pt idx="39">
                  <c:v>18.282002449587466</c:v>
                </c:pt>
                <c:pt idx="40">
                  <c:v>19.001336717639248</c:v>
                </c:pt>
                <c:pt idx="41">
                  <c:v>19.739141115818974</c:v>
                </c:pt>
                <c:pt idx="42">
                  <c:v>20.46180914792124</c:v>
                </c:pt>
                <c:pt idx="43">
                  <c:v>21.166759496366733</c:v>
                </c:pt>
                <c:pt idx="44">
                  <c:v>21.902014383853636</c:v>
                </c:pt>
                <c:pt idx="45">
                  <c:v>22.582561230817792</c:v>
                </c:pt>
                <c:pt idx="46">
                  <c:v>23.278096911088213</c:v>
                </c:pt>
                <c:pt idx="47">
                  <c:v>24.060895855717753</c:v>
                </c:pt>
                <c:pt idx="48">
                  <c:v>24.759826177680534</c:v>
                </c:pt>
                <c:pt idx="49">
                  <c:v>25.600407188100576</c:v>
                </c:pt>
                <c:pt idx="50">
                  <c:v>26.254341763801865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F9-4532-88A1-54B53AB58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989007"/>
        <c:axId val="548472735"/>
      </c:scatterChart>
      <c:valAx>
        <c:axId val="59298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472735"/>
        <c:crosses val="autoZero"/>
        <c:crossBetween val="midCat"/>
      </c:valAx>
      <c:valAx>
        <c:axId val="548472735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lgT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98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递归法</a:t>
            </a:r>
            <a:r>
              <a:rPr lang="en-US" altLang="zh-CN"/>
              <a:t>T</a:t>
            </a:r>
            <a:r>
              <a:rPr lang="zh-CN" altLang="en-US"/>
              <a:t>与</a:t>
            </a:r>
            <a:r>
              <a:rPr lang="en-US" altLang="zh-CN"/>
              <a:t>n</a:t>
            </a:r>
            <a:r>
              <a:rPr lang="zh-CN" altLang="en-US"/>
              <a:t>变化曲线</a:t>
            </a:r>
            <a:endParaRPr lang="en-US" altLang="zh-CN"/>
          </a:p>
        </c:rich>
      </c:tx>
      <c:layout>
        <c:manualLayout>
          <c:xMode val="edge"/>
          <c:yMode val="edge"/>
          <c:x val="0.30678099981155132"/>
          <c:y val="3.0405407716338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Sheet1!$C$2:$C$52</c:f>
              <c:numCache>
                <c:formatCode>General</c:formatCode>
                <c:ptCount val="51"/>
                <c:pt idx="0">
                  <c:v>0.161</c:v>
                </c:pt>
                <c:pt idx="1">
                  <c:v>6.9000000000000006E-2</c:v>
                </c:pt>
                <c:pt idx="2">
                  <c:v>7.8E-2</c:v>
                </c:pt>
                <c:pt idx="3">
                  <c:v>6.6000000000000003E-2</c:v>
                </c:pt>
                <c:pt idx="4">
                  <c:v>7.1999999999999995E-2</c:v>
                </c:pt>
                <c:pt idx="5">
                  <c:v>8.5000000000000006E-2</c:v>
                </c:pt>
                <c:pt idx="6">
                  <c:v>0.107</c:v>
                </c:pt>
                <c:pt idx="7">
                  <c:v>0.12</c:v>
                </c:pt>
                <c:pt idx="8">
                  <c:v>0.184</c:v>
                </c:pt>
                <c:pt idx="9">
                  <c:v>0.26200000000000001</c:v>
                </c:pt>
                <c:pt idx="10">
                  <c:v>0.36699999999999999</c:v>
                </c:pt>
                <c:pt idx="11">
                  <c:v>0.46600000000000003</c:v>
                </c:pt>
                <c:pt idx="12">
                  <c:v>0.72099999999999997</c:v>
                </c:pt>
                <c:pt idx="13">
                  <c:v>1.1319999999999999</c:v>
                </c:pt>
                <c:pt idx="14">
                  <c:v>1.7889999999999999</c:v>
                </c:pt>
                <c:pt idx="15">
                  <c:v>2.867</c:v>
                </c:pt>
                <c:pt idx="16">
                  <c:v>4.6020000000000003</c:v>
                </c:pt>
                <c:pt idx="17">
                  <c:v>7.4260000000000002</c:v>
                </c:pt>
                <c:pt idx="18">
                  <c:v>11.989000000000001</c:v>
                </c:pt>
                <c:pt idx="19">
                  <c:v>19.350999999999999</c:v>
                </c:pt>
                <c:pt idx="20">
                  <c:v>31.29</c:v>
                </c:pt>
                <c:pt idx="21">
                  <c:v>50.597999999999999</c:v>
                </c:pt>
                <c:pt idx="22">
                  <c:v>81.855000000000004</c:v>
                </c:pt>
                <c:pt idx="23">
                  <c:v>132.417</c:v>
                </c:pt>
                <c:pt idx="24">
                  <c:v>246.96700000000001</c:v>
                </c:pt>
                <c:pt idx="25">
                  <c:v>370.80500000000001</c:v>
                </c:pt>
                <c:pt idx="26">
                  <c:v>589.53</c:v>
                </c:pt>
                <c:pt idx="27">
                  <c:v>937.00800000000004</c:v>
                </c:pt>
                <c:pt idx="28">
                  <c:v>1522.88</c:v>
                </c:pt>
                <c:pt idx="29">
                  <c:v>2571.91</c:v>
                </c:pt>
                <c:pt idx="30">
                  <c:v>5317.81</c:v>
                </c:pt>
                <c:pt idx="31">
                  <c:v>8257.19</c:v>
                </c:pt>
                <c:pt idx="32">
                  <c:v>10131.6</c:v>
                </c:pt>
                <c:pt idx="33">
                  <c:v>16456.400000000001</c:v>
                </c:pt>
                <c:pt idx="34">
                  <c:v>26570.9</c:v>
                </c:pt>
                <c:pt idx="35">
                  <c:v>43504.7</c:v>
                </c:pt>
                <c:pt idx="36">
                  <c:v>83123.899999999994</c:v>
                </c:pt>
                <c:pt idx="37">
                  <c:v>118519</c:v>
                </c:pt>
                <c:pt idx="38">
                  <c:v>198498</c:v>
                </c:pt>
                <c:pt idx="39">
                  <c:v>318736</c:v>
                </c:pt>
                <c:pt idx="40">
                  <c:v>524774</c:v>
                </c:pt>
                <c:pt idx="41">
                  <c:v>875132</c:v>
                </c:pt>
                <c:pt idx="42">
                  <c:v>1444170</c:v>
                </c:pt>
                <c:pt idx="43">
                  <c:v>2354125</c:v>
                </c:pt>
                <c:pt idx="44">
                  <c:v>3918892</c:v>
                </c:pt>
                <c:pt idx="45">
                  <c:v>6280993</c:v>
                </c:pt>
                <c:pt idx="46">
                  <c:v>10171978</c:v>
                </c:pt>
                <c:pt idx="47">
                  <c:v>17500537</c:v>
                </c:pt>
                <c:pt idx="48">
                  <c:v>28408635</c:v>
                </c:pt>
                <c:pt idx="49">
                  <c:v>50873365</c:v>
                </c:pt>
                <c:pt idx="50">
                  <c:v>80046876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7F-4D34-9629-2FCFD6B18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009263"/>
        <c:axId val="392902015"/>
      </c:scatterChart>
      <c:valAx>
        <c:axId val="39200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2902015"/>
        <c:crosses val="autoZero"/>
        <c:crossBetween val="midCat"/>
      </c:valAx>
      <c:valAx>
        <c:axId val="39290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T/μs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200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递推法</a:t>
            </a:r>
            <a:r>
              <a:rPr lang="en-US" altLang="zh-CN"/>
              <a:t>T</a:t>
            </a:r>
            <a:r>
              <a:rPr lang="zh-CN" altLang="en-US"/>
              <a:t>与</a:t>
            </a:r>
            <a:r>
              <a:rPr lang="en-US" altLang="zh-CN"/>
              <a:t>n</a:t>
            </a:r>
            <a:r>
              <a:rPr lang="zh-CN" altLang="en-US"/>
              <a:t>变化曲线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Sheet1!$J$2:$J$45</c:f>
              <c:numCache>
                <c:formatCode>General</c:formatCode>
                <c:ptCount val="44"/>
                <c:pt idx="0">
                  <c:v>0</c:v>
                </c:pt>
                <c:pt idx="1">
                  <c:v>1000000</c:v>
                </c:pt>
                <c:pt idx="2">
                  <c:v>2000000</c:v>
                </c:pt>
                <c:pt idx="3">
                  <c:v>3000000</c:v>
                </c:pt>
                <c:pt idx="4">
                  <c:v>4000000</c:v>
                </c:pt>
                <c:pt idx="5">
                  <c:v>5000000</c:v>
                </c:pt>
                <c:pt idx="6">
                  <c:v>6000000</c:v>
                </c:pt>
                <c:pt idx="7">
                  <c:v>7000000</c:v>
                </c:pt>
                <c:pt idx="8">
                  <c:v>8000000</c:v>
                </c:pt>
                <c:pt idx="9">
                  <c:v>9000000</c:v>
                </c:pt>
                <c:pt idx="10">
                  <c:v>10000000</c:v>
                </c:pt>
                <c:pt idx="11">
                  <c:v>11000000</c:v>
                </c:pt>
                <c:pt idx="12">
                  <c:v>12000000</c:v>
                </c:pt>
                <c:pt idx="13">
                  <c:v>13000000</c:v>
                </c:pt>
                <c:pt idx="14">
                  <c:v>14000000</c:v>
                </c:pt>
                <c:pt idx="15">
                  <c:v>15000000</c:v>
                </c:pt>
                <c:pt idx="16">
                  <c:v>16000000</c:v>
                </c:pt>
                <c:pt idx="17">
                  <c:v>17000000</c:v>
                </c:pt>
                <c:pt idx="18">
                  <c:v>18000000</c:v>
                </c:pt>
                <c:pt idx="19">
                  <c:v>19000000</c:v>
                </c:pt>
                <c:pt idx="20">
                  <c:v>20000000</c:v>
                </c:pt>
                <c:pt idx="21">
                  <c:v>21000000</c:v>
                </c:pt>
                <c:pt idx="22">
                  <c:v>22000000</c:v>
                </c:pt>
                <c:pt idx="23">
                  <c:v>23000000</c:v>
                </c:pt>
                <c:pt idx="24">
                  <c:v>24000000</c:v>
                </c:pt>
                <c:pt idx="25">
                  <c:v>25000000</c:v>
                </c:pt>
                <c:pt idx="26">
                  <c:v>26000000</c:v>
                </c:pt>
                <c:pt idx="27">
                  <c:v>27000000</c:v>
                </c:pt>
                <c:pt idx="28">
                  <c:v>28000000</c:v>
                </c:pt>
                <c:pt idx="29">
                  <c:v>29000000</c:v>
                </c:pt>
                <c:pt idx="30">
                  <c:v>30000000</c:v>
                </c:pt>
              </c:numCache>
            </c:numRef>
          </c:xVal>
          <c:yVal>
            <c:numRef>
              <c:f>Sheet1!$K$2:$K$45</c:f>
              <c:numCache>
                <c:formatCode>General</c:formatCode>
                <c:ptCount val="44"/>
                <c:pt idx="0">
                  <c:v>0.129</c:v>
                </c:pt>
                <c:pt idx="1">
                  <c:v>675.28200000000004</c:v>
                </c:pt>
                <c:pt idx="2">
                  <c:v>1343.47</c:v>
                </c:pt>
                <c:pt idx="3">
                  <c:v>2008.95</c:v>
                </c:pt>
                <c:pt idx="4">
                  <c:v>2752.5</c:v>
                </c:pt>
                <c:pt idx="5">
                  <c:v>3353.49</c:v>
                </c:pt>
                <c:pt idx="6">
                  <c:v>4048.39</c:v>
                </c:pt>
                <c:pt idx="7">
                  <c:v>4945.26</c:v>
                </c:pt>
                <c:pt idx="8">
                  <c:v>10730.1</c:v>
                </c:pt>
                <c:pt idx="9">
                  <c:v>8030.57</c:v>
                </c:pt>
                <c:pt idx="10">
                  <c:v>7397.62</c:v>
                </c:pt>
                <c:pt idx="11">
                  <c:v>8137.94</c:v>
                </c:pt>
                <c:pt idx="12">
                  <c:v>10173.4</c:v>
                </c:pt>
                <c:pt idx="13">
                  <c:v>9881.9</c:v>
                </c:pt>
                <c:pt idx="14">
                  <c:v>9408.89</c:v>
                </c:pt>
                <c:pt idx="15">
                  <c:v>14557.6</c:v>
                </c:pt>
                <c:pt idx="16">
                  <c:v>13579.8</c:v>
                </c:pt>
                <c:pt idx="17">
                  <c:v>14008.9</c:v>
                </c:pt>
                <c:pt idx="18">
                  <c:v>12470.7</c:v>
                </c:pt>
                <c:pt idx="19">
                  <c:v>12808.6</c:v>
                </c:pt>
                <c:pt idx="20">
                  <c:v>13471.6</c:v>
                </c:pt>
                <c:pt idx="21">
                  <c:v>14055</c:v>
                </c:pt>
                <c:pt idx="22">
                  <c:v>14723.6</c:v>
                </c:pt>
                <c:pt idx="23">
                  <c:v>15474.7</c:v>
                </c:pt>
                <c:pt idx="24">
                  <c:v>16100.5</c:v>
                </c:pt>
                <c:pt idx="25">
                  <c:v>17172.400000000001</c:v>
                </c:pt>
                <c:pt idx="26">
                  <c:v>23086.1</c:v>
                </c:pt>
                <c:pt idx="27">
                  <c:v>21541.8</c:v>
                </c:pt>
                <c:pt idx="28">
                  <c:v>20299.3</c:v>
                </c:pt>
                <c:pt idx="29">
                  <c:v>19525.599999999999</c:v>
                </c:pt>
                <c:pt idx="30">
                  <c:v>20138.8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5D-45EE-994F-EE9A86FB2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910255"/>
        <c:axId val="404031855"/>
      </c:scatterChart>
      <c:valAx>
        <c:axId val="403910255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031855"/>
        <c:crosses val="autoZero"/>
        <c:crossBetween val="midCat"/>
      </c:valAx>
      <c:valAx>
        <c:axId val="4040318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T/μs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910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公式法</a:t>
            </a:r>
            <a:r>
              <a:rPr lang="en-US" altLang="zh-CN"/>
              <a:t>T</a:t>
            </a:r>
            <a:r>
              <a:rPr lang="zh-CN" altLang="en-US"/>
              <a:t>与</a:t>
            </a:r>
            <a:r>
              <a:rPr lang="en-US" altLang="zh-CN"/>
              <a:t>n</a:t>
            </a:r>
            <a:r>
              <a:rPr lang="zh-CN" altLang="en-US"/>
              <a:t>变化曲线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T3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Sheet1!$Q$2:$Q$52</c:f>
              <c:numCache>
                <c:formatCode>0_ 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  <c:pt idx="26">
                  <c:v>67108864</c:v>
                </c:pt>
                <c:pt idx="27">
                  <c:v>134217728</c:v>
                </c:pt>
                <c:pt idx="28">
                  <c:v>268435456</c:v>
                </c:pt>
                <c:pt idx="29">
                  <c:v>536870912</c:v>
                </c:pt>
                <c:pt idx="30">
                  <c:v>1073741824</c:v>
                </c:pt>
                <c:pt idx="31">
                  <c:v>2147483648</c:v>
                </c:pt>
                <c:pt idx="32">
                  <c:v>4294967296</c:v>
                </c:pt>
                <c:pt idx="33">
                  <c:v>8589934592</c:v>
                </c:pt>
                <c:pt idx="34">
                  <c:v>17179869184</c:v>
                </c:pt>
                <c:pt idx="35">
                  <c:v>34359738368</c:v>
                </c:pt>
                <c:pt idx="36">
                  <c:v>68719476736</c:v>
                </c:pt>
                <c:pt idx="37">
                  <c:v>137438953472</c:v>
                </c:pt>
                <c:pt idx="38">
                  <c:v>274877906944</c:v>
                </c:pt>
                <c:pt idx="39">
                  <c:v>549755813888</c:v>
                </c:pt>
                <c:pt idx="40">
                  <c:v>1099511627776</c:v>
                </c:pt>
                <c:pt idx="41">
                  <c:v>2199023255552</c:v>
                </c:pt>
                <c:pt idx="42">
                  <c:v>4398046511104</c:v>
                </c:pt>
                <c:pt idx="43">
                  <c:v>8796093022208</c:v>
                </c:pt>
                <c:pt idx="44">
                  <c:v>17592186044416</c:v>
                </c:pt>
                <c:pt idx="45">
                  <c:v>35184372088832</c:v>
                </c:pt>
                <c:pt idx="46">
                  <c:v>70368744177664</c:v>
                </c:pt>
                <c:pt idx="47">
                  <c:v>140737488355328</c:v>
                </c:pt>
                <c:pt idx="48">
                  <c:v>281474976710656</c:v>
                </c:pt>
                <c:pt idx="49">
                  <c:v>562949953421312</c:v>
                </c:pt>
              </c:numCache>
            </c:numRef>
          </c:xVal>
          <c:yVal>
            <c:numRef>
              <c:f>Sheet1!$S$2:$S$52</c:f>
              <c:numCache>
                <c:formatCode>General</c:formatCode>
                <c:ptCount val="51"/>
                <c:pt idx="0">
                  <c:v>0.23300000000000001</c:v>
                </c:pt>
                <c:pt idx="1">
                  <c:v>0.28499999999999998</c:v>
                </c:pt>
                <c:pt idx="2">
                  <c:v>9.4E-2</c:v>
                </c:pt>
                <c:pt idx="3">
                  <c:v>5.6000000000000001E-2</c:v>
                </c:pt>
                <c:pt idx="4">
                  <c:v>6.7000000000000004E-2</c:v>
                </c:pt>
                <c:pt idx="5">
                  <c:v>6.6000000000000003E-2</c:v>
                </c:pt>
                <c:pt idx="6">
                  <c:v>6.8000000000000005E-2</c:v>
                </c:pt>
                <c:pt idx="7">
                  <c:v>9.5000000000000001E-2</c:v>
                </c:pt>
                <c:pt idx="8">
                  <c:v>7.0999999999999994E-2</c:v>
                </c:pt>
                <c:pt idx="9">
                  <c:v>6.6000000000000003E-2</c:v>
                </c:pt>
                <c:pt idx="10">
                  <c:v>7.5999999999999998E-2</c:v>
                </c:pt>
                <c:pt idx="11">
                  <c:v>9.7000000000000003E-2</c:v>
                </c:pt>
                <c:pt idx="12">
                  <c:v>8.1000000000000003E-2</c:v>
                </c:pt>
                <c:pt idx="13">
                  <c:v>7.4999999999999997E-2</c:v>
                </c:pt>
                <c:pt idx="14">
                  <c:v>8.4000000000000005E-2</c:v>
                </c:pt>
                <c:pt idx="15">
                  <c:v>8.1000000000000003E-2</c:v>
                </c:pt>
                <c:pt idx="16">
                  <c:v>9.0999999999999998E-2</c:v>
                </c:pt>
                <c:pt idx="17">
                  <c:v>0.105</c:v>
                </c:pt>
                <c:pt idx="18">
                  <c:v>0.109</c:v>
                </c:pt>
                <c:pt idx="19">
                  <c:v>0.108</c:v>
                </c:pt>
                <c:pt idx="20">
                  <c:v>0.111</c:v>
                </c:pt>
                <c:pt idx="21">
                  <c:v>0.11799999999999999</c:v>
                </c:pt>
                <c:pt idx="22">
                  <c:v>0.11799999999999999</c:v>
                </c:pt>
                <c:pt idx="23">
                  <c:v>0.12</c:v>
                </c:pt>
                <c:pt idx="24">
                  <c:v>0.124</c:v>
                </c:pt>
                <c:pt idx="25">
                  <c:v>0.127</c:v>
                </c:pt>
                <c:pt idx="26">
                  <c:v>0.128</c:v>
                </c:pt>
                <c:pt idx="27">
                  <c:v>0.13200000000000001</c:v>
                </c:pt>
                <c:pt idx="28">
                  <c:v>0.13500000000000001</c:v>
                </c:pt>
                <c:pt idx="29">
                  <c:v>0.13800000000000001</c:v>
                </c:pt>
                <c:pt idx="30">
                  <c:v>0.14000000000000001</c:v>
                </c:pt>
                <c:pt idx="31">
                  <c:v>0.14099999999999999</c:v>
                </c:pt>
                <c:pt idx="32">
                  <c:v>0.14199999999999999</c:v>
                </c:pt>
                <c:pt idx="33">
                  <c:v>0.14099999999999999</c:v>
                </c:pt>
                <c:pt idx="34">
                  <c:v>0.153</c:v>
                </c:pt>
                <c:pt idx="35">
                  <c:v>0.15</c:v>
                </c:pt>
                <c:pt idx="36">
                  <c:v>0.156</c:v>
                </c:pt>
                <c:pt idx="37">
                  <c:v>0.157</c:v>
                </c:pt>
                <c:pt idx="38">
                  <c:v>0.16</c:v>
                </c:pt>
                <c:pt idx="39">
                  <c:v>0.152</c:v>
                </c:pt>
                <c:pt idx="40">
                  <c:v>0.16500000000000001</c:v>
                </c:pt>
                <c:pt idx="41">
                  <c:v>0.16700000000000001</c:v>
                </c:pt>
                <c:pt idx="42">
                  <c:v>0.17100000000000001</c:v>
                </c:pt>
                <c:pt idx="43">
                  <c:v>0.17799999999999999</c:v>
                </c:pt>
                <c:pt idx="44">
                  <c:v>0.17499999999999999</c:v>
                </c:pt>
                <c:pt idx="45">
                  <c:v>0.17899999999999999</c:v>
                </c:pt>
                <c:pt idx="46">
                  <c:v>0.182</c:v>
                </c:pt>
                <c:pt idx="47">
                  <c:v>0.182</c:v>
                </c:pt>
                <c:pt idx="48">
                  <c:v>0.187</c:v>
                </c:pt>
                <c:pt idx="49">
                  <c:v>0.19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57-4A4B-8491-B3AC7239B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585839"/>
        <c:axId val="1094775855"/>
      </c:scatterChart>
      <c:valAx>
        <c:axId val="120158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4775855"/>
        <c:crosses val="autoZero"/>
        <c:crossBetween val="midCat"/>
      </c:valAx>
      <c:valAx>
        <c:axId val="10947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T/μs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1585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公式法</a:t>
            </a:r>
            <a:r>
              <a:rPr lang="en-US" altLang="zh-CN"/>
              <a:t>T</a:t>
            </a:r>
            <a:r>
              <a:rPr lang="zh-CN" altLang="en-US"/>
              <a:t>与</a:t>
            </a:r>
            <a:r>
              <a:rPr lang="en-US" altLang="zh-CN"/>
              <a:t>lgn</a:t>
            </a:r>
            <a:r>
              <a:rPr lang="zh-CN" altLang="en-US"/>
              <a:t>变化曲线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T3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Sheet1!$R$2:$R$138</c:f>
              <c:numCache>
                <c:formatCode>General</c:formatCode>
                <c:ptCount val="1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Sheet1!$S$2:$S$138</c:f>
              <c:numCache>
                <c:formatCode>General</c:formatCode>
                <c:ptCount val="137"/>
                <c:pt idx="0">
                  <c:v>0.23300000000000001</c:v>
                </c:pt>
                <c:pt idx="1">
                  <c:v>0.28499999999999998</c:v>
                </c:pt>
                <c:pt idx="2">
                  <c:v>9.4E-2</c:v>
                </c:pt>
                <c:pt idx="3">
                  <c:v>5.6000000000000001E-2</c:v>
                </c:pt>
                <c:pt idx="4">
                  <c:v>6.7000000000000004E-2</c:v>
                </c:pt>
                <c:pt idx="5">
                  <c:v>6.6000000000000003E-2</c:v>
                </c:pt>
                <c:pt idx="6">
                  <c:v>6.8000000000000005E-2</c:v>
                </c:pt>
                <c:pt idx="7">
                  <c:v>9.5000000000000001E-2</c:v>
                </c:pt>
                <c:pt idx="8">
                  <c:v>7.0999999999999994E-2</c:v>
                </c:pt>
                <c:pt idx="9">
                  <c:v>6.6000000000000003E-2</c:v>
                </c:pt>
                <c:pt idx="10">
                  <c:v>7.5999999999999998E-2</c:v>
                </c:pt>
                <c:pt idx="11">
                  <c:v>9.7000000000000003E-2</c:v>
                </c:pt>
                <c:pt idx="12">
                  <c:v>8.1000000000000003E-2</c:v>
                </c:pt>
                <c:pt idx="13">
                  <c:v>7.4999999999999997E-2</c:v>
                </c:pt>
                <c:pt idx="14">
                  <c:v>8.4000000000000005E-2</c:v>
                </c:pt>
                <c:pt idx="15">
                  <c:v>8.1000000000000003E-2</c:v>
                </c:pt>
                <c:pt idx="16">
                  <c:v>9.0999999999999998E-2</c:v>
                </c:pt>
                <c:pt idx="17">
                  <c:v>0.105</c:v>
                </c:pt>
                <c:pt idx="18">
                  <c:v>0.109</c:v>
                </c:pt>
                <c:pt idx="19">
                  <c:v>0.108</c:v>
                </c:pt>
                <c:pt idx="20">
                  <c:v>0.111</c:v>
                </c:pt>
                <c:pt idx="21">
                  <c:v>0.11799999999999999</c:v>
                </c:pt>
                <c:pt idx="22">
                  <c:v>0.11799999999999999</c:v>
                </c:pt>
                <c:pt idx="23">
                  <c:v>0.12</c:v>
                </c:pt>
                <c:pt idx="24">
                  <c:v>0.124</c:v>
                </c:pt>
                <c:pt idx="25">
                  <c:v>0.127</c:v>
                </c:pt>
                <c:pt idx="26">
                  <c:v>0.128</c:v>
                </c:pt>
                <c:pt idx="27">
                  <c:v>0.13200000000000001</c:v>
                </c:pt>
                <c:pt idx="28">
                  <c:v>0.13500000000000001</c:v>
                </c:pt>
                <c:pt idx="29">
                  <c:v>0.13800000000000001</c:v>
                </c:pt>
                <c:pt idx="30">
                  <c:v>0.14000000000000001</c:v>
                </c:pt>
                <c:pt idx="31">
                  <c:v>0.14099999999999999</c:v>
                </c:pt>
                <c:pt idx="32">
                  <c:v>0.14199999999999999</c:v>
                </c:pt>
                <c:pt idx="33">
                  <c:v>0.14099999999999999</c:v>
                </c:pt>
                <c:pt idx="34">
                  <c:v>0.153</c:v>
                </c:pt>
                <c:pt idx="35">
                  <c:v>0.15</c:v>
                </c:pt>
                <c:pt idx="36">
                  <c:v>0.156</c:v>
                </c:pt>
                <c:pt idx="37">
                  <c:v>0.157</c:v>
                </c:pt>
                <c:pt idx="38">
                  <c:v>0.16</c:v>
                </c:pt>
                <c:pt idx="39">
                  <c:v>0.152</c:v>
                </c:pt>
                <c:pt idx="40">
                  <c:v>0.16500000000000001</c:v>
                </c:pt>
                <c:pt idx="41">
                  <c:v>0.16700000000000001</c:v>
                </c:pt>
                <c:pt idx="42">
                  <c:v>0.17100000000000001</c:v>
                </c:pt>
                <c:pt idx="43">
                  <c:v>0.17799999999999999</c:v>
                </c:pt>
                <c:pt idx="44">
                  <c:v>0.17499999999999999</c:v>
                </c:pt>
                <c:pt idx="45">
                  <c:v>0.17899999999999999</c:v>
                </c:pt>
                <c:pt idx="46">
                  <c:v>0.182</c:v>
                </c:pt>
                <c:pt idx="47">
                  <c:v>0.182</c:v>
                </c:pt>
                <c:pt idx="48">
                  <c:v>0.187</c:v>
                </c:pt>
                <c:pt idx="49">
                  <c:v>0.19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E9-499D-90FB-67E9A88E6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446351"/>
        <c:axId val="1094782095"/>
      </c:scatterChart>
      <c:valAx>
        <c:axId val="137444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lgn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4782095"/>
        <c:crosses val="autoZero"/>
        <c:crossBetween val="midCat"/>
      </c:valAx>
      <c:valAx>
        <c:axId val="109478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T/μs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44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矩阵乘法</a:t>
            </a:r>
            <a:r>
              <a:rPr lang="en-US" altLang="zh-CN"/>
              <a:t>T</a:t>
            </a:r>
            <a:r>
              <a:rPr lang="zh-CN" altLang="en-US"/>
              <a:t>与</a:t>
            </a:r>
            <a:r>
              <a:rPr lang="en-US" altLang="zh-CN"/>
              <a:t>n</a:t>
            </a:r>
            <a:r>
              <a:rPr lang="zh-CN" altLang="en-US"/>
              <a:t>变化曲线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T4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Sheet1!$Q$2:$Q$51</c:f>
              <c:numCache>
                <c:formatCode>0_ 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  <c:pt idx="26">
                  <c:v>67108864</c:v>
                </c:pt>
                <c:pt idx="27">
                  <c:v>134217728</c:v>
                </c:pt>
                <c:pt idx="28">
                  <c:v>268435456</c:v>
                </c:pt>
                <c:pt idx="29">
                  <c:v>536870912</c:v>
                </c:pt>
                <c:pt idx="30">
                  <c:v>1073741824</c:v>
                </c:pt>
                <c:pt idx="31">
                  <c:v>2147483648</c:v>
                </c:pt>
                <c:pt idx="32">
                  <c:v>4294967296</c:v>
                </c:pt>
                <c:pt idx="33">
                  <c:v>8589934592</c:v>
                </c:pt>
                <c:pt idx="34">
                  <c:v>17179869184</c:v>
                </c:pt>
                <c:pt idx="35">
                  <c:v>34359738368</c:v>
                </c:pt>
                <c:pt idx="36">
                  <c:v>68719476736</c:v>
                </c:pt>
                <c:pt idx="37">
                  <c:v>137438953472</c:v>
                </c:pt>
                <c:pt idx="38">
                  <c:v>274877906944</c:v>
                </c:pt>
                <c:pt idx="39">
                  <c:v>549755813888</c:v>
                </c:pt>
                <c:pt idx="40">
                  <c:v>1099511627776</c:v>
                </c:pt>
                <c:pt idx="41">
                  <c:v>2199023255552</c:v>
                </c:pt>
                <c:pt idx="42">
                  <c:v>4398046511104</c:v>
                </c:pt>
                <c:pt idx="43">
                  <c:v>8796093022208</c:v>
                </c:pt>
                <c:pt idx="44">
                  <c:v>17592186044416</c:v>
                </c:pt>
                <c:pt idx="45">
                  <c:v>35184372088832</c:v>
                </c:pt>
                <c:pt idx="46">
                  <c:v>70368744177664</c:v>
                </c:pt>
                <c:pt idx="47">
                  <c:v>140737488355328</c:v>
                </c:pt>
                <c:pt idx="48">
                  <c:v>281474976710656</c:v>
                </c:pt>
                <c:pt idx="49">
                  <c:v>562949953421312</c:v>
                </c:pt>
              </c:numCache>
            </c:numRef>
          </c:xVal>
          <c:yVal>
            <c:numRef>
              <c:f>Sheet1!$T$2:$T$51</c:f>
              <c:numCache>
                <c:formatCode>General</c:formatCode>
                <c:ptCount val="50"/>
                <c:pt idx="0">
                  <c:v>0.35899999999999999</c:v>
                </c:pt>
                <c:pt idx="1">
                  <c:v>0.186</c:v>
                </c:pt>
                <c:pt idx="2">
                  <c:v>6.2E-2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7.3999999999999996E-2</c:v>
                </c:pt>
                <c:pt idx="6">
                  <c:v>9.5000000000000001E-2</c:v>
                </c:pt>
                <c:pt idx="7">
                  <c:v>8.8999999999999996E-2</c:v>
                </c:pt>
                <c:pt idx="8">
                  <c:v>0.152</c:v>
                </c:pt>
                <c:pt idx="9">
                  <c:v>0.104</c:v>
                </c:pt>
                <c:pt idx="10">
                  <c:v>0.123</c:v>
                </c:pt>
                <c:pt idx="11">
                  <c:v>0.13400000000000001</c:v>
                </c:pt>
                <c:pt idx="12">
                  <c:v>0.121</c:v>
                </c:pt>
                <c:pt idx="13">
                  <c:v>0.129</c:v>
                </c:pt>
                <c:pt idx="14">
                  <c:v>0.13</c:v>
                </c:pt>
                <c:pt idx="15">
                  <c:v>0.14799999999999999</c:v>
                </c:pt>
                <c:pt idx="16">
                  <c:v>0.16300000000000001</c:v>
                </c:pt>
                <c:pt idx="17">
                  <c:v>0.17399999999999999</c:v>
                </c:pt>
                <c:pt idx="18">
                  <c:v>0.17899999999999999</c:v>
                </c:pt>
                <c:pt idx="19">
                  <c:v>0.183</c:v>
                </c:pt>
                <c:pt idx="20">
                  <c:v>0.19600000000000001</c:v>
                </c:pt>
                <c:pt idx="21">
                  <c:v>0.24199999999999999</c:v>
                </c:pt>
                <c:pt idx="22">
                  <c:v>0.20599999999999999</c:v>
                </c:pt>
                <c:pt idx="23">
                  <c:v>0.215</c:v>
                </c:pt>
                <c:pt idx="24">
                  <c:v>0.246</c:v>
                </c:pt>
                <c:pt idx="25">
                  <c:v>0.23400000000000001</c:v>
                </c:pt>
                <c:pt idx="26">
                  <c:v>0.23699999999999999</c:v>
                </c:pt>
                <c:pt idx="27">
                  <c:v>0.27900000000000003</c:v>
                </c:pt>
                <c:pt idx="28">
                  <c:v>0.26100000000000001</c:v>
                </c:pt>
                <c:pt idx="29">
                  <c:v>0.26100000000000001</c:v>
                </c:pt>
                <c:pt idx="30">
                  <c:v>0.27100000000000002</c:v>
                </c:pt>
                <c:pt idx="31">
                  <c:v>0.28699999999999998</c:v>
                </c:pt>
                <c:pt idx="32">
                  <c:v>0.27800000000000002</c:v>
                </c:pt>
                <c:pt idx="33">
                  <c:v>0.29199999999999998</c:v>
                </c:pt>
                <c:pt idx="34">
                  <c:v>0.29099999999999998</c:v>
                </c:pt>
                <c:pt idx="35">
                  <c:v>0.3</c:v>
                </c:pt>
                <c:pt idx="36">
                  <c:v>0.31</c:v>
                </c:pt>
                <c:pt idx="37">
                  <c:v>0.31900000000000001</c:v>
                </c:pt>
                <c:pt idx="38">
                  <c:v>0.33800000000000002</c:v>
                </c:pt>
                <c:pt idx="39">
                  <c:v>0.33400000000000002</c:v>
                </c:pt>
                <c:pt idx="40">
                  <c:v>0.34200000000000003</c:v>
                </c:pt>
                <c:pt idx="41">
                  <c:v>0.33600000000000002</c:v>
                </c:pt>
                <c:pt idx="42">
                  <c:v>0.35699999999999998</c:v>
                </c:pt>
                <c:pt idx="43">
                  <c:v>0.35599999999999998</c:v>
                </c:pt>
                <c:pt idx="44">
                  <c:v>0.36599999999999999</c:v>
                </c:pt>
                <c:pt idx="45">
                  <c:v>0.377</c:v>
                </c:pt>
                <c:pt idx="46">
                  <c:v>0.41699999999999998</c:v>
                </c:pt>
                <c:pt idx="47">
                  <c:v>0.38500000000000001</c:v>
                </c:pt>
                <c:pt idx="48">
                  <c:v>0.45400000000000001</c:v>
                </c:pt>
                <c:pt idx="49">
                  <c:v>0.41499999999999998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9F-4A41-8FA6-CAFB02C43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41759"/>
        <c:axId val="1092292223"/>
      </c:scatterChart>
      <c:valAx>
        <c:axId val="142744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2292223"/>
        <c:crosses val="autoZero"/>
        <c:crossBetween val="midCat"/>
      </c:valAx>
      <c:valAx>
        <c:axId val="109229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T/μs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744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矩阵乘法</a:t>
            </a:r>
            <a:r>
              <a:rPr lang="en-US" altLang="zh-CN"/>
              <a:t>T</a:t>
            </a:r>
            <a:r>
              <a:rPr lang="zh-CN" altLang="en-US"/>
              <a:t>与</a:t>
            </a:r>
            <a:r>
              <a:rPr lang="en-US" altLang="zh-CN"/>
              <a:t>lgn</a:t>
            </a:r>
            <a:r>
              <a:rPr lang="zh-CN" altLang="en-US"/>
              <a:t>变化曲线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T4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Sheet1!$R$2:$R$138</c:f>
              <c:numCache>
                <c:formatCode>General</c:formatCode>
                <c:ptCount val="1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Sheet1!$T$2:$T$138</c:f>
              <c:numCache>
                <c:formatCode>General</c:formatCode>
                <c:ptCount val="137"/>
                <c:pt idx="0">
                  <c:v>0.35899999999999999</c:v>
                </c:pt>
                <c:pt idx="1">
                  <c:v>0.186</c:v>
                </c:pt>
                <c:pt idx="2">
                  <c:v>6.2E-2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7.3999999999999996E-2</c:v>
                </c:pt>
                <c:pt idx="6">
                  <c:v>9.5000000000000001E-2</c:v>
                </c:pt>
                <c:pt idx="7">
                  <c:v>8.8999999999999996E-2</c:v>
                </c:pt>
                <c:pt idx="8">
                  <c:v>0.152</c:v>
                </c:pt>
                <c:pt idx="9">
                  <c:v>0.104</c:v>
                </c:pt>
                <c:pt idx="10">
                  <c:v>0.123</c:v>
                </c:pt>
                <c:pt idx="11">
                  <c:v>0.13400000000000001</c:v>
                </c:pt>
                <c:pt idx="12">
                  <c:v>0.121</c:v>
                </c:pt>
                <c:pt idx="13">
                  <c:v>0.129</c:v>
                </c:pt>
                <c:pt idx="14">
                  <c:v>0.13</c:v>
                </c:pt>
                <c:pt idx="15">
                  <c:v>0.14799999999999999</c:v>
                </c:pt>
                <c:pt idx="16">
                  <c:v>0.16300000000000001</c:v>
                </c:pt>
                <c:pt idx="17">
                  <c:v>0.17399999999999999</c:v>
                </c:pt>
                <c:pt idx="18">
                  <c:v>0.17899999999999999</c:v>
                </c:pt>
                <c:pt idx="19">
                  <c:v>0.183</c:v>
                </c:pt>
                <c:pt idx="20">
                  <c:v>0.19600000000000001</c:v>
                </c:pt>
                <c:pt idx="21">
                  <c:v>0.24199999999999999</c:v>
                </c:pt>
                <c:pt idx="22">
                  <c:v>0.20599999999999999</c:v>
                </c:pt>
                <c:pt idx="23">
                  <c:v>0.215</c:v>
                </c:pt>
                <c:pt idx="24">
                  <c:v>0.246</c:v>
                </c:pt>
                <c:pt idx="25">
                  <c:v>0.23400000000000001</c:v>
                </c:pt>
                <c:pt idx="26">
                  <c:v>0.23699999999999999</c:v>
                </c:pt>
                <c:pt idx="27">
                  <c:v>0.27900000000000003</c:v>
                </c:pt>
                <c:pt idx="28">
                  <c:v>0.26100000000000001</c:v>
                </c:pt>
                <c:pt idx="29">
                  <c:v>0.26100000000000001</c:v>
                </c:pt>
                <c:pt idx="30">
                  <c:v>0.27100000000000002</c:v>
                </c:pt>
                <c:pt idx="31">
                  <c:v>0.28699999999999998</c:v>
                </c:pt>
                <c:pt idx="32">
                  <c:v>0.27800000000000002</c:v>
                </c:pt>
                <c:pt idx="33">
                  <c:v>0.29199999999999998</c:v>
                </c:pt>
                <c:pt idx="34">
                  <c:v>0.29099999999999998</c:v>
                </c:pt>
                <c:pt idx="35">
                  <c:v>0.3</c:v>
                </c:pt>
                <c:pt idx="36">
                  <c:v>0.31</c:v>
                </c:pt>
                <c:pt idx="37">
                  <c:v>0.31900000000000001</c:v>
                </c:pt>
                <c:pt idx="38">
                  <c:v>0.33800000000000002</c:v>
                </c:pt>
                <c:pt idx="39">
                  <c:v>0.33400000000000002</c:v>
                </c:pt>
                <c:pt idx="40">
                  <c:v>0.34200000000000003</c:v>
                </c:pt>
                <c:pt idx="41">
                  <c:v>0.33600000000000002</c:v>
                </c:pt>
                <c:pt idx="42">
                  <c:v>0.35699999999999998</c:v>
                </c:pt>
                <c:pt idx="43">
                  <c:v>0.35599999999999998</c:v>
                </c:pt>
                <c:pt idx="44">
                  <c:v>0.36599999999999999</c:v>
                </c:pt>
                <c:pt idx="45">
                  <c:v>0.377</c:v>
                </c:pt>
                <c:pt idx="46">
                  <c:v>0.41699999999999998</c:v>
                </c:pt>
                <c:pt idx="47">
                  <c:v>0.38500000000000001</c:v>
                </c:pt>
                <c:pt idx="48">
                  <c:v>0.45400000000000001</c:v>
                </c:pt>
                <c:pt idx="49">
                  <c:v>0.41499999999999998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02-4471-B9CE-0A2CBEEA8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771167"/>
        <c:axId val="1430871935"/>
      </c:scatterChart>
      <c:valAx>
        <c:axId val="143577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lgn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871935"/>
        <c:crosses val="autoZero"/>
        <c:crossBetween val="midCat"/>
      </c:valAx>
      <c:valAx>
        <c:axId val="143087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T/μs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577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176387</xdr:colOff>
      <xdr:row>20</xdr:row>
      <xdr:rowOff>52916</xdr:rowOff>
    </xdr:from>
    <xdr:to>
      <xdr:col>7</xdr:col>
      <xdr:colOff>476249</xdr:colOff>
      <xdr:row>40</xdr:row>
      <xdr:rowOff>158750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F3C22F8-51D0-3384-FD07-6084A26D2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204024</xdr:colOff>
      <xdr:row>2</xdr:row>
      <xdr:rowOff>162983</xdr:rowOff>
    </xdr:from>
    <xdr:to>
      <xdr:col>7</xdr:col>
      <xdr:colOff>505649</xdr:colOff>
      <xdr:row>19</xdr:row>
      <xdr:rowOff>88194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C850649-8CBF-EAA4-FAA5-BC1AE1EC3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241066</xdr:colOff>
      <xdr:row>9</xdr:row>
      <xdr:rowOff>76435</xdr:rowOff>
    </xdr:from>
    <xdr:to>
      <xdr:col>15</xdr:col>
      <xdr:colOff>399815</xdr:colOff>
      <xdr:row>25</xdr:row>
      <xdr:rowOff>64675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6CAB06E-91B0-3E84-76EC-21632612B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346897</xdr:colOff>
      <xdr:row>3</xdr:row>
      <xdr:rowOff>141112</xdr:rowOff>
    </xdr:from>
    <xdr:to>
      <xdr:col>24</xdr:col>
      <xdr:colOff>781989</xdr:colOff>
      <xdr:row>23</xdr:row>
      <xdr:rowOff>76437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8043568-0563-55EE-F534-80C3F8EFB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227540</xdr:colOff>
      <xdr:row>24</xdr:row>
      <xdr:rowOff>133582</xdr:rowOff>
    </xdr:from>
    <xdr:to>
      <xdr:col>24</xdr:col>
      <xdr:colOff>799631</xdr:colOff>
      <xdr:row>43</xdr:row>
      <xdr:rowOff>129350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D17E49B-E20D-49C2-FC64-3C82F7369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233420</xdr:colOff>
      <xdr:row>45</xdr:row>
      <xdr:rowOff>151223</xdr:rowOff>
    </xdr:from>
    <xdr:to>
      <xdr:col>25</xdr:col>
      <xdr:colOff>1170047</xdr:colOff>
      <xdr:row>61</xdr:row>
      <xdr:rowOff>72201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1B810DB-8CD3-FAFE-F3FB-C58E54E0F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245179</xdr:colOff>
      <xdr:row>62</xdr:row>
      <xdr:rowOff>115948</xdr:rowOff>
    </xdr:from>
    <xdr:to>
      <xdr:col>25</xdr:col>
      <xdr:colOff>1211204</xdr:colOff>
      <xdr:row>80</xdr:row>
      <xdr:rowOff>1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DDAD156A-0D39-FC9B-EB45-A6F122D0A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38"/>
  <sheetViews>
    <sheetView tabSelected="1" zoomScale="81" workbookViewId="0">
      <selection activeCell="Q43" sqref="Q43"/>
    </sheetView>
  </sheetViews>
  <sheetFormatPr defaultRowHeight="13.9" x14ac:dyDescent="0.4"/>
  <cols>
    <col min="3" max="3" width="9.86328125" bestFit="1" customWidth="1"/>
    <col min="4" max="4" width="14.33203125" bestFit="1" customWidth="1"/>
    <col min="10" max="10" width="9.86328125" bestFit="1" customWidth="1"/>
    <col min="11" max="11" width="8.796875" bestFit="1" customWidth="1"/>
    <col min="17" max="17" width="18.3984375" style="2" bestFit="1" customWidth="1"/>
    <col min="25" max="26" width="20.6640625" bestFit="1" customWidth="1"/>
    <col min="27" max="27" width="8.59765625" bestFit="1" customWidth="1"/>
    <col min="30" max="30" width="8.265625" customWidth="1"/>
    <col min="31" max="32" width="22.3984375" bestFit="1" customWidth="1"/>
    <col min="33" max="33" width="8.9296875" bestFit="1" customWidth="1"/>
  </cols>
  <sheetData>
    <row r="1" spans="1:33" x14ac:dyDescent="0.4">
      <c r="A1" t="s">
        <v>0</v>
      </c>
      <c r="C1" t="s">
        <v>1</v>
      </c>
      <c r="D1" t="s">
        <v>2</v>
      </c>
      <c r="J1" t="s">
        <v>0</v>
      </c>
      <c r="K1" t="s">
        <v>116</v>
      </c>
      <c r="Q1" s="2" t="s">
        <v>0</v>
      </c>
      <c r="R1" t="s">
        <v>118</v>
      </c>
      <c r="S1" t="s">
        <v>117</v>
      </c>
      <c r="T1" t="s">
        <v>119</v>
      </c>
      <c r="X1" t="s">
        <v>0</v>
      </c>
      <c r="Y1" t="s">
        <v>3</v>
      </c>
      <c r="Z1" t="s">
        <v>113</v>
      </c>
      <c r="AA1" t="s">
        <v>115</v>
      </c>
      <c r="AD1" t="s">
        <v>0</v>
      </c>
      <c r="AE1" t="s">
        <v>3</v>
      </c>
      <c r="AF1" t="s">
        <v>113</v>
      </c>
      <c r="AG1" t="s">
        <v>115</v>
      </c>
    </row>
    <row r="2" spans="1:33" x14ac:dyDescent="0.4">
      <c r="A2">
        <v>0</v>
      </c>
      <c r="C2">
        <v>0.161</v>
      </c>
      <c r="D2">
        <f>LOG(C2,2)</f>
        <v>-2.6348674065474702</v>
      </c>
      <c r="J2">
        <v>0</v>
      </c>
      <c r="K2">
        <v>0.129</v>
      </c>
      <c r="Q2" s="2">
        <v>1</v>
      </c>
      <c r="R2">
        <v>0</v>
      </c>
      <c r="S2">
        <v>0.23300000000000001</v>
      </c>
      <c r="T2">
        <v>0.35899999999999999</v>
      </c>
      <c r="X2">
        <v>0</v>
      </c>
      <c r="Y2" s="1" t="s">
        <v>95</v>
      </c>
      <c r="Z2" s="1" t="s">
        <v>95</v>
      </c>
      <c r="AA2">
        <v>0</v>
      </c>
      <c r="AD2">
        <v>0</v>
      </c>
      <c r="AE2" s="1" t="s">
        <v>95</v>
      </c>
      <c r="AF2" s="1" t="s">
        <v>95</v>
      </c>
      <c r="AG2">
        <v>0</v>
      </c>
    </row>
    <row r="3" spans="1:33" x14ac:dyDescent="0.4">
      <c r="A3">
        <v>1</v>
      </c>
      <c r="C3">
        <v>6.9000000000000006E-2</v>
      </c>
      <c r="D3">
        <f t="shared" ref="D3:D52" si="0">LOG(C3,2)</f>
        <v>-3.8572598278839179</v>
      </c>
      <c r="J3">
        <v>1000000</v>
      </c>
      <c r="K3">
        <v>675.28200000000004</v>
      </c>
      <c r="Q3" s="2">
        <v>2</v>
      </c>
      <c r="R3">
        <v>1</v>
      </c>
      <c r="S3">
        <v>0.28499999999999998</v>
      </c>
      <c r="T3">
        <v>0.186</v>
      </c>
      <c r="X3">
        <v>1</v>
      </c>
      <c r="Y3" s="1" t="s">
        <v>4</v>
      </c>
      <c r="Z3" s="1" t="s">
        <v>4</v>
      </c>
      <c r="AA3">
        <v>0</v>
      </c>
      <c r="AD3">
        <v>1</v>
      </c>
      <c r="AE3" s="1" t="s">
        <v>4</v>
      </c>
      <c r="AF3" s="1" t="s">
        <v>4</v>
      </c>
      <c r="AG3">
        <v>0</v>
      </c>
    </row>
    <row r="4" spans="1:33" x14ac:dyDescent="0.4">
      <c r="A4">
        <v>2</v>
      </c>
      <c r="C4">
        <v>7.8E-2</v>
      </c>
      <c r="D4">
        <f t="shared" si="0"/>
        <v>-3.6803820657998387</v>
      </c>
      <c r="J4">
        <v>2000000</v>
      </c>
      <c r="K4">
        <v>1343.47</v>
      </c>
      <c r="Q4" s="2">
        <v>4</v>
      </c>
      <c r="R4">
        <v>2</v>
      </c>
      <c r="S4">
        <v>9.4E-2</v>
      </c>
      <c r="T4">
        <v>6.2E-2</v>
      </c>
      <c r="X4">
        <v>2</v>
      </c>
      <c r="Y4" s="1" t="s">
        <v>4</v>
      </c>
      <c r="Z4" s="1" t="s">
        <v>4</v>
      </c>
      <c r="AA4">
        <v>0</v>
      </c>
      <c r="AD4">
        <v>2</v>
      </c>
      <c r="AE4" s="1" t="s">
        <v>4</v>
      </c>
      <c r="AF4" s="1" t="s">
        <v>4</v>
      </c>
      <c r="AG4">
        <v>0</v>
      </c>
    </row>
    <row r="5" spans="1:33" x14ac:dyDescent="0.4">
      <c r="A5">
        <v>3</v>
      </c>
      <c r="C5">
        <v>6.6000000000000003E-2</v>
      </c>
      <c r="D5">
        <f t="shared" si="0"/>
        <v>-3.921390165303634</v>
      </c>
      <c r="J5">
        <v>3000000</v>
      </c>
      <c r="K5">
        <v>2008.95</v>
      </c>
      <c r="Q5" s="2">
        <v>8</v>
      </c>
      <c r="R5">
        <v>3</v>
      </c>
      <c r="S5">
        <v>5.6000000000000001E-2</v>
      </c>
      <c r="T5">
        <v>7.0000000000000007E-2</v>
      </c>
      <c r="X5">
        <v>3</v>
      </c>
      <c r="Y5" s="1" t="s">
        <v>5</v>
      </c>
      <c r="Z5" s="1" t="s">
        <v>5</v>
      </c>
      <c r="AA5">
        <v>0</v>
      </c>
      <c r="AD5">
        <v>3</v>
      </c>
      <c r="AE5" s="1" t="s">
        <v>5</v>
      </c>
      <c r="AF5" s="1" t="s">
        <v>5</v>
      </c>
      <c r="AG5">
        <v>0</v>
      </c>
    </row>
    <row r="6" spans="1:33" x14ac:dyDescent="0.4">
      <c r="A6">
        <v>4</v>
      </c>
      <c r="C6">
        <v>7.1999999999999995E-2</v>
      </c>
      <c r="D6">
        <f t="shared" si="0"/>
        <v>-3.7958592832197753</v>
      </c>
      <c r="J6">
        <v>4000000</v>
      </c>
      <c r="K6">
        <v>2752.5</v>
      </c>
      <c r="Q6" s="2">
        <v>16</v>
      </c>
      <c r="R6">
        <v>4</v>
      </c>
      <c r="S6">
        <v>6.7000000000000004E-2</v>
      </c>
      <c r="T6">
        <v>7.0000000000000007E-2</v>
      </c>
      <c r="X6">
        <v>4</v>
      </c>
      <c r="Y6" s="1" t="s">
        <v>6</v>
      </c>
      <c r="Z6" s="1" t="s">
        <v>6</v>
      </c>
      <c r="AA6">
        <v>0</v>
      </c>
      <c r="AD6">
        <v>4</v>
      </c>
      <c r="AE6" s="1" t="s">
        <v>6</v>
      </c>
      <c r="AF6" s="1" t="s">
        <v>6</v>
      </c>
      <c r="AG6">
        <v>0</v>
      </c>
    </row>
    <row r="7" spans="1:33" x14ac:dyDescent="0.4">
      <c r="A7">
        <v>5</v>
      </c>
      <c r="C7">
        <v>8.5000000000000006E-2</v>
      </c>
      <c r="D7">
        <f t="shared" si="0"/>
        <v>-3.5563933485243853</v>
      </c>
      <c r="J7">
        <v>5000000</v>
      </c>
      <c r="K7">
        <v>3353.49</v>
      </c>
      <c r="Q7" s="2">
        <v>32</v>
      </c>
      <c r="R7">
        <v>5</v>
      </c>
      <c r="S7">
        <v>6.6000000000000003E-2</v>
      </c>
      <c r="T7">
        <v>7.3999999999999996E-2</v>
      </c>
      <c r="X7">
        <v>5</v>
      </c>
      <c r="Y7" s="1" t="s">
        <v>7</v>
      </c>
      <c r="Z7" s="1" t="s">
        <v>7</v>
      </c>
      <c r="AA7">
        <v>0</v>
      </c>
      <c r="AD7" t="s">
        <v>120</v>
      </c>
      <c r="AE7" s="1" t="s">
        <v>120</v>
      </c>
      <c r="AF7" s="1" t="s">
        <v>120</v>
      </c>
      <c r="AG7" t="s">
        <v>120</v>
      </c>
    </row>
    <row r="8" spans="1:33" x14ac:dyDescent="0.4">
      <c r="A8">
        <v>6</v>
      </c>
      <c r="C8">
        <v>0.107</v>
      </c>
      <c r="D8">
        <f t="shared" si="0"/>
        <v>-3.2243172982609405</v>
      </c>
      <c r="J8">
        <v>6000000</v>
      </c>
      <c r="K8">
        <v>4048.39</v>
      </c>
      <c r="Q8" s="2">
        <v>64</v>
      </c>
      <c r="R8">
        <v>6</v>
      </c>
      <c r="S8">
        <v>6.8000000000000005E-2</v>
      </c>
      <c r="T8">
        <v>9.5000000000000001E-2</v>
      </c>
      <c r="X8">
        <v>6</v>
      </c>
      <c r="Y8" s="1" t="s">
        <v>8</v>
      </c>
      <c r="Z8" s="1" t="s">
        <v>8</v>
      </c>
      <c r="AA8">
        <v>0</v>
      </c>
      <c r="AD8">
        <v>70</v>
      </c>
      <c r="AE8" s="1" t="s">
        <v>72</v>
      </c>
      <c r="AF8" s="1" t="s">
        <v>72</v>
      </c>
      <c r="AG8">
        <v>0</v>
      </c>
    </row>
    <row r="9" spans="1:33" x14ac:dyDescent="0.4">
      <c r="A9">
        <v>7</v>
      </c>
      <c r="C9">
        <v>0.12</v>
      </c>
      <c r="D9">
        <f t="shared" si="0"/>
        <v>-3.0588936890535687</v>
      </c>
      <c r="J9">
        <v>7000000</v>
      </c>
      <c r="K9">
        <v>4945.26</v>
      </c>
      <c r="Q9" s="2">
        <v>128</v>
      </c>
      <c r="R9">
        <v>7</v>
      </c>
      <c r="S9">
        <v>9.5000000000000001E-2</v>
      </c>
      <c r="T9">
        <v>8.8999999999999996E-2</v>
      </c>
      <c r="X9">
        <v>7</v>
      </c>
      <c r="Y9" s="1" t="s">
        <v>9</v>
      </c>
      <c r="Z9" s="1" t="s">
        <v>9</v>
      </c>
      <c r="AA9">
        <v>0</v>
      </c>
      <c r="AD9">
        <v>71</v>
      </c>
      <c r="AE9" s="1" t="s">
        <v>73</v>
      </c>
      <c r="AF9" s="1" t="s">
        <v>73</v>
      </c>
      <c r="AG9">
        <v>0</v>
      </c>
    </row>
    <row r="10" spans="1:33" x14ac:dyDescent="0.4">
      <c r="A10">
        <v>8</v>
      </c>
      <c r="C10">
        <v>0.184</v>
      </c>
      <c r="D10">
        <f t="shared" si="0"/>
        <v>-2.4422223286050744</v>
      </c>
      <c r="J10">
        <v>8000000</v>
      </c>
      <c r="K10">
        <v>10730.1</v>
      </c>
      <c r="Q10" s="2">
        <v>256</v>
      </c>
      <c r="R10">
        <v>8</v>
      </c>
      <c r="S10">
        <v>7.0999999999999994E-2</v>
      </c>
      <c r="T10">
        <v>0.152</v>
      </c>
      <c r="X10">
        <v>8</v>
      </c>
      <c r="Y10" s="1" t="s">
        <v>10</v>
      </c>
      <c r="Z10" s="1" t="s">
        <v>10</v>
      </c>
      <c r="AA10">
        <v>0</v>
      </c>
      <c r="AD10">
        <v>72</v>
      </c>
      <c r="AE10" s="1" t="s">
        <v>74</v>
      </c>
      <c r="AF10" s="1" t="s">
        <v>74</v>
      </c>
      <c r="AG10">
        <v>0</v>
      </c>
    </row>
    <row r="11" spans="1:33" x14ac:dyDescent="0.4">
      <c r="A11">
        <v>9</v>
      </c>
      <c r="C11">
        <v>0.26200000000000001</v>
      </c>
      <c r="D11">
        <f t="shared" si="0"/>
        <v>-1.9323612831246368</v>
      </c>
      <c r="J11">
        <v>9000000</v>
      </c>
      <c r="K11">
        <v>8030.57</v>
      </c>
      <c r="Q11" s="2">
        <v>512</v>
      </c>
      <c r="R11">
        <v>9</v>
      </c>
      <c r="S11">
        <v>6.6000000000000003E-2</v>
      </c>
      <c r="T11">
        <v>0.104</v>
      </c>
      <c r="X11">
        <v>9</v>
      </c>
      <c r="Y11" s="1" t="s">
        <v>11</v>
      </c>
      <c r="Z11" s="1" t="s">
        <v>11</v>
      </c>
      <c r="AA11">
        <v>0</v>
      </c>
      <c r="AD11">
        <v>73</v>
      </c>
      <c r="AE11" s="1" t="s">
        <v>75</v>
      </c>
      <c r="AF11" s="1" t="s">
        <v>75</v>
      </c>
      <c r="AG11">
        <v>0</v>
      </c>
    </row>
    <row r="12" spans="1:33" x14ac:dyDescent="0.4">
      <c r="A12">
        <v>10</v>
      </c>
      <c r="C12">
        <v>0.36699999999999999</v>
      </c>
      <c r="D12">
        <f t="shared" si="0"/>
        <v>-1.4461480318188744</v>
      </c>
      <c r="J12">
        <v>10000000</v>
      </c>
      <c r="K12">
        <v>7397.62</v>
      </c>
      <c r="Q12" s="2">
        <v>1024</v>
      </c>
      <c r="R12">
        <v>10</v>
      </c>
      <c r="S12">
        <v>7.5999999999999998E-2</v>
      </c>
      <c r="T12">
        <v>0.123</v>
      </c>
      <c r="X12">
        <v>10</v>
      </c>
      <c r="Y12" s="1" t="s">
        <v>12</v>
      </c>
      <c r="Z12" s="1" t="s">
        <v>12</v>
      </c>
      <c r="AA12">
        <v>0</v>
      </c>
      <c r="AD12">
        <v>74</v>
      </c>
      <c r="AE12" s="1" t="s">
        <v>76</v>
      </c>
      <c r="AF12" s="1" t="s">
        <v>76</v>
      </c>
      <c r="AG12">
        <v>0</v>
      </c>
    </row>
    <row r="13" spans="1:33" x14ac:dyDescent="0.4">
      <c r="A13">
        <v>11</v>
      </c>
      <c r="C13">
        <v>0.46600000000000003</v>
      </c>
      <c r="D13">
        <f t="shared" si="0"/>
        <v>-1.1015981400078068</v>
      </c>
      <c r="J13">
        <v>11000000</v>
      </c>
      <c r="K13">
        <v>8137.94</v>
      </c>
      <c r="Q13" s="2">
        <v>2048</v>
      </c>
      <c r="R13">
        <v>11</v>
      </c>
      <c r="S13">
        <v>9.7000000000000003E-2</v>
      </c>
      <c r="T13">
        <v>0.13400000000000001</v>
      </c>
      <c r="X13">
        <v>11</v>
      </c>
      <c r="Y13" s="1" t="s">
        <v>13</v>
      </c>
      <c r="Z13" s="1" t="s">
        <v>13</v>
      </c>
      <c r="AA13">
        <v>0</v>
      </c>
      <c r="AD13">
        <v>75</v>
      </c>
      <c r="AE13" s="1" t="s">
        <v>77</v>
      </c>
      <c r="AF13" s="1" t="s">
        <v>77</v>
      </c>
      <c r="AG13">
        <v>0</v>
      </c>
    </row>
    <row r="14" spans="1:33" x14ac:dyDescent="0.4">
      <c r="A14">
        <v>12</v>
      </c>
      <c r="C14">
        <v>0.72099999999999997</v>
      </c>
      <c r="D14">
        <f t="shared" si="0"/>
        <v>-0.47192883542126463</v>
      </c>
      <c r="J14">
        <v>12000000</v>
      </c>
      <c r="K14">
        <v>10173.4</v>
      </c>
      <c r="Q14" s="2">
        <v>4096</v>
      </c>
      <c r="R14">
        <v>12</v>
      </c>
      <c r="S14">
        <v>8.1000000000000003E-2</v>
      </c>
      <c r="T14">
        <v>0.121</v>
      </c>
      <c r="X14">
        <v>12</v>
      </c>
      <c r="Y14" s="1" t="s">
        <v>14</v>
      </c>
      <c r="Z14" s="1" t="s">
        <v>14</v>
      </c>
      <c r="AA14">
        <v>0</v>
      </c>
      <c r="AD14" s="4">
        <v>76</v>
      </c>
      <c r="AE14" s="3" t="s">
        <v>78</v>
      </c>
      <c r="AF14" s="3" t="s">
        <v>97</v>
      </c>
      <c r="AG14" s="4">
        <v>1</v>
      </c>
    </row>
    <row r="15" spans="1:33" x14ac:dyDescent="0.4">
      <c r="A15">
        <v>13</v>
      </c>
      <c r="C15">
        <v>1.1319999999999999</v>
      </c>
      <c r="D15">
        <f t="shared" si="0"/>
        <v>0.17887395816979515</v>
      </c>
      <c r="J15">
        <v>13000000</v>
      </c>
      <c r="K15">
        <v>9881.9</v>
      </c>
      <c r="Q15" s="2">
        <v>8192</v>
      </c>
      <c r="R15">
        <v>13</v>
      </c>
      <c r="S15">
        <v>7.4999999999999997E-2</v>
      </c>
      <c r="T15">
        <v>0.129</v>
      </c>
      <c r="X15">
        <v>13</v>
      </c>
      <c r="Y15" s="1" t="s">
        <v>15</v>
      </c>
      <c r="Z15" s="1" t="s">
        <v>15</v>
      </c>
      <c r="AA15">
        <v>0</v>
      </c>
      <c r="AD15" s="4">
        <v>77</v>
      </c>
      <c r="AE15" s="3" t="s">
        <v>79</v>
      </c>
      <c r="AF15" s="3" t="s">
        <v>98</v>
      </c>
      <c r="AG15" s="4">
        <v>1</v>
      </c>
    </row>
    <row r="16" spans="1:33" x14ac:dyDescent="0.4">
      <c r="A16">
        <v>14</v>
      </c>
      <c r="C16">
        <v>1.7889999999999999</v>
      </c>
      <c r="D16">
        <f t="shared" si="0"/>
        <v>0.83915338738982115</v>
      </c>
      <c r="J16">
        <v>14000000</v>
      </c>
      <c r="K16">
        <v>9408.89</v>
      </c>
      <c r="Q16" s="2">
        <v>16384</v>
      </c>
      <c r="R16">
        <v>14</v>
      </c>
      <c r="S16">
        <v>8.4000000000000005E-2</v>
      </c>
      <c r="T16">
        <v>0.13</v>
      </c>
      <c r="X16">
        <v>14</v>
      </c>
      <c r="Y16" s="1" t="s">
        <v>16</v>
      </c>
      <c r="Z16" s="1" t="s">
        <v>16</v>
      </c>
      <c r="AA16">
        <v>0</v>
      </c>
      <c r="AD16" s="4">
        <v>78</v>
      </c>
      <c r="AE16" s="3" t="s">
        <v>80</v>
      </c>
      <c r="AF16" s="3" t="s">
        <v>99</v>
      </c>
      <c r="AG16" s="4">
        <v>2</v>
      </c>
    </row>
    <row r="17" spans="1:33" x14ac:dyDescent="0.4">
      <c r="A17">
        <v>15</v>
      </c>
      <c r="C17">
        <v>2.867</v>
      </c>
      <c r="D17">
        <f t="shared" si="0"/>
        <v>1.5195419045784366</v>
      </c>
      <c r="J17">
        <v>15000000</v>
      </c>
      <c r="K17">
        <v>14557.6</v>
      </c>
      <c r="Q17" s="2">
        <v>32768</v>
      </c>
      <c r="R17">
        <v>15</v>
      </c>
      <c r="S17">
        <v>8.1000000000000003E-2</v>
      </c>
      <c r="T17">
        <v>0.14799999999999999</v>
      </c>
      <c r="X17">
        <v>15</v>
      </c>
      <c r="Y17" s="1" t="s">
        <v>17</v>
      </c>
      <c r="Z17" s="1" t="s">
        <v>17</v>
      </c>
      <c r="AA17">
        <v>0</v>
      </c>
      <c r="AD17" s="4">
        <v>79</v>
      </c>
      <c r="AE17" s="3" t="s">
        <v>81</v>
      </c>
      <c r="AF17" s="3" t="s">
        <v>100</v>
      </c>
      <c r="AG17" s="4">
        <v>5</v>
      </c>
    </row>
    <row r="18" spans="1:33" x14ac:dyDescent="0.4">
      <c r="A18">
        <v>16</v>
      </c>
      <c r="C18">
        <v>4.6020000000000003</v>
      </c>
      <c r="D18">
        <f t="shared" si="0"/>
        <v>2.2022609835620028</v>
      </c>
      <c r="J18">
        <v>16000000</v>
      </c>
      <c r="K18">
        <v>13579.8</v>
      </c>
      <c r="Q18" s="2">
        <v>65536</v>
      </c>
      <c r="R18">
        <v>16</v>
      </c>
      <c r="S18">
        <v>9.0999999999999998E-2</v>
      </c>
      <c r="T18">
        <v>0.16300000000000001</v>
      </c>
      <c r="X18">
        <v>16</v>
      </c>
      <c r="Y18" s="1" t="s">
        <v>18</v>
      </c>
      <c r="Z18" s="1" t="s">
        <v>18</v>
      </c>
      <c r="AA18">
        <v>0</v>
      </c>
      <c r="AD18" s="4">
        <v>80</v>
      </c>
      <c r="AE18" s="3" t="s">
        <v>82</v>
      </c>
      <c r="AF18" s="3" t="s">
        <v>101</v>
      </c>
      <c r="AG18" s="4">
        <v>15</v>
      </c>
    </row>
    <row r="19" spans="1:33" x14ac:dyDescent="0.4">
      <c r="A19">
        <v>17</v>
      </c>
      <c r="C19">
        <v>7.4260000000000002</v>
      </c>
      <c r="D19">
        <f t="shared" si="0"/>
        <v>2.8925853151926537</v>
      </c>
      <c r="J19">
        <v>17000000</v>
      </c>
      <c r="K19">
        <v>14008.9</v>
      </c>
      <c r="Q19" s="2">
        <v>131072</v>
      </c>
      <c r="R19">
        <v>17</v>
      </c>
      <c r="S19">
        <v>0.105</v>
      </c>
      <c r="T19">
        <v>0.17399999999999999</v>
      </c>
      <c r="X19">
        <v>17</v>
      </c>
      <c r="Y19" s="1" t="s">
        <v>19</v>
      </c>
      <c r="Z19" s="1" t="s">
        <v>19</v>
      </c>
      <c r="AA19">
        <v>0</v>
      </c>
      <c r="AD19" s="4">
        <v>81</v>
      </c>
      <c r="AE19" s="3" t="s">
        <v>83</v>
      </c>
      <c r="AF19" s="3" t="s">
        <v>102</v>
      </c>
      <c r="AG19" s="4">
        <v>22</v>
      </c>
    </row>
    <row r="20" spans="1:33" x14ac:dyDescent="0.4">
      <c r="A20">
        <v>18</v>
      </c>
      <c r="C20">
        <v>11.989000000000001</v>
      </c>
      <c r="D20">
        <f t="shared" si="0"/>
        <v>3.5836394237640476</v>
      </c>
      <c r="J20">
        <v>18000000</v>
      </c>
      <c r="K20">
        <v>12470.7</v>
      </c>
      <c r="Q20" s="2">
        <v>262144</v>
      </c>
      <c r="R20">
        <v>18</v>
      </c>
      <c r="S20">
        <v>0.109</v>
      </c>
      <c r="T20">
        <v>0.17899999999999999</v>
      </c>
      <c r="X20">
        <v>18</v>
      </c>
      <c r="Y20" s="1" t="s">
        <v>20</v>
      </c>
      <c r="Z20" s="1" t="s">
        <v>20</v>
      </c>
      <c r="AA20">
        <v>0</v>
      </c>
      <c r="AD20" s="4">
        <v>82</v>
      </c>
      <c r="AE20" s="3" t="s">
        <v>84</v>
      </c>
      <c r="AF20" s="3" t="s">
        <v>103</v>
      </c>
      <c r="AG20" s="4">
        <v>33</v>
      </c>
    </row>
    <row r="21" spans="1:33" x14ac:dyDescent="0.4">
      <c r="A21">
        <v>19</v>
      </c>
      <c r="C21">
        <v>19.350999999999999</v>
      </c>
      <c r="D21">
        <f t="shared" si="0"/>
        <v>4.2743362172138042</v>
      </c>
      <c r="J21">
        <v>19000000</v>
      </c>
      <c r="K21">
        <v>12808.6</v>
      </c>
      <c r="Q21" s="2">
        <v>524288</v>
      </c>
      <c r="R21">
        <v>19</v>
      </c>
      <c r="S21">
        <v>0.108</v>
      </c>
      <c r="T21">
        <v>0.183</v>
      </c>
      <c r="X21">
        <v>19</v>
      </c>
      <c r="Y21" s="1" t="s">
        <v>21</v>
      </c>
      <c r="Z21" s="1" t="s">
        <v>21</v>
      </c>
      <c r="AA21">
        <v>0</v>
      </c>
      <c r="AD21" s="4">
        <v>83</v>
      </c>
      <c r="AE21" s="3" t="s">
        <v>85</v>
      </c>
      <c r="AF21" s="3" t="s">
        <v>104</v>
      </c>
      <c r="AG21" s="4">
        <v>55</v>
      </c>
    </row>
    <row r="22" spans="1:33" x14ac:dyDescent="0.4">
      <c r="A22">
        <v>20</v>
      </c>
      <c r="C22">
        <v>31.29</v>
      </c>
      <c r="D22">
        <f t="shared" si="0"/>
        <v>4.9676297534661975</v>
      </c>
      <c r="J22">
        <v>20000000</v>
      </c>
      <c r="K22">
        <v>13471.6</v>
      </c>
      <c r="Q22" s="2">
        <v>1048576</v>
      </c>
      <c r="R22">
        <v>20</v>
      </c>
      <c r="S22">
        <v>0.111</v>
      </c>
      <c r="T22">
        <v>0.19600000000000001</v>
      </c>
      <c r="X22">
        <v>20</v>
      </c>
      <c r="Y22" s="1" t="s">
        <v>22</v>
      </c>
      <c r="Z22" s="1" t="s">
        <v>22</v>
      </c>
      <c r="AA22">
        <v>0</v>
      </c>
      <c r="AD22" s="4">
        <v>84</v>
      </c>
      <c r="AE22" s="3" t="s">
        <v>86</v>
      </c>
      <c r="AF22" s="3" t="s">
        <v>105</v>
      </c>
      <c r="AG22" s="4">
        <v>144</v>
      </c>
    </row>
    <row r="23" spans="1:33" x14ac:dyDescent="0.4">
      <c r="A23">
        <v>21</v>
      </c>
      <c r="C23">
        <v>50.597999999999999</v>
      </c>
      <c r="D23">
        <f t="shared" si="0"/>
        <v>5.6610084551605686</v>
      </c>
      <c r="J23">
        <v>21000000</v>
      </c>
      <c r="K23">
        <v>14055</v>
      </c>
      <c r="Q23" s="2">
        <v>2097152</v>
      </c>
      <c r="R23">
        <v>21</v>
      </c>
      <c r="S23">
        <v>0.11799999999999999</v>
      </c>
      <c r="T23">
        <v>0.24199999999999999</v>
      </c>
      <c r="X23">
        <v>21</v>
      </c>
      <c r="Y23" s="1" t="s">
        <v>23</v>
      </c>
      <c r="Z23" s="1" t="s">
        <v>23</v>
      </c>
      <c r="AA23">
        <v>0</v>
      </c>
      <c r="AD23" s="4">
        <v>85</v>
      </c>
      <c r="AE23" s="3" t="s">
        <v>87</v>
      </c>
      <c r="AF23" s="3" t="s">
        <v>106</v>
      </c>
      <c r="AG23" s="4">
        <v>231</v>
      </c>
    </row>
    <row r="24" spans="1:33" x14ac:dyDescent="0.4">
      <c r="A24">
        <v>22</v>
      </c>
      <c r="C24">
        <v>81.855000000000004</v>
      </c>
      <c r="D24">
        <f t="shared" si="0"/>
        <v>6.3549986393190743</v>
      </c>
      <c r="J24">
        <v>22000000</v>
      </c>
      <c r="K24">
        <v>14723.6</v>
      </c>
      <c r="Q24" s="2">
        <v>4194304</v>
      </c>
      <c r="R24">
        <v>22</v>
      </c>
      <c r="S24">
        <v>0.11799999999999999</v>
      </c>
      <c r="T24">
        <v>0.20599999999999999</v>
      </c>
      <c r="X24">
        <v>22</v>
      </c>
      <c r="Y24" s="1" t="s">
        <v>24</v>
      </c>
      <c r="Z24" s="1" t="s">
        <v>24</v>
      </c>
      <c r="AA24">
        <v>0</v>
      </c>
      <c r="AD24" s="4">
        <v>86</v>
      </c>
      <c r="AE24" s="3" t="s">
        <v>88</v>
      </c>
      <c r="AF24" s="3" t="s">
        <v>107</v>
      </c>
      <c r="AG24" s="4">
        <v>439</v>
      </c>
    </row>
    <row r="25" spans="1:33" x14ac:dyDescent="0.4">
      <c r="A25">
        <v>23</v>
      </c>
      <c r="C25">
        <v>132.417</v>
      </c>
      <c r="D25">
        <f t="shared" si="0"/>
        <v>7.0489445403283693</v>
      </c>
      <c r="J25">
        <v>23000000</v>
      </c>
      <c r="K25">
        <v>15474.7</v>
      </c>
      <c r="Q25" s="2">
        <v>8388608</v>
      </c>
      <c r="R25">
        <v>23</v>
      </c>
      <c r="S25">
        <v>0.12</v>
      </c>
      <c r="T25">
        <v>0.215</v>
      </c>
      <c r="X25">
        <v>23</v>
      </c>
      <c r="Y25" s="1" t="s">
        <v>25</v>
      </c>
      <c r="Z25" s="1" t="s">
        <v>25</v>
      </c>
      <c r="AA25">
        <v>0</v>
      </c>
      <c r="AD25" s="4">
        <v>87</v>
      </c>
      <c r="AE25" s="3" t="s">
        <v>89</v>
      </c>
      <c r="AF25" s="3" t="s">
        <v>108</v>
      </c>
      <c r="AG25" s="4">
        <v>734</v>
      </c>
    </row>
    <row r="26" spans="1:33" x14ac:dyDescent="0.4">
      <c r="A26">
        <v>24</v>
      </c>
      <c r="C26">
        <v>246.96700000000001</v>
      </c>
      <c r="D26">
        <f t="shared" si="0"/>
        <v>7.9481744699774453</v>
      </c>
      <c r="J26">
        <v>24000000</v>
      </c>
      <c r="K26">
        <v>16100.5</v>
      </c>
      <c r="Q26" s="2">
        <v>16777216</v>
      </c>
      <c r="R26">
        <v>24</v>
      </c>
      <c r="S26">
        <v>0.124</v>
      </c>
      <c r="T26">
        <v>0.246</v>
      </c>
      <c r="X26">
        <v>24</v>
      </c>
      <c r="Y26" s="1" t="s">
        <v>26</v>
      </c>
      <c r="Z26" s="1" t="s">
        <v>26</v>
      </c>
      <c r="AA26">
        <v>0</v>
      </c>
      <c r="AD26" s="4">
        <v>88</v>
      </c>
      <c r="AE26" s="3" t="s">
        <v>90</v>
      </c>
      <c r="AF26" s="3" t="s">
        <v>109</v>
      </c>
      <c r="AG26" s="4">
        <v>1365</v>
      </c>
    </row>
    <row r="27" spans="1:33" x14ac:dyDescent="0.4">
      <c r="A27">
        <v>25</v>
      </c>
      <c r="C27">
        <v>370.80500000000001</v>
      </c>
      <c r="D27">
        <f t="shared" si="0"/>
        <v>8.5345168874236332</v>
      </c>
      <c r="J27">
        <v>25000000</v>
      </c>
      <c r="K27">
        <v>17172.400000000001</v>
      </c>
      <c r="Q27" s="2">
        <v>33554432</v>
      </c>
      <c r="R27">
        <v>25</v>
      </c>
      <c r="S27">
        <v>0.127</v>
      </c>
      <c r="T27">
        <v>0.23400000000000001</v>
      </c>
      <c r="X27">
        <v>25</v>
      </c>
      <c r="Y27" s="1" t="s">
        <v>27</v>
      </c>
      <c r="Z27" s="1" t="s">
        <v>27</v>
      </c>
      <c r="AA27">
        <v>0</v>
      </c>
      <c r="AD27" s="4">
        <v>89</v>
      </c>
      <c r="AE27" s="3" t="s">
        <v>91</v>
      </c>
      <c r="AF27" s="3" t="s">
        <v>110</v>
      </c>
      <c r="AG27" s="4">
        <v>2099</v>
      </c>
    </row>
    <row r="28" spans="1:33" x14ac:dyDescent="0.4">
      <c r="A28">
        <v>26</v>
      </c>
      <c r="C28">
        <v>589.53</v>
      </c>
      <c r="D28">
        <f t="shared" si="0"/>
        <v>9.203421420706599</v>
      </c>
      <c r="J28">
        <v>26000000</v>
      </c>
      <c r="K28">
        <v>23086.1</v>
      </c>
      <c r="Q28" s="2">
        <v>67108864</v>
      </c>
      <c r="R28">
        <v>26</v>
      </c>
      <c r="S28">
        <v>0.128</v>
      </c>
      <c r="T28">
        <v>0.23699999999999999</v>
      </c>
      <c r="X28">
        <v>26</v>
      </c>
      <c r="Y28" s="1" t="s">
        <v>28</v>
      </c>
      <c r="Z28" s="1" t="s">
        <v>28</v>
      </c>
      <c r="AA28">
        <v>0</v>
      </c>
      <c r="AD28" s="4">
        <v>90</v>
      </c>
      <c r="AE28" s="3" t="s">
        <v>92</v>
      </c>
      <c r="AF28" s="3" t="s">
        <v>111</v>
      </c>
      <c r="AG28" s="4">
        <v>3464</v>
      </c>
    </row>
    <row r="29" spans="1:33" x14ac:dyDescent="0.4">
      <c r="A29">
        <v>27</v>
      </c>
      <c r="C29">
        <v>937.00800000000004</v>
      </c>
      <c r="D29">
        <f t="shared" si="0"/>
        <v>9.8719175551736562</v>
      </c>
      <c r="J29">
        <v>27000000</v>
      </c>
      <c r="K29">
        <v>21541.8</v>
      </c>
      <c r="Q29" s="2">
        <v>134217728</v>
      </c>
      <c r="R29">
        <v>27</v>
      </c>
      <c r="S29">
        <v>0.13200000000000001</v>
      </c>
      <c r="T29">
        <v>0.27900000000000003</v>
      </c>
      <c r="X29">
        <v>27</v>
      </c>
      <c r="Y29" s="1" t="s">
        <v>29</v>
      </c>
      <c r="Z29" s="1" t="s">
        <v>29</v>
      </c>
      <c r="AA29">
        <v>0</v>
      </c>
      <c r="AD29" s="4">
        <v>91</v>
      </c>
      <c r="AE29" s="3" t="s">
        <v>93</v>
      </c>
      <c r="AF29" s="3" t="s">
        <v>114</v>
      </c>
      <c r="AG29" s="4">
        <v>5307</v>
      </c>
    </row>
    <row r="30" spans="1:33" x14ac:dyDescent="0.4">
      <c r="A30">
        <v>28</v>
      </c>
      <c r="C30">
        <v>1522.88</v>
      </c>
      <c r="D30">
        <f t="shared" si="0"/>
        <v>10.572586549385768</v>
      </c>
      <c r="J30">
        <v>28000000</v>
      </c>
      <c r="K30">
        <v>20299.3</v>
      </c>
      <c r="Q30" s="2">
        <v>268435456</v>
      </c>
      <c r="R30">
        <v>28</v>
      </c>
      <c r="S30">
        <v>0.13500000000000001</v>
      </c>
      <c r="T30">
        <v>0.26100000000000001</v>
      </c>
      <c r="X30">
        <v>28</v>
      </c>
      <c r="Y30" s="1" t="s">
        <v>30</v>
      </c>
      <c r="Z30" s="1" t="s">
        <v>30</v>
      </c>
      <c r="AA30">
        <v>0</v>
      </c>
      <c r="AD30" s="4">
        <v>92</v>
      </c>
      <c r="AE30" s="3" t="s">
        <v>94</v>
      </c>
      <c r="AF30" s="3" t="s">
        <v>112</v>
      </c>
      <c r="AG30" s="4">
        <v>10307</v>
      </c>
    </row>
    <row r="31" spans="1:33" x14ac:dyDescent="0.4">
      <c r="A31">
        <v>29</v>
      </c>
      <c r="C31">
        <v>2571.91</v>
      </c>
      <c r="D31">
        <f t="shared" si="0"/>
        <v>11.328624443336706</v>
      </c>
      <c r="J31">
        <v>29000000</v>
      </c>
      <c r="K31">
        <v>19525.599999999999</v>
      </c>
      <c r="Q31" s="2">
        <v>536870912</v>
      </c>
      <c r="R31">
        <v>29</v>
      </c>
      <c r="S31">
        <v>0.13800000000000001</v>
      </c>
      <c r="T31">
        <v>0.26100000000000001</v>
      </c>
      <c r="X31">
        <v>29</v>
      </c>
      <c r="Y31" s="1" t="s">
        <v>31</v>
      </c>
      <c r="Z31" s="1" t="s">
        <v>31</v>
      </c>
      <c r="AA31">
        <v>0</v>
      </c>
    </row>
    <row r="32" spans="1:33" x14ac:dyDescent="0.4">
      <c r="A32">
        <v>30</v>
      </c>
      <c r="C32">
        <v>5317.81</v>
      </c>
      <c r="D32">
        <f t="shared" si="0"/>
        <v>12.37661651673646</v>
      </c>
      <c r="J32">
        <v>30000000</v>
      </c>
      <c r="K32">
        <v>20138.8</v>
      </c>
      <c r="Q32" s="2">
        <v>1073741824</v>
      </c>
      <c r="R32">
        <v>30</v>
      </c>
      <c r="S32">
        <v>0.14000000000000001</v>
      </c>
      <c r="T32">
        <v>0.27100000000000002</v>
      </c>
      <c r="X32">
        <v>30</v>
      </c>
      <c r="Y32" s="1" t="s">
        <v>32</v>
      </c>
      <c r="Z32" s="1" t="s">
        <v>32</v>
      </c>
      <c r="AA32">
        <v>0</v>
      </c>
    </row>
    <row r="33" spans="1:27" x14ac:dyDescent="0.4">
      <c r="A33">
        <v>31</v>
      </c>
      <c r="C33">
        <v>8257.19</v>
      </c>
      <c r="D33">
        <f t="shared" si="0"/>
        <v>13.011435187034484</v>
      </c>
      <c r="Q33" s="2">
        <v>2147483648</v>
      </c>
      <c r="R33">
        <v>31</v>
      </c>
      <c r="S33">
        <v>0.14099999999999999</v>
      </c>
      <c r="T33">
        <v>0.28699999999999998</v>
      </c>
      <c r="X33">
        <v>31</v>
      </c>
      <c r="Y33" s="1" t="s">
        <v>33</v>
      </c>
      <c r="Z33" s="1" t="s">
        <v>33</v>
      </c>
      <c r="AA33">
        <v>0</v>
      </c>
    </row>
    <row r="34" spans="1:27" x14ac:dyDescent="0.4">
      <c r="A34">
        <v>32</v>
      </c>
      <c r="C34">
        <v>10131.6</v>
      </c>
      <c r="D34">
        <f t="shared" si="0"/>
        <v>13.306574404605529</v>
      </c>
      <c r="Q34" s="2">
        <v>4294967296</v>
      </c>
      <c r="R34">
        <v>32</v>
      </c>
      <c r="S34">
        <v>0.14199999999999999</v>
      </c>
      <c r="T34">
        <v>0.27800000000000002</v>
      </c>
      <c r="X34">
        <v>32</v>
      </c>
      <c r="Y34" s="1" t="s">
        <v>34</v>
      </c>
      <c r="Z34" s="1" t="s">
        <v>34</v>
      </c>
      <c r="AA34">
        <v>0</v>
      </c>
    </row>
    <row r="35" spans="1:27" x14ac:dyDescent="0.4">
      <c r="A35">
        <v>33</v>
      </c>
      <c r="C35">
        <v>16456.400000000001</v>
      </c>
      <c r="D35">
        <f t="shared" si="0"/>
        <v>14.006361146038479</v>
      </c>
      <c r="Q35" s="2">
        <v>8589934592</v>
      </c>
      <c r="R35">
        <v>33</v>
      </c>
      <c r="S35">
        <v>0.14099999999999999</v>
      </c>
      <c r="T35">
        <v>0.29199999999999998</v>
      </c>
      <c r="X35">
        <v>33</v>
      </c>
      <c r="Y35" s="1" t="s">
        <v>35</v>
      </c>
      <c r="Z35" s="1" t="s">
        <v>35</v>
      </c>
      <c r="AA35">
        <v>0</v>
      </c>
    </row>
    <row r="36" spans="1:27" x14ac:dyDescent="0.4">
      <c r="A36">
        <v>34</v>
      </c>
      <c r="C36">
        <v>26570.9</v>
      </c>
      <c r="D36">
        <f t="shared" si="0"/>
        <v>14.697559474654749</v>
      </c>
      <c r="Q36" s="2">
        <v>17179869184</v>
      </c>
      <c r="R36">
        <v>34</v>
      </c>
      <c r="S36">
        <v>0.153</v>
      </c>
      <c r="T36">
        <v>0.29099999999999998</v>
      </c>
      <c r="X36">
        <v>34</v>
      </c>
      <c r="Y36" s="1" t="s">
        <v>36</v>
      </c>
      <c r="Z36" s="1" t="s">
        <v>36</v>
      </c>
      <c r="AA36">
        <v>0</v>
      </c>
    </row>
    <row r="37" spans="1:27" x14ac:dyDescent="0.4">
      <c r="A37">
        <v>35</v>
      </c>
      <c r="C37">
        <v>43504.7</v>
      </c>
      <c r="D37">
        <f t="shared" si="0"/>
        <v>15.408883649485682</v>
      </c>
      <c r="Q37" s="2">
        <v>34359738368</v>
      </c>
      <c r="R37">
        <v>35</v>
      </c>
      <c r="S37">
        <v>0.15</v>
      </c>
      <c r="T37">
        <v>0.3</v>
      </c>
      <c r="X37">
        <v>35</v>
      </c>
      <c r="Y37" s="1" t="s">
        <v>37</v>
      </c>
      <c r="Z37" s="1" t="s">
        <v>37</v>
      </c>
      <c r="AA37">
        <v>0</v>
      </c>
    </row>
    <row r="38" spans="1:27" x14ac:dyDescent="0.4">
      <c r="A38">
        <v>36</v>
      </c>
      <c r="C38">
        <v>83123.899999999994</v>
      </c>
      <c r="D38">
        <f t="shared" si="0"/>
        <v>16.342975723621525</v>
      </c>
      <c r="Q38" s="2">
        <v>68719476736</v>
      </c>
      <c r="R38">
        <v>36</v>
      </c>
      <c r="S38">
        <v>0.156</v>
      </c>
      <c r="T38">
        <v>0.31</v>
      </c>
      <c r="X38">
        <v>36</v>
      </c>
      <c r="Y38" s="1" t="s">
        <v>38</v>
      </c>
      <c r="Z38" s="1" t="s">
        <v>38</v>
      </c>
      <c r="AA38">
        <v>0</v>
      </c>
    </row>
    <row r="39" spans="1:27" x14ac:dyDescent="0.4">
      <c r="A39">
        <v>37</v>
      </c>
      <c r="C39">
        <v>118519</v>
      </c>
      <c r="D39">
        <f t="shared" si="0"/>
        <v>16.854758833210042</v>
      </c>
      <c r="Q39" s="2">
        <v>137438953472</v>
      </c>
      <c r="R39">
        <v>37</v>
      </c>
      <c r="S39">
        <v>0.157</v>
      </c>
      <c r="T39">
        <v>0.31900000000000001</v>
      </c>
      <c r="X39">
        <v>37</v>
      </c>
      <c r="Y39" s="1" t="s">
        <v>39</v>
      </c>
      <c r="Z39" s="1" t="s">
        <v>39</v>
      </c>
      <c r="AA39">
        <v>0</v>
      </c>
    </row>
    <row r="40" spans="1:27" x14ac:dyDescent="0.4">
      <c r="A40">
        <v>38</v>
      </c>
      <c r="C40">
        <v>198498</v>
      </c>
      <c r="D40">
        <f t="shared" si="0"/>
        <v>17.59876494576163</v>
      </c>
      <c r="Q40" s="2">
        <v>274877906944</v>
      </c>
      <c r="R40">
        <v>38</v>
      </c>
      <c r="S40">
        <v>0.16</v>
      </c>
      <c r="T40">
        <v>0.33800000000000002</v>
      </c>
      <c r="X40">
        <v>38</v>
      </c>
      <c r="Y40" s="1" t="s">
        <v>40</v>
      </c>
      <c r="Z40" s="1" t="s">
        <v>40</v>
      </c>
      <c r="AA40">
        <v>0</v>
      </c>
    </row>
    <row r="41" spans="1:27" x14ac:dyDescent="0.4">
      <c r="A41">
        <v>39</v>
      </c>
      <c r="C41">
        <v>318736</v>
      </c>
      <c r="D41">
        <f t="shared" si="0"/>
        <v>18.282002449587466</v>
      </c>
      <c r="Q41" s="2">
        <v>549755813888</v>
      </c>
      <c r="R41">
        <v>39</v>
      </c>
      <c r="S41">
        <v>0.152</v>
      </c>
      <c r="T41">
        <v>0.33400000000000002</v>
      </c>
      <c r="X41">
        <v>39</v>
      </c>
      <c r="Y41" s="1" t="s">
        <v>41</v>
      </c>
      <c r="Z41" s="1" t="s">
        <v>41</v>
      </c>
      <c r="AA41">
        <v>0</v>
      </c>
    </row>
    <row r="42" spans="1:27" x14ac:dyDescent="0.4">
      <c r="A42">
        <v>40</v>
      </c>
      <c r="C42">
        <v>524774</v>
      </c>
      <c r="D42">
        <f t="shared" si="0"/>
        <v>19.001336717639248</v>
      </c>
      <c r="Q42" s="2">
        <v>1099511627776</v>
      </c>
      <c r="R42">
        <v>40</v>
      </c>
      <c r="S42">
        <v>0.16500000000000001</v>
      </c>
      <c r="T42">
        <v>0.34200000000000003</v>
      </c>
      <c r="X42">
        <v>40</v>
      </c>
      <c r="Y42" s="1" t="s">
        <v>42</v>
      </c>
      <c r="Z42" s="1" t="s">
        <v>42</v>
      </c>
      <c r="AA42">
        <v>0</v>
      </c>
    </row>
    <row r="43" spans="1:27" x14ac:dyDescent="0.4">
      <c r="A43">
        <v>41</v>
      </c>
      <c r="C43">
        <v>875132</v>
      </c>
      <c r="D43">
        <f t="shared" si="0"/>
        <v>19.739141115818974</v>
      </c>
      <c r="Q43" s="2">
        <v>2199023255552</v>
      </c>
      <c r="R43">
        <v>41</v>
      </c>
      <c r="S43">
        <v>0.16700000000000001</v>
      </c>
      <c r="T43">
        <v>0.33600000000000002</v>
      </c>
      <c r="X43">
        <v>41</v>
      </c>
      <c r="Y43" s="1" t="s">
        <v>43</v>
      </c>
      <c r="Z43" s="1" t="s">
        <v>43</v>
      </c>
      <c r="AA43">
        <v>0</v>
      </c>
    </row>
    <row r="44" spans="1:27" x14ac:dyDescent="0.4">
      <c r="A44">
        <v>42</v>
      </c>
      <c r="C44">
        <v>1444170</v>
      </c>
      <c r="D44">
        <f t="shared" si="0"/>
        <v>20.46180914792124</v>
      </c>
      <c r="Q44" s="2">
        <v>4398046511104</v>
      </c>
      <c r="R44">
        <v>42</v>
      </c>
      <c r="S44">
        <v>0.17100000000000001</v>
      </c>
      <c r="T44">
        <v>0.35699999999999998</v>
      </c>
      <c r="X44">
        <v>42</v>
      </c>
      <c r="Y44" s="1" t="s">
        <v>44</v>
      </c>
      <c r="Z44" s="1" t="s">
        <v>44</v>
      </c>
      <c r="AA44">
        <v>0</v>
      </c>
    </row>
    <row r="45" spans="1:27" x14ac:dyDescent="0.4">
      <c r="A45">
        <v>43</v>
      </c>
      <c r="C45">
        <v>2354125</v>
      </c>
      <c r="D45">
        <f t="shared" si="0"/>
        <v>21.166759496366733</v>
      </c>
      <c r="Q45" s="2">
        <v>8796093022208</v>
      </c>
      <c r="R45">
        <v>43</v>
      </c>
      <c r="S45">
        <v>0.17799999999999999</v>
      </c>
      <c r="T45">
        <v>0.35599999999999998</v>
      </c>
      <c r="X45">
        <v>43</v>
      </c>
      <c r="Y45" s="1" t="s">
        <v>45</v>
      </c>
      <c r="Z45" s="1" t="s">
        <v>45</v>
      </c>
      <c r="AA45">
        <v>0</v>
      </c>
    </row>
    <row r="46" spans="1:27" x14ac:dyDescent="0.4">
      <c r="A46">
        <v>44</v>
      </c>
      <c r="C46">
        <v>3918892</v>
      </c>
      <c r="D46">
        <f t="shared" si="0"/>
        <v>21.902014383853636</v>
      </c>
      <c r="Q46" s="2">
        <v>17592186044416</v>
      </c>
      <c r="R46">
        <v>44</v>
      </c>
      <c r="S46">
        <v>0.17499999999999999</v>
      </c>
      <c r="T46">
        <v>0.36599999999999999</v>
      </c>
      <c r="X46">
        <v>44</v>
      </c>
      <c r="Y46" s="1" t="s">
        <v>46</v>
      </c>
      <c r="Z46" s="1" t="s">
        <v>46</v>
      </c>
      <c r="AA46">
        <v>0</v>
      </c>
    </row>
    <row r="47" spans="1:27" x14ac:dyDescent="0.4">
      <c r="A47">
        <v>45</v>
      </c>
      <c r="C47">
        <v>6280993</v>
      </c>
      <c r="D47">
        <f t="shared" si="0"/>
        <v>22.582561230817792</v>
      </c>
      <c r="Q47" s="2">
        <v>35184372088832</v>
      </c>
      <c r="R47">
        <v>45</v>
      </c>
      <c r="S47">
        <v>0.17899999999999999</v>
      </c>
      <c r="T47">
        <v>0.377</v>
      </c>
      <c r="X47">
        <v>45</v>
      </c>
      <c r="Y47" s="1" t="s">
        <v>47</v>
      </c>
      <c r="Z47" s="1" t="s">
        <v>47</v>
      </c>
      <c r="AA47">
        <v>0</v>
      </c>
    </row>
    <row r="48" spans="1:27" x14ac:dyDescent="0.4">
      <c r="A48">
        <v>46</v>
      </c>
      <c r="C48">
        <v>10171978</v>
      </c>
      <c r="D48">
        <f t="shared" si="0"/>
        <v>23.278096911088213</v>
      </c>
      <c r="Q48" s="2">
        <v>70368744177664</v>
      </c>
      <c r="R48">
        <v>46</v>
      </c>
      <c r="S48">
        <v>0.182</v>
      </c>
      <c r="T48">
        <v>0.41699999999999998</v>
      </c>
      <c r="X48">
        <v>46</v>
      </c>
      <c r="Y48" s="1" t="s">
        <v>48</v>
      </c>
      <c r="Z48" s="1" t="s">
        <v>48</v>
      </c>
      <c r="AA48">
        <v>0</v>
      </c>
    </row>
    <row r="49" spans="1:27" x14ac:dyDescent="0.4">
      <c r="A49">
        <v>47</v>
      </c>
      <c r="C49">
        <v>17500537</v>
      </c>
      <c r="D49">
        <f t="shared" si="0"/>
        <v>24.060895855717753</v>
      </c>
      <c r="Q49" s="2">
        <v>140737488355328</v>
      </c>
      <c r="R49">
        <v>47</v>
      </c>
      <c r="S49">
        <v>0.182</v>
      </c>
      <c r="T49">
        <v>0.38500000000000001</v>
      </c>
      <c r="X49">
        <v>47</v>
      </c>
      <c r="Y49" s="1" t="s">
        <v>49</v>
      </c>
      <c r="Z49" s="1" t="s">
        <v>49</v>
      </c>
      <c r="AA49">
        <v>0</v>
      </c>
    </row>
    <row r="50" spans="1:27" x14ac:dyDescent="0.4">
      <c r="A50">
        <v>48</v>
      </c>
      <c r="C50">
        <v>28408635</v>
      </c>
      <c r="D50">
        <f t="shared" si="0"/>
        <v>24.759826177680534</v>
      </c>
      <c r="Q50" s="2">
        <v>281474976710656</v>
      </c>
      <c r="R50">
        <v>48</v>
      </c>
      <c r="S50">
        <v>0.187</v>
      </c>
      <c r="T50">
        <v>0.45400000000000001</v>
      </c>
      <c r="X50">
        <v>48</v>
      </c>
      <c r="Y50" s="1" t="s">
        <v>50</v>
      </c>
      <c r="Z50" s="1" t="s">
        <v>50</v>
      </c>
      <c r="AA50">
        <v>0</v>
      </c>
    </row>
    <row r="51" spans="1:27" x14ac:dyDescent="0.4">
      <c r="A51">
        <v>49</v>
      </c>
      <c r="C51">
        <v>50873365</v>
      </c>
      <c r="D51">
        <f t="shared" si="0"/>
        <v>25.600407188100576</v>
      </c>
      <c r="Q51" s="2">
        <v>562949953421312</v>
      </c>
      <c r="R51">
        <v>49</v>
      </c>
      <c r="S51">
        <v>0.19</v>
      </c>
      <c r="T51">
        <v>0.41499999999999998</v>
      </c>
      <c r="X51">
        <v>49</v>
      </c>
      <c r="Y51" s="1" t="s">
        <v>51</v>
      </c>
      <c r="Z51" s="1" t="s">
        <v>51</v>
      </c>
      <c r="AA51">
        <v>0</v>
      </c>
    </row>
    <row r="52" spans="1:27" x14ac:dyDescent="0.4">
      <c r="A52">
        <v>50</v>
      </c>
      <c r="C52">
        <v>80046876</v>
      </c>
      <c r="D52">
        <f t="shared" si="0"/>
        <v>26.254341763801865</v>
      </c>
      <c r="X52">
        <v>50</v>
      </c>
      <c r="Y52" s="1" t="s">
        <v>52</v>
      </c>
      <c r="Z52" s="1" t="s">
        <v>52</v>
      </c>
      <c r="AA52">
        <v>0</v>
      </c>
    </row>
    <row r="53" spans="1:27" x14ac:dyDescent="0.4">
      <c r="X53">
        <v>51</v>
      </c>
      <c r="Y53" s="1" t="s">
        <v>53</v>
      </c>
      <c r="Z53" s="1" t="s">
        <v>53</v>
      </c>
      <c r="AA53">
        <v>0</v>
      </c>
    </row>
    <row r="54" spans="1:27" x14ac:dyDescent="0.4">
      <c r="X54">
        <v>52</v>
      </c>
      <c r="Y54" s="1" t="s">
        <v>54</v>
      </c>
      <c r="Z54" s="1" t="s">
        <v>54</v>
      </c>
      <c r="AA54">
        <v>0</v>
      </c>
    </row>
    <row r="55" spans="1:27" x14ac:dyDescent="0.4">
      <c r="X55">
        <v>53</v>
      </c>
      <c r="Y55" s="1" t="s">
        <v>55</v>
      </c>
      <c r="Z55" s="1" t="s">
        <v>55</v>
      </c>
      <c r="AA55">
        <v>0</v>
      </c>
    </row>
    <row r="56" spans="1:27" x14ac:dyDescent="0.4">
      <c r="X56">
        <v>54</v>
      </c>
      <c r="Y56" s="1" t="s">
        <v>56</v>
      </c>
      <c r="Z56" s="1" t="s">
        <v>56</v>
      </c>
      <c r="AA56">
        <v>0</v>
      </c>
    </row>
    <row r="57" spans="1:27" x14ac:dyDescent="0.4">
      <c r="X57">
        <v>55</v>
      </c>
      <c r="Y57" s="1" t="s">
        <v>57</v>
      </c>
      <c r="Z57" s="1" t="s">
        <v>57</v>
      </c>
      <c r="AA57">
        <v>0</v>
      </c>
    </row>
    <row r="58" spans="1:27" x14ac:dyDescent="0.4">
      <c r="X58">
        <v>56</v>
      </c>
      <c r="Y58" s="1" t="s">
        <v>58</v>
      </c>
      <c r="Z58" s="1" t="s">
        <v>58</v>
      </c>
      <c r="AA58">
        <v>0</v>
      </c>
    </row>
    <row r="59" spans="1:27" x14ac:dyDescent="0.4">
      <c r="X59">
        <v>57</v>
      </c>
      <c r="Y59" s="1" t="s">
        <v>59</v>
      </c>
      <c r="Z59" s="1" t="s">
        <v>59</v>
      </c>
      <c r="AA59">
        <v>0</v>
      </c>
    </row>
    <row r="60" spans="1:27" x14ac:dyDescent="0.4">
      <c r="X60">
        <v>58</v>
      </c>
      <c r="Y60" s="1" t="s">
        <v>60</v>
      </c>
      <c r="Z60" s="1" t="s">
        <v>60</v>
      </c>
      <c r="AA60">
        <v>0</v>
      </c>
    </row>
    <row r="61" spans="1:27" x14ac:dyDescent="0.4">
      <c r="X61">
        <v>59</v>
      </c>
      <c r="Y61" s="1" t="s">
        <v>61</v>
      </c>
      <c r="Z61" s="1" t="s">
        <v>61</v>
      </c>
      <c r="AA61">
        <v>0</v>
      </c>
    </row>
    <row r="62" spans="1:27" x14ac:dyDescent="0.4">
      <c r="X62">
        <v>60</v>
      </c>
      <c r="Y62" s="1" t="s">
        <v>62</v>
      </c>
      <c r="Z62" s="1" t="s">
        <v>62</v>
      </c>
      <c r="AA62">
        <v>0</v>
      </c>
    </row>
    <row r="63" spans="1:27" x14ac:dyDescent="0.4">
      <c r="X63">
        <v>61</v>
      </c>
      <c r="Y63" s="1" t="s">
        <v>63</v>
      </c>
      <c r="Z63" s="1" t="s">
        <v>63</v>
      </c>
      <c r="AA63">
        <v>0</v>
      </c>
    </row>
    <row r="64" spans="1:27" x14ac:dyDescent="0.4">
      <c r="X64">
        <v>62</v>
      </c>
      <c r="Y64" s="1" t="s">
        <v>64</v>
      </c>
      <c r="Z64" s="1" t="s">
        <v>64</v>
      </c>
      <c r="AA64">
        <v>0</v>
      </c>
    </row>
    <row r="65" spans="24:27" x14ac:dyDescent="0.4">
      <c r="X65">
        <v>63</v>
      </c>
      <c r="Y65" s="1" t="s">
        <v>65</v>
      </c>
      <c r="Z65" s="1" t="s">
        <v>65</v>
      </c>
      <c r="AA65">
        <v>0</v>
      </c>
    </row>
    <row r="66" spans="24:27" x14ac:dyDescent="0.4">
      <c r="X66">
        <v>64</v>
      </c>
      <c r="Y66" s="1" t="s">
        <v>66</v>
      </c>
      <c r="Z66" s="1" t="s">
        <v>96</v>
      </c>
      <c r="AA66">
        <v>0</v>
      </c>
    </row>
    <row r="67" spans="24:27" x14ac:dyDescent="0.4">
      <c r="X67">
        <v>65</v>
      </c>
      <c r="Y67" s="1" t="s">
        <v>67</v>
      </c>
      <c r="Z67" s="1" t="s">
        <v>67</v>
      </c>
      <c r="AA67">
        <v>0</v>
      </c>
    </row>
    <row r="68" spans="24:27" x14ac:dyDescent="0.4">
      <c r="X68">
        <v>66</v>
      </c>
      <c r="Y68" s="1" t="s">
        <v>68</v>
      </c>
      <c r="Z68" s="1" t="s">
        <v>68</v>
      </c>
      <c r="AA68">
        <v>0</v>
      </c>
    </row>
    <row r="69" spans="24:27" x14ac:dyDescent="0.4">
      <c r="X69">
        <v>67</v>
      </c>
      <c r="Y69" s="1" t="s">
        <v>69</v>
      </c>
      <c r="Z69" s="1" t="s">
        <v>69</v>
      </c>
      <c r="AA69">
        <v>0</v>
      </c>
    </row>
    <row r="70" spans="24:27" x14ac:dyDescent="0.4">
      <c r="X70">
        <v>68</v>
      </c>
      <c r="Y70" s="1" t="s">
        <v>70</v>
      </c>
      <c r="Z70" s="1" t="s">
        <v>70</v>
      </c>
      <c r="AA70">
        <v>0</v>
      </c>
    </row>
    <row r="71" spans="24:27" x14ac:dyDescent="0.4">
      <c r="X71">
        <v>69</v>
      </c>
      <c r="Y71" s="1" t="s">
        <v>71</v>
      </c>
      <c r="Z71" s="1" t="s">
        <v>71</v>
      </c>
      <c r="AA71">
        <v>0</v>
      </c>
    </row>
    <row r="72" spans="24:27" x14ac:dyDescent="0.4">
      <c r="X72">
        <v>70</v>
      </c>
      <c r="Y72" s="1" t="s">
        <v>72</v>
      </c>
      <c r="Z72" s="1" t="s">
        <v>72</v>
      </c>
      <c r="AA72">
        <v>0</v>
      </c>
    </row>
    <row r="73" spans="24:27" x14ac:dyDescent="0.4">
      <c r="X73">
        <v>71</v>
      </c>
      <c r="Y73" s="1" t="s">
        <v>73</v>
      </c>
      <c r="Z73" s="1" t="s">
        <v>73</v>
      </c>
      <c r="AA73">
        <v>0</v>
      </c>
    </row>
    <row r="74" spans="24:27" x14ac:dyDescent="0.4">
      <c r="X74">
        <v>72</v>
      </c>
      <c r="Y74" s="1" t="s">
        <v>74</v>
      </c>
      <c r="Z74" s="1" t="s">
        <v>74</v>
      </c>
      <c r="AA74">
        <v>0</v>
      </c>
    </row>
    <row r="75" spans="24:27" x14ac:dyDescent="0.4">
      <c r="X75">
        <v>73</v>
      </c>
      <c r="Y75" s="1" t="s">
        <v>75</v>
      </c>
      <c r="Z75" s="1" t="s">
        <v>75</v>
      </c>
      <c r="AA75">
        <v>0</v>
      </c>
    </row>
    <row r="76" spans="24:27" x14ac:dyDescent="0.4">
      <c r="X76">
        <v>74</v>
      </c>
      <c r="Y76" s="1" t="s">
        <v>76</v>
      </c>
      <c r="Z76" s="1" t="s">
        <v>76</v>
      </c>
      <c r="AA76">
        <v>0</v>
      </c>
    </row>
    <row r="77" spans="24:27" x14ac:dyDescent="0.4">
      <c r="X77">
        <v>75</v>
      </c>
      <c r="Y77" s="1" t="s">
        <v>77</v>
      </c>
      <c r="Z77" s="1" t="s">
        <v>77</v>
      </c>
      <c r="AA77">
        <v>0</v>
      </c>
    </row>
    <row r="78" spans="24:27" x14ac:dyDescent="0.4">
      <c r="X78" s="4">
        <v>76</v>
      </c>
      <c r="Y78" s="3" t="s">
        <v>78</v>
      </c>
      <c r="Z78" s="3" t="s">
        <v>97</v>
      </c>
      <c r="AA78" s="4">
        <v>1</v>
      </c>
    </row>
    <row r="79" spans="24:27" x14ac:dyDescent="0.4">
      <c r="X79" s="4">
        <v>77</v>
      </c>
      <c r="Y79" s="3" t="s">
        <v>79</v>
      </c>
      <c r="Z79" s="3" t="s">
        <v>98</v>
      </c>
      <c r="AA79" s="4">
        <v>1</v>
      </c>
    </row>
    <row r="80" spans="24:27" x14ac:dyDescent="0.4">
      <c r="X80" s="4">
        <v>78</v>
      </c>
      <c r="Y80" s="3" t="s">
        <v>80</v>
      </c>
      <c r="Z80" s="3" t="s">
        <v>99</v>
      </c>
      <c r="AA80" s="4">
        <v>2</v>
      </c>
    </row>
    <row r="81" spans="24:27" x14ac:dyDescent="0.4">
      <c r="X81" s="4">
        <v>79</v>
      </c>
      <c r="Y81" s="3" t="s">
        <v>81</v>
      </c>
      <c r="Z81" s="3" t="s">
        <v>100</v>
      </c>
      <c r="AA81" s="4">
        <v>5</v>
      </c>
    </row>
    <row r="82" spans="24:27" x14ac:dyDescent="0.4">
      <c r="X82" s="4">
        <v>80</v>
      </c>
      <c r="Y82" s="3" t="s">
        <v>82</v>
      </c>
      <c r="Z82" s="3" t="s">
        <v>101</v>
      </c>
      <c r="AA82" s="4">
        <v>15</v>
      </c>
    </row>
    <row r="83" spans="24:27" x14ac:dyDescent="0.4">
      <c r="X83" s="4">
        <v>81</v>
      </c>
      <c r="Y83" s="3" t="s">
        <v>83</v>
      </c>
      <c r="Z83" s="3" t="s">
        <v>102</v>
      </c>
      <c r="AA83" s="4">
        <v>22</v>
      </c>
    </row>
    <row r="84" spans="24:27" x14ac:dyDescent="0.4">
      <c r="X84" s="4">
        <v>82</v>
      </c>
      <c r="Y84" s="3" t="s">
        <v>84</v>
      </c>
      <c r="Z84" s="3" t="s">
        <v>103</v>
      </c>
      <c r="AA84" s="4">
        <v>33</v>
      </c>
    </row>
    <row r="85" spans="24:27" x14ac:dyDescent="0.4">
      <c r="X85" s="4">
        <v>83</v>
      </c>
      <c r="Y85" s="3" t="s">
        <v>85</v>
      </c>
      <c r="Z85" s="3" t="s">
        <v>104</v>
      </c>
      <c r="AA85" s="4">
        <v>55</v>
      </c>
    </row>
    <row r="86" spans="24:27" x14ac:dyDescent="0.4">
      <c r="X86" s="4">
        <v>84</v>
      </c>
      <c r="Y86" s="3" t="s">
        <v>86</v>
      </c>
      <c r="Z86" s="3" t="s">
        <v>105</v>
      </c>
      <c r="AA86" s="4">
        <v>144</v>
      </c>
    </row>
    <row r="87" spans="24:27" x14ac:dyDescent="0.4">
      <c r="X87" s="4">
        <v>85</v>
      </c>
      <c r="Y87" s="3" t="s">
        <v>87</v>
      </c>
      <c r="Z87" s="3" t="s">
        <v>106</v>
      </c>
      <c r="AA87" s="4">
        <v>231</v>
      </c>
    </row>
    <row r="88" spans="24:27" x14ac:dyDescent="0.4">
      <c r="X88" s="4">
        <v>86</v>
      </c>
      <c r="Y88" s="3" t="s">
        <v>88</v>
      </c>
      <c r="Z88" s="3" t="s">
        <v>107</v>
      </c>
      <c r="AA88" s="4">
        <v>439</v>
      </c>
    </row>
    <row r="89" spans="24:27" x14ac:dyDescent="0.4">
      <c r="X89" s="4">
        <v>87</v>
      </c>
      <c r="Y89" s="3" t="s">
        <v>89</v>
      </c>
      <c r="Z89" s="3" t="s">
        <v>108</v>
      </c>
      <c r="AA89" s="4">
        <v>734</v>
      </c>
    </row>
    <row r="90" spans="24:27" x14ac:dyDescent="0.4">
      <c r="X90" s="4">
        <v>88</v>
      </c>
      <c r="Y90" s="3" t="s">
        <v>90</v>
      </c>
      <c r="Z90" s="3" t="s">
        <v>109</v>
      </c>
      <c r="AA90" s="4">
        <v>1365</v>
      </c>
    </row>
    <row r="91" spans="24:27" x14ac:dyDescent="0.4">
      <c r="X91" s="4">
        <v>89</v>
      </c>
      <c r="Y91" s="3" t="s">
        <v>91</v>
      </c>
      <c r="Z91" s="3" t="s">
        <v>110</v>
      </c>
      <c r="AA91" s="4">
        <v>2099</v>
      </c>
    </row>
    <row r="92" spans="24:27" x14ac:dyDescent="0.4">
      <c r="X92" s="4">
        <v>90</v>
      </c>
      <c r="Y92" s="3" t="s">
        <v>92</v>
      </c>
      <c r="Z92" s="3" t="s">
        <v>111</v>
      </c>
      <c r="AA92" s="4">
        <v>3464</v>
      </c>
    </row>
    <row r="93" spans="24:27" x14ac:dyDescent="0.4">
      <c r="X93" s="4">
        <v>91</v>
      </c>
      <c r="Y93" s="3" t="s">
        <v>93</v>
      </c>
      <c r="Z93" s="3" t="s">
        <v>114</v>
      </c>
      <c r="AA93" s="4">
        <v>5307</v>
      </c>
    </row>
    <row r="94" spans="24:27" x14ac:dyDescent="0.4">
      <c r="X94" s="4">
        <v>92</v>
      </c>
      <c r="Y94" s="3" t="s">
        <v>94</v>
      </c>
      <c r="Z94" s="3" t="s">
        <v>112</v>
      </c>
      <c r="AA94" s="4">
        <v>10307</v>
      </c>
    </row>
    <row r="95" spans="24:27" x14ac:dyDescent="0.4">
      <c r="Y95" s="1"/>
      <c r="Z95" s="1"/>
      <c r="AA95" s="1"/>
    </row>
    <row r="96" spans="24:27" x14ac:dyDescent="0.4">
      <c r="Y96" s="1"/>
      <c r="Z96" s="1"/>
      <c r="AA96" s="1"/>
    </row>
    <row r="97" spans="25:27" x14ac:dyDescent="0.4">
      <c r="Y97" s="1"/>
      <c r="Z97" s="1"/>
      <c r="AA97" s="1"/>
    </row>
    <row r="98" spans="25:27" x14ac:dyDescent="0.4">
      <c r="Y98" s="1"/>
      <c r="Z98" s="1"/>
      <c r="AA98" s="1"/>
    </row>
    <row r="99" spans="25:27" x14ac:dyDescent="0.4">
      <c r="Y99" s="1"/>
      <c r="Z99" s="1"/>
      <c r="AA99" s="1"/>
    </row>
    <row r="100" spans="25:27" x14ac:dyDescent="0.4">
      <c r="Y100" s="1"/>
      <c r="Z100" s="1"/>
      <c r="AA100" s="1"/>
    </row>
    <row r="101" spans="25:27" x14ac:dyDescent="0.4">
      <c r="Y101" s="1"/>
      <c r="Z101" s="1"/>
      <c r="AA101" s="1"/>
    </row>
    <row r="102" spans="25:27" x14ac:dyDescent="0.4">
      <c r="Y102" s="1"/>
      <c r="Z102" s="1"/>
      <c r="AA102" s="2"/>
    </row>
    <row r="103" spans="25:27" x14ac:dyDescent="0.4">
      <c r="Y103" s="1"/>
    </row>
    <row r="104" spans="25:27" x14ac:dyDescent="0.4">
      <c r="Y104" s="1"/>
    </row>
    <row r="105" spans="25:27" x14ac:dyDescent="0.4">
      <c r="Y105" s="1"/>
    </row>
    <row r="106" spans="25:27" x14ac:dyDescent="0.4">
      <c r="Y106" s="1"/>
    </row>
    <row r="107" spans="25:27" x14ac:dyDescent="0.4">
      <c r="Y107" s="1"/>
    </row>
    <row r="108" spans="25:27" x14ac:dyDescent="0.4">
      <c r="Y108" s="1"/>
    </row>
    <row r="109" spans="25:27" x14ac:dyDescent="0.4">
      <c r="Y109" s="1"/>
    </row>
    <row r="110" spans="25:27" x14ac:dyDescent="0.4">
      <c r="Y110" s="1"/>
    </row>
    <row r="111" spans="25:27" x14ac:dyDescent="0.4">
      <c r="Y111" s="1"/>
    </row>
    <row r="112" spans="25:27" x14ac:dyDescent="0.4">
      <c r="Y112" s="1"/>
    </row>
    <row r="113" spans="25:25" x14ac:dyDescent="0.4">
      <c r="Y113" s="1"/>
    </row>
    <row r="114" spans="25:25" x14ac:dyDescent="0.4">
      <c r="Y114" s="1"/>
    </row>
    <row r="115" spans="25:25" x14ac:dyDescent="0.4">
      <c r="Y115" s="1"/>
    </row>
    <row r="116" spans="25:25" x14ac:dyDescent="0.4">
      <c r="Y116" s="1"/>
    </row>
    <row r="117" spans="25:25" x14ac:dyDescent="0.4">
      <c r="Y117" s="1"/>
    </row>
    <row r="118" spans="25:25" x14ac:dyDescent="0.4">
      <c r="Y118" s="1"/>
    </row>
    <row r="119" spans="25:25" x14ac:dyDescent="0.4">
      <c r="Y119" s="1"/>
    </row>
    <row r="120" spans="25:25" x14ac:dyDescent="0.4">
      <c r="Y120" s="1"/>
    </row>
    <row r="121" spans="25:25" x14ac:dyDescent="0.4">
      <c r="Y121" s="1"/>
    </row>
    <row r="122" spans="25:25" x14ac:dyDescent="0.4">
      <c r="Y122" s="1"/>
    </row>
    <row r="123" spans="25:25" x14ac:dyDescent="0.4">
      <c r="Y123" s="1"/>
    </row>
    <row r="124" spans="25:25" x14ac:dyDescent="0.4">
      <c r="Y124" s="1"/>
    </row>
    <row r="125" spans="25:25" x14ac:dyDescent="0.4">
      <c r="Y125" s="1"/>
    </row>
    <row r="126" spans="25:25" x14ac:dyDescent="0.4">
      <c r="Y126" s="1"/>
    </row>
    <row r="127" spans="25:25" x14ac:dyDescent="0.4">
      <c r="Y127" s="1"/>
    </row>
    <row r="128" spans="25:25" x14ac:dyDescent="0.4">
      <c r="Y128" s="1"/>
    </row>
    <row r="129" spans="25:25" x14ac:dyDescent="0.4">
      <c r="Y129" s="1"/>
    </row>
    <row r="130" spans="25:25" x14ac:dyDescent="0.4">
      <c r="Y130" s="1"/>
    </row>
    <row r="131" spans="25:25" x14ac:dyDescent="0.4">
      <c r="Y131" s="1"/>
    </row>
    <row r="132" spans="25:25" x14ac:dyDescent="0.4">
      <c r="Y132" s="1"/>
    </row>
    <row r="133" spans="25:25" x14ac:dyDescent="0.4">
      <c r="Y133" s="1"/>
    </row>
    <row r="134" spans="25:25" x14ac:dyDescent="0.4">
      <c r="Y134" s="1"/>
    </row>
    <row r="135" spans="25:25" x14ac:dyDescent="0.4">
      <c r="Y135" s="1"/>
    </row>
    <row r="136" spans="25:25" x14ac:dyDescent="0.4">
      <c r="Y136" s="1"/>
    </row>
    <row r="137" spans="25:25" x14ac:dyDescent="0.4">
      <c r="Y137" s="1"/>
    </row>
    <row r="138" spans="25:25" x14ac:dyDescent="0.4">
      <c r="Y138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Allen_Sunboy</dc:creator>
  <cp:lastModifiedBy>Allen_Sunboy</cp:lastModifiedBy>
  <dcterms:created xsi:type="dcterms:W3CDTF">2015-06-05T18:19:34Z</dcterms:created>
  <dcterms:modified xsi:type="dcterms:W3CDTF">2023-03-06T09:51:31Z</dcterms:modified>
</cp:coreProperties>
</file>