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se\OneDrive\Documents\Master_BFG\Tirocinio\Data\Inta_bench\srna\sta\ref\"/>
    </mc:Choice>
  </mc:AlternateContent>
  <xr:revisionPtr revIDLastSave="0" documentId="8_{B3AA108D-68F3-4AC0-91C3-513AE18C3EB6}" xr6:coauthVersionLast="46" xr6:coauthVersionMax="46" xr10:uidLastSave="{00000000-0000-0000-0000-000000000000}"/>
  <bookViews>
    <workbookView xWindow="-108" yWindow="-108" windowWidth="23256" windowHeight="12576" activeTab="4" xr2:uid="{53F70DB1-E8AD-3B41-BE06-992F997AD617}"/>
  </bookViews>
  <sheets>
    <sheet name="Legend" sheetId="5" r:id="rId1"/>
    <sheet name="E. coli" sheetId="4" r:id="rId2"/>
    <sheet name="P. aeruginosa" sheetId="2" r:id="rId3"/>
    <sheet name="B. subtilis" sheetId="3" r:id="rId4"/>
    <sheet name="S. aureu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" i="4" l="1"/>
  <c r="A96" i="4"/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A97" i="4" l="1"/>
  <c r="A98" i="4" s="1"/>
  <c r="A99" i="4" s="1"/>
  <c r="A100" i="4" s="1"/>
  <c r="A101" i="4" s="1"/>
</calcChain>
</file>

<file path=xl/sharedStrings.xml><?xml version="1.0" encoding="utf-8"?>
<sst xmlns="http://schemas.openxmlformats.org/spreadsheetml/2006/main" count="1342" uniqueCount="517">
  <si>
    <t>sRNA</t>
  </si>
  <si>
    <t>Prior/Novel</t>
  </si>
  <si>
    <t>Validated?</t>
  </si>
  <si>
    <t>Reference</t>
  </si>
  <si>
    <t>PMID</t>
  </si>
  <si>
    <t>Predictions made using manually curated sRNA priors</t>
  </si>
  <si>
    <t>RsaE</t>
  </si>
  <si>
    <t>Target Locus</t>
  </si>
  <si>
    <t>Target Name</t>
  </si>
  <si>
    <t>SAOUHSC_00698</t>
  </si>
  <si>
    <t>SAOUHSC_00875</t>
  </si>
  <si>
    <t>SAOUHSC_00894</t>
  </si>
  <si>
    <t>SAOUHSC_01138</t>
  </si>
  <si>
    <t>SAOUHSC_01218</t>
  </si>
  <si>
    <t>SAOUHSC_01845</t>
  </si>
  <si>
    <t>SAOUHSC_03001</t>
  </si>
  <si>
    <t>Prior</t>
  </si>
  <si>
    <t>SAOUHSC_00405</t>
  </si>
  <si>
    <t>SAOUHSC_00548</t>
  </si>
  <si>
    <t>SAOUHSC_00633</t>
  </si>
  <si>
    <t>SAOUHSC_00918</t>
  </si>
  <si>
    <t>SAOUHSC_00938</t>
  </si>
  <si>
    <t>SAOUHSC_00939</t>
  </si>
  <si>
    <t>SAOUHSC_01007</t>
  </si>
  <si>
    <t>SAOUHSC_01174</t>
  </si>
  <si>
    <t>SAOUHSC_01213</t>
  </si>
  <si>
    <t>SAOUHSC_01264</t>
  </si>
  <si>
    <t>SAOUHSC_01493</t>
  </si>
  <si>
    <t>SAOUHSC_01629</t>
  </si>
  <si>
    <t>SAOUHSC_01831</t>
  </si>
  <si>
    <t>SAOUHSC_01864</t>
  </si>
  <si>
    <t>SAOUHSC_01983</t>
  </si>
  <si>
    <t>SAOUHSC_02150</t>
  </si>
  <si>
    <t>SAOUHSC_02457</t>
  </si>
  <si>
    <t>SAOUHSC_02647</t>
  </si>
  <si>
    <t>Novel</t>
  </si>
  <si>
    <t>rocD</t>
  </si>
  <si>
    <t>sucD</t>
  </si>
  <si>
    <t>fhs</t>
  </si>
  <si>
    <t>icaR</t>
  </si>
  <si>
    <t>ndh2</t>
  </si>
  <si>
    <t>yjbM</t>
  </si>
  <si>
    <t>folD</t>
  </si>
  <si>
    <t>rpsA</t>
  </si>
  <si>
    <t>lipM</t>
  </si>
  <si>
    <t>fumC</t>
  </si>
  <si>
    <t>cobB</t>
  </si>
  <si>
    <t>mqo1</t>
  </si>
  <si>
    <t>Yes</t>
  </si>
  <si>
    <t>No</t>
  </si>
  <si>
    <t>Comments</t>
  </si>
  <si>
    <t>Rochat et al. 2018</t>
  </si>
  <si>
    <t>-</t>
  </si>
  <si>
    <t>Rochat et al. 2018;  Geissmann et al. 2009</t>
  </si>
  <si>
    <t>29986060; 19786493</t>
  </si>
  <si>
    <t>PrrF</t>
  </si>
  <si>
    <t>gltA</t>
  </si>
  <si>
    <t>sdhA</t>
  </si>
  <si>
    <t>sdhB</t>
  </si>
  <si>
    <t>sdhC</t>
  </si>
  <si>
    <t>m-acnA</t>
  </si>
  <si>
    <t>PA0794</t>
  </si>
  <si>
    <t>acnA</t>
  </si>
  <si>
    <t>PA1562</t>
  </si>
  <si>
    <t>sdhD</t>
  </si>
  <si>
    <t>PA1582</t>
  </si>
  <si>
    <t>PA1583</t>
  </si>
  <si>
    <t>PA1584</t>
  </si>
  <si>
    <t>acnB</t>
  </si>
  <si>
    <t>PA1787</t>
  </si>
  <si>
    <t>antA</t>
  </si>
  <si>
    <t>PA2512</t>
  </si>
  <si>
    <t>antB</t>
  </si>
  <si>
    <t>PA2513</t>
  </si>
  <si>
    <t>antC</t>
  </si>
  <si>
    <t>PA2514</t>
  </si>
  <si>
    <t>sodB</t>
  </si>
  <si>
    <t>PA4366</t>
  </si>
  <si>
    <t>PA4880</t>
  </si>
  <si>
    <t>Oglesby et al. 2008</t>
  </si>
  <si>
    <t>Wilderman et al. 2004</t>
  </si>
  <si>
    <t>PA1580</t>
  </si>
  <si>
    <t>PA1581</t>
  </si>
  <si>
    <t>PA2507</t>
  </si>
  <si>
    <t>PA2508</t>
  </si>
  <si>
    <t>PA2511</t>
  </si>
  <si>
    <t>PA2641</t>
  </si>
  <si>
    <t>PA2644</t>
  </si>
  <si>
    <t>PA2682</t>
  </si>
  <si>
    <t>PA4430</t>
  </si>
  <si>
    <t>PA4570</t>
  </si>
  <si>
    <t>catA</t>
  </si>
  <si>
    <t>catC</t>
  </si>
  <si>
    <t>antR</t>
  </si>
  <si>
    <t>nuoF</t>
  </si>
  <si>
    <t>nuoI</t>
  </si>
  <si>
    <t>Experimentally supported?</t>
  </si>
  <si>
    <t>15210934; 30962354</t>
  </si>
  <si>
    <t>Wilderman et al. 2004;        Nelson et al. 2019</t>
  </si>
  <si>
    <t>Nelson et al. 2019</t>
  </si>
  <si>
    <t>18424436; 28686727</t>
  </si>
  <si>
    <t xml:space="preserve">Oglesby et al. 2008;  Sonnleitner et al. 2017 </t>
  </si>
  <si>
    <t>FsrA</t>
  </si>
  <si>
    <t>BSU04470</t>
  </si>
  <si>
    <t>BSU18000</t>
  </si>
  <si>
    <t>BSU28430</t>
  </si>
  <si>
    <t>BSU28440</t>
  </si>
  <si>
    <t>BSU28450</t>
  </si>
  <si>
    <t>BSU34030</t>
  </si>
  <si>
    <t>BSU34040</t>
  </si>
  <si>
    <t>BSU34050</t>
  </si>
  <si>
    <t>dctP</t>
  </si>
  <si>
    <t>citB</t>
  </si>
  <si>
    <t>lutA</t>
  </si>
  <si>
    <t>lutB</t>
  </si>
  <si>
    <t>lutC</t>
  </si>
  <si>
    <t>22389480; 18697947</t>
  </si>
  <si>
    <r>
      <t xml:space="preserve">Down-regulated protein levels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strain but not in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double mutant-confirmed with Northern blot</t>
    </r>
  </si>
  <si>
    <t>Smaldone et al. 2012a</t>
  </si>
  <si>
    <t>Smaldone et al. 2012a; Gaballa et al. 2008</t>
  </si>
  <si>
    <t>Smaldone et al. 2012a; Smaldone et al. 2012b</t>
  </si>
  <si>
    <t>22389480; 22427629</t>
  </si>
  <si>
    <t>Baichoo et al. 2002; Smaldone et al. 2012a</t>
  </si>
  <si>
    <t>12354229; 22389480</t>
  </si>
  <si>
    <t>BSU16090</t>
  </si>
  <si>
    <t>BSU16100</t>
  </si>
  <si>
    <t>BSU19360</t>
  </si>
  <si>
    <t>BSU19370</t>
  </si>
  <si>
    <t>BSU28420</t>
  </si>
  <si>
    <t>BSU29540</t>
  </si>
  <si>
    <t>BSU35790</t>
  </si>
  <si>
    <t>sucC</t>
  </si>
  <si>
    <t>odhB</t>
  </si>
  <si>
    <t>odhA</t>
  </si>
  <si>
    <t>ysmA</t>
  </si>
  <si>
    <t>pmi</t>
  </si>
  <si>
    <t>ppnKB</t>
  </si>
  <si>
    <t>CyaR</t>
  </si>
  <si>
    <t>luxS</t>
  </si>
  <si>
    <t>b2687</t>
  </si>
  <si>
    <t>b1740</t>
  </si>
  <si>
    <t>b0814</t>
  </si>
  <si>
    <t>b2416</t>
  </si>
  <si>
    <t>b1824</t>
  </si>
  <si>
    <t>b2666</t>
  </si>
  <si>
    <t>nadE</t>
  </si>
  <si>
    <t>ompX</t>
  </si>
  <si>
    <t>ptsI</t>
  </si>
  <si>
    <t>yobF</t>
  </si>
  <si>
    <t>yqaE</t>
  </si>
  <si>
    <t>Confirmed with GFP fusion and flow cytometry-based assay</t>
  </si>
  <si>
    <t>Wright et al. 2013</t>
  </si>
  <si>
    <t>De Lay and Gottessman 2009</t>
  </si>
  <si>
    <t>b1108</t>
  </si>
  <si>
    <t>b2417</t>
  </si>
  <si>
    <t>b2696</t>
  </si>
  <si>
    <t>b2924</t>
  </si>
  <si>
    <t>b3098</t>
  </si>
  <si>
    <t>ycfP</t>
  </si>
  <si>
    <t>crr</t>
  </si>
  <si>
    <t>csrA</t>
  </si>
  <si>
    <t>mscS</t>
  </si>
  <si>
    <t>yqjD</t>
  </si>
  <si>
    <t>FnrS</t>
  </si>
  <si>
    <t>b2303</t>
  </si>
  <si>
    <t>b1479</t>
  </si>
  <si>
    <t>b3908</t>
  </si>
  <si>
    <t>b3414</t>
  </si>
  <si>
    <t>b2153</t>
  </si>
  <si>
    <t>b0755</t>
  </si>
  <si>
    <t>b1531</t>
  </si>
  <si>
    <t>b1841</t>
  </si>
  <si>
    <t>b0126</t>
  </si>
  <si>
    <t>b1654</t>
  </si>
  <si>
    <t>b1324</t>
  </si>
  <si>
    <t>b0888</t>
  </si>
  <si>
    <t>b0917</t>
  </si>
  <si>
    <t>b0168</t>
  </si>
  <si>
    <t>folE</t>
  </si>
  <si>
    <t>folX</t>
  </si>
  <si>
    <t>gpmA</t>
  </si>
  <si>
    <t>maeA</t>
  </si>
  <si>
    <t>marA</t>
  </si>
  <si>
    <t>sodA</t>
  </si>
  <si>
    <t>yobA</t>
  </si>
  <si>
    <t>can</t>
  </si>
  <si>
    <t>grxD</t>
  </si>
  <si>
    <t>map</t>
  </si>
  <si>
    <t>nfuA</t>
  </si>
  <si>
    <t>tpx</t>
  </si>
  <si>
    <t>trxB</t>
  </si>
  <si>
    <t>ycaR</t>
  </si>
  <si>
    <t>Durand and Storz 2010</t>
  </si>
  <si>
    <t>Durand and Storz 2010; Boysen et al. 2010</t>
  </si>
  <si>
    <t>20070527; 20075074</t>
  </si>
  <si>
    <t>Confirmed with GFP fusion-based assays</t>
  </si>
  <si>
    <t xml:space="preserve"> Boysen et al. 2010</t>
  </si>
  <si>
    <t>Durand and Storz 2010;  Melamed et al. 2016</t>
  </si>
  <si>
    <t>20070527; 27588604</t>
  </si>
  <si>
    <t>GcvB</t>
  </si>
  <si>
    <t>b2310</t>
  </si>
  <si>
    <t>argT</t>
  </si>
  <si>
    <t>b4208</t>
  </si>
  <si>
    <t>cycA</t>
  </si>
  <si>
    <t>b1761</t>
  </si>
  <si>
    <t>gdhA</t>
  </si>
  <si>
    <t>b3460</t>
  </si>
  <si>
    <t>livJ</t>
  </si>
  <si>
    <t>b0889</t>
  </si>
  <si>
    <t>lrp</t>
  </si>
  <si>
    <t>b3089</t>
  </si>
  <si>
    <t>sstT</t>
  </si>
  <si>
    <t>b3172</t>
  </si>
  <si>
    <t>argG</t>
  </si>
  <si>
    <t>b3433</t>
  </si>
  <si>
    <t>asd</t>
  </si>
  <si>
    <t>b2750</t>
  </si>
  <si>
    <t>cysC</t>
  </si>
  <si>
    <t>b3544</t>
  </si>
  <si>
    <t>dppA</t>
  </si>
  <si>
    <t>b3543</t>
  </si>
  <si>
    <t>dppB</t>
  </si>
  <si>
    <t>b3542</t>
  </si>
  <si>
    <t>dppC</t>
  </si>
  <si>
    <t>b1533</t>
  </si>
  <si>
    <t>eamA</t>
  </si>
  <si>
    <t>b2309</t>
  </si>
  <si>
    <t>hisJ</t>
  </si>
  <si>
    <t>b2308</t>
  </si>
  <si>
    <t>hisQ</t>
  </si>
  <si>
    <t>b0078</t>
  </si>
  <si>
    <t>ilvH</t>
  </si>
  <si>
    <t>b0077</t>
  </si>
  <si>
    <t>ilvI</t>
  </si>
  <si>
    <t>b2587</t>
  </si>
  <si>
    <t>kgtP</t>
  </si>
  <si>
    <t>b0073</t>
  </si>
  <si>
    <t>leuB</t>
  </si>
  <si>
    <t>b0072</t>
  </si>
  <si>
    <t>leuC</t>
  </si>
  <si>
    <t>b3454</t>
  </si>
  <si>
    <t>livF</t>
  </si>
  <si>
    <t>b3457</t>
  </si>
  <si>
    <t>livH</t>
  </si>
  <si>
    <t>b3458</t>
  </si>
  <si>
    <t>livK</t>
  </si>
  <si>
    <t>b3456</t>
  </si>
  <si>
    <t>livM</t>
  </si>
  <si>
    <t>b3661</t>
  </si>
  <si>
    <t>nlpA</t>
  </si>
  <si>
    <t>b2598</t>
  </si>
  <si>
    <t>pheL</t>
  </si>
  <si>
    <t>b1602</t>
  </si>
  <si>
    <t>pntB</t>
  </si>
  <si>
    <t>b0854</t>
  </si>
  <si>
    <t>potF</t>
  </si>
  <si>
    <t>b3995</t>
  </si>
  <si>
    <t>rsd</t>
  </si>
  <si>
    <t>b2913</t>
  </si>
  <si>
    <t>serA</t>
  </si>
  <si>
    <t>b0004</t>
  </si>
  <si>
    <t>thrC</t>
  </si>
  <si>
    <t>b3523</t>
  </si>
  <si>
    <t>yhjE</t>
  </si>
  <si>
    <t>b0838</t>
  </si>
  <si>
    <t>yliJ</t>
  </si>
  <si>
    <t>19118351; 21696468; 17974919</t>
  </si>
  <si>
    <t>19118351; 27588604; 21696468</t>
  </si>
  <si>
    <t>Melamed et al. 2016;      Sharma et al. 2011; Urbanowski et al. 2000;  Sharma et al. 2007</t>
  </si>
  <si>
    <t>27588604; 21696468; 10972807; 17974919</t>
  </si>
  <si>
    <r>
      <t xml:space="preserve">Physically interacts with </t>
    </r>
    <r>
      <rPr>
        <i/>
        <sz val="12"/>
        <color theme="1"/>
        <rFont val="Calibri"/>
        <family val="2"/>
        <scheme val="minor"/>
      </rPr>
      <t>gcvB -</t>
    </r>
    <r>
      <rPr>
        <sz val="12"/>
        <color theme="1"/>
        <rFont val="Calibri"/>
        <family val="2"/>
        <scheme val="minor"/>
      </rPr>
      <t xml:space="preserve"> confirmed with 𝛽-galactosidase based assay</t>
    </r>
  </si>
  <si>
    <t>27588604; 27137887</t>
  </si>
  <si>
    <t>Pulvermacher et al. 2009a; Sharma et al. 2011;        Sharma et al. 2007</t>
  </si>
  <si>
    <t>Pulvermacher et al. 2009a; Melamed et al. 2016;     Sharma et al 2011</t>
  </si>
  <si>
    <t>Pulvermacher et al. 2009a; Melamed et al. 2016; Pulvermacher et al. 2009b</t>
  </si>
  <si>
    <t>19118351; 27588604; 18952787</t>
  </si>
  <si>
    <t>Melamed et al. 2016;    Sharma et al. 2011</t>
  </si>
  <si>
    <t>27588604; 21696468</t>
  </si>
  <si>
    <t>Lalaouna et al. 2018</t>
  </si>
  <si>
    <t>Physically interacts with GcvB</t>
  </si>
  <si>
    <r>
      <t xml:space="preserve">Physically interact with GcvB. In same operon of validated GcvB target, </t>
    </r>
    <r>
      <rPr>
        <i/>
        <sz val="12"/>
        <color theme="1"/>
        <rFont val="Calibri"/>
        <family val="2"/>
        <scheme val="minor"/>
      </rPr>
      <t>argT</t>
    </r>
  </si>
  <si>
    <t>27588604; 30447071</t>
  </si>
  <si>
    <t>Melamed et al. 2016; Lalaouna et al. 2018</t>
  </si>
  <si>
    <t>Pulvermacher et al. 2009a</t>
  </si>
  <si>
    <t>Pulvermacher et al. 2009a; Melamed et al. 2016; Lalaouna et al. 2018;       Sharma et al. 2011</t>
  </si>
  <si>
    <t>19118351; 27588604; 30447071; 21696468</t>
  </si>
  <si>
    <t>Gulliver et al. 2018</t>
  </si>
  <si>
    <t>27588604; 29440476</t>
  </si>
  <si>
    <t>Melamed et al. 2016;     Gulliver et al. 2018</t>
  </si>
  <si>
    <t>Pulvermacher et al. 2009a; Melamed et al. 2016;     Sharma et al. 2007</t>
  </si>
  <si>
    <t>19118351; 27588604; 17974919</t>
  </si>
  <si>
    <t>OmrA</t>
  </si>
  <si>
    <t>b2155</t>
  </si>
  <si>
    <t>b4291</t>
  </si>
  <si>
    <t>b0584</t>
  </si>
  <si>
    <t>b0565</t>
  </si>
  <si>
    <t>b4290</t>
  </si>
  <si>
    <t>cirA</t>
  </si>
  <si>
    <t>fecA</t>
  </si>
  <si>
    <t>fepA</t>
  </si>
  <si>
    <t>ompT</t>
  </si>
  <si>
    <t>fecB</t>
  </si>
  <si>
    <t>Guillier and Gottesman 2006</t>
  </si>
  <si>
    <t>Guillier and Gottesman 2006; Guillier and Gottesman 2008</t>
  </si>
  <si>
    <t>16359331; 18953042</t>
  </si>
  <si>
    <t>RybB</t>
  </si>
  <si>
    <t>b0553</t>
  </si>
  <si>
    <t>b4036</t>
  </si>
  <si>
    <t>b2215</t>
  </si>
  <si>
    <t>b0929</t>
  </si>
  <si>
    <t>b0411</t>
  </si>
  <si>
    <t>lamB</t>
  </si>
  <si>
    <t>nmpC</t>
  </si>
  <si>
    <t>ompC</t>
  </si>
  <si>
    <t>ompF</t>
  </si>
  <si>
    <t>tsx</t>
  </si>
  <si>
    <t>Gogol et al. 2011</t>
  </si>
  <si>
    <t>b1175</t>
  </si>
  <si>
    <t>b0651</t>
  </si>
  <si>
    <t>b1929</t>
  </si>
  <si>
    <t>minD</t>
  </si>
  <si>
    <t>rihA</t>
  </si>
  <si>
    <t>yedE</t>
  </si>
  <si>
    <t>RyhB</t>
  </si>
  <si>
    <t>b3607</t>
  </si>
  <si>
    <t>cysE</t>
  </si>
  <si>
    <t>b0894</t>
  </si>
  <si>
    <t>dmsA</t>
  </si>
  <si>
    <t>b1612</t>
  </si>
  <si>
    <t>fumA</t>
  </si>
  <si>
    <t>b1778</t>
  </si>
  <si>
    <t>msrB</t>
  </si>
  <si>
    <t>b1656</t>
  </si>
  <si>
    <t>b1588</t>
  </si>
  <si>
    <t>ynfF</t>
  </si>
  <si>
    <t>b1982</t>
  </si>
  <si>
    <t>amn</t>
  </si>
  <si>
    <t>b4293</t>
  </si>
  <si>
    <t>fecI</t>
  </si>
  <si>
    <t>b1619</t>
  </si>
  <si>
    <t>hdhA</t>
  </si>
  <si>
    <t>b1517</t>
  </si>
  <si>
    <t>lsrF</t>
  </si>
  <si>
    <t>b1613</t>
  </si>
  <si>
    <t>manA</t>
  </si>
  <si>
    <t>b1224</t>
  </si>
  <si>
    <t>narG</t>
  </si>
  <si>
    <t>b4529</t>
  </si>
  <si>
    <t>ydbJ</t>
  </si>
  <si>
    <t>b1639</t>
  </si>
  <si>
    <t>ydhA</t>
  </si>
  <si>
    <t>b1686</t>
  </si>
  <si>
    <t>ydiI</t>
  </si>
  <si>
    <t>b1787</t>
  </si>
  <si>
    <t>yeaK</t>
  </si>
  <si>
    <t>b1587</t>
  </si>
  <si>
    <t>ynfE</t>
  </si>
  <si>
    <t>b1589</t>
  </si>
  <si>
    <t>ynfG</t>
  </si>
  <si>
    <t>Wang et al. 2016</t>
  </si>
  <si>
    <t>16199566; 26546513</t>
  </si>
  <si>
    <t>16199566; 26546513; 21289064</t>
  </si>
  <si>
    <t>16199566; 26546513; 23671689</t>
  </si>
  <si>
    <t>Physically interacts with RyhB - confirmed with 𝛽-galactosidase based assay and toeprinting assay</t>
  </si>
  <si>
    <t>27588604; 20696910</t>
  </si>
  <si>
    <t>Physically interacts with RyhB</t>
  </si>
  <si>
    <t>Melamed et al. 2016</t>
  </si>
  <si>
    <t>26546513; 23980183; 25891076</t>
  </si>
  <si>
    <t>Melamed et al. 2016;          Wang et al. 2016</t>
  </si>
  <si>
    <t>27588604; 26546513</t>
  </si>
  <si>
    <t xml:space="preserve"> Lalaouna et al. 2015</t>
  </si>
  <si>
    <r>
      <t xml:space="preserve">In same operon of validated RyhB target, </t>
    </r>
    <r>
      <rPr>
        <i/>
        <sz val="12"/>
        <color theme="1"/>
        <rFont val="Calibri"/>
        <family val="2"/>
        <scheme val="minor"/>
      </rPr>
      <t xml:space="preserve">ynfF </t>
    </r>
    <r>
      <rPr>
        <sz val="12"/>
        <color theme="1"/>
        <rFont val="Calibri"/>
        <family val="2"/>
        <scheme val="minor"/>
      </rPr>
      <t>(used as prior)</t>
    </r>
  </si>
  <si>
    <r>
      <rPr>
        <i/>
        <sz val="12"/>
        <color theme="1"/>
        <rFont val="Calibri"/>
        <family val="2"/>
        <scheme val="minor"/>
      </rPr>
      <t>leuA</t>
    </r>
    <r>
      <rPr>
        <sz val="12"/>
        <color theme="1"/>
        <rFont val="Calibri"/>
        <family val="2"/>
        <scheme val="minor"/>
      </rPr>
      <t xml:space="preserve">, a member of the </t>
    </r>
    <r>
      <rPr>
        <i/>
        <sz val="12"/>
        <color theme="1"/>
        <rFont val="Calibri"/>
        <family val="2"/>
        <scheme val="minor"/>
      </rPr>
      <t xml:space="preserve">leuLABCD operon, </t>
    </r>
    <r>
      <rPr>
        <sz val="12"/>
        <color theme="1"/>
        <rFont val="Calibri"/>
        <family val="2"/>
        <scheme val="minor"/>
      </rPr>
      <t xml:space="preserve"> physically interacts with GcvB</t>
    </r>
  </si>
  <si>
    <t>Wang et al. 2016;                Wright et al. 2013;          Lalaouna et al. 2015</t>
  </si>
  <si>
    <t>Melamed et al. 2016;          Salvail et al. 2010</t>
  </si>
  <si>
    <t xml:space="preserve">Massé et al. 2005;                 Wang et al. 2016;                      Bos et al. 2013        </t>
  </si>
  <si>
    <t xml:space="preserve">Massé et al. 2005;                 Wang et al. 2016;         </t>
  </si>
  <si>
    <t>Massé et al. 2005;                 Wang et al. 2016;                Prevost et al. 2011</t>
  </si>
  <si>
    <t>Melamed et al. 2016;                Lee and Gottesman 2016</t>
  </si>
  <si>
    <t>Melamed et al. 2016;        Sharma et al. 2011</t>
  </si>
  <si>
    <r>
      <rPr>
        <i/>
        <sz val="12"/>
        <color theme="1"/>
        <rFont val="Calibri"/>
        <family val="2"/>
        <scheme val="minor"/>
      </rPr>
      <t>livK</t>
    </r>
    <r>
      <rPr>
        <sz val="12"/>
        <color theme="1"/>
        <rFont val="Calibri"/>
        <family val="2"/>
        <scheme val="minor"/>
      </rPr>
      <t xml:space="preserve">, the first member of the </t>
    </r>
    <r>
      <rPr>
        <i/>
        <sz val="12"/>
        <color theme="1"/>
        <rFont val="Calibri"/>
        <family val="2"/>
        <scheme val="minor"/>
      </rPr>
      <t xml:space="preserve">livKHMGF operon, </t>
    </r>
    <r>
      <rPr>
        <sz val="12"/>
        <color theme="1"/>
        <rFont val="Calibri"/>
        <family val="2"/>
        <scheme val="minor"/>
      </rPr>
      <t xml:space="preserve"> is a validated target of GcvB</t>
    </r>
  </si>
  <si>
    <t>Physically interacts with GcvB - confirmed with Northern blot</t>
  </si>
  <si>
    <t>b3927</t>
  </si>
  <si>
    <t>b2702</t>
  </si>
  <si>
    <t>b3962</t>
  </si>
  <si>
    <t>b3566</t>
  </si>
  <si>
    <t>glpF</t>
  </si>
  <si>
    <t>srlA</t>
  </si>
  <si>
    <t>sthA</t>
  </si>
  <si>
    <t>xylF</t>
  </si>
  <si>
    <t>maeB</t>
  </si>
  <si>
    <t>b2463</t>
  </si>
  <si>
    <t>b2149</t>
  </si>
  <si>
    <t>mglA</t>
  </si>
  <si>
    <t>mglB</t>
  </si>
  <si>
    <t>b2150</t>
  </si>
  <si>
    <t>mglC</t>
  </si>
  <si>
    <t>b2148</t>
  </si>
  <si>
    <t>b0723</t>
  </si>
  <si>
    <t>Beisel and Storz 2011</t>
  </si>
  <si>
    <t>Beisel and Storz 2011; Holmqvist et al. 2016</t>
  </si>
  <si>
    <t>21292161; 27044921</t>
  </si>
  <si>
    <t xml:space="preserve">Confirmed with 𝛽-galactosidase based assay </t>
  </si>
  <si>
    <t>Beisel et al. 2012</t>
  </si>
  <si>
    <t>Desnoyers and Massé 2012</t>
  </si>
  <si>
    <t xml:space="preserve">Pulvermacher et al. 2009a; Melamed et al. 2016; Lalaouna et al. 2018; </t>
  </si>
  <si>
    <t>19118351; 27588604; 30447071;</t>
  </si>
  <si>
    <t xml:space="preserve">For each validated or experimentally supported sRNA-mRNA interaction predicted by our approach, the relevant references are indicated </t>
  </si>
  <si>
    <t>Blue lines separate prior targets (used to estimate sRNA activity) that were recovered in the final model and the novel predictions</t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</si>
  <si>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vs WT-confirmed with Western blot 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</si>
  <si>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vs WT  and  increased in 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>- confirmed with Northern blot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</si>
  <si>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 xml:space="preserve">fur </t>
    </r>
    <r>
      <rPr>
        <sz val="12"/>
        <color theme="1"/>
        <rFont val="Calibri"/>
        <family val="2"/>
        <scheme val="minor"/>
      </rPr>
      <t xml:space="preserve">deletion vs WT  and  increased in 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>-confirmed with EMSA and proteomic assay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</si>
  <si>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 xml:space="preserve">fur </t>
    </r>
    <r>
      <rPr>
        <sz val="12"/>
        <color theme="1"/>
        <rFont val="Calibri"/>
        <family val="2"/>
        <scheme val="minor"/>
      </rPr>
      <t>deletion vs WT (0.53 mean fold-change)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</si>
  <si>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vs WT  (0.76 mean fold-change) and  increased in 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(3.78 mean fold-change)</t>
    </r>
  </si>
  <si>
    <t>Oglesby et al. 2008;        Oglesby-Sherrouse et al. 2010; Nelson et al. 2019</t>
  </si>
  <si>
    <t>18424436; 20386693; 30962354</t>
  </si>
  <si>
    <t>Oglesby et al. 2008;        Oglesby-Sherrouse et al. 2010</t>
  </si>
  <si>
    <t>Oglesby et al. 2008;         Oglesby-Sherrouse et al. 2010; Nelson et al. 2019</t>
  </si>
  <si>
    <t>Wilderman et al. 2004;     Oglesby et al. 2008</t>
  </si>
  <si>
    <t>15210934; 18424436</t>
  </si>
  <si>
    <t>Oglesby et al. 2008;           Nelson et al. 2019</t>
  </si>
  <si>
    <t>18424436; 30962354</t>
  </si>
  <si>
    <t>Nelson et al. 2019;              Palma et al. 2003</t>
  </si>
  <si>
    <t>30962354; 14513207</t>
  </si>
  <si>
    <t>mRNA level increased in PrrF KOs - confirmed with qRT-PCR and proteomics data</t>
  </si>
  <si>
    <t>mRNA level increased in PrrF KOs - confirmed with qRT-PCR</t>
  </si>
  <si>
    <t>mRNA level increased in  PrrF KOs - confirmed with qRT-PCR</t>
  </si>
  <si>
    <t>mRNA level increased in  PrrF KOs - confirmed with qRT-PCR and proteomics data</t>
  </si>
  <si>
    <t>mRNA level increased in  PrrF KOs</t>
  </si>
  <si>
    <t>mRNA level increased in  PrrF KOs - confirmed with Northern blot</t>
  </si>
  <si>
    <t>mRNA level increased in  PrrF KOs - confirmed with  𝛽-gal activity and proteomics data</t>
  </si>
  <si>
    <t>Oglesby et al. 2008;         Nelson et al. 2019</t>
  </si>
  <si>
    <t>Predicted as FsrA target by CopraRNA (Ranking position #54 - Retrieved from CopraRNA website on 10/14/2019)</t>
  </si>
  <si>
    <t>Up-regulated at the protein level in low iron conditions (respect to iron rich conditions) &amp; PrrF KOs (respect to WT). Potentially regulated by both Fur and PrrFs.  Predicted as positively regulated by PrrF in our model</t>
  </si>
  <si>
    <t>mRNA level increased in PrrF KOs - confirmed with 𝛽-gal activity</t>
  </si>
  <si>
    <t>Nelson et al. 2019;        Wilderman et al. 2004</t>
  </si>
  <si>
    <t>30962354; 15210934</t>
  </si>
  <si>
    <r>
      <t>mRNA level increased in  PrrF KOs. In the same operon of validated PrrF target (</t>
    </r>
    <r>
      <rPr>
        <i/>
        <sz val="12"/>
        <color theme="1"/>
        <rFont val="Calibri"/>
        <family val="2"/>
        <scheme val="minor"/>
      </rPr>
      <t>sdhD</t>
    </r>
    <r>
      <rPr>
        <sz val="12"/>
        <color theme="1"/>
        <rFont val="Calibri"/>
        <family val="2"/>
        <scheme val="minor"/>
      </rPr>
      <t>)</t>
    </r>
  </si>
  <si>
    <t>Up-regulated at the mRNA and protein levels in iron rich conditions (respect to low iron conditions)</t>
  </si>
  <si>
    <r>
      <t>Protein level decreased in low iron conditions (respect to iron rich condition). mRNA level of the first member of the nuo operon (</t>
    </r>
    <r>
      <rPr>
        <i/>
        <sz val="12"/>
        <color theme="1"/>
        <rFont val="Calibri"/>
        <family val="2"/>
        <scheme val="minor"/>
      </rPr>
      <t>nuoA</t>
    </r>
    <r>
      <rPr>
        <sz val="12"/>
        <color theme="1"/>
        <rFont val="Calibri"/>
        <family val="2"/>
        <scheme val="minor"/>
      </rPr>
      <t>) was up-regulated by iron addition</t>
    </r>
  </si>
  <si>
    <t>Up-regulated at the protein level in rich iron conditions and PrrF deletions (respect to low iron and WT, respectively).  CopraRNA predicts PA4430 as a PrrF target (ranking position # 85- Retrieved from CopraRNA website on 10/14/2019)</t>
  </si>
  <si>
    <r>
      <rPr>
        <i/>
        <sz val="12"/>
        <color theme="1"/>
        <rFont val="Calibri"/>
        <family val="2"/>
        <scheme val="minor"/>
      </rPr>
      <t>thrL</t>
    </r>
    <r>
      <rPr>
        <sz val="12"/>
        <color theme="1"/>
        <rFont val="Calibri"/>
        <family val="2"/>
        <scheme val="minor"/>
      </rPr>
      <t xml:space="preserve">, which encodes the leader peptide of the </t>
    </r>
    <r>
      <rPr>
        <i/>
        <sz val="12"/>
        <color theme="1"/>
        <rFont val="Calibri"/>
        <family val="2"/>
        <scheme val="minor"/>
      </rPr>
      <t xml:space="preserve">thrLABC operon, </t>
    </r>
    <r>
      <rPr>
        <sz val="12"/>
        <color theme="1"/>
        <rFont val="Calibri"/>
        <family val="2"/>
        <scheme val="minor"/>
      </rPr>
      <t xml:space="preserve">physically interacts with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and it is a confirmed GcvB target in </t>
    </r>
    <r>
      <rPr>
        <i/>
        <sz val="12"/>
        <color theme="1"/>
        <rFont val="Calibri"/>
        <family val="2"/>
        <scheme val="minor"/>
      </rPr>
      <t>Salmonella</t>
    </r>
  </si>
  <si>
    <t>Pulvermacher et al. 2009a; Melamed et al. 2016;      Lalaouna et al. 2018; Urbanowski et al. 2000</t>
  </si>
  <si>
    <t>19118351; 27588604; 30447071; 10972807</t>
  </si>
  <si>
    <r>
      <t xml:space="preserve">up-regulated at mRNA level in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and</t>
    </r>
    <r>
      <rPr>
        <i/>
        <sz val="12"/>
        <color theme="1"/>
        <rFont val="Calibri"/>
        <family val="2"/>
        <scheme val="minor"/>
      </rPr>
      <t xml:space="preserve"> hfq</t>
    </r>
    <r>
      <rPr>
        <sz val="12"/>
        <color theme="1"/>
        <rFont val="Calibri"/>
        <family val="2"/>
        <scheme val="minor"/>
      </rPr>
      <t xml:space="preserve"> deletion strains. </t>
    </r>
    <r>
      <rPr>
        <i/>
        <sz val="12"/>
        <color theme="1"/>
        <rFont val="Calibri"/>
        <family val="2"/>
        <scheme val="minor"/>
      </rPr>
      <t>cycA</t>
    </r>
    <r>
      <rPr>
        <sz val="12"/>
        <color theme="1"/>
        <rFont val="Calibri"/>
        <family val="2"/>
        <scheme val="minor"/>
      </rPr>
      <t xml:space="preserve"> physically interacts with GcvB - confirmed with  𝛽-galactosidase based assay</t>
    </r>
  </si>
  <si>
    <t>Durand and Storz 2010;     Boysen et al. 2010;         Melamed et al. 2016;          Wrigtht et al. 2013</t>
  </si>
  <si>
    <t>20070527; 20075074; 27588604; 23980183</t>
  </si>
  <si>
    <r>
      <rPr>
        <sz val="12"/>
        <color theme="1"/>
        <rFont val="Calibri"/>
        <family val="2"/>
        <scheme val="minor"/>
      </rPr>
      <t xml:space="preserve">Expression of Spot42 induced fast degradation of the polycistronic </t>
    </r>
    <r>
      <rPr>
        <i/>
        <sz val="12"/>
        <color theme="1"/>
        <rFont val="Calibri"/>
        <family val="2"/>
        <scheme val="minor"/>
      </rPr>
      <t xml:space="preserve">sdhCDAB </t>
    </r>
    <r>
      <rPr>
        <sz val="12"/>
        <color theme="1"/>
        <rFont val="Calibri"/>
        <family val="2"/>
        <scheme val="minor"/>
      </rPr>
      <t>mRNA</t>
    </r>
    <r>
      <rPr>
        <i/>
        <sz val="12"/>
        <color theme="1"/>
        <rFont val="Calibri"/>
        <family val="2"/>
        <scheme val="minor"/>
      </rPr>
      <t xml:space="preserve">
</t>
    </r>
  </si>
  <si>
    <t>Beisel and Storz 2011;    Melamed et al. 2016</t>
  </si>
  <si>
    <t>21292161; 27588604</t>
  </si>
  <si>
    <r>
      <t xml:space="preserve">mRNA level was up-regulated in PrrF KOs  vs WT and high iron vs low iron conditions. CopraRNA predicts </t>
    </r>
    <r>
      <rPr>
        <i/>
        <sz val="12"/>
        <color theme="1"/>
        <rFont val="Calibri"/>
        <family val="2"/>
        <scheme val="minor"/>
      </rPr>
      <t>catA</t>
    </r>
    <r>
      <rPr>
        <sz val="12"/>
        <color theme="1"/>
        <rFont val="Calibri"/>
        <family val="2"/>
        <scheme val="minor"/>
      </rPr>
      <t xml:space="preserve"> as a PrrF target (ranking position # 48- Retrieved from CopraRNA website on 10/14/2019)</t>
    </r>
  </si>
  <si>
    <t>mRNA level was up-regulated in PrrF KOs  vs WT and high iron vs low iron conditions. Protein level was down-regulated in low iron vs  high iron conditions. PA2682 was not detected in proteomics experiment for the PrrF KOs</t>
  </si>
  <si>
    <t>RsaE-mRNA predictions (including interactions with recovered RsaE priors) that were supported by physical interaction and transcriptional data were considered validated</t>
  </si>
  <si>
    <t>Spot 42</t>
  </si>
  <si>
    <t>Rochat et al. 2018; Schoenfelder et al. 2019</t>
  </si>
  <si>
    <t>29986060; 30870530</t>
  </si>
  <si>
    <t xml:space="preserve">PMID refers to the PubMed ID								</t>
  </si>
  <si>
    <t>Experimentally supported targets that are located in the same operon of  a validated sRNA target (for the relevant sRNA) were labelled as validated</t>
  </si>
  <si>
    <t>Targets without direct experimental support  but located in the same operon of  a validated sRNA target (for the relevant sRNA) were considered supported</t>
  </si>
  <si>
    <r>
      <t xml:space="preserve">For </t>
    </r>
    <r>
      <rPr>
        <i/>
        <sz val="12"/>
        <color theme="1"/>
        <rFont val="Calibri"/>
        <family val="2"/>
        <scheme val="minor"/>
      </rPr>
      <t>E. coli</t>
    </r>
    <r>
      <rPr>
        <sz val="12"/>
        <color theme="1"/>
        <rFont val="Calibri"/>
        <family val="2"/>
        <scheme val="minor"/>
      </rPr>
      <t xml:space="preserve"> sRNAs, physical binding data was  extracted  from the list of sRNA-mRNA interactions published by Melamed at al. (2016) and  physical interactions  detected by Lalaouna et al.  (2015,2018) with ratio scores equal or greater than 20</t>
    </r>
  </si>
  <si>
    <r>
      <t xml:space="preserve">Based on the high number of common GcvB targets in </t>
    </r>
    <r>
      <rPr>
        <i/>
        <sz val="12"/>
        <color theme="1"/>
        <rFont val="Calibri"/>
        <family val="2"/>
        <scheme val="minor"/>
      </rPr>
      <t>E. coli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S.</t>
    </r>
    <r>
      <rPr>
        <sz val="12"/>
        <color theme="1"/>
        <rFont val="Calibri"/>
        <family val="2"/>
        <scheme val="minor"/>
      </rPr>
      <t xml:space="preserve"> Typhimurium, experimental data from </t>
    </r>
    <r>
      <rPr>
        <i/>
        <sz val="12"/>
        <color theme="1"/>
        <rFont val="Calibri"/>
        <family val="2"/>
        <scheme val="minor"/>
      </rPr>
      <t xml:space="preserve">S. </t>
    </r>
    <r>
      <rPr>
        <sz val="12"/>
        <color theme="1"/>
        <rFont val="Calibri"/>
        <family val="2"/>
        <scheme val="minor"/>
      </rPr>
      <t>Typhimurium was considered as supporting evidence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</si>
  <si>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 xml:space="preserve">cyaR </t>
    </r>
    <r>
      <rPr>
        <sz val="12"/>
        <color theme="1"/>
        <rFont val="Calibri"/>
        <family val="2"/>
        <scheme val="minor"/>
      </rPr>
      <t>over-expressing strain - confirmed with Nothern blot &amp; 𝛽-gal activity</t>
    </r>
  </si>
  <si>
    <r>
      <t xml:space="preserve">In same operon of validated target </t>
    </r>
    <r>
      <rPr>
        <i/>
        <sz val="12"/>
        <color theme="1"/>
        <rFont val="Calibri"/>
        <family val="2"/>
        <scheme val="minor"/>
      </rPr>
      <t>ptsI</t>
    </r>
    <r>
      <rPr>
        <sz val="12"/>
        <color theme="1"/>
        <rFont val="Calibri"/>
        <family val="2"/>
        <scheme val="minor"/>
      </rPr>
      <t>. It was  (mildly) down-regulated when  CyaR was over-expressed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</si>
  <si>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>fnrS</t>
    </r>
    <r>
      <rPr>
        <sz val="12"/>
        <color theme="1"/>
        <rFont val="Calibri"/>
        <family val="2"/>
        <scheme val="minor"/>
      </rPr>
      <t xml:space="preserve"> over-expressing strain - confirmed with Nothern blot and mutational analyses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</si>
  <si>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>fnrS</t>
    </r>
    <r>
      <rPr>
        <sz val="12"/>
        <color theme="1"/>
        <rFont val="Calibri"/>
        <family val="2"/>
        <scheme val="minor"/>
      </rPr>
      <t xml:space="preserve"> over-expressing strain. </t>
    </r>
    <r>
      <rPr>
        <i/>
        <sz val="12"/>
        <color theme="1"/>
        <rFont val="Calibri"/>
        <family val="2"/>
        <scheme val="minor"/>
      </rPr>
      <t>marA</t>
    </r>
    <r>
      <rPr>
        <sz val="12"/>
        <color theme="1"/>
        <rFont val="Calibri"/>
        <family val="2"/>
        <scheme val="minor"/>
      </rPr>
      <t xml:space="preserve"> physically interacts with FnrS - confirmed with point mutations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</si>
  <si>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>fnrS</t>
    </r>
    <r>
      <rPr>
        <sz val="12"/>
        <color theme="1"/>
        <rFont val="Calibri"/>
        <family val="2"/>
        <scheme val="minor"/>
      </rPr>
      <t xml:space="preserve"> over-expression strain - confirmed with GFP fusion-based assay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</si>
  <si>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>fnrS</t>
    </r>
    <r>
      <rPr>
        <sz val="12"/>
        <color theme="1"/>
        <rFont val="Calibri"/>
        <family val="2"/>
        <scheme val="minor"/>
      </rPr>
      <t xml:space="preserve"> over-expressing strain. </t>
    </r>
    <r>
      <rPr>
        <i/>
        <sz val="12"/>
        <color theme="1"/>
        <rFont val="Calibri"/>
        <family val="2"/>
        <scheme val="minor"/>
      </rPr>
      <t>grxD</t>
    </r>
    <r>
      <rPr>
        <sz val="12"/>
        <color theme="1"/>
        <rFont val="Calibri"/>
        <family val="2"/>
        <scheme val="minor"/>
      </rPr>
      <t xml:space="preserve"> physically interacts with FrnS</t>
    </r>
  </si>
  <si>
    <r>
      <t xml:space="preserve">up-regulated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</t>
    </r>
    <r>
      <rPr>
        <i/>
        <sz val="12"/>
        <color theme="1"/>
        <rFont val="Calibri"/>
        <family val="2"/>
        <scheme val="minor"/>
      </rPr>
      <t xml:space="preserve">gdhA </t>
    </r>
    <r>
      <rPr>
        <sz val="12"/>
        <color theme="1"/>
        <rFont val="Calibri"/>
        <family val="2"/>
        <scheme val="minor"/>
      </rPr>
      <t xml:space="preserve">physically interacts with GcvB - confirmed 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with GFP fusion-based assays </t>
    </r>
  </si>
  <si>
    <r>
      <t xml:space="preserve">up-regulated in both </t>
    </r>
    <r>
      <rPr>
        <i/>
        <sz val="12"/>
        <color theme="1"/>
        <rFont val="Calibri"/>
        <family val="2"/>
        <scheme val="minor"/>
      </rPr>
      <t xml:space="preserve">E. coli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 xml:space="preserve">S. </t>
    </r>
    <r>
      <rPr>
        <sz val="12"/>
        <color theme="1"/>
        <rFont val="Calibri"/>
        <family val="2"/>
        <scheme val="minor"/>
      </rPr>
      <t xml:space="preserve">Typhimurium 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strains - confirmed with Western blot</t>
    </r>
  </si>
  <si>
    <r>
      <t xml:space="preserve">up-regulated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</t>
    </r>
    <r>
      <rPr>
        <i/>
        <sz val="12"/>
        <color theme="1"/>
        <rFont val="Calibri"/>
        <family val="2"/>
        <scheme val="minor"/>
      </rPr>
      <t>sstT</t>
    </r>
    <r>
      <rPr>
        <sz val="12"/>
        <color theme="1"/>
        <rFont val="Calibri"/>
        <family val="2"/>
        <scheme val="minor"/>
      </rPr>
      <t xml:space="preserve"> physically interacts with GcvB -  confirmed with translational fusion based assays</t>
    </r>
  </si>
  <si>
    <r>
      <t xml:space="preserve">The </t>
    </r>
    <r>
      <rPr>
        <i/>
        <sz val="12"/>
        <color theme="1"/>
        <rFont val="Calibri"/>
        <family val="2"/>
        <scheme val="minor"/>
      </rPr>
      <t>pheL-pheA</t>
    </r>
    <r>
      <rPr>
        <sz val="12"/>
        <color theme="1"/>
        <rFont val="Calibri"/>
        <family val="2"/>
        <scheme val="minor"/>
      </rPr>
      <t xml:space="preserve"> transcript physically interacts with GcvB. </t>
    </r>
    <r>
      <rPr>
        <i/>
        <sz val="12"/>
        <color theme="1"/>
        <rFont val="Calibri"/>
        <family val="2"/>
        <scheme val="minor"/>
      </rPr>
      <t>pheA</t>
    </r>
    <r>
      <rPr>
        <sz val="12"/>
        <color theme="1"/>
        <rFont val="Calibri"/>
        <family val="2"/>
        <scheme val="minor"/>
      </rPr>
      <t xml:space="preserve">, the other member of the </t>
    </r>
    <r>
      <rPr>
        <i/>
        <sz val="12"/>
        <color theme="1"/>
        <rFont val="Calibri"/>
        <family val="2"/>
        <scheme val="minor"/>
      </rPr>
      <t xml:space="preserve">pheLA </t>
    </r>
    <r>
      <rPr>
        <sz val="12"/>
        <color theme="1"/>
        <rFont val="Calibri"/>
        <family val="2"/>
        <scheme val="minor"/>
      </rPr>
      <t>operon was down-regulated in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</t>
    </r>
    <r>
      <rPr>
        <i/>
        <sz val="12"/>
        <color theme="1"/>
        <rFont val="Calibri"/>
        <family val="2"/>
        <scheme val="minor"/>
      </rPr>
      <t xml:space="preserve"> gcvB </t>
    </r>
    <r>
      <rPr>
        <sz val="12"/>
        <color theme="1"/>
        <rFont val="Calibri"/>
        <family val="2"/>
        <scheme val="minor"/>
      </rPr>
      <t>over-expressing</t>
    </r>
    <r>
      <rPr>
        <i/>
        <sz val="12"/>
        <color theme="1"/>
        <rFont val="Calibri"/>
        <family val="2"/>
        <scheme val="minor"/>
      </rPr>
      <t xml:space="preserve">  S. </t>
    </r>
    <r>
      <rPr>
        <sz val="12"/>
        <color theme="1"/>
        <rFont val="Calibri"/>
        <family val="2"/>
        <scheme val="minor"/>
      </rPr>
      <t>Typhimurium (</t>
    </r>
    <r>
      <rPr>
        <i/>
        <sz val="12"/>
        <color theme="1"/>
        <rFont val="Calibri"/>
        <family val="2"/>
        <scheme val="minor"/>
      </rPr>
      <t xml:space="preserve">S. </t>
    </r>
    <r>
      <rPr>
        <sz val="12"/>
        <color theme="1"/>
        <rFont val="Calibri"/>
        <family val="2"/>
        <scheme val="minor"/>
      </rPr>
      <t xml:space="preserve">Typhimurium does not have </t>
    </r>
    <r>
      <rPr>
        <i/>
        <sz val="12"/>
        <color theme="1"/>
        <rFont val="Calibri"/>
        <family val="2"/>
        <scheme val="minor"/>
      </rPr>
      <t>pheL</t>
    </r>
    <r>
      <rPr>
        <sz val="12"/>
        <color theme="1"/>
        <rFont val="Calibri"/>
        <family val="2"/>
        <scheme val="minor"/>
      </rPr>
      <t>)</t>
    </r>
  </si>
  <si>
    <r>
      <t>cysD</t>
    </r>
    <r>
      <rPr>
        <sz val="12"/>
        <color theme="1"/>
        <rFont val="Calibri"/>
        <family val="2"/>
        <scheme val="minor"/>
      </rPr>
      <t xml:space="preserve">, the first member of the </t>
    </r>
    <r>
      <rPr>
        <i/>
        <sz val="12"/>
        <color theme="1"/>
        <rFont val="Calibri"/>
        <family val="2"/>
        <scheme val="minor"/>
      </rPr>
      <t>cysDNC</t>
    </r>
    <r>
      <rPr>
        <sz val="12"/>
        <color theme="1"/>
        <rFont val="Calibri"/>
        <family val="2"/>
        <scheme val="minor"/>
      </rPr>
      <t xml:space="preserve"> operon, was up-regulated by GcvB at the mRNA level. Additionally, the transcriptional regulator of the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cys</t>
    </r>
    <r>
      <rPr>
        <i/>
        <sz val="12"/>
        <color theme="1"/>
        <rFont val="Calibri"/>
        <family val="2"/>
        <scheme val="minor"/>
      </rPr>
      <t xml:space="preserve">DNC </t>
    </r>
    <r>
      <rPr>
        <sz val="12"/>
        <color theme="1"/>
        <rFont val="Calibri"/>
        <family val="2"/>
        <scheme val="minor"/>
      </rPr>
      <t>operon (</t>
    </r>
    <r>
      <rPr>
        <i/>
        <sz val="12"/>
        <color theme="1"/>
        <rFont val="Calibri"/>
        <family val="2"/>
        <scheme val="minor"/>
      </rPr>
      <t>cysB</t>
    </r>
    <r>
      <rPr>
        <sz val="12"/>
        <color theme="1"/>
        <rFont val="Calibri"/>
        <family val="2"/>
        <scheme val="minor"/>
      </rPr>
      <t>), physically interacts with GcvB</t>
    </r>
  </si>
  <si>
    <r>
      <t xml:space="preserve">up-regulated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</t>
    </r>
    <r>
      <rPr>
        <i/>
        <sz val="12"/>
        <color theme="1"/>
        <rFont val="Calibri"/>
        <family val="2"/>
        <scheme val="minor"/>
      </rPr>
      <t>serA</t>
    </r>
    <r>
      <rPr>
        <sz val="12"/>
        <color theme="1"/>
        <rFont val="Calibri"/>
        <family val="2"/>
        <scheme val="minor"/>
      </rPr>
      <t xml:space="preserve"> physically interacts with  GcvB - confirmed with GFP fusion based assays </t>
    </r>
  </si>
  <si>
    <r>
      <t xml:space="preserve">ArgG protein level was negatively influenced by GcvB in </t>
    </r>
    <r>
      <rPr>
        <i/>
        <sz val="12"/>
        <color theme="1"/>
        <rFont val="Calibri"/>
        <family val="2"/>
        <scheme val="minor"/>
      </rPr>
      <t>Pasteurella multocida</t>
    </r>
  </si>
  <si>
    <r>
      <t xml:space="preserve">Physically interacts with GcvB in </t>
    </r>
    <r>
      <rPr>
        <i/>
        <sz val="12"/>
        <color theme="1"/>
        <rFont val="Calibri"/>
        <family val="2"/>
        <scheme val="minor"/>
      </rPr>
      <t>E. coli.</t>
    </r>
    <r>
      <rPr>
        <sz val="12"/>
        <color theme="1"/>
        <rFont val="Calibri"/>
        <family val="2"/>
        <scheme val="minor"/>
      </rPr>
      <t xml:space="preserve"> Asd protein level was negatively influenced by GcvB in </t>
    </r>
    <r>
      <rPr>
        <i/>
        <sz val="12"/>
        <color theme="1"/>
        <rFont val="Calibri"/>
        <family val="2"/>
        <scheme val="minor"/>
      </rPr>
      <t>Pasteurella multocida</t>
    </r>
  </si>
  <si>
    <r>
      <t xml:space="preserve">up-regulated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</t>
    </r>
    <r>
      <rPr>
        <i/>
        <sz val="12"/>
        <color theme="1"/>
        <rFont val="Calibri"/>
        <family val="2"/>
        <scheme val="minor"/>
      </rPr>
      <t>livK</t>
    </r>
    <r>
      <rPr>
        <sz val="12"/>
        <color theme="1"/>
        <rFont val="Calibri"/>
        <family val="2"/>
        <scheme val="minor"/>
      </rPr>
      <t xml:space="preserve"> physically interacts with GcvB - confirmed with GFP fusion based assays</t>
    </r>
  </si>
  <si>
    <r>
      <t xml:space="preserve">up-regulated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In the same operon of validated GcvB target, </t>
    </r>
    <r>
      <rPr>
        <i/>
        <sz val="12"/>
        <color theme="1"/>
        <rFont val="Calibri"/>
        <family val="2"/>
        <scheme val="minor"/>
      </rPr>
      <t>dppA</t>
    </r>
  </si>
  <si>
    <r>
      <t xml:space="preserve">up-regulated at mRNA level in a </t>
    </r>
    <r>
      <rPr>
        <i/>
        <sz val="12"/>
        <color theme="1"/>
        <rFont val="Calibri"/>
        <family val="2"/>
        <scheme val="minor"/>
      </rPr>
      <t>gcvB</t>
    </r>
    <r>
      <rPr>
        <sz val="12"/>
        <color theme="1"/>
        <rFont val="Calibri"/>
        <family val="2"/>
        <scheme val="minor"/>
      </rPr>
      <t xml:space="preserve"> deletion strain. </t>
    </r>
    <r>
      <rPr>
        <i/>
        <sz val="12"/>
        <color theme="1"/>
        <rFont val="Calibri"/>
        <family val="2"/>
        <scheme val="minor"/>
      </rPr>
      <t xml:space="preserve">dppA </t>
    </r>
    <r>
      <rPr>
        <sz val="12"/>
        <color theme="1"/>
        <rFont val="Calibri"/>
        <family val="2"/>
        <scheme val="minor"/>
      </rPr>
      <t>physically interacts with GcvB - confirmed with gene fusion based assays</t>
    </r>
  </si>
  <si>
    <r>
      <t xml:space="preserve">Down-regulated in </t>
    </r>
    <r>
      <rPr>
        <i/>
        <sz val="12"/>
        <color theme="1"/>
        <rFont val="Calibri"/>
        <family val="2"/>
        <scheme val="minor"/>
      </rPr>
      <t>omrA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omrB</t>
    </r>
    <r>
      <rPr>
        <sz val="12"/>
        <color theme="1"/>
        <rFont val="Calibri"/>
        <family val="2"/>
        <scheme val="minor"/>
      </rPr>
      <t xml:space="preserve"> over-expressing strains - confirmed with Northern blot assays </t>
    </r>
  </si>
  <si>
    <r>
      <t xml:space="preserve">Down-regulated in an </t>
    </r>
    <r>
      <rPr>
        <i/>
        <sz val="12"/>
        <color theme="1"/>
        <rFont val="Calibri"/>
        <family val="2"/>
        <scheme val="minor"/>
      </rPr>
      <t>omrA</t>
    </r>
    <r>
      <rPr>
        <sz val="12"/>
        <color theme="1"/>
        <rFont val="Calibri"/>
        <family val="2"/>
        <scheme val="minor"/>
      </rPr>
      <t xml:space="preserve"> over-expressing strain - confirmed with Northern blot assays </t>
    </r>
  </si>
  <si>
    <r>
      <t xml:space="preserve">Down-regulated in an </t>
    </r>
    <r>
      <rPr>
        <i/>
        <sz val="12"/>
        <color theme="1"/>
        <rFont val="Calibri"/>
        <family val="2"/>
        <scheme val="minor"/>
      </rPr>
      <t>omrA</t>
    </r>
    <r>
      <rPr>
        <sz val="12"/>
        <color theme="1"/>
        <rFont val="Calibri"/>
        <family val="2"/>
        <scheme val="minor"/>
      </rPr>
      <t xml:space="preserve"> over-expressing strain. In the same operon of validated OmrA target, </t>
    </r>
    <r>
      <rPr>
        <i/>
        <sz val="12"/>
        <color theme="1"/>
        <rFont val="Calibri"/>
        <family val="2"/>
        <scheme val="minor"/>
      </rPr>
      <t>fecA</t>
    </r>
  </si>
  <si>
    <r>
      <t xml:space="preserve">Down-regulated in a </t>
    </r>
    <r>
      <rPr>
        <i/>
        <sz val="12"/>
        <color theme="1"/>
        <rFont val="Calibri"/>
        <family val="2"/>
        <scheme val="minor"/>
      </rPr>
      <t>rybB</t>
    </r>
    <r>
      <rPr>
        <sz val="12"/>
        <color theme="1"/>
        <rFont val="Calibri"/>
        <family val="2"/>
        <scheme val="minor"/>
      </rPr>
      <t xml:space="preserve"> over-expressing strain - confirmed with GFP fusion based assays</t>
    </r>
  </si>
  <si>
    <r>
      <t xml:space="preserve">Translation increased in a </t>
    </r>
    <r>
      <rPr>
        <i/>
        <sz val="12"/>
        <color theme="1"/>
        <rFont val="Calibri"/>
        <family val="2"/>
        <scheme val="minor"/>
      </rPr>
      <t>ryhB</t>
    </r>
    <r>
      <rPr>
        <sz val="12"/>
        <color theme="1"/>
        <rFont val="Calibri"/>
        <family val="2"/>
        <scheme val="minor"/>
      </rPr>
      <t xml:space="preserve"> deletion strain - confirmed with 𝛽-galactosidase based assay</t>
    </r>
  </si>
  <si>
    <r>
      <t xml:space="preserve">Down-regulated at the mRNA level when ryhB is over-expressed.  </t>
    </r>
    <r>
      <rPr>
        <i/>
        <sz val="12"/>
        <color theme="1"/>
        <rFont val="Calibri"/>
        <family val="2"/>
        <scheme val="minor"/>
      </rPr>
      <t xml:space="preserve">fumA </t>
    </r>
    <r>
      <rPr>
        <sz val="12"/>
        <color theme="1"/>
        <rFont val="Calibri"/>
        <family val="2"/>
        <scheme val="minor"/>
      </rPr>
      <t xml:space="preserve"> translation increased in a </t>
    </r>
    <r>
      <rPr>
        <i/>
        <sz val="12"/>
        <color theme="1"/>
        <rFont val="Calibri"/>
        <family val="2"/>
        <scheme val="minor"/>
      </rPr>
      <t>ryhB</t>
    </r>
    <r>
      <rPr>
        <sz val="12"/>
        <color theme="1"/>
        <rFont val="Calibri"/>
        <family val="2"/>
        <scheme val="minor"/>
      </rPr>
      <t xml:space="preserve"> deletion strain - confirmed with transcriptional fusions and Northern blot based assays</t>
    </r>
  </si>
  <si>
    <r>
      <t xml:space="preserve">Down-regulated at the mRNA level when ryhB is over-expressed. </t>
    </r>
    <r>
      <rPr>
        <i/>
        <sz val="12"/>
        <color theme="1"/>
        <rFont val="Calibri"/>
        <family val="2"/>
        <scheme val="minor"/>
      </rPr>
      <t>sodB</t>
    </r>
    <r>
      <rPr>
        <sz val="12"/>
        <color theme="1"/>
        <rFont val="Calibri"/>
        <family val="2"/>
        <scheme val="minor"/>
      </rPr>
      <t xml:space="preserve"> translation increased in a ryhB deletion strain - confirmed with Northern blot and  𝛽-galactosidase based assay</t>
    </r>
  </si>
  <si>
    <r>
      <t xml:space="preserve">Down-regulated at the mRNA level when ryhB is over-expressed. </t>
    </r>
    <r>
      <rPr>
        <i/>
        <sz val="12"/>
        <color theme="1"/>
        <rFont val="Calibri"/>
        <family val="2"/>
        <scheme val="minor"/>
      </rPr>
      <t>msrB</t>
    </r>
    <r>
      <rPr>
        <sz val="12"/>
        <color theme="1"/>
        <rFont val="Calibri"/>
        <family val="2"/>
        <scheme val="minor"/>
      </rPr>
      <t xml:space="preserve"> translation increased in a ryhB deletion strain - confirmed with Northern and Western blots</t>
    </r>
  </si>
  <si>
    <r>
      <t xml:space="preserve">In same operon of validated  RyhB target,  </t>
    </r>
    <r>
      <rPr>
        <i/>
        <sz val="12"/>
        <color theme="1"/>
        <rFont val="Calibri"/>
        <family val="2"/>
        <scheme val="minor"/>
      </rPr>
      <t>nagZ</t>
    </r>
    <r>
      <rPr>
        <sz val="12"/>
        <color theme="1"/>
        <rFont val="Calibri"/>
        <family val="2"/>
        <scheme val="minor"/>
      </rPr>
      <t>.  Interaction MS2-RyhB  ratio score (19.3) was slightly below the 20 score threshold</t>
    </r>
  </si>
  <si>
    <r>
      <t xml:space="preserve">Physically interacts with RyhB. </t>
    </r>
    <r>
      <rPr>
        <i/>
        <sz val="12"/>
        <color theme="1"/>
        <rFont val="Calibri"/>
        <family val="2"/>
        <scheme val="minor"/>
      </rPr>
      <t>narG</t>
    </r>
    <r>
      <rPr>
        <sz val="12"/>
        <color theme="1"/>
        <rFont val="Calibri"/>
        <family val="2"/>
        <scheme val="minor"/>
      </rPr>
      <t xml:space="preserve"> had increased translation in a </t>
    </r>
    <r>
      <rPr>
        <i/>
        <sz val="12"/>
        <color theme="1"/>
        <rFont val="Calibri"/>
        <family val="2"/>
        <scheme val="minor"/>
      </rPr>
      <t>ryhB</t>
    </r>
    <r>
      <rPr>
        <sz val="12"/>
        <color theme="1"/>
        <rFont val="Calibri"/>
        <family val="2"/>
        <scheme val="minor"/>
      </rPr>
      <t xml:space="preserve"> deletion strain </t>
    </r>
  </si>
  <si>
    <r>
      <t xml:space="preserve">mRNA level was down-regulated by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over-expression - confirmed with Northern blot and mutational analyses</t>
    </r>
  </si>
  <si>
    <r>
      <t xml:space="preserve">mRNA level was down-regulated by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over-expression - confirmed with mutational analyses</t>
    </r>
  </si>
  <si>
    <r>
      <t xml:space="preserve">mRNA level  was down-regulated (-2.07 fold-change) in  a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over-expressing strain (the associated p-value, 0.02, is barely above the 0.01 cutoff).  </t>
    </r>
    <r>
      <rPr>
        <i/>
        <sz val="12"/>
        <color theme="1"/>
        <rFont val="Calibri"/>
        <family val="2"/>
        <scheme val="minor"/>
      </rPr>
      <t>mglB</t>
    </r>
    <r>
      <rPr>
        <sz val="12"/>
        <color theme="1"/>
        <rFont val="Calibri"/>
        <family val="2"/>
        <scheme val="minor"/>
      </rPr>
      <t xml:space="preserve">, a validated Spot42 target in </t>
    </r>
    <r>
      <rPr>
        <i/>
        <sz val="12"/>
        <color theme="1"/>
        <rFont val="Calibri"/>
        <family val="2"/>
        <scheme val="minor"/>
      </rPr>
      <t xml:space="preserve">S. </t>
    </r>
    <r>
      <rPr>
        <sz val="12"/>
        <color theme="1"/>
        <rFont val="Calibri"/>
        <family val="2"/>
        <scheme val="minor"/>
      </rPr>
      <t xml:space="preserve">Typhimurium, is the first member of the </t>
    </r>
    <r>
      <rPr>
        <i/>
        <sz val="12"/>
        <color theme="1"/>
        <rFont val="Calibri"/>
        <family val="2"/>
        <scheme val="minor"/>
      </rPr>
      <t>mglBAC</t>
    </r>
    <r>
      <rPr>
        <sz val="12"/>
        <color theme="1"/>
        <rFont val="Calibri"/>
        <family val="2"/>
        <scheme val="minor"/>
      </rPr>
      <t xml:space="preserve"> operon</t>
    </r>
  </si>
  <si>
    <r>
      <t xml:space="preserve">mRNA level  was down-regulated (-2.19 fold-change) in a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over-expressing strain (the associated p-value,  0.012, is barely above the 0.01 cutoff we used).  </t>
    </r>
    <r>
      <rPr>
        <i/>
        <sz val="12"/>
        <color theme="1"/>
        <rFont val="Calibri"/>
        <family val="2"/>
        <scheme val="minor"/>
      </rPr>
      <t>mglB</t>
    </r>
    <r>
      <rPr>
        <sz val="12"/>
        <color theme="1"/>
        <rFont val="Calibri"/>
        <family val="2"/>
        <scheme val="minor"/>
      </rPr>
      <t xml:space="preserve">, a validated Spot42 target in </t>
    </r>
    <r>
      <rPr>
        <i/>
        <sz val="12"/>
        <color theme="1"/>
        <rFont val="Calibri"/>
        <family val="2"/>
        <scheme val="minor"/>
      </rPr>
      <t>S.</t>
    </r>
    <r>
      <rPr>
        <sz val="12"/>
        <color theme="1"/>
        <rFont val="Calibri"/>
        <family val="2"/>
        <scheme val="minor"/>
      </rPr>
      <t xml:space="preserve"> Typhimurium, is the first member of the </t>
    </r>
    <r>
      <rPr>
        <i/>
        <sz val="12"/>
        <color theme="1"/>
        <rFont val="Calibri"/>
        <family val="2"/>
        <scheme val="minor"/>
      </rPr>
      <t>mglBAC</t>
    </r>
    <r>
      <rPr>
        <sz val="12"/>
        <color theme="1"/>
        <rFont val="Calibri"/>
        <family val="2"/>
        <scheme val="minor"/>
      </rPr>
      <t xml:space="preserve"> operon</t>
    </r>
  </si>
  <si>
    <r>
      <t xml:space="preserve">mRNA level was down-regulated  (-2.12 fold-change) by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over-expression*. </t>
    </r>
    <r>
      <rPr>
        <i/>
        <sz val="12"/>
        <color theme="1"/>
        <rFont val="Calibri"/>
        <family val="2"/>
        <scheme val="minor"/>
      </rPr>
      <t>maeB</t>
    </r>
    <r>
      <rPr>
        <sz val="12"/>
        <color theme="1"/>
        <rFont val="Calibri"/>
        <family val="2"/>
        <scheme val="minor"/>
      </rPr>
      <t xml:space="preserve"> physically interacts with Spot 42</t>
    </r>
  </si>
  <si>
    <r>
      <t xml:space="preserve">mRNA level was down-regulated (-2.69 fold-change)  in a </t>
    </r>
    <r>
      <rPr>
        <i/>
        <sz val="12"/>
        <color theme="1"/>
        <rFont val="Calibri"/>
        <family val="2"/>
        <scheme val="minor"/>
      </rPr>
      <t>spf</t>
    </r>
    <r>
      <rPr>
        <sz val="12"/>
        <color theme="1"/>
        <rFont val="Calibri"/>
        <family val="2"/>
        <scheme val="minor"/>
      </rPr>
      <t xml:space="preserve"> over-expressing strain* - confirmed in </t>
    </r>
    <r>
      <rPr>
        <i/>
        <sz val="12"/>
        <color theme="1"/>
        <rFont val="Calibri"/>
        <family val="2"/>
        <scheme val="minor"/>
      </rPr>
      <t xml:space="preserve">S. </t>
    </r>
    <r>
      <rPr>
        <sz val="12"/>
        <color theme="1"/>
        <rFont val="Calibri"/>
        <family val="2"/>
        <scheme val="minor"/>
      </rPr>
      <t>Typhimurium</t>
    </r>
  </si>
  <si>
    <r>
      <t xml:space="preserve"> The '*' symbol in the comments column indicates differentially expressed genes exclusively identified in our re-analyses of s</t>
    </r>
    <r>
      <rPr>
        <i/>
        <sz val="12"/>
        <color theme="1"/>
        <rFont val="Calibri"/>
        <family val="2"/>
        <scheme val="minor"/>
      </rPr>
      <t xml:space="preserve">pf </t>
    </r>
    <r>
      <rPr>
        <sz val="12"/>
        <color theme="1"/>
        <rFont val="Calibri"/>
        <family val="2"/>
        <scheme val="minor"/>
      </rPr>
      <t xml:space="preserve">transcriptomics data reported by Beisel and Storz (2011) </t>
    </r>
  </si>
  <si>
    <r>
      <t xml:space="preserve"> up- and down-regulated  in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deletion and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strains, respectively</t>
    </r>
  </si>
  <si>
    <r>
      <t xml:space="preserve">Physically interacts with RsaE &amp; down-regulated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</t>
    </r>
  </si>
  <si>
    <r>
      <t xml:space="preserve">Physically interacts with RsaE &amp; down-regulated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 - confirmed with Northern blot</t>
    </r>
  </si>
  <si>
    <r>
      <t xml:space="preserve">Physically interacts with RsaE. Up- and down-regulated in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deletion and over-expressing strains, respectively - confirmed with Northern blot</t>
    </r>
  </si>
  <si>
    <r>
      <t xml:space="preserve"> up- and down-regulated  in </t>
    </r>
    <r>
      <rPr>
        <i/>
        <sz val="12"/>
        <color theme="1"/>
        <rFont val="Calibri"/>
        <family val="2"/>
        <scheme val="minor"/>
      </rPr>
      <t>rsaE</t>
    </r>
    <r>
      <rPr>
        <sz val="12"/>
        <color theme="1"/>
        <rFont val="Calibri"/>
        <family val="2"/>
        <scheme val="minor"/>
      </rPr>
      <t xml:space="preserve"> deletion and </t>
    </r>
    <r>
      <rPr>
        <i/>
        <sz val="12"/>
        <color theme="1"/>
        <rFont val="Calibri"/>
        <family val="2"/>
        <scheme val="minor"/>
      </rPr>
      <t>rsaE</t>
    </r>
    <r>
      <rPr>
        <sz val="12"/>
        <color theme="1"/>
        <rFont val="Calibri"/>
        <family val="2"/>
        <scheme val="minor"/>
      </rPr>
      <t xml:space="preserve"> over-expressing strains, respectively - confirmed with </t>
    </r>
    <r>
      <rPr>
        <i/>
        <sz val="12"/>
        <color theme="1"/>
        <rFont val="Calibri"/>
        <family val="2"/>
        <scheme val="minor"/>
      </rPr>
      <t>in vitro</t>
    </r>
    <r>
      <rPr>
        <sz val="12"/>
        <color theme="1"/>
        <rFont val="Calibri"/>
        <family val="2"/>
        <scheme val="minor"/>
      </rPr>
      <t xml:space="preserve"> toeprinting assay</t>
    </r>
  </si>
  <si>
    <r>
      <t xml:space="preserve">Physically interacts with RsaE &amp; down-regulated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 - confirmed RsaE target in </t>
    </r>
    <r>
      <rPr>
        <i/>
        <sz val="12"/>
        <color theme="1"/>
        <rFont val="Calibri (Body)"/>
      </rPr>
      <t>Staphylococcus epidermis</t>
    </r>
  </si>
  <si>
    <r>
      <t xml:space="preserve">Up-regulated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deletion  strain</t>
    </r>
  </si>
  <si>
    <r>
      <t xml:space="preserve">Down-regulated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</t>
    </r>
  </si>
  <si>
    <r>
      <t xml:space="preserve"> up- and down-regulated  in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deletion and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strains, respectively. Protein level increased 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deletion strain</t>
    </r>
  </si>
  <si>
    <r>
      <t xml:space="preserve">Down-regulated 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</t>
    </r>
  </si>
  <si>
    <r>
      <t xml:space="preserve"> Down-regulated in a </t>
    </r>
    <r>
      <rPr>
        <i/>
        <sz val="12"/>
        <color theme="1"/>
        <rFont val="Calibri (Body)"/>
      </rPr>
      <t>rsaE</t>
    </r>
    <r>
      <rPr>
        <sz val="12"/>
        <color theme="1"/>
        <rFont val="Calibri (Body)"/>
      </rPr>
      <t xml:space="preserve"> over-expressing strain</t>
    </r>
  </si>
  <si>
    <t>Pulvermacher et al. 2009a;  Melamed et al. 2016;      Sharma et al. 2011;          Sharma et al. 2007</t>
  </si>
  <si>
    <t>19118351; 27588604; 21696468; 17974919</t>
  </si>
  <si>
    <t>Physically interacts with gcvB in E. coli. livJ mRNA was down-regulated in  a gcvB over-expressing S. Typhimurium strain - confirmed in E. coli with gene fusions-based assays and in S. Typhimurium with GFP fusion-based assays</t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</si>
  <si>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 xml:space="preserve">fur </t>
    </r>
    <r>
      <rPr>
        <sz val="12"/>
        <color theme="1"/>
        <rFont val="Calibri"/>
        <family val="2"/>
        <scheme val="minor"/>
      </rPr>
      <t xml:space="preserve">deletion vs WT and increased in 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>-confirmed with Western blot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</si>
  <si>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vs WT and increased in 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>-confirmed with Western blot</t>
    </r>
  </si>
  <si>
    <r>
      <t xml:space="preserve">mRNA level decreased in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deletion vs WT and increased in  </t>
    </r>
    <r>
      <rPr>
        <i/>
        <sz val="12"/>
        <color theme="1"/>
        <rFont val="Calibri"/>
        <family val="2"/>
        <scheme val="minor"/>
      </rPr>
      <t xml:space="preserve">fur fsrA </t>
    </r>
    <r>
      <rPr>
        <sz val="12"/>
        <color theme="1"/>
        <rFont val="Calibri"/>
        <family val="2"/>
        <scheme val="minor"/>
      </rPr>
      <t xml:space="preserve">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-confirmed with Western blot </t>
    </r>
  </si>
  <si>
    <r>
      <t xml:space="preserve">mRNA level increased in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(2.46 mean fold-change)</t>
    </r>
  </si>
  <si>
    <r>
      <t xml:space="preserve">mRNA level increased in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(1.92 mean fold-change). Predicted as FsrA target by CopraRNA (Ranking position #98 - Retrieved from CopraRNA website on 10/30/2019)</t>
    </r>
  </si>
  <si>
    <r>
      <t xml:space="preserve">mRNA level increased in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(11.02 mean fold-change)</t>
    </r>
  </si>
  <si>
    <r>
      <t xml:space="preserve">mRNA level increased in </t>
    </r>
    <r>
      <rPr>
        <i/>
        <sz val="12"/>
        <color theme="1"/>
        <rFont val="Calibri"/>
        <family val="2"/>
        <scheme val="minor"/>
      </rPr>
      <t>fur fsrA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fur</t>
    </r>
    <r>
      <rPr>
        <sz val="12"/>
        <color theme="1"/>
        <rFont val="Calibri"/>
        <family val="2"/>
        <scheme val="minor"/>
      </rPr>
      <t xml:space="preserve"> (1.68 mean fold-change). Predicted as FsrA target by CopraRNA (Ranking position #118 - Retrieved from CopraRNA website on 10/30/2019)</t>
    </r>
  </si>
  <si>
    <r>
      <t xml:space="preserve">For RsaE in </t>
    </r>
    <r>
      <rPr>
        <i/>
        <sz val="12"/>
        <color theme="1"/>
        <rFont val="Calibri"/>
        <family val="2"/>
        <scheme val="minor"/>
      </rPr>
      <t>S. aureus</t>
    </r>
    <r>
      <rPr>
        <sz val="12"/>
        <color theme="1"/>
        <rFont val="Calibri"/>
        <family val="2"/>
        <scheme val="minor"/>
      </rPr>
      <t>, up- and down-regulated genes were defined using the  previously defined fold-change and adjusted p-value thresholds used in Rochat et al.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</si>
</sst>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i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medium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medium">
        <color theme="4" tint="-0.499984740745262"/>
      </bottom>
      <diagonal/>
    </border>
    <border>
      <left style="thin">
        <color theme="1"/>
      </left>
      <right style="thin">
        <color theme="1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1"/>
      </right>
      <top/>
      <bottom style="medium">
        <color theme="4" tint="-0.499984740745262"/>
      </bottom>
      <diagonal/>
    </border>
    <border>
      <left/>
      <right style="thin">
        <color theme="1"/>
      </right>
      <top style="thin">
        <color theme="0" tint="-0.34998626667073579"/>
      </top>
      <bottom style="medium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medium">
        <color theme="4" tint="-0.499984740745262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medium">
        <color theme="4" tint="-0.499984740745262"/>
      </bottom>
      <diagonal/>
    </border>
    <border>
      <left style="thin">
        <color theme="1"/>
      </left>
      <right style="thin">
        <color theme="1"/>
      </right>
      <top style="medium">
        <color theme="4" tint="-0.499984740745262"/>
      </top>
      <bottom/>
      <diagonal/>
    </border>
    <border>
      <left style="thin">
        <color theme="1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indexed="64"/>
      </top>
      <bottom style="medium">
        <color rgb="FFC0000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5" fillId="0" borderId="3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41C8-EEBF-8A45-9DCB-1C587A1FC368}">
  <dimension ref="A1:J10"/>
  <sheetViews>
    <sheetView zoomScale="170" zoomScaleNormal="170" workbookViewId="0">
      <selection activeCell="A6" sqref="A6:J6"/>
    </sheetView>
  </sheetViews>
  <sheetFormatPr defaultColWidth="11.19921875" defaultRowHeight="15.6"/>
  <cols>
    <col min="10" max="10" width="13.19921875" customWidth="1"/>
  </cols>
  <sheetData>
    <row r="1" spans="1:10" ht="33" customHeight="1">
      <c r="A1" s="121" t="s">
        <v>459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ht="33" customHeight="1">
      <c r="A2" s="121" t="s">
        <v>457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33" customHeight="1">
      <c r="A3" s="121" t="s">
        <v>458</v>
      </c>
      <c r="B3" s="121"/>
      <c r="C3" s="121"/>
      <c r="D3" s="121"/>
      <c r="E3" s="121"/>
      <c r="F3" s="121"/>
      <c r="G3" s="121"/>
      <c r="H3" s="121"/>
      <c r="I3" s="121"/>
      <c r="J3" s="121"/>
    </row>
    <row r="4" spans="1:10" ht="33" customHeight="1">
      <c r="A4" s="123" t="s">
        <v>460</v>
      </c>
      <c r="B4" s="123"/>
      <c r="C4" s="123"/>
      <c r="D4" s="123"/>
      <c r="E4" s="123"/>
      <c r="F4" s="123"/>
      <c r="G4" s="123"/>
      <c r="H4" s="123"/>
      <c r="I4" s="123"/>
      <c r="J4" s="123"/>
    </row>
    <row r="5" spans="1:10" ht="33" customHeight="1">
      <c r="A5" s="123" t="s">
        <v>494</v>
      </c>
      <c r="B5" s="123"/>
      <c r="C5" s="123"/>
      <c r="D5" s="123"/>
      <c r="E5" s="123"/>
      <c r="F5" s="123"/>
      <c r="G5" s="123"/>
      <c r="H5" s="123"/>
      <c r="I5" s="123"/>
      <c r="J5" s="123"/>
    </row>
    <row r="6" spans="1:10" ht="31.05" customHeight="1">
      <c r="A6" s="121" t="s">
        <v>516</v>
      </c>
      <c r="B6" s="121"/>
      <c r="C6" s="121"/>
      <c r="D6" s="121"/>
      <c r="E6" s="121"/>
      <c r="F6" s="121"/>
      <c r="G6" s="121"/>
      <c r="H6" s="121"/>
      <c r="I6" s="121"/>
      <c r="J6" s="121"/>
    </row>
    <row r="7" spans="1:10" ht="30" customHeight="1">
      <c r="A7" s="121" t="s">
        <v>452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0" ht="31.05" customHeight="1">
      <c r="A8" s="121" t="s">
        <v>407</v>
      </c>
      <c r="B8" s="121"/>
      <c r="C8" s="121"/>
      <c r="D8" s="121"/>
      <c r="E8" s="121"/>
      <c r="F8" s="121"/>
      <c r="G8" s="121"/>
      <c r="H8" s="121"/>
      <c r="I8" s="121"/>
      <c r="J8" s="121"/>
    </row>
    <row r="9" spans="1:10" ht="25.95" customHeight="1">
      <c r="A9" s="122" t="s">
        <v>456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0">
      <c r="A10" s="121" t="s">
        <v>408</v>
      </c>
      <c r="B10" s="121"/>
      <c r="C10" s="121"/>
      <c r="D10" s="121"/>
      <c r="E10" s="121"/>
      <c r="F10" s="121"/>
      <c r="G10" s="121"/>
      <c r="H10" s="121"/>
      <c r="I10" s="121"/>
      <c r="J10" s="121"/>
    </row>
  </sheetData>
  <mergeCells count="10">
    <mergeCell ref="A1:J1"/>
    <mergeCell ref="A9:J9"/>
    <mergeCell ref="A10:J10"/>
    <mergeCell ref="A2:J2"/>
    <mergeCell ref="A6:J6"/>
    <mergeCell ref="A7:J7"/>
    <mergeCell ref="A8:J8"/>
    <mergeCell ref="A3:J3"/>
    <mergeCell ref="A4:J4"/>
    <mergeCell ref="A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354-E41C-DB47-BA55-59113A0A0F1E}">
  <dimension ref="A1:I101"/>
  <sheetViews>
    <sheetView topLeftCell="A76" zoomScale="150" zoomScaleNormal="150" workbookViewId="0">
      <selection activeCell="I79" sqref="I79"/>
    </sheetView>
  </sheetViews>
  <sheetFormatPr defaultColWidth="10.796875" defaultRowHeight="15.6"/>
  <cols>
    <col min="1" max="1" width="10.796875" style="52"/>
    <col min="2" max="2" width="16" style="52" customWidth="1"/>
    <col min="3" max="5" width="10.796875" style="52"/>
    <col min="6" max="6" width="23.296875" style="52" customWidth="1"/>
    <col min="7" max="7" width="55.5" style="52" customWidth="1"/>
    <col min="8" max="8" width="26.296875" style="52" customWidth="1"/>
    <col min="9" max="16384" width="10.796875" style="52"/>
  </cols>
  <sheetData>
    <row r="1" spans="1:9">
      <c r="A1" s="126" t="s">
        <v>5</v>
      </c>
      <c r="B1" s="126"/>
      <c r="C1" s="126"/>
      <c r="D1" s="126"/>
      <c r="E1" s="126"/>
      <c r="F1" s="126"/>
      <c r="G1" s="126"/>
      <c r="H1" s="126"/>
      <c r="I1" s="126"/>
    </row>
    <row r="2" spans="1:9">
      <c r="A2" s="5" t="s">
        <v>0</v>
      </c>
      <c r="B2" s="7" t="s">
        <v>7</v>
      </c>
      <c r="C2" s="7" t="s">
        <v>8</v>
      </c>
      <c r="D2" s="7" t="s">
        <v>1</v>
      </c>
      <c r="E2" s="7" t="s">
        <v>2</v>
      </c>
      <c r="F2" s="7" t="s">
        <v>96</v>
      </c>
      <c r="G2" s="7" t="s">
        <v>50</v>
      </c>
      <c r="H2" s="7" t="s">
        <v>3</v>
      </c>
      <c r="I2" s="1" t="s">
        <v>4</v>
      </c>
    </row>
    <row r="3" spans="1:9" ht="19.95" customHeight="1">
      <c r="A3" s="52" t="s">
        <v>137</v>
      </c>
      <c r="B3" s="52" t="s">
        <v>141</v>
      </c>
      <c r="C3" s="50" t="s">
        <v>146</v>
      </c>
      <c r="D3" s="52" t="s">
        <v>16</v>
      </c>
      <c r="E3" s="52" t="s">
        <v>48</v>
      </c>
      <c r="F3" s="52" t="s">
        <v>48</v>
      </c>
      <c r="G3" s="127" t="s">
        <v>461</v>
      </c>
      <c r="H3" s="128" t="s">
        <v>152</v>
      </c>
      <c r="I3" s="128">
        <v>18978044</v>
      </c>
    </row>
    <row r="4" spans="1:9" ht="19.05" customHeight="1">
      <c r="A4" s="52" t="s">
        <v>137</v>
      </c>
      <c r="B4" s="52" t="s">
        <v>140</v>
      </c>
      <c r="C4" s="50" t="s">
        <v>145</v>
      </c>
      <c r="D4" s="52" t="s">
        <v>16</v>
      </c>
      <c r="E4" s="52" t="s">
        <v>48</v>
      </c>
      <c r="F4" s="52" t="s">
        <v>48</v>
      </c>
      <c r="G4" s="124"/>
      <c r="H4" s="125"/>
      <c r="I4" s="125"/>
    </row>
    <row r="5" spans="1:9" ht="21" customHeight="1">
      <c r="A5" s="52" t="s">
        <v>137</v>
      </c>
      <c r="B5" s="52" t="s">
        <v>143</v>
      </c>
      <c r="C5" s="50" t="s">
        <v>148</v>
      </c>
      <c r="D5" s="52" t="s">
        <v>16</v>
      </c>
      <c r="E5" s="52" t="s">
        <v>48</v>
      </c>
      <c r="F5" s="52" t="s">
        <v>48</v>
      </c>
      <c r="G5" s="129" t="s">
        <v>150</v>
      </c>
      <c r="H5" s="130" t="s">
        <v>151</v>
      </c>
      <c r="I5" s="130">
        <v>23980183</v>
      </c>
    </row>
    <row r="6" spans="1:9" ht="19.05" customHeight="1">
      <c r="A6" s="52" t="s">
        <v>137</v>
      </c>
      <c r="B6" s="52" t="s">
        <v>142</v>
      </c>
      <c r="C6" s="50" t="s">
        <v>147</v>
      </c>
      <c r="D6" s="52" t="s">
        <v>16</v>
      </c>
      <c r="E6" s="52" t="s">
        <v>48</v>
      </c>
      <c r="F6" s="52" t="s">
        <v>48</v>
      </c>
      <c r="G6" s="129"/>
      <c r="H6" s="130"/>
      <c r="I6" s="130"/>
    </row>
    <row r="7" spans="1:9" ht="16.05" customHeight="1">
      <c r="A7" s="58" t="s">
        <v>137</v>
      </c>
      <c r="B7" s="58" t="s">
        <v>144</v>
      </c>
      <c r="C7" s="59" t="s">
        <v>149</v>
      </c>
      <c r="D7" s="58" t="s">
        <v>16</v>
      </c>
      <c r="E7" s="58" t="s">
        <v>48</v>
      </c>
      <c r="F7" s="58" t="s">
        <v>48</v>
      </c>
      <c r="G7" s="129" t="s">
        <v>461</v>
      </c>
      <c r="H7" s="130" t="s">
        <v>152</v>
      </c>
      <c r="I7" s="130">
        <v>18978044</v>
      </c>
    </row>
    <row r="8" spans="1:9">
      <c r="A8" s="64" t="s">
        <v>137</v>
      </c>
      <c r="B8" s="64" t="s">
        <v>139</v>
      </c>
      <c r="C8" s="65" t="s">
        <v>138</v>
      </c>
      <c r="D8" s="64" t="s">
        <v>16</v>
      </c>
      <c r="E8" s="64" t="s">
        <v>48</v>
      </c>
      <c r="F8" s="64" t="s">
        <v>48</v>
      </c>
      <c r="G8" s="131"/>
      <c r="H8" s="132"/>
      <c r="I8" s="132"/>
    </row>
    <row r="9" spans="1:9">
      <c r="A9" s="52" t="s">
        <v>137</v>
      </c>
      <c r="B9" s="52" t="s">
        <v>153</v>
      </c>
      <c r="C9" s="50" t="s">
        <v>158</v>
      </c>
      <c r="D9" s="52" t="s">
        <v>35</v>
      </c>
      <c r="E9" s="52" t="s">
        <v>49</v>
      </c>
      <c r="F9" s="52" t="s">
        <v>49</v>
      </c>
      <c r="G9" s="52" t="s">
        <v>52</v>
      </c>
      <c r="H9" s="52" t="s">
        <v>52</v>
      </c>
      <c r="I9" s="52" t="s">
        <v>52</v>
      </c>
    </row>
    <row r="10" spans="1:9" ht="31.2">
      <c r="A10" s="52" t="s">
        <v>137</v>
      </c>
      <c r="B10" s="52" t="s">
        <v>154</v>
      </c>
      <c r="C10" s="50" t="s">
        <v>159</v>
      </c>
      <c r="D10" s="52" t="s">
        <v>35</v>
      </c>
      <c r="E10" s="52" t="s">
        <v>49</v>
      </c>
      <c r="F10" s="52" t="s">
        <v>48</v>
      </c>
      <c r="G10" s="75" t="s">
        <v>462</v>
      </c>
      <c r="H10" s="52" t="s">
        <v>152</v>
      </c>
      <c r="I10" s="52">
        <v>18978044</v>
      </c>
    </row>
    <row r="11" spans="1:9">
      <c r="A11" s="52" t="s">
        <v>137</v>
      </c>
      <c r="B11" s="52" t="s">
        <v>155</v>
      </c>
      <c r="C11" s="50" t="s">
        <v>160</v>
      </c>
      <c r="D11" s="52" t="s">
        <v>35</v>
      </c>
      <c r="E11" s="52" t="s">
        <v>49</v>
      </c>
      <c r="F11" s="52" t="s">
        <v>49</v>
      </c>
      <c r="G11" s="52" t="s">
        <v>52</v>
      </c>
      <c r="H11" s="52" t="s">
        <v>52</v>
      </c>
      <c r="I11" s="52" t="s">
        <v>52</v>
      </c>
    </row>
    <row r="12" spans="1:9">
      <c r="A12" s="52" t="s">
        <v>137</v>
      </c>
      <c r="B12" s="52" t="s">
        <v>156</v>
      </c>
      <c r="C12" s="50" t="s">
        <v>161</v>
      </c>
      <c r="D12" s="52" t="s">
        <v>35</v>
      </c>
      <c r="E12" s="52" t="s">
        <v>49</v>
      </c>
      <c r="F12" s="52" t="s">
        <v>49</v>
      </c>
      <c r="G12" s="52" t="s">
        <v>52</v>
      </c>
      <c r="H12" s="52" t="s">
        <v>52</v>
      </c>
      <c r="I12" s="52" t="s">
        <v>52</v>
      </c>
    </row>
    <row r="13" spans="1:9" ht="16.2" thickBot="1">
      <c r="A13" s="54" t="s">
        <v>137</v>
      </c>
      <c r="B13" s="54" t="s">
        <v>157</v>
      </c>
      <c r="C13" s="55" t="s">
        <v>162</v>
      </c>
      <c r="D13" s="54" t="s">
        <v>35</v>
      </c>
      <c r="E13" s="54" t="s">
        <v>49</v>
      </c>
      <c r="F13" s="54" t="s">
        <v>49</v>
      </c>
      <c r="G13" s="54" t="s">
        <v>52</v>
      </c>
      <c r="H13" s="54" t="s">
        <v>52</v>
      </c>
      <c r="I13" s="54" t="s">
        <v>52</v>
      </c>
    </row>
    <row r="14" spans="1:9" ht="34.049999999999997" customHeight="1">
      <c r="A14" s="56" t="s">
        <v>163</v>
      </c>
      <c r="B14" s="52" t="s">
        <v>168</v>
      </c>
      <c r="C14" s="50" t="s">
        <v>178</v>
      </c>
      <c r="D14" s="56" t="s">
        <v>16</v>
      </c>
      <c r="E14" s="52" t="s">
        <v>48</v>
      </c>
      <c r="F14" s="52" t="s">
        <v>48</v>
      </c>
      <c r="G14" s="133" t="s">
        <v>463</v>
      </c>
      <c r="H14" s="134" t="s">
        <v>192</v>
      </c>
      <c r="I14" s="134">
        <v>20070527</v>
      </c>
    </row>
    <row r="15" spans="1:9">
      <c r="A15" s="56" t="s">
        <v>163</v>
      </c>
      <c r="B15" s="52" t="s">
        <v>164</v>
      </c>
      <c r="C15" s="50" t="s">
        <v>179</v>
      </c>
      <c r="D15" s="56" t="s">
        <v>16</v>
      </c>
      <c r="E15" s="52" t="s">
        <v>48</v>
      </c>
      <c r="F15" s="52" t="s">
        <v>48</v>
      </c>
      <c r="G15" s="124"/>
      <c r="H15" s="135"/>
      <c r="I15" s="135"/>
    </row>
    <row r="16" spans="1:9">
      <c r="A16" s="56" t="s">
        <v>163</v>
      </c>
      <c r="B16" s="52" t="s">
        <v>169</v>
      </c>
      <c r="C16" s="50" t="s">
        <v>180</v>
      </c>
      <c r="D16" s="56" t="s">
        <v>16</v>
      </c>
      <c r="E16" s="52" t="s">
        <v>48</v>
      </c>
      <c r="F16" s="52" t="s">
        <v>48</v>
      </c>
      <c r="G16" s="124"/>
      <c r="H16" s="135"/>
      <c r="I16" s="135"/>
    </row>
    <row r="17" spans="1:9">
      <c r="A17" s="56" t="s">
        <v>163</v>
      </c>
      <c r="B17" s="52" t="s">
        <v>165</v>
      </c>
      <c r="C17" s="50" t="s">
        <v>181</v>
      </c>
      <c r="D17" s="56" t="s">
        <v>16</v>
      </c>
      <c r="E17" s="52" t="s">
        <v>48</v>
      </c>
      <c r="F17" s="52" t="s">
        <v>48</v>
      </c>
      <c r="G17" s="124"/>
      <c r="H17" s="135"/>
      <c r="I17" s="135"/>
    </row>
    <row r="18" spans="1:9" ht="62.4">
      <c r="A18" s="56" t="s">
        <v>163</v>
      </c>
      <c r="B18" s="52" t="s">
        <v>170</v>
      </c>
      <c r="C18" s="50" t="s">
        <v>182</v>
      </c>
      <c r="D18" s="56" t="s">
        <v>16</v>
      </c>
      <c r="E18" s="52" t="s">
        <v>48</v>
      </c>
      <c r="F18" s="52" t="s">
        <v>48</v>
      </c>
      <c r="G18" s="75" t="s">
        <v>464</v>
      </c>
      <c r="H18" s="51" t="s">
        <v>445</v>
      </c>
      <c r="I18" s="51" t="s">
        <v>446</v>
      </c>
    </row>
    <row r="19" spans="1:9">
      <c r="A19" s="56" t="s">
        <v>163</v>
      </c>
      <c r="B19" s="52" t="s">
        <v>166</v>
      </c>
      <c r="C19" s="50" t="s">
        <v>183</v>
      </c>
      <c r="D19" s="56" t="s">
        <v>16</v>
      </c>
      <c r="E19" s="52" t="s">
        <v>48</v>
      </c>
      <c r="F19" s="52" t="s">
        <v>48</v>
      </c>
      <c r="G19" s="52" t="s">
        <v>195</v>
      </c>
      <c r="H19" s="52" t="s">
        <v>196</v>
      </c>
      <c r="I19" s="52">
        <v>20075074</v>
      </c>
    </row>
    <row r="20" spans="1:9" ht="31.2">
      <c r="A20" s="66" t="s">
        <v>163</v>
      </c>
      <c r="B20" s="64" t="s">
        <v>171</v>
      </c>
      <c r="C20" s="65" t="s">
        <v>184</v>
      </c>
      <c r="D20" s="66" t="s">
        <v>16</v>
      </c>
      <c r="E20" s="64" t="s">
        <v>48</v>
      </c>
      <c r="F20" s="64" t="s">
        <v>48</v>
      </c>
      <c r="G20" s="67" t="s">
        <v>465</v>
      </c>
      <c r="H20" s="67" t="s">
        <v>193</v>
      </c>
      <c r="I20" s="67" t="s">
        <v>194</v>
      </c>
    </row>
    <row r="21" spans="1:9">
      <c r="A21" s="56" t="s">
        <v>163</v>
      </c>
      <c r="B21" s="52" t="s">
        <v>172</v>
      </c>
      <c r="C21" s="50" t="s">
        <v>185</v>
      </c>
      <c r="D21" s="56" t="s">
        <v>35</v>
      </c>
      <c r="E21" s="52" t="s">
        <v>49</v>
      </c>
      <c r="F21" s="52" t="s">
        <v>49</v>
      </c>
      <c r="G21" s="52" t="s">
        <v>52</v>
      </c>
      <c r="H21" s="52" t="s">
        <v>52</v>
      </c>
      <c r="I21" s="52" t="s">
        <v>52</v>
      </c>
    </row>
    <row r="22" spans="1:9">
      <c r="A22" s="56" t="s">
        <v>163</v>
      </c>
      <c r="B22" s="52" t="s">
        <v>177</v>
      </c>
      <c r="C22" s="50" t="s">
        <v>187</v>
      </c>
      <c r="D22" s="56" t="s">
        <v>35</v>
      </c>
      <c r="E22" s="52" t="s">
        <v>49</v>
      </c>
      <c r="F22" s="52" t="s">
        <v>49</v>
      </c>
      <c r="G22" s="52" t="s">
        <v>52</v>
      </c>
      <c r="H22" s="52" t="s">
        <v>52</v>
      </c>
      <c r="I22" s="52" t="s">
        <v>52</v>
      </c>
    </row>
    <row r="23" spans="1:9">
      <c r="A23" s="56" t="s">
        <v>163</v>
      </c>
      <c r="B23" s="52" t="s">
        <v>175</v>
      </c>
      <c r="C23" s="50" t="s">
        <v>190</v>
      </c>
      <c r="D23" s="56" t="s">
        <v>35</v>
      </c>
      <c r="E23" s="52" t="s">
        <v>49</v>
      </c>
      <c r="F23" s="52" t="s">
        <v>49</v>
      </c>
      <c r="G23" s="52" t="s">
        <v>52</v>
      </c>
      <c r="H23" s="52" t="s">
        <v>52</v>
      </c>
      <c r="I23" s="52" t="s">
        <v>52</v>
      </c>
    </row>
    <row r="24" spans="1:9">
      <c r="A24" s="56" t="s">
        <v>163</v>
      </c>
      <c r="B24" s="58" t="s">
        <v>176</v>
      </c>
      <c r="C24" s="59" t="s">
        <v>191</v>
      </c>
      <c r="D24" s="56" t="s">
        <v>35</v>
      </c>
      <c r="E24" s="58" t="s">
        <v>49</v>
      </c>
      <c r="F24" s="58" t="s">
        <v>49</v>
      </c>
      <c r="G24" s="58" t="s">
        <v>52</v>
      </c>
      <c r="H24" s="58" t="s">
        <v>52</v>
      </c>
      <c r="I24" s="58" t="s">
        <v>52</v>
      </c>
    </row>
    <row r="25" spans="1:9">
      <c r="A25" s="56" t="s">
        <v>163</v>
      </c>
      <c r="B25" s="52" t="s">
        <v>174</v>
      </c>
      <c r="C25" s="50" t="s">
        <v>189</v>
      </c>
      <c r="D25" s="56" t="s">
        <v>35</v>
      </c>
      <c r="E25" s="52" t="s">
        <v>49</v>
      </c>
      <c r="F25" s="52" t="s">
        <v>49</v>
      </c>
      <c r="G25" s="52" t="s">
        <v>52</v>
      </c>
      <c r="H25" s="52" t="s">
        <v>52</v>
      </c>
      <c r="I25" s="52" t="s">
        <v>52</v>
      </c>
    </row>
    <row r="26" spans="1:9" ht="31.2">
      <c r="A26" s="56" t="s">
        <v>163</v>
      </c>
      <c r="B26" s="52" t="s">
        <v>173</v>
      </c>
      <c r="C26" s="50" t="s">
        <v>186</v>
      </c>
      <c r="D26" s="56" t="s">
        <v>35</v>
      </c>
      <c r="E26" s="52" t="s">
        <v>49</v>
      </c>
      <c r="F26" s="52" t="s">
        <v>48</v>
      </c>
      <c r="G26" s="51" t="s">
        <v>466</v>
      </c>
      <c r="H26" s="51" t="s">
        <v>197</v>
      </c>
      <c r="I26" s="51" t="s">
        <v>198</v>
      </c>
    </row>
    <row r="27" spans="1:9" ht="16.2" thickBot="1">
      <c r="A27" s="57" t="s">
        <v>163</v>
      </c>
      <c r="B27" s="54" t="s">
        <v>167</v>
      </c>
      <c r="C27" s="55" t="s">
        <v>188</v>
      </c>
      <c r="D27" s="57" t="s">
        <v>35</v>
      </c>
      <c r="E27" s="54" t="s">
        <v>49</v>
      </c>
      <c r="F27" s="54" t="s">
        <v>49</v>
      </c>
      <c r="G27" s="54" t="s">
        <v>52</v>
      </c>
      <c r="H27" s="54" t="s">
        <v>52</v>
      </c>
      <c r="I27" s="54" t="s">
        <v>52</v>
      </c>
    </row>
    <row r="28" spans="1:9" ht="39" customHeight="1">
      <c r="A28" s="56" t="s">
        <v>199</v>
      </c>
      <c r="B28" s="52" t="s">
        <v>208</v>
      </c>
      <c r="C28" s="50" t="s">
        <v>209</v>
      </c>
      <c r="D28" s="56" t="s">
        <v>16</v>
      </c>
      <c r="E28" s="52" t="s">
        <v>48</v>
      </c>
      <c r="F28" s="52" t="s">
        <v>48</v>
      </c>
      <c r="G28" s="51" t="s">
        <v>270</v>
      </c>
      <c r="H28" s="51" t="s">
        <v>378</v>
      </c>
      <c r="I28" s="51" t="s">
        <v>271</v>
      </c>
    </row>
    <row r="29" spans="1:9" ht="46.8">
      <c r="A29" s="56" t="s">
        <v>199</v>
      </c>
      <c r="B29" s="52" t="s">
        <v>204</v>
      </c>
      <c r="C29" s="50" t="s">
        <v>205</v>
      </c>
      <c r="D29" s="56" t="s">
        <v>16</v>
      </c>
      <c r="E29" s="52" t="s">
        <v>48</v>
      </c>
      <c r="F29" s="52" t="s">
        <v>48</v>
      </c>
      <c r="G29" s="51" t="s">
        <v>467</v>
      </c>
      <c r="H29" s="51" t="s">
        <v>273</v>
      </c>
      <c r="I29" s="51" t="s">
        <v>267</v>
      </c>
    </row>
    <row r="30" spans="1:9" ht="46.8">
      <c r="A30" s="56" t="s">
        <v>199</v>
      </c>
      <c r="B30" s="52" t="s">
        <v>200</v>
      </c>
      <c r="C30" s="50" t="s">
        <v>201</v>
      </c>
      <c r="D30" s="56" t="s">
        <v>16</v>
      </c>
      <c r="E30" s="52" t="s">
        <v>48</v>
      </c>
      <c r="F30" s="52" t="s">
        <v>48</v>
      </c>
      <c r="G30" s="51" t="s">
        <v>468</v>
      </c>
      <c r="H30" s="51" t="s">
        <v>272</v>
      </c>
      <c r="I30" s="51" t="s">
        <v>266</v>
      </c>
    </row>
    <row r="31" spans="1:9" ht="46.8">
      <c r="A31" s="56" t="s">
        <v>199</v>
      </c>
      <c r="B31" s="58" t="s">
        <v>210</v>
      </c>
      <c r="C31" s="59" t="s">
        <v>211</v>
      </c>
      <c r="D31" s="56" t="s">
        <v>16</v>
      </c>
      <c r="E31" s="58" t="s">
        <v>48</v>
      </c>
      <c r="F31" s="58" t="s">
        <v>48</v>
      </c>
      <c r="G31" s="53" t="s">
        <v>469</v>
      </c>
      <c r="H31" s="53" t="s">
        <v>274</v>
      </c>
      <c r="I31" s="53" t="s">
        <v>275</v>
      </c>
    </row>
    <row r="32" spans="1:9" ht="62.4">
      <c r="A32" s="56" t="s">
        <v>199</v>
      </c>
      <c r="B32" s="52" t="s">
        <v>206</v>
      </c>
      <c r="C32" s="50" t="s">
        <v>207</v>
      </c>
      <c r="D32" s="56" t="s">
        <v>16</v>
      </c>
      <c r="E32" s="52" t="s">
        <v>48</v>
      </c>
      <c r="F32" s="52" t="s">
        <v>48</v>
      </c>
      <c r="G32" s="51" t="s">
        <v>508</v>
      </c>
      <c r="H32" s="51" t="s">
        <v>268</v>
      </c>
      <c r="I32" s="51" t="s">
        <v>269</v>
      </c>
    </row>
    <row r="33" spans="1:9" ht="62.4">
      <c r="A33" s="66" t="s">
        <v>199</v>
      </c>
      <c r="B33" s="64" t="s">
        <v>202</v>
      </c>
      <c r="C33" s="65" t="s">
        <v>203</v>
      </c>
      <c r="D33" s="66" t="s">
        <v>16</v>
      </c>
      <c r="E33" s="64" t="s">
        <v>48</v>
      </c>
      <c r="F33" s="64" t="s">
        <v>48</v>
      </c>
      <c r="G33" s="93" t="s">
        <v>444</v>
      </c>
      <c r="H33" s="120" t="s">
        <v>506</v>
      </c>
      <c r="I33" s="67" t="s">
        <v>507</v>
      </c>
    </row>
    <row r="34" spans="1:9" ht="46.8">
      <c r="A34" s="56" t="s">
        <v>199</v>
      </c>
      <c r="B34" s="52" t="s">
        <v>260</v>
      </c>
      <c r="C34" s="50" t="s">
        <v>261</v>
      </c>
      <c r="D34" s="56" t="s">
        <v>35</v>
      </c>
      <c r="E34" s="52" t="s">
        <v>49</v>
      </c>
      <c r="F34" s="52" t="s">
        <v>48</v>
      </c>
      <c r="G34" s="51" t="s">
        <v>441</v>
      </c>
      <c r="H34" s="75" t="s">
        <v>379</v>
      </c>
      <c r="I34" s="51" t="s">
        <v>277</v>
      </c>
    </row>
    <row r="35" spans="1:9">
      <c r="A35" s="56" t="s">
        <v>199</v>
      </c>
      <c r="B35" s="52" t="s">
        <v>238</v>
      </c>
      <c r="C35" s="50" t="s">
        <v>239</v>
      </c>
      <c r="D35" s="56" t="s">
        <v>35</v>
      </c>
      <c r="E35" s="125" t="s">
        <v>49</v>
      </c>
      <c r="F35" s="125" t="s">
        <v>49</v>
      </c>
      <c r="G35" s="124" t="s">
        <v>372</v>
      </c>
      <c r="H35" s="125" t="s">
        <v>278</v>
      </c>
      <c r="I35" s="125">
        <v>30447071</v>
      </c>
    </row>
    <row r="36" spans="1:9">
      <c r="A36" s="56" t="s">
        <v>199</v>
      </c>
      <c r="B36" s="52" t="s">
        <v>236</v>
      </c>
      <c r="C36" s="50" t="s">
        <v>237</v>
      </c>
      <c r="D36" s="56" t="s">
        <v>35</v>
      </c>
      <c r="E36" s="125"/>
      <c r="F36" s="125"/>
      <c r="G36" s="124"/>
      <c r="H36" s="125"/>
      <c r="I36" s="125"/>
    </row>
    <row r="37" spans="1:9">
      <c r="A37" s="56" t="s">
        <v>199</v>
      </c>
      <c r="B37" s="52" t="s">
        <v>232</v>
      </c>
      <c r="C37" s="50" t="s">
        <v>233</v>
      </c>
      <c r="D37" s="56" t="s">
        <v>35</v>
      </c>
      <c r="E37" s="125" t="s">
        <v>49</v>
      </c>
      <c r="F37" s="125" t="s">
        <v>49</v>
      </c>
      <c r="G37" s="125" t="s">
        <v>52</v>
      </c>
      <c r="H37" s="125" t="s">
        <v>52</v>
      </c>
      <c r="I37" s="125" t="s">
        <v>52</v>
      </c>
    </row>
    <row r="38" spans="1:9">
      <c r="A38" s="56" t="s">
        <v>199</v>
      </c>
      <c r="B38" s="52" t="s">
        <v>230</v>
      </c>
      <c r="C38" s="50" t="s">
        <v>231</v>
      </c>
      <c r="D38" s="56" t="s">
        <v>35</v>
      </c>
      <c r="E38" s="125"/>
      <c r="F38" s="125"/>
      <c r="G38" s="125"/>
      <c r="H38" s="125"/>
      <c r="I38" s="125"/>
    </row>
    <row r="39" spans="1:9">
      <c r="A39" s="56" t="s">
        <v>199</v>
      </c>
      <c r="B39" s="58" t="s">
        <v>264</v>
      </c>
      <c r="C39" s="59" t="s">
        <v>265</v>
      </c>
      <c r="D39" s="56" t="s">
        <v>35</v>
      </c>
      <c r="E39" s="52" t="s">
        <v>49</v>
      </c>
      <c r="F39" s="52" t="s">
        <v>49</v>
      </c>
      <c r="G39" s="52" t="s">
        <v>52</v>
      </c>
      <c r="H39" s="52" t="s">
        <v>52</v>
      </c>
      <c r="I39" s="52" t="s">
        <v>52</v>
      </c>
    </row>
    <row r="40" spans="1:9">
      <c r="A40" s="56" t="s">
        <v>199</v>
      </c>
      <c r="B40" s="52" t="s">
        <v>254</v>
      </c>
      <c r="C40" s="50" t="s">
        <v>255</v>
      </c>
      <c r="D40" s="56" t="s">
        <v>35</v>
      </c>
      <c r="E40" s="52" t="s">
        <v>49</v>
      </c>
      <c r="F40" s="52" t="s">
        <v>49</v>
      </c>
      <c r="G40" s="52" t="s">
        <v>52</v>
      </c>
      <c r="H40" s="52" t="s">
        <v>52</v>
      </c>
      <c r="I40" s="52" t="s">
        <v>52</v>
      </c>
    </row>
    <row r="41" spans="1:9">
      <c r="A41" s="56" t="s">
        <v>199</v>
      </c>
      <c r="B41" s="52" t="s">
        <v>224</v>
      </c>
      <c r="C41" s="50" t="s">
        <v>225</v>
      </c>
      <c r="D41" s="56" t="s">
        <v>35</v>
      </c>
      <c r="E41" s="52" t="s">
        <v>49</v>
      </c>
      <c r="F41" s="52" t="s">
        <v>49</v>
      </c>
      <c r="G41" s="52" t="s">
        <v>52</v>
      </c>
      <c r="H41" s="52" t="s">
        <v>52</v>
      </c>
      <c r="I41" s="52" t="s">
        <v>52</v>
      </c>
    </row>
    <row r="42" spans="1:9">
      <c r="A42" s="56" t="s">
        <v>199</v>
      </c>
      <c r="B42" s="52" t="s">
        <v>252</v>
      </c>
      <c r="C42" s="76" t="s">
        <v>253</v>
      </c>
      <c r="D42" s="56" t="s">
        <v>35</v>
      </c>
      <c r="E42" s="52" t="s">
        <v>49</v>
      </c>
      <c r="F42" s="52" t="s">
        <v>49</v>
      </c>
      <c r="G42" s="52" t="s">
        <v>52</v>
      </c>
      <c r="H42" s="52" t="s">
        <v>52</v>
      </c>
      <c r="I42" s="52" t="s">
        <v>52</v>
      </c>
    </row>
    <row r="43" spans="1:9">
      <c r="A43" s="56" t="s">
        <v>199</v>
      </c>
      <c r="B43" s="52" t="s">
        <v>228</v>
      </c>
      <c r="C43" s="50" t="s">
        <v>229</v>
      </c>
      <c r="D43" s="56" t="s">
        <v>35</v>
      </c>
      <c r="E43" s="68" t="s">
        <v>48</v>
      </c>
      <c r="F43" s="68" t="s">
        <v>48</v>
      </c>
      <c r="G43" s="124" t="s">
        <v>280</v>
      </c>
      <c r="H43" s="124" t="s">
        <v>282</v>
      </c>
      <c r="I43" s="124" t="s">
        <v>281</v>
      </c>
    </row>
    <row r="44" spans="1:9">
      <c r="A44" s="56" t="s">
        <v>199</v>
      </c>
      <c r="B44" s="52" t="s">
        <v>226</v>
      </c>
      <c r="C44" s="50" t="s">
        <v>227</v>
      </c>
      <c r="D44" s="56" t="s">
        <v>35</v>
      </c>
      <c r="E44" s="68" t="s">
        <v>48</v>
      </c>
      <c r="F44" s="68" t="s">
        <v>48</v>
      </c>
      <c r="G44" s="124"/>
      <c r="H44" s="124"/>
      <c r="I44" s="124"/>
    </row>
    <row r="45" spans="1:9" ht="34.049999999999997" customHeight="1">
      <c r="A45" s="56" t="s">
        <v>199</v>
      </c>
      <c r="B45" s="52" t="s">
        <v>234</v>
      </c>
      <c r="C45" s="50" t="s">
        <v>235</v>
      </c>
      <c r="D45" s="56" t="s">
        <v>35</v>
      </c>
      <c r="E45" s="52" t="s">
        <v>49</v>
      </c>
      <c r="F45" s="52" t="s">
        <v>48</v>
      </c>
      <c r="G45" s="62" t="s">
        <v>279</v>
      </c>
      <c r="H45" s="61" t="s">
        <v>282</v>
      </c>
      <c r="I45" s="61" t="s">
        <v>281</v>
      </c>
    </row>
    <row r="46" spans="1:9" ht="62.4">
      <c r="A46" s="56" t="s">
        <v>199</v>
      </c>
      <c r="B46" s="52" t="s">
        <v>250</v>
      </c>
      <c r="C46" s="50" t="s">
        <v>251</v>
      </c>
      <c r="D46" s="56" t="s">
        <v>35</v>
      </c>
      <c r="E46" s="62" t="s">
        <v>49</v>
      </c>
      <c r="F46" s="62" t="s">
        <v>48</v>
      </c>
      <c r="G46" s="61" t="s">
        <v>470</v>
      </c>
      <c r="H46" s="61" t="s">
        <v>276</v>
      </c>
      <c r="I46" s="61" t="s">
        <v>277</v>
      </c>
    </row>
    <row r="47" spans="1:9" ht="62.4">
      <c r="A47" s="56" t="s">
        <v>199</v>
      </c>
      <c r="B47" s="52" t="s">
        <v>216</v>
      </c>
      <c r="C47" s="50" t="s">
        <v>217</v>
      </c>
      <c r="D47" s="56" t="s">
        <v>35</v>
      </c>
      <c r="E47" s="52" t="s">
        <v>49</v>
      </c>
      <c r="F47" s="95" t="s">
        <v>49</v>
      </c>
      <c r="G47" s="21" t="s">
        <v>471</v>
      </c>
      <c r="H47" s="89" t="s">
        <v>405</v>
      </c>
      <c r="I47" s="89" t="s">
        <v>406</v>
      </c>
    </row>
    <row r="48" spans="1:9" ht="62.4">
      <c r="A48" s="56" t="s">
        <v>199</v>
      </c>
      <c r="B48" s="52" t="s">
        <v>258</v>
      </c>
      <c r="C48" s="50" t="s">
        <v>259</v>
      </c>
      <c r="D48" s="56" t="s">
        <v>35</v>
      </c>
      <c r="E48" s="52" t="s">
        <v>48</v>
      </c>
      <c r="F48" s="52" t="s">
        <v>48</v>
      </c>
      <c r="G48" s="60" t="s">
        <v>472</v>
      </c>
      <c r="H48" s="61" t="s">
        <v>284</v>
      </c>
      <c r="I48" s="61" t="s">
        <v>285</v>
      </c>
    </row>
    <row r="49" spans="1:9" ht="31.2">
      <c r="A49" s="56" t="s">
        <v>199</v>
      </c>
      <c r="B49" s="52" t="s">
        <v>212</v>
      </c>
      <c r="C49" s="50" t="s">
        <v>213</v>
      </c>
      <c r="D49" s="56" t="s">
        <v>35</v>
      </c>
      <c r="E49" s="52" t="s">
        <v>49</v>
      </c>
      <c r="F49" s="52" t="s">
        <v>49</v>
      </c>
      <c r="G49" s="61" t="s">
        <v>473</v>
      </c>
      <c r="H49" s="52" t="s">
        <v>286</v>
      </c>
      <c r="I49" s="52">
        <v>29440476</v>
      </c>
    </row>
    <row r="50" spans="1:9" ht="31.2">
      <c r="A50" s="56" t="s">
        <v>199</v>
      </c>
      <c r="B50" s="52" t="s">
        <v>214</v>
      </c>
      <c r="C50" s="50" t="s">
        <v>215</v>
      </c>
      <c r="D50" s="56" t="s">
        <v>35</v>
      </c>
      <c r="E50" s="52" t="s">
        <v>49</v>
      </c>
      <c r="F50" s="52" t="s">
        <v>48</v>
      </c>
      <c r="G50" s="61" t="s">
        <v>474</v>
      </c>
      <c r="H50" s="61" t="s">
        <v>288</v>
      </c>
      <c r="I50" s="61" t="s">
        <v>287</v>
      </c>
    </row>
    <row r="51" spans="1:9">
      <c r="A51" s="56" t="s">
        <v>199</v>
      </c>
      <c r="B51" s="52" t="s">
        <v>240</v>
      </c>
      <c r="C51" s="50" t="s">
        <v>241</v>
      </c>
      <c r="D51" s="56" t="s">
        <v>35</v>
      </c>
      <c r="E51" s="68" t="s">
        <v>49</v>
      </c>
      <c r="F51" s="68" t="s">
        <v>48</v>
      </c>
      <c r="G51" s="124" t="s">
        <v>380</v>
      </c>
      <c r="H51" s="125" t="s">
        <v>52</v>
      </c>
      <c r="I51" s="125" t="s">
        <v>52</v>
      </c>
    </row>
    <row r="52" spans="1:9">
      <c r="A52" s="56" t="s">
        <v>199</v>
      </c>
      <c r="B52" s="52" t="s">
        <v>246</v>
      </c>
      <c r="C52" s="50" t="s">
        <v>247</v>
      </c>
      <c r="D52" s="56" t="s">
        <v>35</v>
      </c>
      <c r="E52" s="68" t="s">
        <v>49</v>
      </c>
      <c r="F52" s="68" t="s">
        <v>48</v>
      </c>
      <c r="G52" s="124"/>
      <c r="H52" s="125"/>
      <c r="I52" s="125"/>
    </row>
    <row r="53" spans="1:9">
      <c r="A53" s="56" t="s">
        <v>199</v>
      </c>
      <c r="B53" s="52" t="s">
        <v>242</v>
      </c>
      <c r="C53" s="50" t="s">
        <v>243</v>
      </c>
      <c r="D53" s="56" t="s">
        <v>35</v>
      </c>
      <c r="E53" s="68" t="s">
        <v>49</v>
      </c>
      <c r="F53" s="68" t="s">
        <v>48</v>
      </c>
      <c r="G53" s="124"/>
      <c r="H53" s="125"/>
      <c r="I53" s="125"/>
    </row>
    <row r="54" spans="1:9" ht="46.8">
      <c r="A54" s="56" t="s">
        <v>199</v>
      </c>
      <c r="B54" s="52" t="s">
        <v>244</v>
      </c>
      <c r="C54" s="50" t="s">
        <v>245</v>
      </c>
      <c r="D54" s="56" t="s">
        <v>35</v>
      </c>
      <c r="E54" s="52" t="s">
        <v>48</v>
      </c>
      <c r="F54" s="52" t="s">
        <v>48</v>
      </c>
      <c r="G54" s="61" t="s">
        <v>475</v>
      </c>
      <c r="H54" s="61" t="s">
        <v>289</v>
      </c>
      <c r="I54" s="60" t="s">
        <v>290</v>
      </c>
    </row>
    <row r="55" spans="1:9">
      <c r="A55" s="56" t="s">
        <v>199</v>
      </c>
      <c r="B55" s="52" t="s">
        <v>262</v>
      </c>
      <c r="C55" s="50" t="s">
        <v>263</v>
      </c>
      <c r="D55" s="56" t="s">
        <v>35</v>
      </c>
      <c r="E55" s="52" t="s">
        <v>49</v>
      </c>
      <c r="F55" s="52" t="s">
        <v>48</v>
      </c>
      <c r="G55" s="62" t="s">
        <v>279</v>
      </c>
      <c r="H55" s="61" t="s">
        <v>366</v>
      </c>
      <c r="I55" s="61">
        <v>27588604</v>
      </c>
    </row>
    <row r="56" spans="1:9" ht="34.049999999999997" customHeight="1">
      <c r="A56" s="56" t="s">
        <v>199</v>
      </c>
      <c r="B56" s="52" t="s">
        <v>222</v>
      </c>
      <c r="C56" s="50" t="s">
        <v>223</v>
      </c>
      <c r="D56" s="56" t="s">
        <v>35</v>
      </c>
      <c r="E56" s="52" t="s">
        <v>48</v>
      </c>
      <c r="F56" s="52" t="s">
        <v>48</v>
      </c>
      <c r="G56" s="124" t="s">
        <v>476</v>
      </c>
      <c r="H56" s="125" t="s">
        <v>283</v>
      </c>
      <c r="I56" s="125">
        <v>19118351</v>
      </c>
    </row>
    <row r="57" spans="1:9">
      <c r="A57" s="56" t="s">
        <v>199</v>
      </c>
      <c r="B57" s="52" t="s">
        <v>220</v>
      </c>
      <c r="C57" s="50" t="s">
        <v>221</v>
      </c>
      <c r="D57" s="56" t="s">
        <v>35</v>
      </c>
      <c r="E57" s="52" t="s">
        <v>48</v>
      </c>
      <c r="F57" s="52" t="s">
        <v>48</v>
      </c>
      <c r="G57" s="124"/>
      <c r="H57" s="125"/>
      <c r="I57" s="125"/>
    </row>
    <row r="58" spans="1:9" ht="62.4">
      <c r="A58" s="56" t="s">
        <v>199</v>
      </c>
      <c r="B58" s="52" t="s">
        <v>218</v>
      </c>
      <c r="C58" s="50" t="s">
        <v>219</v>
      </c>
      <c r="D58" s="56" t="s">
        <v>35</v>
      </c>
      <c r="E58" s="52" t="s">
        <v>48</v>
      </c>
      <c r="F58" s="52" t="s">
        <v>48</v>
      </c>
      <c r="G58" s="105" t="s">
        <v>477</v>
      </c>
      <c r="H58" s="105" t="s">
        <v>442</v>
      </c>
      <c r="I58" s="105" t="s">
        <v>443</v>
      </c>
    </row>
    <row r="59" spans="1:9" ht="31.2">
      <c r="A59" s="56" t="s">
        <v>199</v>
      </c>
      <c r="B59" s="52" t="s">
        <v>248</v>
      </c>
      <c r="C59" s="50" t="s">
        <v>249</v>
      </c>
      <c r="D59" s="56" t="s">
        <v>35</v>
      </c>
      <c r="E59" s="52" t="s">
        <v>48</v>
      </c>
      <c r="F59" s="52" t="s">
        <v>48</v>
      </c>
      <c r="G59" s="52" t="s">
        <v>381</v>
      </c>
      <c r="H59" s="61" t="s">
        <v>282</v>
      </c>
      <c r="I59" s="61" t="s">
        <v>281</v>
      </c>
    </row>
    <row r="60" spans="1:9" ht="16.2" thickBot="1">
      <c r="A60" s="57" t="s">
        <v>199</v>
      </c>
      <c r="B60" s="54" t="s">
        <v>256</v>
      </c>
      <c r="C60" s="55" t="s">
        <v>257</v>
      </c>
      <c r="D60" s="57" t="s">
        <v>35</v>
      </c>
      <c r="E60" s="54" t="s">
        <v>49</v>
      </c>
      <c r="F60" s="54" t="s">
        <v>49</v>
      </c>
      <c r="G60" s="54" t="s">
        <v>52</v>
      </c>
      <c r="H60" s="54" t="s">
        <v>52</v>
      </c>
      <c r="I60" s="54" t="s">
        <v>52</v>
      </c>
    </row>
    <row r="61" spans="1:9" ht="46.8">
      <c r="A61" s="56" t="s">
        <v>291</v>
      </c>
      <c r="B61" s="63" t="s">
        <v>295</v>
      </c>
      <c r="C61" s="50" t="s">
        <v>300</v>
      </c>
      <c r="D61" s="52" t="s">
        <v>16</v>
      </c>
      <c r="E61" s="52" t="s">
        <v>48</v>
      </c>
      <c r="F61" s="52" t="s">
        <v>48</v>
      </c>
      <c r="G61" s="69" t="s">
        <v>478</v>
      </c>
      <c r="H61" s="69" t="s">
        <v>303</v>
      </c>
      <c r="I61" s="69" t="s">
        <v>304</v>
      </c>
    </row>
    <row r="62" spans="1:9" ht="46.8">
      <c r="A62" s="56" t="s">
        <v>291</v>
      </c>
      <c r="B62" s="63" t="s">
        <v>294</v>
      </c>
      <c r="C62" s="50" t="s">
        <v>299</v>
      </c>
      <c r="D62" s="68" t="s">
        <v>16</v>
      </c>
      <c r="E62" s="52" t="s">
        <v>48</v>
      </c>
      <c r="F62" s="52" t="s">
        <v>48</v>
      </c>
      <c r="G62" s="69" t="s">
        <v>479</v>
      </c>
      <c r="H62" s="69" t="s">
        <v>303</v>
      </c>
      <c r="I62" s="69" t="s">
        <v>304</v>
      </c>
    </row>
    <row r="63" spans="1:9" ht="34.049999999999997" customHeight="1">
      <c r="A63" s="56" t="s">
        <v>291</v>
      </c>
      <c r="B63" s="63" t="s">
        <v>292</v>
      </c>
      <c r="C63" s="50" t="s">
        <v>297</v>
      </c>
      <c r="D63" s="68" t="s">
        <v>16</v>
      </c>
      <c r="E63" s="52" t="s">
        <v>48</v>
      </c>
      <c r="F63" s="52" t="s">
        <v>48</v>
      </c>
      <c r="G63" s="124" t="s">
        <v>478</v>
      </c>
      <c r="H63" s="124" t="s">
        <v>303</v>
      </c>
      <c r="I63" s="124" t="s">
        <v>304</v>
      </c>
    </row>
    <row r="64" spans="1:9">
      <c r="A64" s="77" t="s">
        <v>291</v>
      </c>
      <c r="B64" s="78" t="s">
        <v>293</v>
      </c>
      <c r="C64" s="79" t="s">
        <v>298</v>
      </c>
      <c r="D64" s="80" t="s">
        <v>16</v>
      </c>
      <c r="E64" s="68" t="s">
        <v>48</v>
      </c>
      <c r="F64" s="68" t="s">
        <v>48</v>
      </c>
      <c r="G64" s="137"/>
      <c r="H64" s="137"/>
      <c r="I64" s="137"/>
    </row>
    <row r="65" spans="1:9" ht="31.8" thickBot="1">
      <c r="A65" s="81" t="s">
        <v>291</v>
      </c>
      <c r="B65" s="82" t="s">
        <v>296</v>
      </c>
      <c r="C65" s="87" t="s">
        <v>301</v>
      </c>
      <c r="D65" s="82" t="s">
        <v>35</v>
      </c>
      <c r="E65" s="82" t="s">
        <v>49</v>
      </c>
      <c r="F65" s="82" t="s">
        <v>48</v>
      </c>
      <c r="G65" s="83" t="s">
        <v>480</v>
      </c>
      <c r="H65" s="82" t="s">
        <v>302</v>
      </c>
      <c r="I65" s="82">
        <v>16359331</v>
      </c>
    </row>
    <row r="66" spans="1:9" ht="16.05" customHeight="1">
      <c r="A66" s="52" t="s">
        <v>305</v>
      </c>
      <c r="B66" s="63" t="s">
        <v>310</v>
      </c>
      <c r="C66" s="50" t="s">
        <v>315</v>
      </c>
      <c r="D66" s="52" t="s">
        <v>16</v>
      </c>
      <c r="E66" s="85" t="s">
        <v>48</v>
      </c>
      <c r="F66" s="85" t="s">
        <v>48</v>
      </c>
      <c r="G66" s="133" t="s">
        <v>481</v>
      </c>
      <c r="H66" s="136" t="s">
        <v>316</v>
      </c>
      <c r="I66" s="136">
        <v>21768388</v>
      </c>
    </row>
    <row r="67" spans="1:9">
      <c r="A67" s="68" t="s">
        <v>305</v>
      </c>
      <c r="B67" s="63" t="s">
        <v>306</v>
      </c>
      <c r="C67" s="50" t="s">
        <v>312</v>
      </c>
      <c r="D67" s="68" t="s">
        <v>16</v>
      </c>
      <c r="E67" s="71" t="s">
        <v>48</v>
      </c>
      <c r="F67" s="71" t="s">
        <v>48</v>
      </c>
      <c r="G67" s="129"/>
      <c r="H67" s="130"/>
      <c r="I67" s="130"/>
    </row>
    <row r="68" spans="1:9">
      <c r="A68" s="68" t="s">
        <v>305</v>
      </c>
      <c r="B68" s="63" t="s">
        <v>309</v>
      </c>
      <c r="C68" s="50" t="s">
        <v>314</v>
      </c>
      <c r="D68" s="68" t="s">
        <v>16</v>
      </c>
      <c r="E68" s="71" t="s">
        <v>48</v>
      </c>
      <c r="F68" s="71" t="s">
        <v>48</v>
      </c>
      <c r="G68" s="129"/>
      <c r="H68" s="130"/>
      <c r="I68" s="130"/>
    </row>
    <row r="69" spans="1:9">
      <c r="A69" s="68" t="s">
        <v>305</v>
      </c>
      <c r="B69" s="63" t="s">
        <v>308</v>
      </c>
      <c r="C69" s="50" t="s">
        <v>313</v>
      </c>
      <c r="D69" s="68" t="s">
        <v>16</v>
      </c>
      <c r="E69" s="71" t="s">
        <v>48</v>
      </c>
      <c r="F69" s="71" t="s">
        <v>48</v>
      </c>
      <c r="G69" s="129"/>
      <c r="H69" s="130"/>
      <c r="I69" s="130"/>
    </row>
    <row r="70" spans="1:9">
      <c r="A70" s="73" t="s">
        <v>305</v>
      </c>
      <c r="B70" s="84" t="s">
        <v>307</v>
      </c>
      <c r="C70" s="65" t="s">
        <v>311</v>
      </c>
      <c r="D70" s="73" t="s">
        <v>16</v>
      </c>
      <c r="E70" s="73" t="s">
        <v>48</v>
      </c>
      <c r="F70" s="73" t="s">
        <v>48</v>
      </c>
      <c r="G70" s="131"/>
      <c r="H70" s="132"/>
      <c r="I70" s="132"/>
    </row>
    <row r="71" spans="1:9">
      <c r="A71" s="68" t="s">
        <v>305</v>
      </c>
      <c r="B71" s="63" t="s">
        <v>318</v>
      </c>
      <c r="C71" s="50" t="s">
        <v>321</v>
      </c>
      <c r="D71" s="52" t="s">
        <v>35</v>
      </c>
      <c r="E71" s="52" t="s">
        <v>49</v>
      </c>
      <c r="F71" s="52" t="s">
        <v>49</v>
      </c>
      <c r="G71" s="52" t="s">
        <v>52</v>
      </c>
      <c r="H71" s="52" t="s">
        <v>52</v>
      </c>
      <c r="I71" s="52" t="s">
        <v>52</v>
      </c>
    </row>
    <row r="72" spans="1:9">
      <c r="A72" s="68" t="s">
        <v>305</v>
      </c>
      <c r="B72" s="63" t="s">
        <v>317</v>
      </c>
      <c r="C72" s="50" t="s">
        <v>320</v>
      </c>
      <c r="D72" s="68" t="s">
        <v>35</v>
      </c>
      <c r="E72" s="68" t="s">
        <v>49</v>
      </c>
      <c r="F72" s="68" t="s">
        <v>49</v>
      </c>
      <c r="G72" s="68" t="s">
        <v>52</v>
      </c>
      <c r="H72" s="68" t="s">
        <v>52</v>
      </c>
      <c r="I72" s="68" t="s">
        <v>52</v>
      </c>
    </row>
    <row r="73" spans="1:9" ht="16.2" thickBot="1">
      <c r="A73" s="54" t="s">
        <v>305</v>
      </c>
      <c r="B73" s="86" t="s">
        <v>319</v>
      </c>
      <c r="C73" s="55" t="s">
        <v>322</v>
      </c>
      <c r="D73" s="54" t="s">
        <v>35</v>
      </c>
      <c r="E73" s="54" t="s">
        <v>49</v>
      </c>
      <c r="F73" s="54" t="s">
        <v>49</v>
      </c>
      <c r="G73" s="54" t="s">
        <v>52</v>
      </c>
      <c r="H73" s="54" t="s">
        <v>52</v>
      </c>
      <c r="I73" s="54" t="s">
        <v>52</v>
      </c>
    </row>
    <row r="74" spans="1:9" ht="31.2">
      <c r="A74" s="52" t="s">
        <v>323</v>
      </c>
      <c r="B74" s="68" t="s">
        <v>326</v>
      </c>
      <c r="C74" s="50" t="s">
        <v>327</v>
      </c>
      <c r="D74" s="52" t="s">
        <v>16</v>
      </c>
      <c r="E74" s="52" t="s">
        <v>48</v>
      </c>
      <c r="F74" s="52" t="s">
        <v>48</v>
      </c>
      <c r="G74" s="69" t="s">
        <v>482</v>
      </c>
      <c r="H74" s="52" t="s">
        <v>359</v>
      </c>
      <c r="I74" s="52">
        <v>26546513</v>
      </c>
    </row>
    <row r="75" spans="1:9" ht="31.2">
      <c r="A75" s="68" t="s">
        <v>323</v>
      </c>
      <c r="B75" s="68" t="s">
        <v>333</v>
      </c>
      <c r="C75" s="50" t="s">
        <v>334</v>
      </c>
      <c r="D75" s="68" t="s">
        <v>16</v>
      </c>
      <c r="E75" s="52" t="s">
        <v>48</v>
      </c>
      <c r="F75" s="52" t="s">
        <v>48</v>
      </c>
      <c r="G75" s="69" t="s">
        <v>482</v>
      </c>
      <c r="H75" s="68" t="s">
        <v>359</v>
      </c>
      <c r="I75" s="68">
        <v>26546513</v>
      </c>
    </row>
    <row r="76" spans="1:9" ht="62.4">
      <c r="A76" s="68" t="s">
        <v>323</v>
      </c>
      <c r="B76" s="68" t="s">
        <v>328</v>
      </c>
      <c r="C76" s="50" t="s">
        <v>329</v>
      </c>
      <c r="D76" s="68" t="s">
        <v>16</v>
      </c>
      <c r="E76" s="52" t="s">
        <v>48</v>
      </c>
      <c r="F76" s="52" t="s">
        <v>48</v>
      </c>
      <c r="G76" s="69" t="s">
        <v>483</v>
      </c>
      <c r="H76" s="69" t="s">
        <v>377</v>
      </c>
      <c r="I76" s="69" t="s">
        <v>361</v>
      </c>
    </row>
    <row r="77" spans="1:9" ht="62.4">
      <c r="A77" s="68" t="s">
        <v>323</v>
      </c>
      <c r="B77" s="68" t="s">
        <v>332</v>
      </c>
      <c r="C77" s="50" t="s">
        <v>76</v>
      </c>
      <c r="D77" s="68" t="s">
        <v>16</v>
      </c>
      <c r="E77" s="52" t="s">
        <v>48</v>
      </c>
      <c r="F77" s="52" t="s">
        <v>48</v>
      </c>
      <c r="G77" s="69" t="s">
        <v>484</v>
      </c>
      <c r="H77" s="69" t="s">
        <v>376</v>
      </c>
      <c r="I77" s="69" t="s">
        <v>360</v>
      </c>
    </row>
    <row r="78" spans="1:9" ht="46.8">
      <c r="A78" s="68" t="s">
        <v>323</v>
      </c>
      <c r="B78" s="68" t="s">
        <v>330</v>
      </c>
      <c r="C78" s="50" t="s">
        <v>331</v>
      </c>
      <c r="D78" s="68" t="s">
        <v>16</v>
      </c>
      <c r="E78" s="52" t="s">
        <v>48</v>
      </c>
      <c r="F78" s="52" t="s">
        <v>48</v>
      </c>
      <c r="G78" s="69" t="s">
        <v>485</v>
      </c>
      <c r="H78" s="69" t="s">
        <v>375</v>
      </c>
      <c r="I78" s="69" t="s">
        <v>362</v>
      </c>
    </row>
    <row r="79" spans="1:9" ht="31.2">
      <c r="A79" s="73" t="s">
        <v>323</v>
      </c>
      <c r="B79" s="73" t="s">
        <v>324</v>
      </c>
      <c r="C79" s="65" t="s">
        <v>325</v>
      </c>
      <c r="D79" s="73" t="s">
        <v>16</v>
      </c>
      <c r="E79" s="73" t="s">
        <v>48</v>
      </c>
      <c r="F79" s="73" t="s">
        <v>48</v>
      </c>
      <c r="G79" s="72" t="s">
        <v>363</v>
      </c>
      <c r="H79" s="72" t="s">
        <v>374</v>
      </c>
      <c r="I79" s="72" t="s">
        <v>364</v>
      </c>
    </row>
    <row r="80" spans="1:9" ht="46.8">
      <c r="A80" s="68" t="s">
        <v>323</v>
      </c>
      <c r="B80" s="68" t="s">
        <v>153</v>
      </c>
      <c r="C80" s="50" t="s">
        <v>158</v>
      </c>
      <c r="D80" s="52" t="s">
        <v>35</v>
      </c>
      <c r="E80" s="52" t="s">
        <v>49</v>
      </c>
      <c r="F80" s="52" t="s">
        <v>48</v>
      </c>
      <c r="G80" s="69" t="s">
        <v>486</v>
      </c>
      <c r="H80" s="70" t="s">
        <v>373</v>
      </c>
      <c r="I80" s="70" t="s">
        <v>367</v>
      </c>
    </row>
    <row r="81" spans="1:9" ht="31.2">
      <c r="A81" s="68" t="s">
        <v>323</v>
      </c>
      <c r="B81" s="68" t="s">
        <v>345</v>
      </c>
      <c r="C81" s="50" t="s">
        <v>346</v>
      </c>
      <c r="D81" s="68" t="s">
        <v>35</v>
      </c>
      <c r="E81" s="52" t="s">
        <v>49</v>
      </c>
      <c r="F81" s="52" t="s">
        <v>48</v>
      </c>
      <c r="G81" s="69" t="s">
        <v>487</v>
      </c>
      <c r="H81" s="70" t="s">
        <v>368</v>
      </c>
      <c r="I81" s="70" t="s">
        <v>369</v>
      </c>
    </row>
    <row r="82" spans="1:9">
      <c r="A82" s="68" t="s">
        <v>323</v>
      </c>
      <c r="B82" s="68" t="s">
        <v>341</v>
      </c>
      <c r="C82" s="50" t="s">
        <v>342</v>
      </c>
      <c r="D82" s="68" t="s">
        <v>35</v>
      </c>
      <c r="E82" s="52" t="s">
        <v>49</v>
      </c>
      <c r="F82" s="52" t="s">
        <v>49</v>
      </c>
      <c r="G82" s="52" t="s">
        <v>52</v>
      </c>
      <c r="H82" s="52" t="s">
        <v>52</v>
      </c>
      <c r="I82" s="52" t="s">
        <v>52</v>
      </c>
    </row>
    <row r="83" spans="1:9">
      <c r="A83" s="68" t="s">
        <v>323</v>
      </c>
      <c r="B83" s="68" t="s">
        <v>355</v>
      </c>
      <c r="C83" s="50" t="s">
        <v>356</v>
      </c>
      <c r="D83" s="68" t="s">
        <v>35</v>
      </c>
      <c r="E83" s="52" t="s">
        <v>49</v>
      </c>
      <c r="F83" s="71" t="s">
        <v>48</v>
      </c>
      <c r="G83" s="125" t="s">
        <v>371</v>
      </c>
      <c r="H83" s="125" t="s">
        <v>359</v>
      </c>
      <c r="I83" s="125">
        <v>26546513</v>
      </c>
    </row>
    <row r="84" spans="1:9">
      <c r="A84" s="68" t="s">
        <v>323</v>
      </c>
      <c r="B84" s="68" t="s">
        <v>357</v>
      </c>
      <c r="C84" s="50" t="s">
        <v>358</v>
      </c>
      <c r="D84" s="68" t="s">
        <v>35</v>
      </c>
      <c r="E84" s="68" t="s">
        <v>49</v>
      </c>
      <c r="F84" s="71" t="s">
        <v>48</v>
      </c>
      <c r="G84" s="125"/>
      <c r="H84" s="125"/>
      <c r="I84" s="125"/>
    </row>
    <row r="85" spans="1:9">
      <c r="A85" s="68" t="s">
        <v>323</v>
      </c>
      <c r="B85" s="68" t="s">
        <v>343</v>
      </c>
      <c r="C85" s="50" t="s">
        <v>344</v>
      </c>
      <c r="D85" s="68" t="s">
        <v>35</v>
      </c>
      <c r="E85" s="52" t="s">
        <v>49</v>
      </c>
      <c r="F85" s="52" t="s">
        <v>49</v>
      </c>
      <c r="G85" s="52" t="s">
        <v>52</v>
      </c>
      <c r="H85" s="52" t="s">
        <v>52</v>
      </c>
      <c r="I85" s="52" t="s">
        <v>52</v>
      </c>
    </row>
    <row r="86" spans="1:9">
      <c r="A86" s="68" t="s">
        <v>323</v>
      </c>
      <c r="B86" s="68" t="s">
        <v>339</v>
      </c>
      <c r="C86" s="50" t="s">
        <v>340</v>
      </c>
      <c r="D86" s="68" t="s">
        <v>35</v>
      </c>
      <c r="E86" s="52" t="s">
        <v>49</v>
      </c>
      <c r="F86" s="52" t="s">
        <v>49</v>
      </c>
      <c r="G86" s="52" t="s">
        <v>52</v>
      </c>
      <c r="H86" s="52" t="s">
        <v>52</v>
      </c>
      <c r="I86" s="52" t="s">
        <v>52</v>
      </c>
    </row>
    <row r="87" spans="1:9">
      <c r="A87" s="68" t="s">
        <v>323</v>
      </c>
      <c r="B87" s="68" t="s">
        <v>349</v>
      </c>
      <c r="C87" s="50" t="s">
        <v>350</v>
      </c>
      <c r="D87" s="68" t="s">
        <v>35</v>
      </c>
      <c r="E87" s="68" t="s">
        <v>49</v>
      </c>
      <c r="F87" s="68" t="s">
        <v>49</v>
      </c>
      <c r="G87" s="68" t="s">
        <v>52</v>
      </c>
      <c r="H87" s="68" t="s">
        <v>52</v>
      </c>
      <c r="I87" s="68" t="s">
        <v>52</v>
      </c>
    </row>
    <row r="88" spans="1:9">
      <c r="A88" s="68" t="s">
        <v>323</v>
      </c>
      <c r="B88" s="68" t="s">
        <v>351</v>
      </c>
      <c r="C88" s="50" t="s">
        <v>352</v>
      </c>
      <c r="D88" s="68" t="s">
        <v>35</v>
      </c>
      <c r="E88" s="52" t="s">
        <v>49</v>
      </c>
      <c r="F88" s="52" t="s">
        <v>49</v>
      </c>
      <c r="G88" s="52" t="s">
        <v>52</v>
      </c>
      <c r="H88" s="52" t="s">
        <v>52</v>
      </c>
      <c r="I88" s="52" t="s">
        <v>52</v>
      </c>
    </row>
    <row r="89" spans="1:9">
      <c r="A89" s="68" t="s">
        <v>323</v>
      </c>
      <c r="B89" s="68" t="s">
        <v>353</v>
      </c>
      <c r="C89" s="50" t="s">
        <v>354</v>
      </c>
      <c r="D89" s="68" t="s">
        <v>35</v>
      </c>
      <c r="E89" s="68" t="s">
        <v>49</v>
      </c>
      <c r="F89" s="68" t="s">
        <v>49</v>
      </c>
      <c r="G89" s="68" t="s">
        <v>52</v>
      </c>
      <c r="H89" s="68" t="s">
        <v>52</v>
      </c>
      <c r="I89" s="68" t="s">
        <v>52</v>
      </c>
    </row>
    <row r="90" spans="1:9">
      <c r="A90" s="68" t="s">
        <v>323</v>
      </c>
      <c r="B90" s="68" t="s">
        <v>335</v>
      </c>
      <c r="C90" s="50" t="s">
        <v>336</v>
      </c>
      <c r="D90" s="68" t="s">
        <v>35</v>
      </c>
      <c r="E90" s="52" t="s">
        <v>49</v>
      </c>
      <c r="F90" s="52" t="s">
        <v>48</v>
      </c>
      <c r="G90" s="52" t="s">
        <v>365</v>
      </c>
      <c r="H90" s="74" t="s">
        <v>370</v>
      </c>
      <c r="I90" s="68">
        <v>25891076</v>
      </c>
    </row>
    <row r="91" spans="1:9">
      <c r="A91" s="68" t="s">
        <v>323</v>
      </c>
      <c r="B91" s="68" t="s">
        <v>337</v>
      </c>
      <c r="C91" s="50" t="s">
        <v>338</v>
      </c>
      <c r="D91" s="68" t="s">
        <v>35</v>
      </c>
      <c r="E91" s="52" t="s">
        <v>49</v>
      </c>
      <c r="F91" s="52" t="s">
        <v>49</v>
      </c>
      <c r="G91" s="52" t="s">
        <v>52</v>
      </c>
      <c r="H91" s="52" t="s">
        <v>52</v>
      </c>
      <c r="I91" s="52" t="s">
        <v>52</v>
      </c>
    </row>
    <row r="92" spans="1:9" ht="16.2" thickBot="1">
      <c r="A92" s="54" t="s">
        <v>323</v>
      </c>
      <c r="B92" s="54" t="s">
        <v>347</v>
      </c>
      <c r="C92" s="55" t="s">
        <v>348</v>
      </c>
      <c r="D92" s="54" t="s">
        <v>35</v>
      </c>
      <c r="E92" s="54" t="s">
        <v>49</v>
      </c>
      <c r="F92" s="54" t="s">
        <v>49</v>
      </c>
      <c r="G92" s="54" t="s">
        <v>52</v>
      </c>
      <c r="H92" s="54" t="s">
        <v>52</v>
      </c>
      <c r="I92" s="54" t="s">
        <v>52</v>
      </c>
    </row>
    <row r="93" spans="1:9" ht="31.2">
      <c r="A93" s="74" t="s">
        <v>453</v>
      </c>
      <c r="B93" s="74" t="s">
        <v>383</v>
      </c>
      <c r="C93" s="50" t="s">
        <v>387</v>
      </c>
      <c r="D93" s="63" t="s">
        <v>16</v>
      </c>
      <c r="E93" s="74" t="s">
        <v>48</v>
      </c>
      <c r="F93" s="74" t="s">
        <v>48</v>
      </c>
      <c r="G93" s="100" t="s">
        <v>488</v>
      </c>
      <c r="H93" s="101" t="s">
        <v>399</v>
      </c>
      <c r="I93" s="101">
        <v>21292161</v>
      </c>
    </row>
    <row r="94" spans="1:9" ht="31.05" customHeight="1">
      <c r="A94" s="103" t="str">
        <f>A93</f>
        <v>Spot 42</v>
      </c>
      <c r="B94" s="103" t="s">
        <v>385</v>
      </c>
      <c r="C94" s="59" t="s">
        <v>389</v>
      </c>
      <c r="D94" s="104" t="s">
        <v>16</v>
      </c>
      <c r="E94" s="103" t="s">
        <v>48</v>
      </c>
      <c r="F94" s="103" t="s">
        <v>48</v>
      </c>
      <c r="G94" s="102" t="s">
        <v>489</v>
      </c>
      <c r="H94" s="103" t="s">
        <v>399</v>
      </c>
      <c r="I94" s="103">
        <v>21292161</v>
      </c>
    </row>
    <row r="95" spans="1:9">
      <c r="A95" s="74" t="s">
        <v>453</v>
      </c>
      <c r="B95" s="74" t="s">
        <v>382</v>
      </c>
      <c r="C95" s="50" t="s">
        <v>386</v>
      </c>
      <c r="D95" s="63" t="s">
        <v>16</v>
      </c>
      <c r="E95" s="52" t="s">
        <v>48</v>
      </c>
      <c r="F95" s="52" t="s">
        <v>48</v>
      </c>
      <c r="G95" s="101" t="s">
        <v>402</v>
      </c>
      <c r="H95" s="101" t="s">
        <v>403</v>
      </c>
      <c r="I95" s="101">
        <v>22388518</v>
      </c>
    </row>
    <row r="96" spans="1:9" ht="31.2">
      <c r="A96" s="90" t="str">
        <f t="shared" ref="A96:A101" si="0">A95</f>
        <v>Spot 42</v>
      </c>
      <c r="B96" s="90" t="s">
        <v>384</v>
      </c>
      <c r="C96" s="92" t="s">
        <v>388</v>
      </c>
      <c r="D96" s="91" t="s">
        <v>16</v>
      </c>
      <c r="E96" s="90" t="s">
        <v>48</v>
      </c>
      <c r="F96" s="90" t="s">
        <v>48</v>
      </c>
      <c r="G96" s="93" t="s">
        <v>488</v>
      </c>
      <c r="H96" s="90" t="s">
        <v>399</v>
      </c>
      <c r="I96" s="90">
        <v>21292161</v>
      </c>
    </row>
    <row r="97" spans="1:9" ht="43.05" customHeight="1">
      <c r="A97" s="103" t="str">
        <f t="shared" si="0"/>
        <v>Spot 42</v>
      </c>
      <c r="B97" s="103" t="s">
        <v>398</v>
      </c>
      <c r="C97" s="59" t="s">
        <v>57</v>
      </c>
      <c r="D97" s="103" t="s">
        <v>35</v>
      </c>
      <c r="E97" s="103" t="s">
        <v>48</v>
      </c>
      <c r="F97" s="103" t="s">
        <v>48</v>
      </c>
      <c r="G97" s="111" t="s">
        <v>447</v>
      </c>
      <c r="H97" s="103" t="s">
        <v>404</v>
      </c>
      <c r="I97" s="103">
        <v>22474262</v>
      </c>
    </row>
    <row r="98" spans="1:9" ht="73.95" customHeight="1">
      <c r="A98" s="74" t="str">
        <f t="shared" si="0"/>
        <v>Spot 42</v>
      </c>
      <c r="B98" s="74" t="s">
        <v>397</v>
      </c>
      <c r="C98" s="50" t="s">
        <v>396</v>
      </c>
      <c r="D98" s="74" t="s">
        <v>35</v>
      </c>
      <c r="E98" s="52" t="s">
        <v>49</v>
      </c>
      <c r="F98" s="52" t="s">
        <v>48</v>
      </c>
      <c r="G98" s="75" t="s">
        <v>490</v>
      </c>
      <c r="H98" s="75" t="s">
        <v>400</v>
      </c>
      <c r="I98" s="75" t="s">
        <v>401</v>
      </c>
    </row>
    <row r="99" spans="1:9" ht="79.05" customHeight="1">
      <c r="A99" s="74" t="str">
        <f t="shared" si="0"/>
        <v>Spot 42</v>
      </c>
      <c r="B99" s="74" t="s">
        <v>392</v>
      </c>
      <c r="C99" s="50" t="s">
        <v>393</v>
      </c>
      <c r="D99" s="74" t="s">
        <v>35</v>
      </c>
      <c r="E99" s="52" t="s">
        <v>49</v>
      </c>
      <c r="F99" s="52" t="s">
        <v>48</v>
      </c>
      <c r="G99" s="75" t="s">
        <v>491</v>
      </c>
      <c r="H99" s="99" t="s">
        <v>400</v>
      </c>
      <c r="I99" s="99" t="s">
        <v>401</v>
      </c>
    </row>
    <row r="100" spans="1:9" ht="43.95" customHeight="1">
      <c r="A100" s="74" t="str">
        <f t="shared" si="0"/>
        <v>Spot 42</v>
      </c>
      <c r="B100" s="74" t="s">
        <v>395</v>
      </c>
      <c r="C100" s="50" t="s">
        <v>394</v>
      </c>
      <c r="D100" s="74" t="s">
        <v>35</v>
      </c>
      <c r="E100" s="52" t="s">
        <v>49</v>
      </c>
      <c r="F100" s="52" t="s">
        <v>48</v>
      </c>
      <c r="G100" s="75" t="s">
        <v>493</v>
      </c>
      <c r="H100" s="75" t="s">
        <v>400</v>
      </c>
      <c r="I100" s="75" t="s">
        <v>401</v>
      </c>
    </row>
    <row r="101" spans="1:9" ht="31.8" thickBot="1">
      <c r="A101" s="54" t="str">
        <f t="shared" si="0"/>
        <v>Spot 42</v>
      </c>
      <c r="B101" s="54" t="s">
        <v>391</v>
      </c>
      <c r="C101" s="55" t="s">
        <v>390</v>
      </c>
      <c r="D101" s="54" t="s">
        <v>35</v>
      </c>
      <c r="E101" s="54" t="s">
        <v>49</v>
      </c>
      <c r="F101" s="54" t="s">
        <v>48</v>
      </c>
      <c r="G101" s="94" t="s">
        <v>492</v>
      </c>
      <c r="H101" s="94" t="s">
        <v>448</v>
      </c>
      <c r="I101" s="94" t="s">
        <v>449</v>
      </c>
    </row>
  </sheetData>
  <sortState xmlns:xlrd2="http://schemas.microsoft.com/office/spreadsheetml/2017/richdata2" ref="A97:I101">
    <sortCondition ref="B97:B101"/>
  </sortState>
  <mergeCells count="41">
    <mergeCell ref="H43:H44"/>
    <mergeCell ref="I43:I44"/>
    <mergeCell ref="H51:H53"/>
    <mergeCell ref="I51:I53"/>
    <mergeCell ref="G56:G57"/>
    <mergeCell ref="H56:H57"/>
    <mergeCell ref="I56:I57"/>
    <mergeCell ref="G83:G84"/>
    <mergeCell ref="H83:H84"/>
    <mergeCell ref="I83:I84"/>
    <mergeCell ref="G66:G70"/>
    <mergeCell ref="E37:E38"/>
    <mergeCell ref="F37:F38"/>
    <mergeCell ref="G37:G38"/>
    <mergeCell ref="H37:H38"/>
    <mergeCell ref="I37:I38"/>
    <mergeCell ref="H66:H70"/>
    <mergeCell ref="I66:I70"/>
    <mergeCell ref="G63:G64"/>
    <mergeCell ref="H63:H64"/>
    <mergeCell ref="I63:I64"/>
    <mergeCell ref="G51:G53"/>
    <mergeCell ref="G43:G44"/>
    <mergeCell ref="G7:G8"/>
    <mergeCell ref="H7:H8"/>
    <mergeCell ref="I7:I8"/>
    <mergeCell ref="G14:G17"/>
    <mergeCell ref="H14:H17"/>
    <mergeCell ref="I14:I17"/>
    <mergeCell ref="A1:I1"/>
    <mergeCell ref="G3:G4"/>
    <mergeCell ref="H3:H4"/>
    <mergeCell ref="I3:I4"/>
    <mergeCell ref="G5:G6"/>
    <mergeCell ref="H5:H6"/>
    <mergeCell ref="I5:I6"/>
    <mergeCell ref="G35:G36"/>
    <mergeCell ref="H35:H36"/>
    <mergeCell ref="I35:I36"/>
    <mergeCell ref="E35:E36"/>
    <mergeCell ref="F35:F3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D697-E247-3546-B226-D6E69799AD23}">
  <sheetPr>
    <pageSetUpPr fitToPage="1"/>
  </sheetPr>
  <dimension ref="A1:I23"/>
  <sheetViews>
    <sheetView topLeftCell="A19" zoomScale="150" zoomScaleNormal="150" workbookViewId="0">
      <selection activeCell="C16" sqref="C16"/>
    </sheetView>
  </sheetViews>
  <sheetFormatPr defaultColWidth="10.796875" defaultRowHeight="15.6"/>
  <cols>
    <col min="1" max="1" width="10.796875" style="2"/>
    <col min="2" max="2" width="11.296875" style="2" customWidth="1"/>
    <col min="3" max="3" width="11.796875" style="2" customWidth="1"/>
    <col min="4" max="5" width="10.796875" style="2"/>
    <col min="6" max="6" width="23.5" style="2" customWidth="1"/>
    <col min="7" max="7" width="47.796875" style="2" customWidth="1"/>
    <col min="8" max="8" width="26.5" style="2" customWidth="1"/>
    <col min="9" max="16384" width="10.796875" style="2"/>
  </cols>
  <sheetData>
    <row r="1" spans="1:9">
      <c r="A1" s="126" t="s">
        <v>5</v>
      </c>
      <c r="B1" s="126"/>
      <c r="C1" s="126"/>
      <c r="D1" s="126"/>
      <c r="E1" s="126"/>
      <c r="F1" s="126"/>
      <c r="G1" s="126"/>
      <c r="H1" s="126"/>
      <c r="I1" s="126"/>
    </row>
    <row r="2" spans="1:9">
      <c r="A2" s="5" t="s">
        <v>0</v>
      </c>
      <c r="B2" s="7" t="s">
        <v>7</v>
      </c>
      <c r="C2" s="7" t="s">
        <v>8</v>
      </c>
      <c r="D2" s="7" t="s">
        <v>1</v>
      </c>
      <c r="E2" s="7" t="s">
        <v>2</v>
      </c>
      <c r="F2" s="7" t="s">
        <v>96</v>
      </c>
      <c r="G2" s="7" t="s">
        <v>50</v>
      </c>
      <c r="H2" s="7" t="s">
        <v>3</v>
      </c>
      <c r="I2" s="1" t="s">
        <v>4</v>
      </c>
    </row>
    <row r="3" spans="1:9" ht="45" customHeight="1">
      <c r="A3" s="20" t="s">
        <v>55</v>
      </c>
      <c r="B3" s="16" t="s">
        <v>61</v>
      </c>
      <c r="C3" s="21" t="s">
        <v>60</v>
      </c>
      <c r="D3" s="15" t="s">
        <v>16</v>
      </c>
      <c r="E3" s="20" t="s">
        <v>48</v>
      </c>
      <c r="F3" s="16" t="s">
        <v>48</v>
      </c>
      <c r="G3" s="16" t="s">
        <v>424</v>
      </c>
      <c r="H3" s="16" t="s">
        <v>414</v>
      </c>
      <c r="I3" s="13" t="s">
        <v>415</v>
      </c>
    </row>
    <row r="4" spans="1:9" ht="31.05" customHeight="1">
      <c r="A4" s="22" t="s">
        <v>55</v>
      </c>
      <c r="B4" s="15" t="s">
        <v>63</v>
      </c>
      <c r="C4" s="21" t="s">
        <v>62</v>
      </c>
      <c r="D4" s="15" t="s">
        <v>16</v>
      </c>
      <c r="E4" s="22" t="s">
        <v>48</v>
      </c>
      <c r="F4" s="15" t="s">
        <v>48</v>
      </c>
      <c r="G4" s="15" t="s">
        <v>425</v>
      </c>
      <c r="H4" s="8" t="s">
        <v>79</v>
      </c>
      <c r="I4" s="2">
        <v>18424436</v>
      </c>
    </row>
    <row r="5" spans="1:9" ht="28.95" customHeight="1">
      <c r="A5" s="22" t="s">
        <v>55</v>
      </c>
      <c r="B5" s="15" t="s">
        <v>65</v>
      </c>
      <c r="C5" s="21" t="s">
        <v>64</v>
      </c>
      <c r="D5" s="15" t="s">
        <v>16</v>
      </c>
      <c r="E5" s="22" t="s">
        <v>48</v>
      </c>
      <c r="F5" s="15" t="s">
        <v>48</v>
      </c>
      <c r="G5" s="15" t="s">
        <v>426</v>
      </c>
      <c r="H5" s="88" t="s">
        <v>416</v>
      </c>
      <c r="I5" s="2">
        <v>20386693</v>
      </c>
    </row>
    <row r="6" spans="1:9" ht="30" customHeight="1">
      <c r="A6" s="22" t="s">
        <v>55</v>
      </c>
      <c r="B6" s="15" t="s">
        <v>66</v>
      </c>
      <c r="C6" s="21" t="s">
        <v>57</v>
      </c>
      <c r="D6" s="15" t="s">
        <v>16</v>
      </c>
      <c r="E6" s="22" t="s">
        <v>48</v>
      </c>
      <c r="F6" s="15" t="s">
        <v>48</v>
      </c>
      <c r="G6" s="138" t="s">
        <v>437</v>
      </c>
      <c r="H6" s="139" t="s">
        <v>79</v>
      </c>
      <c r="I6" s="140">
        <v>18424436</v>
      </c>
    </row>
    <row r="7" spans="1:9" ht="31.05" customHeight="1">
      <c r="A7" s="22" t="s">
        <v>55</v>
      </c>
      <c r="B7" s="15" t="s">
        <v>67</v>
      </c>
      <c r="C7" s="21" t="s">
        <v>58</v>
      </c>
      <c r="D7" s="15" t="s">
        <v>16</v>
      </c>
      <c r="E7" s="22" t="s">
        <v>48</v>
      </c>
      <c r="F7" s="15" t="s">
        <v>48</v>
      </c>
      <c r="G7" s="138"/>
      <c r="H7" s="139"/>
      <c r="I7" s="140"/>
    </row>
    <row r="8" spans="1:9" ht="46.05" customHeight="1">
      <c r="A8" s="22" t="s">
        <v>55</v>
      </c>
      <c r="B8" s="15" t="s">
        <v>69</v>
      </c>
      <c r="C8" s="21" t="s">
        <v>68</v>
      </c>
      <c r="D8" s="15" t="s">
        <v>16</v>
      </c>
      <c r="E8" s="22" t="s">
        <v>48</v>
      </c>
      <c r="F8" s="15" t="s">
        <v>48</v>
      </c>
      <c r="G8" s="15" t="s">
        <v>427</v>
      </c>
      <c r="H8" s="15" t="s">
        <v>417</v>
      </c>
      <c r="I8" s="13" t="s">
        <v>415</v>
      </c>
    </row>
    <row r="9" spans="1:9" ht="31.2">
      <c r="A9" s="22" t="s">
        <v>55</v>
      </c>
      <c r="B9" s="15" t="s">
        <v>71</v>
      </c>
      <c r="C9" s="21" t="s">
        <v>70</v>
      </c>
      <c r="D9" s="15" t="s">
        <v>16</v>
      </c>
      <c r="E9" s="22" t="s">
        <v>48</v>
      </c>
      <c r="F9" s="15" t="s">
        <v>48</v>
      </c>
      <c r="G9" s="15" t="s">
        <v>426</v>
      </c>
      <c r="H9" s="88" t="s">
        <v>418</v>
      </c>
      <c r="I9" s="89" t="s">
        <v>419</v>
      </c>
    </row>
    <row r="10" spans="1:9">
      <c r="A10" s="22" t="s">
        <v>55</v>
      </c>
      <c r="B10" s="15" t="s">
        <v>73</v>
      </c>
      <c r="C10" s="21" t="s">
        <v>72</v>
      </c>
      <c r="D10" s="15" t="s">
        <v>16</v>
      </c>
      <c r="E10" s="22" t="s">
        <v>49</v>
      </c>
      <c r="F10" s="15" t="s">
        <v>48</v>
      </c>
      <c r="G10" s="142" t="s">
        <v>428</v>
      </c>
      <c r="H10" s="139" t="s">
        <v>79</v>
      </c>
      <c r="I10" s="140">
        <v>18424436</v>
      </c>
    </row>
    <row r="11" spans="1:9">
      <c r="A11" s="22" t="s">
        <v>55</v>
      </c>
      <c r="B11" s="15" t="s">
        <v>75</v>
      </c>
      <c r="C11" s="21" t="s">
        <v>74</v>
      </c>
      <c r="D11" s="15" t="s">
        <v>16</v>
      </c>
      <c r="E11" s="22" t="s">
        <v>49</v>
      </c>
      <c r="F11" s="15" t="s">
        <v>48</v>
      </c>
      <c r="G11" s="142"/>
      <c r="H11" s="139"/>
      <c r="I11" s="140"/>
    </row>
    <row r="12" spans="1:9" ht="37.049999999999997" customHeight="1">
      <c r="A12" s="22" t="s">
        <v>55</v>
      </c>
      <c r="B12" s="15" t="s">
        <v>77</v>
      </c>
      <c r="C12" s="21" t="s">
        <v>76</v>
      </c>
      <c r="D12" s="15" t="s">
        <v>16</v>
      </c>
      <c r="E12" s="22" t="s">
        <v>48</v>
      </c>
      <c r="F12" s="15" t="s">
        <v>48</v>
      </c>
      <c r="G12" s="15" t="s">
        <v>429</v>
      </c>
      <c r="H12" s="8" t="s">
        <v>80</v>
      </c>
      <c r="I12" s="2">
        <v>15210934</v>
      </c>
    </row>
    <row r="13" spans="1:9" ht="43.05" customHeight="1" thickBot="1">
      <c r="A13" s="32" t="s">
        <v>55</v>
      </c>
      <c r="B13" s="33" t="s">
        <v>78</v>
      </c>
      <c r="C13" s="31" t="s">
        <v>52</v>
      </c>
      <c r="D13" s="34" t="s">
        <v>16</v>
      </c>
      <c r="E13" s="34" t="s">
        <v>48</v>
      </c>
      <c r="F13" s="35" t="s">
        <v>48</v>
      </c>
      <c r="G13" s="31" t="s">
        <v>430</v>
      </c>
      <c r="H13" s="31" t="s">
        <v>98</v>
      </c>
      <c r="I13" s="24" t="s">
        <v>97</v>
      </c>
    </row>
    <row r="14" spans="1:9" ht="46.05" customHeight="1">
      <c r="A14" s="22" t="s">
        <v>55</v>
      </c>
      <c r="B14" s="15" t="s">
        <v>81</v>
      </c>
      <c r="C14" s="39" t="s">
        <v>56</v>
      </c>
      <c r="D14" s="41" t="s">
        <v>35</v>
      </c>
      <c r="E14" s="22" t="s">
        <v>49</v>
      </c>
      <c r="F14" s="15" t="s">
        <v>48</v>
      </c>
      <c r="G14" s="15" t="s">
        <v>438</v>
      </c>
      <c r="H14" s="88" t="s">
        <v>420</v>
      </c>
      <c r="I14" s="89" t="s">
        <v>421</v>
      </c>
    </row>
    <row r="15" spans="1:9" ht="49.05" customHeight="1">
      <c r="A15" s="22" t="s">
        <v>55</v>
      </c>
      <c r="B15" s="15" t="s">
        <v>82</v>
      </c>
      <c r="C15" s="40" t="s">
        <v>59</v>
      </c>
      <c r="D15" s="18" t="s">
        <v>35</v>
      </c>
      <c r="E15" s="22" t="s">
        <v>48</v>
      </c>
      <c r="F15" s="15" t="s">
        <v>48</v>
      </c>
      <c r="G15" s="15" t="s">
        <v>427</v>
      </c>
      <c r="H15" s="15" t="s">
        <v>420</v>
      </c>
      <c r="I15" s="13" t="s">
        <v>421</v>
      </c>
    </row>
    <row r="16" spans="1:9" ht="33" customHeight="1">
      <c r="A16" s="22" t="s">
        <v>55</v>
      </c>
      <c r="B16" s="15" t="s">
        <v>83</v>
      </c>
      <c r="C16" s="40" t="s">
        <v>91</v>
      </c>
      <c r="D16" s="18" t="s">
        <v>35</v>
      </c>
      <c r="E16" s="22" t="s">
        <v>49</v>
      </c>
      <c r="F16" s="15" t="s">
        <v>48</v>
      </c>
      <c r="G16" s="138" t="s">
        <v>450</v>
      </c>
      <c r="H16" s="139" t="s">
        <v>79</v>
      </c>
      <c r="I16" s="140">
        <v>18424436</v>
      </c>
    </row>
    <row r="17" spans="1:9" ht="39" customHeight="1">
      <c r="A17" s="22" t="s">
        <v>55</v>
      </c>
      <c r="B17" s="15" t="s">
        <v>84</v>
      </c>
      <c r="C17" s="40" t="s">
        <v>92</v>
      </c>
      <c r="D17" s="18" t="s">
        <v>35</v>
      </c>
      <c r="E17" s="22" t="s">
        <v>49</v>
      </c>
      <c r="F17" s="15" t="s">
        <v>48</v>
      </c>
      <c r="G17" s="138"/>
      <c r="H17" s="139"/>
      <c r="I17" s="140"/>
    </row>
    <row r="18" spans="1:9" ht="31.2">
      <c r="A18" s="22" t="s">
        <v>55</v>
      </c>
      <c r="B18" s="15" t="s">
        <v>85</v>
      </c>
      <c r="C18" s="40" t="s">
        <v>93</v>
      </c>
      <c r="D18" s="18" t="s">
        <v>35</v>
      </c>
      <c r="E18" s="22" t="s">
        <v>48</v>
      </c>
      <c r="F18" s="15" t="s">
        <v>48</v>
      </c>
      <c r="G18" s="15" t="s">
        <v>434</v>
      </c>
      <c r="H18" s="15" t="s">
        <v>101</v>
      </c>
      <c r="I18" s="17" t="s">
        <v>100</v>
      </c>
    </row>
    <row r="19" spans="1:9" ht="55.05" customHeight="1">
      <c r="A19" s="22" t="s">
        <v>55</v>
      </c>
      <c r="B19" s="15" t="s">
        <v>86</v>
      </c>
      <c r="C19" s="40" t="s">
        <v>94</v>
      </c>
      <c r="D19" s="18" t="s">
        <v>35</v>
      </c>
      <c r="E19" s="22" t="s">
        <v>49</v>
      </c>
      <c r="F19" s="15" t="s">
        <v>48</v>
      </c>
      <c r="G19" s="138" t="s">
        <v>439</v>
      </c>
      <c r="H19" s="138" t="s">
        <v>422</v>
      </c>
      <c r="I19" s="141" t="s">
        <v>423</v>
      </c>
    </row>
    <row r="20" spans="1:9">
      <c r="A20" s="22" t="s">
        <v>55</v>
      </c>
      <c r="B20" s="15" t="s">
        <v>87</v>
      </c>
      <c r="C20" s="40" t="s">
        <v>95</v>
      </c>
      <c r="D20" s="18" t="s">
        <v>35</v>
      </c>
      <c r="E20" s="22" t="s">
        <v>49</v>
      </c>
      <c r="F20" s="15" t="s">
        <v>48</v>
      </c>
      <c r="G20" s="138"/>
      <c r="H20" s="138"/>
      <c r="I20" s="141"/>
    </row>
    <row r="21" spans="1:9" ht="78">
      <c r="A21" s="22" t="s">
        <v>55</v>
      </c>
      <c r="B21" s="15" t="s">
        <v>88</v>
      </c>
      <c r="C21" s="40" t="s">
        <v>52</v>
      </c>
      <c r="D21" s="18" t="s">
        <v>35</v>
      </c>
      <c r="E21" s="22" t="s">
        <v>49</v>
      </c>
      <c r="F21" s="15" t="s">
        <v>48</v>
      </c>
      <c r="G21" s="15" t="s">
        <v>451</v>
      </c>
      <c r="H21" s="88" t="s">
        <v>431</v>
      </c>
      <c r="I21" s="97" t="s">
        <v>421</v>
      </c>
    </row>
    <row r="22" spans="1:9" ht="78">
      <c r="A22" s="22" t="s">
        <v>55</v>
      </c>
      <c r="B22" s="15" t="s">
        <v>89</v>
      </c>
      <c r="C22" s="40" t="s">
        <v>52</v>
      </c>
      <c r="D22" s="18" t="s">
        <v>35</v>
      </c>
      <c r="E22" s="22" t="s">
        <v>49</v>
      </c>
      <c r="F22" s="15" t="s">
        <v>48</v>
      </c>
      <c r="G22" s="15" t="s">
        <v>440</v>
      </c>
      <c r="H22" s="8" t="s">
        <v>99</v>
      </c>
      <c r="I22" s="2">
        <v>30962354</v>
      </c>
    </row>
    <row r="23" spans="1:9" ht="78">
      <c r="A23" s="23" t="s">
        <v>55</v>
      </c>
      <c r="B23" s="19" t="s">
        <v>90</v>
      </c>
      <c r="C23" s="38" t="s">
        <v>52</v>
      </c>
      <c r="D23" s="19" t="s">
        <v>35</v>
      </c>
      <c r="E23" s="23" t="s">
        <v>49</v>
      </c>
      <c r="F23" s="19" t="s">
        <v>48</v>
      </c>
      <c r="G23" s="19" t="s">
        <v>433</v>
      </c>
      <c r="H23" s="19" t="s">
        <v>435</v>
      </c>
      <c r="I23" s="98" t="s">
        <v>436</v>
      </c>
    </row>
  </sheetData>
  <mergeCells count="13">
    <mergeCell ref="A1:I1"/>
    <mergeCell ref="G6:G7"/>
    <mergeCell ref="H6:H7"/>
    <mergeCell ref="I6:I7"/>
    <mergeCell ref="G10:G11"/>
    <mergeCell ref="H10:H11"/>
    <mergeCell ref="I10:I11"/>
    <mergeCell ref="G16:G17"/>
    <mergeCell ref="H16:H17"/>
    <mergeCell ref="I16:I17"/>
    <mergeCell ref="G19:G20"/>
    <mergeCell ref="H19:H20"/>
    <mergeCell ref="I19:I20"/>
  </mergeCells>
  <pageMargins left="0.7" right="0.7" top="0.75" bottom="0.75" header="0.3" footer="0.3"/>
  <pageSetup scale="63" fitToWidth="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8659-7213-2045-8C0C-CB7117A2BE75}">
  <dimension ref="A1:I17"/>
  <sheetViews>
    <sheetView topLeftCell="A9" zoomScale="150" zoomScaleNormal="150" workbookViewId="0">
      <selection activeCell="G15" sqref="G15"/>
    </sheetView>
  </sheetViews>
  <sheetFormatPr defaultColWidth="10.796875" defaultRowHeight="15.6"/>
  <cols>
    <col min="1" max="2" width="10.796875" style="2"/>
    <col min="3" max="3" width="10.796875" style="2" customWidth="1"/>
    <col min="4" max="5" width="10.796875" style="2"/>
    <col min="6" max="6" width="24.19921875" style="2" customWidth="1"/>
    <col min="7" max="7" width="47.5" style="2" customWidth="1"/>
    <col min="8" max="8" width="20.796875" style="2" customWidth="1"/>
    <col min="9" max="16384" width="10.796875" style="2"/>
  </cols>
  <sheetData>
    <row r="1" spans="1:9">
      <c r="A1" s="126" t="s">
        <v>5</v>
      </c>
      <c r="B1" s="126"/>
      <c r="C1" s="126"/>
      <c r="D1" s="126"/>
      <c r="E1" s="126"/>
      <c r="F1" s="126"/>
      <c r="G1" s="126"/>
      <c r="H1" s="126"/>
      <c r="I1" s="126"/>
    </row>
    <row r="2" spans="1:9">
      <c r="A2" s="5" t="s">
        <v>0</v>
      </c>
      <c r="B2" s="7" t="s">
        <v>7</v>
      </c>
      <c r="C2" s="7" t="s">
        <v>8</v>
      </c>
      <c r="D2" s="7" t="s">
        <v>1</v>
      </c>
      <c r="E2" s="7" t="s">
        <v>2</v>
      </c>
      <c r="F2" s="7" t="s">
        <v>96</v>
      </c>
      <c r="G2" s="7" t="s">
        <v>50</v>
      </c>
      <c r="H2" s="7" t="s">
        <v>3</v>
      </c>
      <c r="I2" s="1" t="s">
        <v>4</v>
      </c>
    </row>
    <row r="3" spans="1:9" ht="31.2">
      <c r="A3" s="6" t="s">
        <v>102</v>
      </c>
      <c r="B3" s="119" t="s">
        <v>103</v>
      </c>
      <c r="C3" s="10" t="s">
        <v>111</v>
      </c>
      <c r="D3" s="119" t="s">
        <v>16</v>
      </c>
      <c r="E3" s="119" t="s">
        <v>48</v>
      </c>
      <c r="F3" s="119" t="s">
        <v>48</v>
      </c>
      <c r="G3" s="118" t="s">
        <v>409</v>
      </c>
      <c r="H3" s="118" t="s">
        <v>122</v>
      </c>
      <c r="I3" s="116" t="s">
        <v>123</v>
      </c>
    </row>
    <row r="4" spans="1:9" ht="46.8">
      <c r="A4" s="6" t="s">
        <v>102</v>
      </c>
      <c r="B4" s="119" t="s">
        <v>104</v>
      </c>
      <c r="C4" s="10" t="s">
        <v>112</v>
      </c>
      <c r="D4" s="119" t="s">
        <v>16</v>
      </c>
      <c r="E4" s="119" t="s">
        <v>48</v>
      </c>
      <c r="F4" s="119" t="s">
        <v>48</v>
      </c>
      <c r="G4" s="118" t="s">
        <v>117</v>
      </c>
      <c r="H4" s="118" t="s">
        <v>119</v>
      </c>
      <c r="I4" s="116" t="s">
        <v>116</v>
      </c>
    </row>
    <row r="5" spans="1:9" ht="45" customHeight="1">
      <c r="A5" s="6" t="s">
        <v>102</v>
      </c>
      <c r="B5" s="119" t="s">
        <v>106</v>
      </c>
      <c r="C5" s="10" t="s">
        <v>57</v>
      </c>
      <c r="D5" s="119" t="s">
        <v>16</v>
      </c>
      <c r="E5" s="119" t="s">
        <v>48</v>
      </c>
      <c r="F5" s="119" t="s">
        <v>48</v>
      </c>
      <c r="G5" s="118" t="s">
        <v>410</v>
      </c>
      <c r="H5" s="119" t="s">
        <v>118</v>
      </c>
      <c r="I5" s="117">
        <v>22389480</v>
      </c>
    </row>
    <row r="6" spans="1:9" ht="31.95" customHeight="1">
      <c r="A6" s="6" t="s">
        <v>102</v>
      </c>
      <c r="B6" s="119" t="s">
        <v>105</v>
      </c>
      <c r="C6" s="10" t="s">
        <v>58</v>
      </c>
      <c r="D6" s="119" t="s">
        <v>16</v>
      </c>
      <c r="E6" s="119" t="s">
        <v>48</v>
      </c>
      <c r="F6" s="119" t="s">
        <v>48</v>
      </c>
      <c r="G6" s="118" t="s">
        <v>410</v>
      </c>
      <c r="H6" s="119" t="s">
        <v>118</v>
      </c>
      <c r="I6" s="117">
        <v>22389480</v>
      </c>
    </row>
    <row r="7" spans="1:9" ht="45" customHeight="1">
      <c r="A7" s="6" t="s">
        <v>102</v>
      </c>
      <c r="B7" s="119" t="s">
        <v>107</v>
      </c>
      <c r="C7" s="10" t="s">
        <v>59</v>
      </c>
      <c r="D7" s="119" t="s">
        <v>16</v>
      </c>
      <c r="E7" s="119" t="s">
        <v>48</v>
      </c>
      <c r="F7" s="119" t="s">
        <v>48</v>
      </c>
      <c r="G7" s="118" t="s">
        <v>411</v>
      </c>
      <c r="H7" s="118" t="s">
        <v>119</v>
      </c>
      <c r="I7" s="116" t="s">
        <v>116</v>
      </c>
    </row>
    <row r="8" spans="1:9" ht="42" customHeight="1">
      <c r="A8" s="6" t="s">
        <v>102</v>
      </c>
      <c r="B8" s="119" t="s">
        <v>110</v>
      </c>
      <c r="C8" s="10" t="s">
        <v>113</v>
      </c>
      <c r="D8" s="119" t="s">
        <v>16</v>
      </c>
      <c r="E8" s="119" t="s">
        <v>48</v>
      </c>
      <c r="F8" s="119" t="s">
        <v>48</v>
      </c>
      <c r="G8" s="118" t="s">
        <v>511</v>
      </c>
      <c r="H8" s="118" t="s">
        <v>120</v>
      </c>
      <c r="I8" s="116" t="s">
        <v>121</v>
      </c>
    </row>
    <row r="9" spans="1:9" ht="42" customHeight="1">
      <c r="A9" s="6" t="s">
        <v>102</v>
      </c>
      <c r="B9" s="119" t="s">
        <v>109</v>
      </c>
      <c r="C9" s="10" t="s">
        <v>114</v>
      </c>
      <c r="D9" s="119" t="s">
        <v>16</v>
      </c>
      <c r="E9" s="119" t="s">
        <v>48</v>
      </c>
      <c r="F9" s="119" t="s">
        <v>48</v>
      </c>
      <c r="G9" s="118" t="s">
        <v>510</v>
      </c>
      <c r="H9" s="118" t="s">
        <v>120</v>
      </c>
      <c r="I9" s="116" t="s">
        <v>121</v>
      </c>
    </row>
    <row r="10" spans="1:9" ht="46.05" customHeight="1" thickBot="1">
      <c r="A10" s="25" t="s">
        <v>102</v>
      </c>
      <c r="B10" s="27" t="s">
        <v>108</v>
      </c>
      <c r="C10" s="28" t="s">
        <v>115</v>
      </c>
      <c r="D10" s="27" t="s">
        <v>16</v>
      </c>
      <c r="E10" s="30" t="s">
        <v>48</v>
      </c>
      <c r="F10" s="30" t="s">
        <v>48</v>
      </c>
      <c r="G10" s="114" t="s">
        <v>509</v>
      </c>
      <c r="H10" s="114" t="s">
        <v>120</v>
      </c>
      <c r="I10" s="24" t="s">
        <v>121</v>
      </c>
    </row>
    <row r="11" spans="1:9" ht="31.2">
      <c r="A11" s="6" t="s">
        <v>102</v>
      </c>
      <c r="B11" s="119" t="s">
        <v>124</v>
      </c>
      <c r="C11" s="10" t="s">
        <v>131</v>
      </c>
      <c r="D11" s="119" t="s">
        <v>35</v>
      </c>
      <c r="E11" s="119" t="s">
        <v>49</v>
      </c>
      <c r="F11" s="119" t="s">
        <v>48</v>
      </c>
      <c r="G11" s="118" t="s">
        <v>412</v>
      </c>
      <c r="H11" s="119" t="s">
        <v>118</v>
      </c>
      <c r="I11" s="117">
        <v>22389480</v>
      </c>
    </row>
    <row r="12" spans="1:9" ht="31.2">
      <c r="A12" s="6" t="s">
        <v>102</v>
      </c>
      <c r="B12" s="119" t="s">
        <v>125</v>
      </c>
      <c r="C12" s="10" t="s">
        <v>37</v>
      </c>
      <c r="D12" s="119" t="s">
        <v>35</v>
      </c>
      <c r="E12" s="119" t="s">
        <v>49</v>
      </c>
      <c r="F12" s="119" t="s">
        <v>48</v>
      </c>
      <c r="G12" s="118" t="s">
        <v>512</v>
      </c>
      <c r="H12" s="119" t="s">
        <v>118</v>
      </c>
      <c r="I12" s="117">
        <v>22389480</v>
      </c>
    </row>
    <row r="13" spans="1:9" ht="62.4">
      <c r="A13" s="6" t="s">
        <v>102</v>
      </c>
      <c r="B13" s="119" t="s">
        <v>126</v>
      </c>
      <c r="C13" s="10" t="s">
        <v>132</v>
      </c>
      <c r="D13" s="119" t="s">
        <v>35</v>
      </c>
      <c r="E13" s="119" t="s">
        <v>49</v>
      </c>
      <c r="F13" s="119" t="s">
        <v>48</v>
      </c>
      <c r="G13" s="118" t="s">
        <v>513</v>
      </c>
      <c r="H13" s="119" t="s">
        <v>118</v>
      </c>
      <c r="I13" s="117">
        <v>22389480</v>
      </c>
    </row>
    <row r="14" spans="1:9" ht="62.4">
      <c r="A14" s="6" t="s">
        <v>102</v>
      </c>
      <c r="B14" s="119" t="s">
        <v>127</v>
      </c>
      <c r="C14" s="10" t="s">
        <v>133</v>
      </c>
      <c r="D14" s="119" t="s">
        <v>35</v>
      </c>
      <c r="E14" s="119" t="s">
        <v>49</v>
      </c>
      <c r="F14" s="119" t="s">
        <v>48</v>
      </c>
      <c r="G14" s="118" t="s">
        <v>515</v>
      </c>
      <c r="H14" s="119" t="s">
        <v>118</v>
      </c>
      <c r="I14" s="117">
        <v>22389480</v>
      </c>
    </row>
    <row r="15" spans="1:9" ht="46.8">
      <c r="A15" s="6" t="s">
        <v>102</v>
      </c>
      <c r="B15" s="119" t="s">
        <v>128</v>
      </c>
      <c r="C15" s="10" t="s">
        <v>134</v>
      </c>
      <c r="D15" s="119" t="s">
        <v>35</v>
      </c>
      <c r="E15" s="119" t="s">
        <v>49</v>
      </c>
      <c r="F15" s="119" t="s">
        <v>48</v>
      </c>
      <c r="G15" s="118" t="s">
        <v>413</v>
      </c>
      <c r="H15" s="119" t="s">
        <v>118</v>
      </c>
      <c r="I15" s="117">
        <v>22389480</v>
      </c>
    </row>
    <row r="16" spans="1:9" ht="31.2">
      <c r="A16" s="6" t="s">
        <v>102</v>
      </c>
      <c r="B16" s="119" t="s">
        <v>129</v>
      </c>
      <c r="C16" s="10" t="s">
        <v>136</v>
      </c>
      <c r="D16" s="119" t="s">
        <v>35</v>
      </c>
      <c r="E16" s="119" t="s">
        <v>49</v>
      </c>
      <c r="F16" s="119" t="s">
        <v>48</v>
      </c>
      <c r="G16" s="118" t="s">
        <v>514</v>
      </c>
      <c r="H16" s="119" t="s">
        <v>118</v>
      </c>
      <c r="I16" s="117">
        <v>22389480</v>
      </c>
    </row>
    <row r="17" spans="1:9" ht="46.8">
      <c r="A17" s="26" t="s">
        <v>102</v>
      </c>
      <c r="B17" s="12" t="s">
        <v>130</v>
      </c>
      <c r="C17" s="29" t="s">
        <v>135</v>
      </c>
      <c r="D17" s="12" t="s">
        <v>35</v>
      </c>
      <c r="E17" s="12" t="s">
        <v>49</v>
      </c>
      <c r="F17" s="12" t="s">
        <v>49</v>
      </c>
      <c r="G17" s="19" t="s">
        <v>432</v>
      </c>
      <c r="H17" s="12" t="s">
        <v>52</v>
      </c>
      <c r="I17" s="4" t="s">
        <v>52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E31-0A60-6547-8B75-5238F198397E}">
  <dimension ref="A1:I27"/>
  <sheetViews>
    <sheetView tabSelected="1" zoomScale="160" zoomScaleNormal="160" workbookViewId="0">
      <selection activeCell="D33" sqref="D33"/>
    </sheetView>
  </sheetViews>
  <sheetFormatPr defaultColWidth="11.19921875" defaultRowHeight="15.6"/>
  <cols>
    <col min="2" max="2" width="15.19921875" customWidth="1"/>
    <col min="3" max="3" width="11.5" customWidth="1"/>
    <col min="5" max="5" width="12.19921875" customWidth="1"/>
    <col min="6" max="6" width="22.296875" customWidth="1"/>
    <col min="7" max="7" width="46.69921875" customWidth="1"/>
    <col min="8" max="8" width="20.296875" customWidth="1"/>
  </cols>
  <sheetData>
    <row r="1" spans="1:9">
      <c r="A1" s="126" t="s">
        <v>5</v>
      </c>
      <c r="B1" s="126"/>
      <c r="C1" s="126"/>
      <c r="D1" s="126"/>
      <c r="E1" s="126"/>
      <c r="F1" s="126"/>
      <c r="G1" s="126"/>
      <c r="H1" s="126"/>
      <c r="I1" s="126"/>
    </row>
    <row r="2" spans="1:9">
      <c r="A2" s="5" t="s">
        <v>0</v>
      </c>
      <c r="B2" s="7" t="s">
        <v>7</v>
      </c>
      <c r="C2" s="7" t="s">
        <v>8</v>
      </c>
      <c r="D2" s="7" t="s">
        <v>1</v>
      </c>
      <c r="E2" s="7" t="s">
        <v>2</v>
      </c>
      <c r="F2" s="7" t="s">
        <v>96</v>
      </c>
      <c r="G2" s="7" t="s">
        <v>50</v>
      </c>
      <c r="H2" s="7" t="s">
        <v>3</v>
      </c>
      <c r="I2" s="1" t="s">
        <v>4</v>
      </c>
    </row>
    <row r="3" spans="1:9" ht="31.95" customHeight="1">
      <c r="A3" s="6" t="s">
        <v>6</v>
      </c>
      <c r="B3" s="8" t="s">
        <v>9</v>
      </c>
      <c r="C3" s="8" t="s">
        <v>52</v>
      </c>
      <c r="D3" s="8" t="s">
        <v>16</v>
      </c>
      <c r="E3" s="8" t="s">
        <v>49</v>
      </c>
      <c r="F3" s="8" t="s">
        <v>48</v>
      </c>
      <c r="G3" s="96" t="s">
        <v>495</v>
      </c>
      <c r="H3" s="144" t="s">
        <v>51</v>
      </c>
      <c r="I3" s="146">
        <v>29986060</v>
      </c>
    </row>
    <row r="4" spans="1:9" ht="31.95" customHeight="1">
      <c r="A4" s="6" t="s">
        <v>6</v>
      </c>
      <c r="B4" s="8" t="s">
        <v>10</v>
      </c>
      <c r="C4" s="10" t="s">
        <v>40</v>
      </c>
      <c r="D4" s="8" t="s">
        <v>16</v>
      </c>
      <c r="E4" s="8" t="s">
        <v>48</v>
      </c>
      <c r="F4" s="8" t="s">
        <v>48</v>
      </c>
      <c r="G4" s="44" t="s">
        <v>496</v>
      </c>
      <c r="H4" s="145"/>
      <c r="I4" s="141"/>
    </row>
    <row r="5" spans="1:9" ht="37.049999999999997" customHeight="1">
      <c r="A5" s="6" t="s">
        <v>6</v>
      </c>
      <c r="B5" s="8" t="s">
        <v>11</v>
      </c>
      <c r="C5" s="10" t="s">
        <v>36</v>
      </c>
      <c r="D5" s="8" t="s">
        <v>16</v>
      </c>
      <c r="E5" s="8" t="s">
        <v>48</v>
      </c>
      <c r="F5" s="43" t="s">
        <v>48</v>
      </c>
      <c r="G5" s="45" t="s">
        <v>497</v>
      </c>
      <c r="H5" s="145"/>
      <c r="I5" s="141"/>
    </row>
    <row r="6" spans="1:9" ht="49.95" customHeight="1">
      <c r="A6" s="6" t="s">
        <v>6</v>
      </c>
      <c r="B6" s="8" t="s">
        <v>12</v>
      </c>
      <c r="C6" s="8" t="s">
        <v>52</v>
      </c>
      <c r="D6" s="8" t="s">
        <v>16</v>
      </c>
      <c r="E6" s="8" t="s">
        <v>48</v>
      </c>
      <c r="F6" s="8" t="s">
        <v>48</v>
      </c>
      <c r="G6" s="45" t="s">
        <v>498</v>
      </c>
      <c r="H6" s="145"/>
      <c r="I6" s="141"/>
    </row>
    <row r="7" spans="1:9" ht="49.05" customHeight="1">
      <c r="A7" s="6" t="s">
        <v>6</v>
      </c>
      <c r="B7" s="8" t="s">
        <v>13</v>
      </c>
      <c r="C7" s="10" t="s">
        <v>37</v>
      </c>
      <c r="D7" s="8" t="s">
        <v>16</v>
      </c>
      <c r="E7" s="8" t="s">
        <v>48</v>
      </c>
      <c r="F7" s="8" t="s">
        <v>48</v>
      </c>
      <c r="G7" s="49" t="s">
        <v>499</v>
      </c>
      <c r="H7" s="88" t="s">
        <v>53</v>
      </c>
      <c r="I7" s="14" t="s">
        <v>54</v>
      </c>
    </row>
    <row r="8" spans="1:9" ht="33" customHeight="1">
      <c r="A8" s="6" t="s">
        <v>6</v>
      </c>
      <c r="B8" s="8" t="s">
        <v>14</v>
      </c>
      <c r="C8" s="10" t="s">
        <v>38</v>
      </c>
      <c r="D8" s="8" t="s">
        <v>16</v>
      </c>
      <c r="E8" s="8" t="s">
        <v>49</v>
      </c>
      <c r="F8" s="8" t="s">
        <v>48</v>
      </c>
      <c r="G8" s="44" t="s">
        <v>495</v>
      </c>
      <c r="H8" s="112" t="s">
        <v>51</v>
      </c>
      <c r="I8" s="113">
        <v>29986060</v>
      </c>
    </row>
    <row r="9" spans="1:9" ht="55.05" customHeight="1" thickBot="1">
      <c r="A9" s="42" t="s">
        <v>6</v>
      </c>
      <c r="B9" s="36" t="s">
        <v>15</v>
      </c>
      <c r="C9" s="37" t="s">
        <v>39</v>
      </c>
      <c r="D9" s="30" t="s">
        <v>16</v>
      </c>
      <c r="E9" s="30" t="s">
        <v>48</v>
      </c>
      <c r="F9" s="30" t="s">
        <v>48</v>
      </c>
      <c r="G9" s="47" t="s">
        <v>500</v>
      </c>
      <c r="H9" s="114" t="s">
        <v>454</v>
      </c>
      <c r="I9" s="115" t="s">
        <v>455</v>
      </c>
    </row>
    <row r="10" spans="1:9">
      <c r="A10" s="6" t="s">
        <v>6</v>
      </c>
      <c r="B10" s="8" t="s">
        <v>17</v>
      </c>
      <c r="C10" s="8" t="s">
        <v>52</v>
      </c>
      <c r="D10" s="8" t="s">
        <v>35</v>
      </c>
      <c r="E10" s="8" t="s">
        <v>49</v>
      </c>
      <c r="F10" s="8" t="s">
        <v>48</v>
      </c>
      <c r="G10" s="44" t="s">
        <v>501</v>
      </c>
      <c r="H10" s="8" t="s">
        <v>51</v>
      </c>
      <c r="I10" s="2">
        <v>29986060</v>
      </c>
    </row>
    <row r="11" spans="1:9">
      <c r="A11" s="6" t="s">
        <v>6</v>
      </c>
      <c r="B11" s="8" t="s">
        <v>18</v>
      </c>
      <c r="C11" s="8" t="s">
        <v>52</v>
      </c>
      <c r="D11" s="8" t="s">
        <v>35</v>
      </c>
      <c r="E11" s="8" t="str">
        <f>E10</f>
        <v>No</v>
      </c>
      <c r="F11" s="8" t="s">
        <v>49</v>
      </c>
      <c r="G11" s="46" t="s">
        <v>52</v>
      </c>
      <c r="H11" s="8" t="s">
        <v>52</v>
      </c>
      <c r="I11" s="2" t="s">
        <v>52</v>
      </c>
    </row>
    <row r="12" spans="1:9">
      <c r="A12" s="6" t="s">
        <v>6</v>
      </c>
      <c r="B12" s="8" t="s">
        <v>19</v>
      </c>
      <c r="C12" s="8" t="s">
        <v>52</v>
      </c>
      <c r="D12" s="8" t="s">
        <v>35</v>
      </c>
      <c r="E12" s="8" t="str">
        <f t="shared" ref="E12:E26" si="0">E11</f>
        <v>No</v>
      </c>
      <c r="F12" s="8" t="s">
        <v>49</v>
      </c>
      <c r="G12" s="46" t="s">
        <v>52</v>
      </c>
      <c r="H12" s="8" t="s">
        <v>52</v>
      </c>
      <c r="I12" s="2" t="s">
        <v>52</v>
      </c>
    </row>
    <row r="13" spans="1:9" ht="16.05" customHeight="1">
      <c r="A13" s="6" t="s">
        <v>6</v>
      </c>
      <c r="B13" s="8" t="s">
        <v>20</v>
      </c>
      <c r="C13" s="8" t="s">
        <v>52</v>
      </c>
      <c r="D13" s="8" t="s">
        <v>35</v>
      </c>
      <c r="E13" s="8" t="str">
        <f t="shared" si="0"/>
        <v>No</v>
      </c>
      <c r="F13" s="8" t="s">
        <v>48</v>
      </c>
      <c r="G13" s="110" t="s">
        <v>502</v>
      </c>
      <c r="H13" s="108" t="s">
        <v>51</v>
      </c>
      <c r="I13" s="109">
        <v>29986060</v>
      </c>
    </row>
    <row r="14" spans="1:9" ht="16.95" customHeight="1">
      <c r="A14" s="6" t="s">
        <v>6</v>
      </c>
      <c r="B14" s="8" t="s">
        <v>21</v>
      </c>
      <c r="C14" s="10" t="s">
        <v>41</v>
      </c>
      <c r="D14" s="8" t="s">
        <v>35</v>
      </c>
      <c r="E14" s="8" t="str">
        <f t="shared" si="0"/>
        <v>No</v>
      </c>
      <c r="F14" s="8" t="s">
        <v>48</v>
      </c>
      <c r="G14" s="143" t="s">
        <v>502</v>
      </c>
      <c r="H14" s="138" t="s">
        <v>51</v>
      </c>
      <c r="I14" s="141">
        <v>29986060</v>
      </c>
    </row>
    <row r="15" spans="1:9">
      <c r="A15" s="6" t="s">
        <v>6</v>
      </c>
      <c r="B15" s="8" t="s">
        <v>22</v>
      </c>
      <c r="C15" s="8" t="s">
        <v>52</v>
      </c>
      <c r="D15" s="8" t="s">
        <v>35</v>
      </c>
      <c r="E15" s="8" t="str">
        <f t="shared" si="0"/>
        <v>No</v>
      </c>
      <c r="F15" s="8" t="s">
        <v>48</v>
      </c>
      <c r="G15" s="143"/>
      <c r="H15" s="138"/>
      <c r="I15" s="141"/>
    </row>
    <row r="16" spans="1:9" ht="49.05" customHeight="1">
      <c r="A16" s="6" t="s">
        <v>6</v>
      </c>
      <c r="B16" s="8" t="s">
        <v>23</v>
      </c>
      <c r="C16" s="10" t="s">
        <v>42</v>
      </c>
      <c r="D16" s="8" t="s">
        <v>35</v>
      </c>
      <c r="E16" s="8" t="str">
        <f t="shared" si="0"/>
        <v>No</v>
      </c>
      <c r="F16" s="8" t="s">
        <v>48</v>
      </c>
      <c r="G16" s="44" t="s">
        <v>503</v>
      </c>
      <c r="H16" s="88" t="s">
        <v>53</v>
      </c>
      <c r="I16" s="14" t="s">
        <v>54</v>
      </c>
    </row>
    <row r="17" spans="1:9">
      <c r="A17" s="6" t="s">
        <v>6</v>
      </c>
      <c r="B17" s="8" t="s">
        <v>24</v>
      </c>
      <c r="C17" s="8" t="s">
        <v>52</v>
      </c>
      <c r="D17" s="8" t="s">
        <v>35</v>
      </c>
      <c r="E17" s="8" t="str">
        <f t="shared" si="0"/>
        <v>No</v>
      </c>
      <c r="F17" s="8" t="s">
        <v>49</v>
      </c>
      <c r="G17" s="46" t="s">
        <v>52</v>
      </c>
      <c r="H17" s="8" t="s">
        <v>52</v>
      </c>
      <c r="I17" s="2" t="s">
        <v>52</v>
      </c>
    </row>
    <row r="18" spans="1:9">
      <c r="A18" s="6" t="s">
        <v>6</v>
      </c>
      <c r="B18" s="8" t="s">
        <v>25</v>
      </c>
      <c r="C18" s="8" t="s">
        <v>52</v>
      </c>
      <c r="D18" s="8" t="s">
        <v>35</v>
      </c>
      <c r="E18" s="8" t="str">
        <f t="shared" si="0"/>
        <v>No</v>
      </c>
      <c r="F18" s="8" t="s">
        <v>49</v>
      </c>
      <c r="G18" s="46" t="s">
        <v>52</v>
      </c>
      <c r="H18" s="8" t="s">
        <v>52</v>
      </c>
      <c r="I18" s="2" t="s">
        <v>52</v>
      </c>
    </row>
    <row r="19" spans="1:9" ht="22.95" customHeight="1">
      <c r="A19" s="6" t="s">
        <v>6</v>
      </c>
      <c r="B19" s="8" t="s">
        <v>26</v>
      </c>
      <c r="C19" s="8" t="s">
        <v>52</v>
      </c>
      <c r="D19" s="8" t="s">
        <v>35</v>
      </c>
      <c r="E19" s="8" t="str">
        <f t="shared" si="0"/>
        <v>No</v>
      </c>
      <c r="F19" s="8" t="s">
        <v>48</v>
      </c>
      <c r="G19" s="110" t="s">
        <v>504</v>
      </c>
      <c r="H19" s="107" t="s">
        <v>51</v>
      </c>
      <c r="I19" s="106">
        <v>29986060</v>
      </c>
    </row>
    <row r="20" spans="1:9" ht="24" customHeight="1">
      <c r="A20" s="6" t="s">
        <v>6</v>
      </c>
      <c r="B20" s="8" t="s">
        <v>27</v>
      </c>
      <c r="C20" s="10" t="s">
        <v>43</v>
      </c>
      <c r="D20" s="8" t="s">
        <v>35</v>
      </c>
      <c r="E20" s="8" t="str">
        <f t="shared" si="0"/>
        <v>No</v>
      </c>
      <c r="F20" s="8" t="s">
        <v>48</v>
      </c>
      <c r="G20" s="110" t="s">
        <v>504</v>
      </c>
      <c r="H20" s="107" t="s">
        <v>51</v>
      </c>
      <c r="I20" s="106">
        <v>29986060</v>
      </c>
    </row>
    <row r="21" spans="1:9">
      <c r="A21" s="6" t="s">
        <v>6</v>
      </c>
      <c r="B21" s="8" t="s">
        <v>28</v>
      </c>
      <c r="C21" s="10" t="s">
        <v>44</v>
      </c>
      <c r="D21" s="8" t="s">
        <v>35</v>
      </c>
      <c r="E21" s="8" t="str">
        <f t="shared" si="0"/>
        <v>No</v>
      </c>
      <c r="F21" s="8" t="s">
        <v>49</v>
      </c>
      <c r="G21" s="46" t="s">
        <v>52</v>
      </c>
      <c r="H21" s="8" t="s">
        <v>52</v>
      </c>
      <c r="I21" s="2" t="s">
        <v>52</v>
      </c>
    </row>
    <row r="22" spans="1:9">
      <c r="A22" s="6" t="s">
        <v>6</v>
      </c>
      <c r="B22" s="8" t="s">
        <v>29</v>
      </c>
      <c r="C22" s="8" t="s">
        <v>52</v>
      </c>
      <c r="D22" s="8" t="s">
        <v>35</v>
      </c>
      <c r="E22" s="8" t="str">
        <f t="shared" si="0"/>
        <v>No</v>
      </c>
      <c r="F22" s="8" t="s">
        <v>49</v>
      </c>
      <c r="G22" s="46" t="s">
        <v>52</v>
      </c>
      <c r="H22" s="8" t="s">
        <v>52</v>
      </c>
      <c r="I22" s="2" t="s">
        <v>52</v>
      </c>
    </row>
    <row r="23" spans="1:9">
      <c r="A23" s="6" t="s">
        <v>6</v>
      </c>
      <c r="B23" s="8" t="s">
        <v>30</v>
      </c>
      <c r="C23" s="8" t="s">
        <v>52</v>
      </c>
      <c r="D23" s="8" t="s">
        <v>35</v>
      </c>
      <c r="E23" s="8" t="str">
        <f t="shared" si="0"/>
        <v>No</v>
      </c>
      <c r="F23" s="8" t="s">
        <v>49</v>
      </c>
      <c r="G23" s="46" t="s">
        <v>52</v>
      </c>
      <c r="H23" s="8" t="s">
        <v>52</v>
      </c>
      <c r="I23" s="2" t="s">
        <v>52</v>
      </c>
    </row>
    <row r="24" spans="1:9" ht="31.2">
      <c r="A24" s="6" t="s">
        <v>6</v>
      </c>
      <c r="B24" s="8" t="s">
        <v>31</v>
      </c>
      <c r="C24" s="10" t="s">
        <v>45</v>
      </c>
      <c r="D24" s="8" t="s">
        <v>35</v>
      </c>
      <c r="E24" s="8" t="str">
        <f t="shared" si="0"/>
        <v>No</v>
      </c>
      <c r="F24" s="8" t="s">
        <v>48</v>
      </c>
      <c r="G24" s="44" t="s">
        <v>495</v>
      </c>
      <c r="H24" s="107" t="s">
        <v>51</v>
      </c>
      <c r="I24" s="106">
        <v>29986060</v>
      </c>
    </row>
    <row r="25" spans="1:9">
      <c r="A25" s="6" t="s">
        <v>6</v>
      </c>
      <c r="B25" s="8" t="s">
        <v>32</v>
      </c>
      <c r="C25" s="8" t="s">
        <v>52</v>
      </c>
      <c r="D25" s="8" t="s">
        <v>35</v>
      </c>
      <c r="E25" s="8" t="str">
        <f t="shared" si="0"/>
        <v>No</v>
      </c>
      <c r="F25" s="8" t="s">
        <v>48</v>
      </c>
      <c r="G25" s="44" t="s">
        <v>505</v>
      </c>
      <c r="H25" s="107" t="s">
        <v>51</v>
      </c>
      <c r="I25" s="106">
        <v>29986060</v>
      </c>
    </row>
    <row r="26" spans="1:9">
      <c r="A26" s="6" t="s">
        <v>6</v>
      </c>
      <c r="B26" s="8" t="s">
        <v>33</v>
      </c>
      <c r="C26" s="10" t="s">
        <v>46</v>
      </c>
      <c r="D26" s="8" t="s">
        <v>35</v>
      </c>
      <c r="E26" s="8" t="str">
        <f t="shared" si="0"/>
        <v>No</v>
      </c>
      <c r="F26" s="8" t="s">
        <v>49</v>
      </c>
      <c r="G26" s="46" t="s">
        <v>52</v>
      </c>
      <c r="H26" s="8" t="s">
        <v>52</v>
      </c>
      <c r="I26" s="2" t="s">
        <v>52</v>
      </c>
    </row>
    <row r="27" spans="1:9" ht="31.2">
      <c r="A27" s="3" t="s">
        <v>6</v>
      </c>
      <c r="B27" s="9" t="s">
        <v>34</v>
      </c>
      <c r="C27" s="11" t="s">
        <v>47</v>
      </c>
      <c r="D27" s="9" t="s">
        <v>35</v>
      </c>
      <c r="E27" s="9" t="s">
        <v>49</v>
      </c>
      <c r="F27" s="9" t="s">
        <v>48</v>
      </c>
      <c r="G27" s="48" t="s">
        <v>495</v>
      </c>
      <c r="H27" s="12" t="s">
        <v>51</v>
      </c>
      <c r="I27" s="4">
        <v>29986060</v>
      </c>
    </row>
  </sheetData>
  <mergeCells count="6">
    <mergeCell ref="G14:G15"/>
    <mergeCell ref="H14:H15"/>
    <mergeCell ref="I14:I15"/>
    <mergeCell ref="A1:I1"/>
    <mergeCell ref="H3:H6"/>
    <mergeCell ref="I3:I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E. coli</vt:lpstr>
      <vt:lpstr>P. aeruginosa</vt:lpstr>
      <vt:lpstr>B. subtilis</vt:lpstr>
      <vt:lpstr>S. aureus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Arrieta</dc:creator>
  <cp:lastModifiedBy>Federico Di Marco</cp:lastModifiedBy>
  <cp:lastPrinted>2019-10-15T00:58:19Z</cp:lastPrinted>
  <dcterms:created xsi:type="dcterms:W3CDTF">2019-09-24T22:59:47Z</dcterms:created>
  <dcterms:modified xsi:type="dcterms:W3CDTF">2021-04-06T10:00:04Z</dcterms:modified>
</cp:coreProperties>
</file>