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Rusty Nicovich\Documents\CAD\OPT\aibsopt\InstrumentBuild\"/>
    </mc:Choice>
  </mc:AlternateContent>
  <xr:revisionPtr revIDLastSave="0" documentId="13_ncr:1_{082063BE-D280-4800-8A57-121C3B6FB9F6}" xr6:coauthVersionLast="44" xr6:coauthVersionMax="44" xr10:uidLastSave="{00000000-0000-0000-0000-000000000000}"/>
  <bookViews>
    <workbookView xWindow="2745" yWindow="735" windowWidth="26055" windowHeight="13605" activeTab="1" xr2:uid="{00000000-000D-0000-FFFF-FFFF00000000}"/>
  </bookViews>
  <sheets>
    <sheet name="DemoSystem" sheetId="1" r:id="rId1"/>
    <sheet name="LaserLaunch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1" l="1"/>
  <c r="G42" i="1" l="1"/>
  <c r="G38" i="1"/>
  <c r="G7" i="1"/>
  <c r="G8" i="1"/>
  <c r="G10" i="1"/>
  <c r="G11" i="1"/>
  <c r="G12" i="1"/>
  <c r="G13" i="1"/>
  <c r="G14" i="1"/>
  <c r="G15" i="1"/>
  <c r="G16" i="1"/>
  <c r="G17" i="1"/>
  <c r="G18" i="1"/>
  <c r="G19" i="1"/>
  <c r="G20" i="1"/>
  <c r="G22" i="1"/>
  <c r="G24" i="1"/>
  <c r="G25" i="1"/>
  <c r="G26" i="1"/>
  <c r="G27" i="1"/>
  <c r="G28" i="1"/>
  <c r="G29" i="1"/>
  <c r="G30" i="1"/>
  <c r="G31" i="1"/>
  <c r="G33" i="1"/>
  <c r="G34" i="1"/>
  <c r="G35" i="1"/>
  <c r="G36" i="1"/>
  <c r="G37" i="1"/>
  <c r="G39" i="1"/>
  <c r="G40" i="1"/>
  <c r="G43" i="1"/>
  <c r="G45" i="1"/>
  <c r="G49" i="1"/>
  <c r="G50" i="1"/>
  <c r="G52" i="1"/>
  <c r="G53" i="1"/>
  <c r="G54" i="1"/>
  <c r="G2" i="1"/>
  <c r="G3" i="1"/>
  <c r="G4" i="1"/>
  <c r="G5" i="1"/>
  <c r="G6" i="1"/>
  <c r="F62" i="1" l="1"/>
</calcChain>
</file>

<file path=xl/sharedStrings.xml><?xml version="1.0" encoding="utf-8"?>
<sst xmlns="http://schemas.openxmlformats.org/spreadsheetml/2006/main" count="201" uniqueCount="120">
  <si>
    <t>Component</t>
  </si>
  <si>
    <t>Vendor</t>
  </si>
  <si>
    <t>Part Number</t>
  </si>
  <si>
    <t>Notes</t>
  </si>
  <si>
    <t>Imaging lens</t>
  </si>
  <si>
    <t>Thread adapter</t>
  </si>
  <si>
    <t>Emission filter</t>
  </si>
  <si>
    <t>Imaging lens mount</t>
  </si>
  <si>
    <t>Excitation LED</t>
  </si>
  <si>
    <t>Excitation filter</t>
  </si>
  <si>
    <t>LED driver</t>
  </si>
  <si>
    <t>LED mount</t>
  </si>
  <si>
    <t>Transmission LED</t>
  </si>
  <si>
    <t>LED collimator</t>
  </si>
  <si>
    <t>Collimation lens</t>
  </si>
  <si>
    <t>XY Stage</t>
  </si>
  <si>
    <t>1/2" posts</t>
  </si>
  <si>
    <t>Post clamps</t>
  </si>
  <si>
    <t>Post collars</t>
  </si>
  <si>
    <t>Rotating bearing</t>
  </si>
  <si>
    <t>Retaining rings</t>
  </si>
  <si>
    <t>Qty</t>
  </si>
  <si>
    <t>Camera</t>
  </si>
  <si>
    <t>Shaft</t>
  </si>
  <si>
    <t>Motor</t>
  </si>
  <si>
    <t>Motor mount</t>
  </si>
  <si>
    <t>Control board</t>
  </si>
  <si>
    <t>Motor driver</t>
  </si>
  <si>
    <t>Control PC</t>
  </si>
  <si>
    <t>Breadboard</t>
  </si>
  <si>
    <t>Edmund Optics</t>
  </si>
  <si>
    <t>62-932</t>
  </si>
  <si>
    <t>59-450</t>
  </si>
  <si>
    <t>64-635</t>
  </si>
  <si>
    <t>Filter holder</t>
  </si>
  <si>
    <t>83-340</t>
  </si>
  <si>
    <t>50 mm; 575 LP</t>
  </si>
  <si>
    <t>UI-3280CP</t>
  </si>
  <si>
    <t>1st Vision</t>
  </si>
  <si>
    <t>2/3" format; 3.45 µm pixels</t>
  </si>
  <si>
    <t>M530L3</t>
  </si>
  <si>
    <t>Thorlabs</t>
  </si>
  <si>
    <t>MNWHL4</t>
  </si>
  <si>
    <t>SM2F32-A</t>
  </si>
  <si>
    <t>Diffuser</t>
  </si>
  <si>
    <t>LEDD1B</t>
  </si>
  <si>
    <t>Power supply</t>
  </si>
  <si>
    <t>KPS101</t>
  </si>
  <si>
    <t>Power Supply</t>
  </si>
  <si>
    <t>XYT1</t>
  </si>
  <si>
    <t>DG20-600</t>
  </si>
  <si>
    <t>SparkFun</t>
  </si>
  <si>
    <t>ROB-12859</t>
  </si>
  <si>
    <t>USB-A to USB-B cable</t>
  </si>
  <si>
    <t>BNC pigtail cable</t>
  </si>
  <si>
    <t>--</t>
  </si>
  <si>
    <t>Made in-house</t>
  </si>
  <si>
    <t>On in-house shield</t>
  </si>
  <si>
    <t>6' long</t>
  </si>
  <si>
    <t>Amazon</t>
  </si>
  <si>
    <t>B00NH11KIK</t>
  </si>
  <si>
    <t>0.9 degree; NEMA 17</t>
  </si>
  <si>
    <t>Motor lift mounts</t>
  </si>
  <si>
    <t>Motor lift mount clamps</t>
  </si>
  <si>
    <t>ACL2520U-DG6-A</t>
  </si>
  <si>
    <t>Lens tube</t>
  </si>
  <si>
    <t>Lens tube, adjustable</t>
  </si>
  <si>
    <t>Chroma</t>
  </si>
  <si>
    <t>ET535/70m-2P</t>
  </si>
  <si>
    <t>McMaster</t>
  </si>
  <si>
    <t>Mount risers</t>
  </si>
  <si>
    <t>Board mount</t>
  </si>
  <si>
    <t>In-house design; 3D printed</t>
  </si>
  <si>
    <t>Pedistal post</t>
  </si>
  <si>
    <t>Pedistal spacer</t>
  </si>
  <si>
    <t>1 x USB 2.0+; 1 x USB 3.0; 3+ TB HDD; Win 10 OS</t>
  </si>
  <si>
    <t>RS1P</t>
  </si>
  <si>
    <t>Magnetic chuck</t>
  </si>
  <si>
    <t>BE1R</t>
  </si>
  <si>
    <t>Brain pucks</t>
  </si>
  <si>
    <t>SM1RR</t>
  </si>
  <si>
    <t>6383K23</t>
  </si>
  <si>
    <t>6157K14</t>
  </si>
  <si>
    <t>Post clamp</t>
  </si>
  <si>
    <t>One upstream of adjustable tube; one w/ filter</t>
  </si>
  <si>
    <t>SM1V05</t>
  </si>
  <si>
    <t>SM1L05</t>
  </si>
  <si>
    <t>RS3M</t>
  </si>
  <si>
    <t>SM1RC</t>
  </si>
  <si>
    <t>2" long</t>
  </si>
  <si>
    <t>Post bases</t>
  </si>
  <si>
    <t>BE1</t>
  </si>
  <si>
    <t>MB624</t>
  </si>
  <si>
    <t>Breadboard feet</t>
  </si>
  <si>
    <t>May need CF125; 4 for stage and 4 for breadboard</t>
  </si>
  <si>
    <t>TR2</t>
  </si>
  <si>
    <t>Post holders</t>
  </si>
  <si>
    <t>PH2</t>
  </si>
  <si>
    <t>Made in-house; Make additional for throughput</t>
  </si>
  <si>
    <t>RS4M</t>
  </si>
  <si>
    <t>Under lens mount</t>
  </si>
  <si>
    <t>Sub-asssembly</t>
  </si>
  <si>
    <t>Imaging</t>
  </si>
  <si>
    <t>Fluor LED</t>
  </si>
  <si>
    <t>Trans LED</t>
  </si>
  <si>
    <t>Motor and sample mount</t>
  </si>
  <si>
    <t>XY Stage assembly</t>
  </si>
  <si>
    <t>Control electronics</t>
  </si>
  <si>
    <t>PC</t>
  </si>
  <si>
    <t>Motor driver Arduino shield</t>
  </si>
  <si>
    <t>63-442</t>
  </si>
  <si>
    <t>CF038-P5</t>
  </si>
  <si>
    <t>DEV-11021</t>
  </si>
  <si>
    <t>Total</t>
  </si>
  <si>
    <t>Price per</t>
  </si>
  <si>
    <t>Total price</t>
  </si>
  <si>
    <t>Lens tube, 0.3"</t>
  </si>
  <si>
    <t>SM1L03</t>
  </si>
  <si>
    <t>Must supply 18V @ 1 A; 5.5 mm x 2.1 mm connector with optMotorDriver</t>
  </si>
  <si>
    <t>In-house design; See ./AIBSopt/EAGLE/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</si>
</sst>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6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Fill="1"/>
    <xf numFmtId="0" fontId="5" fillId="0" borderId="0" xfId="0" applyFont="1" applyFill="1"/>
    <xf numFmtId="0" fontId="4" fillId="0" borderId="0" xfId="0" quotePrefix="1" applyFont="1" applyFill="1"/>
    <xf numFmtId="0" fontId="4" fillId="0" borderId="0" xfId="1" applyFont="1" applyFill="1" applyAlignment="1">
      <alignment vertical="center"/>
    </xf>
    <xf numFmtId="44" fontId="4" fillId="0" borderId="0" xfId="2" applyFont="1" applyFill="1"/>
    <xf numFmtId="44" fontId="2" fillId="0" borderId="0" xfId="2" applyFo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thorlabs.com/thorproduct.cfm?partnumber=KPS101" TargetMode="External"/><Relationship Id="rId1" Type="http://schemas.openxmlformats.org/officeDocument/2006/relationships/hyperlink" Target="https://www.thorlabs.com/thorproduct.cfm?partnumber=KPS10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"/>
  <sheetViews>
    <sheetView topLeftCell="A22" workbookViewId="0">
      <selection activeCell="H60" sqref="H60"/>
    </sheetView>
  </sheetViews>
  <sheetFormatPr defaultRowHeight="11.25" x14ac:dyDescent="0.2"/>
  <cols>
    <col min="1" max="1" width="19.5703125" style="1" customWidth="1"/>
    <col min="2" max="2" width="26" style="1" customWidth="1"/>
    <col min="3" max="3" width="34.42578125" style="1" customWidth="1"/>
    <col min="4" max="4" width="17.42578125" style="1" customWidth="1"/>
    <col min="5" max="5" width="9.7109375" style="1" customWidth="1"/>
    <col min="6" max="6" width="9.7109375" style="8" customWidth="1"/>
    <col min="7" max="7" width="15" style="8" customWidth="1"/>
    <col min="8" max="8" width="45.140625" style="1" customWidth="1"/>
    <col min="9" max="16384" width="9.140625" style="1"/>
  </cols>
  <sheetData>
    <row r="1" spans="1:8" x14ac:dyDescent="0.2">
      <c r="A1" s="1" t="s">
        <v>101</v>
      </c>
      <c r="B1" s="3" t="s">
        <v>0</v>
      </c>
      <c r="C1" s="3" t="s">
        <v>1</v>
      </c>
      <c r="D1" s="3" t="s">
        <v>2</v>
      </c>
      <c r="E1" s="3" t="s">
        <v>21</v>
      </c>
      <c r="F1" s="7" t="s">
        <v>114</v>
      </c>
      <c r="G1" s="8" t="s">
        <v>115</v>
      </c>
      <c r="H1" s="3" t="s">
        <v>3</v>
      </c>
    </row>
    <row r="2" spans="1:8" x14ac:dyDescent="0.2">
      <c r="A2" s="1" t="s">
        <v>102</v>
      </c>
      <c r="B2" s="3" t="s">
        <v>4</v>
      </c>
      <c r="C2" s="3" t="s">
        <v>30</v>
      </c>
      <c r="D2" s="3" t="s">
        <v>31</v>
      </c>
      <c r="E2" s="3">
        <v>1</v>
      </c>
      <c r="F2" s="8">
        <v>1495</v>
      </c>
      <c r="G2" s="8">
        <f t="shared" ref="G2:G5" si="0">F2*E2</f>
        <v>1495</v>
      </c>
      <c r="H2" s="3"/>
    </row>
    <row r="3" spans="1:8" x14ac:dyDescent="0.2">
      <c r="B3" s="3" t="s">
        <v>5</v>
      </c>
      <c r="C3" s="3" t="s">
        <v>30</v>
      </c>
      <c r="D3" s="3" t="s">
        <v>32</v>
      </c>
      <c r="E3" s="3">
        <v>1</v>
      </c>
      <c r="F3" s="8">
        <v>25</v>
      </c>
      <c r="G3" s="8">
        <f t="shared" si="0"/>
        <v>25</v>
      </c>
      <c r="H3" s="3"/>
    </row>
    <row r="4" spans="1:8" x14ac:dyDescent="0.2">
      <c r="B4" s="3" t="s">
        <v>6</v>
      </c>
      <c r="C4" s="3" t="s">
        <v>30</v>
      </c>
      <c r="D4" s="3" t="s">
        <v>33</v>
      </c>
      <c r="E4" s="3">
        <v>1</v>
      </c>
      <c r="F4" s="8">
        <v>195</v>
      </c>
      <c r="G4" s="8">
        <f t="shared" si="0"/>
        <v>195</v>
      </c>
      <c r="H4" s="3" t="s">
        <v>36</v>
      </c>
    </row>
    <row r="5" spans="1:8" x14ac:dyDescent="0.2">
      <c r="B5" s="3" t="s">
        <v>7</v>
      </c>
      <c r="C5" s="3" t="s">
        <v>30</v>
      </c>
      <c r="D5" s="5" t="s">
        <v>110</v>
      </c>
      <c r="E5" s="3">
        <v>1</v>
      </c>
      <c r="F5" s="8">
        <v>295</v>
      </c>
      <c r="G5" s="8">
        <f t="shared" si="0"/>
        <v>295</v>
      </c>
      <c r="H5" s="3"/>
    </row>
    <row r="6" spans="1:8" x14ac:dyDescent="0.2">
      <c r="B6" s="3" t="s">
        <v>70</v>
      </c>
      <c r="C6" s="3" t="s">
        <v>41</v>
      </c>
      <c r="D6" s="6" t="s">
        <v>99</v>
      </c>
      <c r="E6" s="3">
        <v>3</v>
      </c>
      <c r="F6" s="7">
        <v>7.67</v>
      </c>
      <c r="G6" s="8">
        <f>F6*E6</f>
        <v>23.009999999999998</v>
      </c>
      <c r="H6" s="3" t="s">
        <v>100</v>
      </c>
    </row>
    <row r="7" spans="1:8" x14ac:dyDescent="0.2">
      <c r="B7" s="3" t="s">
        <v>34</v>
      </c>
      <c r="C7" s="3" t="s">
        <v>30</v>
      </c>
      <c r="D7" s="3" t="s">
        <v>35</v>
      </c>
      <c r="E7" s="3">
        <v>1</v>
      </c>
      <c r="F7" s="8">
        <v>50</v>
      </c>
      <c r="G7" s="8">
        <f t="shared" ref="G7:G54" si="1">F7*E7</f>
        <v>50</v>
      </c>
      <c r="H7" s="3"/>
    </row>
    <row r="8" spans="1:8" x14ac:dyDescent="0.2">
      <c r="B8" s="3" t="s">
        <v>22</v>
      </c>
      <c r="C8" s="3" t="s">
        <v>38</v>
      </c>
      <c r="D8" s="3" t="s">
        <v>37</v>
      </c>
      <c r="E8" s="3">
        <v>1</v>
      </c>
      <c r="F8" s="7">
        <v>1030</v>
      </c>
      <c r="G8" s="8">
        <f t="shared" si="1"/>
        <v>1030</v>
      </c>
      <c r="H8" s="3" t="s">
        <v>39</v>
      </c>
    </row>
    <row r="9" spans="1:8" x14ac:dyDescent="0.2">
      <c r="B9" s="3"/>
      <c r="C9" s="3"/>
      <c r="D9" s="3"/>
      <c r="E9" s="3"/>
      <c r="F9" s="7"/>
      <c r="H9" s="3"/>
    </row>
    <row r="10" spans="1:8" x14ac:dyDescent="0.2">
      <c r="A10" s="1" t="s">
        <v>103</v>
      </c>
      <c r="B10" s="3" t="s">
        <v>8</v>
      </c>
      <c r="C10" s="3" t="s">
        <v>41</v>
      </c>
      <c r="D10" s="3" t="s">
        <v>40</v>
      </c>
      <c r="E10" s="3">
        <v>1</v>
      </c>
      <c r="F10" s="7">
        <v>223</v>
      </c>
      <c r="G10" s="8">
        <f t="shared" si="1"/>
        <v>223</v>
      </c>
      <c r="H10" s="3"/>
    </row>
    <row r="11" spans="1:8" s="2" customFormat="1" x14ac:dyDescent="0.2">
      <c r="B11" s="3" t="s">
        <v>14</v>
      </c>
      <c r="C11" s="3" t="s">
        <v>41</v>
      </c>
      <c r="D11" s="3" t="s">
        <v>64</v>
      </c>
      <c r="E11" s="3">
        <v>1</v>
      </c>
      <c r="F11" s="7">
        <v>29.94</v>
      </c>
      <c r="G11" s="8">
        <f t="shared" si="1"/>
        <v>29.94</v>
      </c>
      <c r="H11" s="4"/>
    </row>
    <row r="12" spans="1:8" x14ac:dyDescent="0.2">
      <c r="B12" s="3" t="s">
        <v>9</v>
      </c>
      <c r="C12" s="3" t="s">
        <v>67</v>
      </c>
      <c r="D12" s="3" t="s">
        <v>68</v>
      </c>
      <c r="E12" s="3">
        <v>1</v>
      </c>
      <c r="F12" s="7">
        <v>375</v>
      </c>
      <c r="G12" s="8">
        <f t="shared" si="1"/>
        <v>375</v>
      </c>
      <c r="H12" s="3"/>
    </row>
    <row r="13" spans="1:8" x14ac:dyDescent="0.2">
      <c r="B13" s="3" t="s">
        <v>10</v>
      </c>
      <c r="C13" s="3" t="s">
        <v>41</v>
      </c>
      <c r="D13" s="3" t="s">
        <v>45</v>
      </c>
      <c r="E13" s="3">
        <v>1</v>
      </c>
      <c r="F13" s="7">
        <v>314.13</v>
      </c>
      <c r="G13" s="8">
        <f t="shared" si="1"/>
        <v>314.13</v>
      </c>
      <c r="H13" s="3"/>
    </row>
    <row r="14" spans="1:8" x14ac:dyDescent="0.2">
      <c r="B14" s="3" t="s">
        <v>11</v>
      </c>
      <c r="C14" s="3" t="s">
        <v>41</v>
      </c>
      <c r="D14" s="3" t="s">
        <v>88</v>
      </c>
      <c r="E14" s="3">
        <v>1</v>
      </c>
      <c r="F14" s="7">
        <v>24.37</v>
      </c>
      <c r="G14" s="8">
        <f t="shared" si="1"/>
        <v>24.37</v>
      </c>
      <c r="H14" s="3"/>
    </row>
    <row r="15" spans="1:8" x14ac:dyDescent="0.2">
      <c r="B15" s="3" t="s">
        <v>46</v>
      </c>
      <c r="C15" s="3" t="s">
        <v>41</v>
      </c>
      <c r="D15" s="6" t="s">
        <v>47</v>
      </c>
      <c r="E15" s="3">
        <v>1</v>
      </c>
      <c r="F15" s="7">
        <v>34.33</v>
      </c>
      <c r="G15" s="8">
        <f t="shared" si="1"/>
        <v>34.33</v>
      </c>
      <c r="H15" s="3"/>
    </row>
    <row r="16" spans="1:8" x14ac:dyDescent="0.2">
      <c r="B16" s="3" t="s">
        <v>65</v>
      </c>
      <c r="C16" s="3" t="s">
        <v>41</v>
      </c>
      <c r="D16" s="6" t="s">
        <v>86</v>
      </c>
      <c r="E16" s="3">
        <v>2</v>
      </c>
      <c r="F16" s="7">
        <v>12.59</v>
      </c>
      <c r="G16" s="8">
        <f t="shared" si="1"/>
        <v>25.18</v>
      </c>
      <c r="H16" s="3" t="s">
        <v>84</v>
      </c>
    </row>
    <row r="17" spans="1:8" x14ac:dyDescent="0.2">
      <c r="B17" s="3" t="s">
        <v>73</v>
      </c>
      <c r="C17" s="3" t="s">
        <v>41</v>
      </c>
      <c r="D17" s="3" t="s">
        <v>76</v>
      </c>
      <c r="E17" s="3">
        <v>1</v>
      </c>
      <c r="F17" s="7">
        <v>23.64</v>
      </c>
      <c r="G17" s="8">
        <f t="shared" si="1"/>
        <v>23.64</v>
      </c>
      <c r="H17" s="3"/>
    </row>
    <row r="18" spans="1:8" x14ac:dyDescent="0.2">
      <c r="B18" s="3" t="s">
        <v>83</v>
      </c>
      <c r="C18" s="3" t="s">
        <v>41</v>
      </c>
      <c r="D18" s="6" t="s">
        <v>111</v>
      </c>
      <c r="E18" s="3">
        <v>0.2</v>
      </c>
      <c r="F18" s="7">
        <v>40.19</v>
      </c>
      <c r="G18" s="8">
        <f t="shared" si="1"/>
        <v>8.0380000000000003</v>
      </c>
      <c r="H18" s="3"/>
    </row>
    <row r="19" spans="1:8" x14ac:dyDescent="0.2">
      <c r="B19" s="3" t="s">
        <v>74</v>
      </c>
      <c r="C19" s="3" t="s">
        <v>41</v>
      </c>
      <c r="D19" s="6" t="s">
        <v>87</v>
      </c>
      <c r="E19" s="3">
        <v>1</v>
      </c>
      <c r="F19" s="7">
        <v>7.67</v>
      </c>
      <c r="G19" s="8">
        <f t="shared" si="1"/>
        <v>7.67</v>
      </c>
      <c r="H19" s="3"/>
    </row>
    <row r="20" spans="1:8" x14ac:dyDescent="0.2">
      <c r="B20" s="3" t="s">
        <v>66</v>
      </c>
      <c r="C20" s="3" t="s">
        <v>41</v>
      </c>
      <c r="D20" s="3" t="s">
        <v>85</v>
      </c>
      <c r="E20" s="3">
        <v>1</v>
      </c>
      <c r="F20" s="7">
        <v>30.25</v>
      </c>
      <c r="G20" s="8">
        <f t="shared" si="1"/>
        <v>30.25</v>
      </c>
      <c r="H20" s="3"/>
    </row>
    <row r="21" spans="1:8" x14ac:dyDescent="0.2">
      <c r="B21" s="3"/>
      <c r="C21" s="3"/>
      <c r="D21" s="3"/>
      <c r="E21" s="3"/>
      <c r="F21" s="7"/>
      <c r="H21" s="3"/>
    </row>
    <row r="22" spans="1:8" x14ac:dyDescent="0.2">
      <c r="A22" s="1" t="s">
        <v>104</v>
      </c>
      <c r="B22" s="3" t="s">
        <v>12</v>
      </c>
      <c r="C22" s="3" t="s">
        <v>41</v>
      </c>
      <c r="D22" s="3" t="s">
        <v>42</v>
      </c>
      <c r="E22" s="3">
        <v>1</v>
      </c>
      <c r="F22" s="7">
        <v>154.5</v>
      </c>
      <c r="G22" s="8">
        <f t="shared" si="1"/>
        <v>154.5</v>
      </c>
      <c r="H22" s="3"/>
    </row>
    <row r="23" spans="1:8" x14ac:dyDescent="0.2">
      <c r="B23" s="3" t="s">
        <v>116</v>
      </c>
      <c r="C23" s="3" t="s">
        <v>41</v>
      </c>
      <c r="D23" s="3" t="s">
        <v>117</v>
      </c>
      <c r="E23" s="3">
        <v>1</v>
      </c>
      <c r="F23" s="7">
        <v>12.16</v>
      </c>
      <c r="G23" s="8">
        <f t="shared" si="1"/>
        <v>12.16</v>
      </c>
      <c r="H23" s="3"/>
    </row>
    <row r="24" spans="1:8" x14ac:dyDescent="0.2">
      <c r="B24" s="3" t="s">
        <v>13</v>
      </c>
      <c r="C24" s="3" t="s">
        <v>41</v>
      </c>
      <c r="D24" s="3" t="s">
        <v>43</v>
      </c>
      <c r="E24" s="3">
        <v>1</v>
      </c>
      <c r="F24" s="7">
        <v>277.36</v>
      </c>
      <c r="G24" s="8">
        <f t="shared" si="1"/>
        <v>277.36</v>
      </c>
      <c r="H24" s="3"/>
    </row>
    <row r="25" spans="1:8" x14ac:dyDescent="0.2">
      <c r="B25" s="3" t="s">
        <v>44</v>
      </c>
      <c r="C25" s="3" t="s">
        <v>41</v>
      </c>
      <c r="D25" s="3" t="s">
        <v>50</v>
      </c>
      <c r="E25" s="3">
        <v>1</v>
      </c>
      <c r="F25" s="7">
        <v>18.07</v>
      </c>
      <c r="G25" s="8">
        <f t="shared" si="1"/>
        <v>18.07</v>
      </c>
      <c r="H25" s="3"/>
    </row>
    <row r="26" spans="1:8" x14ac:dyDescent="0.2">
      <c r="B26" s="3" t="s">
        <v>11</v>
      </c>
      <c r="C26" s="3" t="s">
        <v>41</v>
      </c>
      <c r="D26" s="3" t="s">
        <v>88</v>
      </c>
      <c r="E26" s="3">
        <v>1</v>
      </c>
      <c r="F26" s="7">
        <v>24.37</v>
      </c>
      <c r="G26" s="8">
        <f t="shared" si="1"/>
        <v>24.37</v>
      </c>
      <c r="H26" s="3"/>
    </row>
    <row r="27" spans="1:8" x14ac:dyDescent="0.2">
      <c r="B27" s="3" t="s">
        <v>83</v>
      </c>
      <c r="C27" s="3" t="s">
        <v>41</v>
      </c>
      <c r="D27" s="3" t="s">
        <v>111</v>
      </c>
      <c r="E27" s="3">
        <v>0.2</v>
      </c>
      <c r="F27" s="7">
        <v>40.19</v>
      </c>
      <c r="G27" s="8">
        <f t="shared" si="1"/>
        <v>8.0380000000000003</v>
      </c>
      <c r="H27" s="3"/>
    </row>
    <row r="28" spans="1:8" x14ac:dyDescent="0.2">
      <c r="B28" s="3" t="s">
        <v>73</v>
      </c>
      <c r="C28" s="3" t="s">
        <v>41</v>
      </c>
      <c r="D28" s="3" t="s">
        <v>76</v>
      </c>
      <c r="E28" s="3">
        <v>1</v>
      </c>
      <c r="F28" s="7">
        <v>23.64</v>
      </c>
      <c r="G28" s="8">
        <f t="shared" si="1"/>
        <v>23.64</v>
      </c>
      <c r="H28" s="3"/>
    </row>
    <row r="29" spans="1:8" x14ac:dyDescent="0.2">
      <c r="B29" s="3" t="s">
        <v>74</v>
      </c>
      <c r="C29" s="3" t="s">
        <v>41</v>
      </c>
      <c r="D29" s="3" t="s">
        <v>87</v>
      </c>
      <c r="E29" s="3">
        <v>1</v>
      </c>
      <c r="F29" s="7">
        <v>7.67</v>
      </c>
      <c r="G29" s="8">
        <f t="shared" si="1"/>
        <v>7.67</v>
      </c>
      <c r="H29" s="3"/>
    </row>
    <row r="30" spans="1:8" x14ac:dyDescent="0.2">
      <c r="B30" s="3" t="s">
        <v>10</v>
      </c>
      <c r="C30" s="3" t="s">
        <v>41</v>
      </c>
      <c r="D30" s="3" t="s">
        <v>45</v>
      </c>
      <c r="E30" s="3">
        <v>1</v>
      </c>
      <c r="F30" s="7">
        <v>314.13</v>
      </c>
      <c r="G30" s="8">
        <f t="shared" si="1"/>
        <v>314.13</v>
      </c>
      <c r="H30" s="3"/>
    </row>
    <row r="31" spans="1:8" x14ac:dyDescent="0.2">
      <c r="B31" s="3" t="s">
        <v>48</v>
      </c>
      <c r="C31" s="3" t="s">
        <v>41</v>
      </c>
      <c r="D31" s="6" t="s">
        <v>47</v>
      </c>
      <c r="E31" s="3">
        <v>1</v>
      </c>
      <c r="F31" s="7">
        <v>34.33</v>
      </c>
      <c r="G31" s="8">
        <f t="shared" si="1"/>
        <v>34.33</v>
      </c>
      <c r="H31" s="3"/>
    </row>
    <row r="32" spans="1:8" x14ac:dyDescent="0.2">
      <c r="B32" s="3"/>
      <c r="C32" s="3"/>
      <c r="D32" s="3"/>
      <c r="E32" s="3"/>
      <c r="F32" s="7"/>
      <c r="H32" s="3"/>
    </row>
    <row r="33" spans="1:8" x14ac:dyDescent="0.2">
      <c r="A33" s="1" t="s">
        <v>106</v>
      </c>
      <c r="B33" s="3" t="s">
        <v>15</v>
      </c>
      <c r="C33" s="3" t="s">
        <v>41</v>
      </c>
      <c r="D33" s="3" t="s">
        <v>49</v>
      </c>
      <c r="E33" s="3">
        <v>1</v>
      </c>
      <c r="F33" s="7">
        <v>552.62</v>
      </c>
      <c r="G33" s="8">
        <f t="shared" si="1"/>
        <v>552.62</v>
      </c>
      <c r="H33" s="3"/>
    </row>
    <row r="34" spans="1:8" x14ac:dyDescent="0.2">
      <c r="B34" s="3" t="s">
        <v>16</v>
      </c>
      <c r="C34" s="3" t="s">
        <v>41</v>
      </c>
      <c r="D34" s="3" t="s">
        <v>95</v>
      </c>
      <c r="E34" s="3">
        <v>4</v>
      </c>
      <c r="F34" s="7">
        <v>5.19</v>
      </c>
      <c r="G34" s="8">
        <f t="shared" si="1"/>
        <v>20.76</v>
      </c>
      <c r="H34" s="3" t="s">
        <v>89</v>
      </c>
    </row>
    <row r="35" spans="1:8" x14ac:dyDescent="0.2">
      <c r="B35" s="3" t="s">
        <v>96</v>
      </c>
      <c r="C35" s="3" t="s">
        <v>41</v>
      </c>
      <c r="D35" s="3" t="s">
        <v>97</v>
      </c>
      <c r="E35" s="3">
        <v>4</v>
      </c>
      <c r="F35" s="7">
        <v>7.7</v>
      </c>
      <c r="G35" s="8">
        <f t="shared" si="1"/>
        <v>30.8</v>
      </c>
      <c r="H35" s="3" t="s">
        <v>89</v>
      </c>
    </row>
    <row r="36" spans="1:8" x14ac:dyDescent="0.2">
      <c r="B36" s="3" t="s">
        <v>90</v>
      </c>
      <c r="C36" s="3" t="s">
        <v>41</v>
      </c>
      <c r="D36" s="3" t="s">
        <v>91</v>
      </c>
      <c r="E36" s="3">
        <v>4</v>
      </c>
      <c r="F36" s="7">
        <v>9.77</v>
      </c>
      <c r="G36" s="8">
        <f t="shared" si="1"/>
        <v>39.08</v>
      </c>
      <c r="H36" s="3"/>
    </row>
    <row r="37" spans="1:8" x14ac:dyDescent="0.2">
      <c r="B37" s="3" t="s">
        <v>17</v>
      </c>
      <c r="C37" s="3" t="s">
        <v>41</v>
      </c>
      <c r="D37" s="3" t="s">
        <v>111</v>
      </c>
      <c r="E37" s="3">
        <v>1.6</v>
      </c>
      <c r="F37" s="7">
        <v>40.19</v>
      </c>
      <c r="G37" s="8">
        <f t="shared" si="1"/>
        <v>64.304000000000002</v>
      </c>
      <c r="H37" s="3" t="s">
        <v>94</v>
      </c>
    </row>
    <row r="38" spans="1:8" x14ac:dyDescent="0.2">
      <c r="B38" s="3" t="s">
        <v>18</v>
      </c>
      <c r="C38" s="3" t="s">
        <v>69</v>
      </c>
      <c r="D38" s="3" t="s">
        <v>82</v>
      </c>
      <c r="E38" s="3">
        <v>4</v>
      </c>
      <c r="F38" s="7">
        <v>2.94</v>
      </c>
      <c r="G38" s="8">
        <f t="shared" si="1"/>
        <v>11.76</v>
      </c>
      <c r="H38" s="3"/>
    </row>
    <row r="39" spans="1:8" x14ac:dyDescent="0.2">
      <c r="B39" s="3" t="s">
        <v>29</v>
      </c>
      <c r="C39" s="3" t="s">
        <v>41</v>
      </c>
      <c r="D39" s="3" t="s">
        <v>92</v>
      </c>
      <c r="E39" s="3">
        <v>1</v>
      </c>
      <c r="F39" s="7">
        <v>157.59</v>
      </c>
      <c r="G39" s="8">
        <f t="shared" si="1"/>
        <v>157.59</v>
      </c>
      <c r="H39" s="3"/>
    </row>
    <row r="40" spans="1:8" x14ac:dyDescent="0.2">
      <c r="B40" s="3" t="s">
        <v>93</v>
      </c>
      <c r="C40" s="3" t="s">
        <v>41</v>
      </c>
      <c r="D40" s="3" t="s">
        <v>76</v>
      </c>
      <c r="E40" s="3">
        <v>4</v>
      </c>
      <c r="F40" s="7">
        <v>23.64</v>
      </c>
      <c r="G40" s="8">
        <f t="shared" si="1"/>
        <v>94.56</v>
      </c>
      <c r="H40" s="3"/>
    </row>
    <row r="41" spans="1:8" x14ac:dyDescent="0.2">
      <c r="B41" s="3"/>
      <c r="C41" s="3"/>
      <c r="D41" s="3"/>
      <c r="E41" s="3"/>
      <c r="F41" s="7"/>
      <c r="H41" s="3"/>
    </row>
    <row r="42" spans="1:8" x14ac:dyDescent="0.2">
      <c r="A42" s="1" t="s">
        <v>105</v>
      </c>
      <c r="B42" s="3" t="s">
        <v>19</v>
      </c>
      <c r="C42" s="3" t="s">
        <v>69</v>
      </c>
      <c r="D42" s="3" t="s">
        <v>81</v>
      </c>
      <c r="E42" s="3">
        <v>1</v>
      </c>
      <c r="F42" s="7">
        <v>5.52</v>
      </c>
      <c r="G42" s="8">
        <f>F42*E42</f>
        <v>5.52</v>
      </c>
      <c r="H42" s="3"/>
    </row>
    <row r="43" spans="1:8" x14ac:dyDescent="0.2">
      <c r="B43" s="3" t="s">
        <v>20</v>
      </c>
      <c r="C43" s="3" t="s">
        <v>41</v>
      </c>
      <c r="D43" s="3" t="s">
        <v>80</v>
      </c>
      <c r="E43" s="3">
        <v>2</v>
      </c>
      <c r="F43" s="7">
        <v>4.5</v>
      </c>
      <c r="G43" s="8">
        <f t="shared" si="1"/>
        <v>9</v>
      </c>
      <c r="H43" s="3"/>
    </row>
    <row r="44" spans="1:8" x14ac:dyDescent="0.2">
      <c r="B44" s="3" t="s">
        <v>23</v>
      </c>
      <c r="C44" s="5" t="s">
        <v>55</v>
      </c>
      <c r="D44" s="5" t="s">
        <v>55</v>
      </c>
      <c r="E44" s="3">
        <v>1</v>
      </c>
      <c r="F44" s="7"/>
      <c r="H44" s="3" t="s">
        <v>56</v>
      </c>
    </row>
    <row r="45" spans="1:8" x14ac:dyDescent="0.2">
      <c r="B45" s="3" t="s">
        <v>77</v>
      </c>
      <c r="C45" s="5" t="s">
        <v>41</v>
      </c>
      <c r="D45" s="5" t="s">
        <v>78</v>
      </c>
      <c r="E45" s="3">
        <v>1</v>
      </c>
      <c r="F45" s="7">
        <v>17.23</v>
      </c>
      <c r="G45" s="8">
        <f t="shared" si="1"/>
        <v>17.23</v>
      </c>
      <c r="H45" s="3"/>
    </row>
    <row r="46" spans="1:8" x14ac:dyDescent="0.2">
      <c r="B46" s="3" t="s">
        <v>79</v>
      </c>
      <c r="C46" s="5" t="s">
        <v>55</v>
      </c>
      <c r="D46" s="5" t="s">
        <v>55</v>
      </c>
      <c r="E46" s="3">
        <v>1</v>
      </c>
      <c r="F46" s="7"/>
      <c r="H46" s="3" t="s">
        <v>98</v>
      </c>
    </row>
    <row r="47" spans="1:8" x14ac:dyDescent="0.2">
      <c r="B47" s="3" t="s">
        <v>24</v>
      </c>
      <c r="C47" s="5" t="s">
        <v>55</v>
      </c>
      <c r="D47" s="5" t="s">
        <v>55</v>
      </c>
      <c r="E47" s="3">
        <v>1</v>
      </c>
      <c r="F47" s="7"/>
      <c r="H47" s="3" t="s">
        <v>61</v>
      </c>
    </row>
    <row r="48" spans="1:8" x14ac:dyDescent="0.2">
      <c r="B48" s="3" t="s">
        <v>25</v>
      </c>
      <c r="C48" s="5" t="s">
        <v>55</v>
      </c>
      <c r="D48" s="5" t="s">
        <v>55</v>
      </c>
      <c r="E48" s="3">
        <v>1</v>
      </c>
      <c r="F48" s="7"/>
      <c r="H48" s="3" t="s">
        <v>56</v>
      </c>
    </row>
    <row r="49" spans="1:8" x14ac:dyDescent="0.2">
      <c r="B49" s="3" t="s">
        <v>62</v>
      </c>
      <c r="C49" s="3" t="s">
        <v>41</v>
      </c>
      <c r="D49" s="3" t="s">
        <v>76</v>
      </c>
      <c r="E49" s="3">
        <v>4</v>
      </c>
      <c r="F49" s="7">
        <v>23.64</v>
      </c>
      <c r="G49" s="8">
        <f t="shared" si="1"/>
        <v>94.56</v>
      </c>
      <c r="H49" s="3"/>
    </row>
    <row r="50" spans="1:8" x14ac:dyDescent="0.2">
      <c r="B50" s="3" t="s">
        <v>63</v>
      </c>
      <c r="C50" s="3" t="s">
        <v>41</v>
      </c>
      <c r="D50" s="3" t="s">
        <v>111</v>
      </c>
      <c r="E50" s="3">
        <v>0.8</v>
      </c>
      <c r="F50" s="7">
        <v>40.19</v>
      </c>
      <c r="G50" s="8">
        <f t="shared" si="1"/>
        <v>32.152000000000001</v>
      </c>
      <c r="H50" s="3"/>
    </row>
    <row r="51" spans="1:8" x14ac:dyDescent="0.2">
      <c r="B51" s="3"/>
      <c r="C51" s="3"/>
      <c r="D51" s="3"/>
      <c r="E51" s="3"/>
      <c r="F51" s="7"/>
      <c r="H51" s="3"/>
    </row>
    <row r="52" spans="1:8" x14ac:dyDescent="0.2">
      <c r="A52" s="1" t="s">
        <v>107</v>
      </c>
      <c r="B52" s="3" t="s">
        <v>26</v>
      </c>
      <c r="C52" s="3" t="s">
        <v>51</v>
      </c>
      <c r="D52" s="3" t="s">
        <v>112</v>
      </c>
      <c r="E52" s="3">
        <v>1</v>
      </c>
      <c r="F52" s="7">
        <v>22.95</v>
      </c>
      <c r="G52" s="8">
        <f t="shared" si="1"/>
        <v>22.95</v>
      </c>
      <c r="H52" s="3"/>
    </row>
    <row r="53" spans="1:8" x14ac:dyDescent="0.2">
      <c r="B53" s="3" t="s">
        <v>27</v>
      </c>
      <c r="C53" s="3" t="s">
        <v>51</v>
      </c>
      <c r="D53" s="3" t="s">
        <v>52</v>
      </c>
      <c r="E53" s="3">
        <v>1</v>
      </c>
      <c r="F53" s="7">
        <v>19.95</v>
      </c>
      <c r="G53" s="8">
        <f t="shared" si="1"/>
        <v>19.95</v>
      </c>
      <c r="H53" s="3" t="s">
        <v>57</v>
      </c>
    </row>
    <row r="54" spans="1:8" x14ac:dyDescent="0.2">
      <c r="B54" s="3" t="s">
        <v>53</v>
      </c>
      <c r="C54" s="3" t="s">
        <v>59</v>
      </c>
      <c r="D54" s="3" t="s">
        <v>60</v>
      </c>
      <c r="E54" s="3">
        <v>1</v>
      </c>
      <c r="F54" s="7">
        <v>5.0999999999999996</v>
      </c>
      <c r="G54" s="8">
        <f t="shared" si="1"/>
        <v>5.0999999999999996</v>
      </c>
      <c r="H54" s="3" t="s">
        <v>58</v>
      </c>
    </row>
    <row r="55" spans="1:8" x14ac:dyDescent="0.2">
      <c r="B55" s="3" t="s">
        <v>54</v>
      </c>
      <c r="C55" s="5" t="s">
        <v>55</v>
      </c>
      <c r="D55" s="5" t="s">
        <v>55</v>
      </c>
      <c r="E55" s="3">
        <v>2</v>
      </c>
      <c r="F55" s="7"/>
      <c r="H55" s="3" t="s">
        <v>56</v>
      </c>
    </row>
    <row r="56" spans="1:8" x14ac:dyDescent="0.2">
      <c r="B56" s="3" t="s">
        <v>46</v>
      </c>
      <c r="C56" s="5" t="s">
        <v>55</v>
      </c>
      <c r="D56" s="5" t="s">
        <v>55</v>
      </c>
      <c r="E56" s="3">
        <v>1</v>
      </c>
      <c r="F56" s="7"/>
      <c r="H56" s="3" t="s">
        <v>118</v>
      </c>
    </row>
    <row r="57" spans="1:8" x14ac:dyDescent="0.2">
      <c r="B57" s="3" t="s">
        <v>71</v>
      </c>
      <c r="C57" s="5" t="s">
        <v>55</v>
      </c>
      <c r="D57" s="5" t="s">
        <v>55</v>
      </c>
      <c r="E57" s="3">
        <v>1</v>
      </c>
      <c r="F57" s="7"/>
      <c r="H57" s="3" t="s">
        <v>72</v>
      </c>
    </row>
    <row r="58" spans="1:8" x14ac:dyDescent="0.2">
      <c r="B58" s="3" t="s">
        <v>109</v>
      </c>
      <c r="C58" s="5" t="s">
        <v>55</v>
      </c>
      <c r="D58" s="5" t="s">
        <v>55</v>
      </c>
      <c r="E58" s="3">
        <v>1</v>
      </c>
      <c r="F58" s="7"/>
      <c r="H58" s="3" t="s">
        <v>119</v>
      </c>
    </row>
    <row r="60" spans="1:8" x14ac:dyDescent="0.2">
      <c r="A60" s="1" t="s">
        <v>108</v>
      </c>
      <c r="B60" s="3" t="s">
        <v>28</v>
      </c>
      <c r="C60" s="5" t="s">
        <v>55</v>
      </c>
      <c r="D60" s="5" t="s">
        <v>55</v>
      </c>
      <c r="E60" s="3">
        <v>1</v>
      </c>
      <c r="F60" s="7"/>
      <c r="H60" s="3" t="s">
        <v>75</v>
      </c>
    </row>
    <row r="62" spans="1:8" x14ac:dyDescent="0.2">
      <c r="E62" s="1" t="s">
        <v>113</v>
      </c>
      <c r="F62" s="8">
        <f>SUM(G2:G62)</f>
        <v>6260.7620000000015</v>
      </c>
    </row>
  </sheetData>
  <hyperlinks>
    <hyperlink ref="D15" r:id="rId1" display="https://www.thorlabs.com/thorproduct.cfm?partnumber=KPS101" xr:uid="{00000000-0004-0000-0000-000000000000}"/>
    <hyperlink ref="D31" r:id="rId2" display="https://www.thorlabs.com/thorproduct.cfm?partnumber=KPS101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022B8-37DA-44AF-8FCC-C245FFE34C48}">
  <dimension ref="A1:H60"/>
  <sheetViews>
    <sheetView tabSelected="1" workbookViewId="0">
      <selection activeCell="C5" sqref="C5"/>
    </sheetView>
  </sheetViews>
  <sheetFormatPr defaultRowHeight="11.25" x14ac:dyDescent="0.2"/>
  <cols>
    <col min="1" max="1" width="19.5703125" style="1" customWidth="1"/>
    <col min="2" max="2" width="26" style="1" customWidth="1"/>
    <col min="3" max="3" width="34.42578125" style="1" customWidth="1"/>
    <col min="4" max="4" width="17.42578125" style="1" customWidth="1"/>
    <col min="5" max="5" width="9.7109375" style="1" customWidth="1"/>
    <col min="6" max="6" width="9.7109375" style="8" customWidth="1"/>
    <col min="7" max="7" width="15" style="8" customWidth="1"/>
    <col min="8" max="8" width="45.140625" style="1" customWidth="1"/>
    <col min="9" max="16384" width="9.140625" style="1"/>
  </cols>
  <sheetData>
    <row r="1" spans="1:8" x14ac:dyDescent="0.2">
      <c r="A1" s="1" t="s">
        <v>101</v>
      </c>
      <c r="B1" s="3" t="s">
        <v>0</v>
      </c>
      <c r="C1" s="3" t="s">
        <v>1</v>
      </c>
      <c r="D1" s="3" t="s">
        <v>2</v>
      </c>
      <c r="E1" s="3" t="s">
        <v>21</v>
      </c>
      <c r="F1" s="7" t="s">
        <v>114</v>
      </c>
      <c r="G1" s="8" t="s">
        <v>115</v>
      </c>
      <c r="H1" s="3" t="s">
        <v>3</v>
      </c>
    </row>
    <row r="2" spans="1:8" x14ac:dyDescent="0.2">
      <c r="B2" s="3"/>
      <c r="C2" s="3"/>
      <c r="D2" s="3"/>
      <c r="E2" s="3"/>
      <c r="H2" s="3"/>
    </row>
    <row r="3" spans="1:8" x14ac:dyDescent="0.2">
      <c r="B3" s="3"/>
      <c r="C3" s="3"/>
      <c r="D3" s="3"/>
      <c r="E3" s="3"/>
      <c r="H3" s="3"/>
    </row>
    <row r="4" spans="1:8" x14ac:dyDescent="0.2">
      <c r="B4" s="3"/>
      <c r="C4" s="3"/>
      <c r="D4" s="3"/>
      <c r="E4" s="3"/>
      <c r="H4" s="3"/>
    </row>
    <row r="5" spans="1:8" x14ac:dyDescent="0.2">
      <c r="B5" s="3"/>
      <c r="C5" s="3"/>
      <c r="D5" s="5"/>
      <c r="E5" s="3"/>
      <c r="H5" s="3"/>
    </row>
    <row r="6" spans="1:8" x14ac:dyDescent="0.2">
      <c r="B6" s="3"/>
      <c r="C6" s="3"/>
      <c r="D6" s="6"/>
      <c r="E6" s="3"/>
      <c r="F6" s="7"/>
      <c r="H6" s="3"/>
    </row>
    <row r="7" spans="1:8" x14ac:dyDescent="0.2">
      <c r="B7" s="3"/>
      <c r="C7" s="3"/>
      <c r="D7" s="3"/>
      <c r="E7" s="3"/>
      <c r="H7" s="3"/>
    </row>
    <row r="8" spans="1:8" x14ac:dyDescent="0.2">
      <c r="B8" s="3"/>
      <c r="C8" s="3"/>
      <c r="D8" s="3"/>
      <c r="E8" s="3"/>
      <c r="F8" s="7"/>
      <c r="H8" s="3"/>
    </row>
    <row r="9" spans="1:8" x14ac:dyDescent="0.2">
      <c r="B9" s="3"/>
      <c r="C9" s="3"/>
      <c r="D9" s="3"/>
      <c r="E9" s="3"/>
      <c r="F9" s="7"/>
      <c r="H9" s="3"/>
    </row>
    <row r="10" spans="1:8" x14ac:dyDescent="0.2">
      <c r="B10" s="3"/>
      <c r="C10" s="3"/>
      <c r="D10" s="3"/>
      <c r="E10" s="3"/>
      <c r="F10" s="7"/>
      <c r="H10" s="3"/>
    </row>
    <row r="11" spans="1:8" s="2" customFormat="1" x14ac:dyDescent="0.2">
      <c r="B11" s="3"/>
      <c r="C11" s="3"/>
      <c r="D11" s="3"/>
      <c r="E11" s="3"/>
      <c r="F11" s="7"/>
      <c r="G11" s="8"/>
      <c r="H11" s="4"/>
    </row>
    <row r="12" spans="1:8" x14ac:dyDescent="0.2">
      <c r="B12" s="3"/>
      <c r="C12" s="3"/>
      <c r="D12" s="3"/>
      <c r="E12" s="3"/>
      <c r="F12" s="7"/>
      <c r="H12" s="3"/>
    </row>
    <row r="13" spans="1:8" x14ac:dyDescent="0.2">
      <c r="B13" s="3"/>
      <c r="C13" s="3"/>
      <c r="D13" s="3"/>
      <c r="E13" s="3"/>
      <c r="F13" s="7"/>
      <c r="H13" s="3"/>
    </row>
    <row r="14" spans="1:8" x14ac:dyDescent="0.2">
      <c r="B14" s="3"/>
      <c r="C14" s="3"/>
      <c r="D14" s="3"/>
      <c r="E14" s="3"/>
      <c r="F14" s="7"/>
      <c r="H14" s="3"/>
    </row>
    <row r="15" spans="1:8" x14ac:dyDescent="0.2">
      <c r="B15" s="3"/>
      <c r="C15" s="3"/>
      <c r="D15" s="6"/>
      <c r="E15" s="3"/>
      <c r="F15" s="7"/>
      <c r="H15" s="3"/>
    </row>
    <row r="16" spans="1:8" x14ac:dyDescent="0.2">
      <c r="B16" s="3"/>
      <c r="C16" s="3"/>
      <c r="D16" s="6"/>
      <c r="E16" s="3"/>
      <c r="F16" s="7"/>
      <c r="H16" s="3"/>
    </row>
    <row r="17" spans="2:8" x14ac:dyDescent="0.2">
      <c r="B17" s="3"/>
      <c r="C17" s="3"/>
      <c r="D17" s="3"/>
      <c r="E17" s="3"/>
      <c r="F17" s="7"/>
      <c r="H17" s="3"/>
    </row>
    <row r="18" spans="2:8" x14ac:dyDescent="0.2">
      <c r="B18" s="3"/>
      <c r="C18" s="3"/>
      <c r="D18" s="6"/>
      <c r="E18" s="3"/>
      <c r="F18" s="7"/>
      <c r="H18" s="3"/>
    </row>
    <row r="19" spans="2:8" x14ac:dyDescent="0.2">
      <c r="B19" s="3"/>
      <c r="C19" s="3"/>
      <c r="D19" s="6"/>
      <c r="E19" s="3"/>
      <c r="F19" s="7"/>
      <c r="H19" s="3"/>
    </row>
    <row r="20" spans="2:8" x14ac:dyDescent="0.2">
      <c r="B20" s="3"/>
      <c r="C20" s="3"/>
      <c r="D20" s="3"/>
      <c r="E20" s="3"/>
      <c r="F20" s="7"/>
      <c r="H20" s="3"/>
    </row>
    <row r="21" spans="2:8" x14ac:dyDescent="0.2">
      <c r="B21" s="3"/>
      <c r="C21" s="3"/>
      <c r="D21" s="3"/>
      <c r="E21" s="3"/>
      <c r="F21" s="7"/>
      <c r="H21" s="3"/>
    </row>
    <row r="22" spans="2:8" x14ac:dyDescent="0.2">
      <c r="B22" s="3"/>
      <c r="C22" s="3"/>
      <c r="D22" s="3"/>
      <c r="E22" s="3"/>
      <c r="F22" s="7"/>
      <c r="H22" s="3"/>
    </row>
    <row r="23" spans="2:8" x14ac:dyDescent="0.2">
      <c r="B23" s="3"/>
      <c r="C23" s="3"/>
      <c r="D23" s="3"/>
      <c r="E23" s="3"/>
      <c r="F23" s="7"/>
      <c r="H23" s="3"/>
    </row>
    <row r="24" spans="2:8" x14ac:dyDescent="0.2">
      <c r="B24" s="3"/>
      <c r="C24" s="3"/>
      <c r="D24" s="3"/>
      <c r="E24" s="3"/>
      <c r="F24" s="7"/>
      <c r="H24" s="3"/>
    </row>
    <row r="25" spans="2:8" x14ac:dyDescent="0.2">
      <c r="B25" s="3"/>
      <c r="C25" s="3"/>
      <c r="D25" s="3"/>
      <c r="E25" s="3"/>
      <c r="F25" s="7"/>
      <c r="H25" s="3"/>
    </row>
    <row r="26" spans="2:8" x14ac:dyDescent="0.2">
      <c r="B26" s="3"/>
      <c r="C26" s="3"/>
      <c r="D26" s="3"/>
      <c r="E26" s="3"/>
      <c r="F26" s="7"/>
      <c r="H26" s="3"/>
    </row>
    <row r="27" spans="2:8" x14ac:dyDescent="0.2">
      <c r="B27" s="3"/>
      <c r="C27" s="3"/>
      <c r="D27" s="3"/>
      <c r="E27" s="3"/>
      <c r="F27" s="7"/>
      <c r="H27" s="3"/>
    </row>
    <row r="28" spans="2:8" x14ac:dyDescent="0.2">
      <c r="B28" s="3"/>
      <c r="C28" s="3"/>
      <c r="D28" s="3"/>
      <c r="E28" s="3"/>
      <c r="F28" s="7"/>
      <c r="H28" s="3"/>
    </row>
    <row r="29" spans="2:8" x14ac:dyDescent="0.2">
      <c r="B29" s="3"/>
      <c r="C29" s="3"/>
      <c r="D29" s="3"/>
      <c r="E29" s="3"/>
      <c r="F29" s="7"/>
      <c r="H29" s="3"/>
    </row>
    <row r="30" spans="2:8" x14ac:dyDescent="0.2">
      <c r="B30" s="3"/>
      <c r="C30" s="3"/>
      <c r="D30" s="3"/>
      <c r="E30" s="3"/>
      <c r="F30" s="7"/>
      <c r="H30" s="3"/>
    </row>
    <row r="31" spans="2:8" x14ac:dyDescent="0.2">
      <c r="B31" s="3"/>
      <c r="C31" s="3"/>
      <c r="D31" s="6"/>
      <c r="E31" s="3"/>
      <c r="F31" s="7"/>
      <c r="H31" s="3"/>
    </row>
    <row r="32" spans="2:8" x14ac:dyDescent="0.2">
      <c r="B32" s="3"/>
      <c r="C32" s="3"/>
      <c r="D32" s="3"/>
      <c r="E32" s="3"/>
      <c r="F32" s="7"/>
      <c r="H32" s="3"/>
    </row>
    <row r="33" spans="2:8" x14ac:dyDescent="0.2">
      <c r="B33" s="3"/>
      <c r="C33" s="3"/>
      <c r="D33" s="3"/>
      <c r="E33" s="3"/>
      <c r="F33" s="7"/>
      <c r="H33" s="3"/>
    </row>
    <row r="34" spans="2:8" x14ac:dyDescent="0.2">
      <c r="B34" s="3"/>
      <c r="C34" s="3"/>
      <c r="D34" s="3"/>
      <c r="E34" s="3"/>
      <c r="F34" s="7"/>
      <c r="H34" s="3"/>
    </row>
    <row r="35" spans="2:8" x14ac:dyDescent="0.2">
      <c r="B35" s="3"/>
      <c r="C35" s="3"/>
      <c r="D35" s="3"/>
      <c r="E35" s="3"/>
      <c r="F35" s="7"/>
      <c r="H35" s="3"/>
    </row>
    <row r="36" spans="2:8" x14ac:dyDescent="0.2">
      <c r="B36" s="3"/>
      <c r="C36" s="3"/>
      <c r="D36" s="3"/>
      <c r="E36" s="3"/>
      <c r="F36" s="7"/>
      <c r="H36" s="3"/>
    </row>
    <row r="37" spans="2:8" x14ac:dyDescent="0.2">
      <c r="B37" s="3"/>
      <c r="C37" s="3"/>
      <c r="D37" s="3"/>
      <c r="E37" s="3"/>
      <c r="F37" s="7"/>
      <c r="H37" s="3"/>
    </row>
    <row r="38" spans="2:8" x14ac:dyDescent="0.2">
      <c r="B38" s="3"/>
      <c r="C38" s="3"/>
      <c r="D38" s="3"/>
      <c r="E38" s="3"/>
      <c r="F38" s="7"/>
      <c r="H38" s="3"/>
    </row>
    <row r="39" spans="2:8" x14ac:dyDescent="0.2">
      <c r="B39" s="3"/>
      <c r="C39" s="3"/>
      <c r="D39" s="3"/>
      <c r="E39" s="3"/>
      <c r="F39" s="7"/>
      <c r="H39" s="3"/>
    </row>
    <row r="40" spans="2:8" x14ac:dyDescent="0.2">
      <c r="B40" s="3"/>
      <c r="C40" s="3"/>
      <c r="D40" s="3"/>
      <c r="E40" s="3"/>
      <c r="F40" s="7"/>
      <c r="H40" s="3"/>
    </row>
    <row r="41" spans="2:8" x14ac:dyDescent="0.2">
      <c r="B41" s="3"/>
      <c r="C41" s="3"/>
      <c r="D41" s="3"/>
      <c r="E41" s="3"/>
      <c r="F41" s="7"/>
      <c r="H41" s="3"/>
    </row>
    <row r="42" spans="2:8" x14ac:dyDescent="0.2">
      <c r="B42" s="3"/>
      <c r="C42" s="3"/>
      <c r="D42" s="3"/>
      <c r="E42" s="3"/>
      <c r="F42" s="7"/>
      <c r="H42" s="3"/>
    </row>
    <row r="43" spans="2:8" x14ac:dyDescent="0.2">
      <c r="B43" s="3"/>
      <c r="C43" s="3"/>
      <c r="D43" s="3"/>
      <c r="E43" s="3"/>
      <c r="F43" s="7"/>
      <c r="H43" s="3"/>
    </row>
    <row r="44" spans="2:8" x14ac:dyDescent="0.2">
      <c r="B44" s="3"/>
      <c r="C44" s="5"/>
      <c r="D44" s="5"/>
      <c r="E44" s="3"/>
      <c r="F44" s="7"/>
      <c r="H44" s="3"/>
    </row>
    <row r="45" spans="2:8" x14ac:dyDescent="0.2">
      <c r="B45" s="3"/>
      <c r="C45" s="5"/>
      <c r="D45" s="5"/>
      <c r="E45" s="3"/>
      <c r="F45" s="7"/>
      <c r="H45" s="3"/>
    </row>
    <row r="46" spans="2:8" x14ac:dyDescent="0.2">
      <c r="B46" s="3"/>
      <c r="C46" s="5"/>
      <c r="D46" s="5"/>
      <c r="E46" s="3"/>
      <c r="F46" s="7"/>
      <c r="H46" s="3"/>
    </row>
    <row r="47" spans="2:8" x14ac:dyDescent="0.2">
      <c r="B47" s="3"/>
      <c r="C47" s="5"/>
      <c r="D47" s="5"/>
      <c r="E47" s="3"/>
      <c r="F47" s="7"/>
      <c r="H47" s="3"/>
    </row>
    <row r="48" spans="2:8" x14ac:dyDescent="0.2">
      <c r="B48" s="3"/>
      <c r="C48" s="5"/>
      <c r="D48" s="5"/>
      <c r="E48" s="3"/>
      <c r="F48" s="7"/>
      <c r="H48" s="3"/>
    </row>
    <row r="49" spans="2:8" x14ac:dyDescent="0.2">
      <c r="B49" s="3"/>
      <c r="C49" s="3"/>
      <c r="D49" s="3"/>
      <c r="E49" s="3"/>
      <c r="F49" s="7"/>
      <c r="H49" s="3"/>
    </row>
    <row r="50" spans="2:8" x14ac:dyDescent="0.2">
      <c r="B50" s="3"/>
      <c r="C50" s="3"/>
      <c r="D50" s="3"/>
      <c r="E50" s="3"/>
      <c r="F50" s="7"/>
      <c r="H50" s="3"/>
    </row>
    <row r="51" spans="2:8" x14ac:dyDescent="0.2">
      <c r="B51" s="3"/>
      <c r="C51" s="3"/>
      <c r="D51" s="3"/>
      <c r="E51" s="3"/>
      <c r="F51" s="7"/>
      <c r="H51" s="3"/>
    </row>
    <row r="52" spans="2:8" x14ac:dyDescent="0.2">
      <c r="B52" s="3"/>
      <c r="C52" s="3"/>
      <c r="D52" s="3"/>
      <c r="E52" s="3"/>
      <c r="F52" s="7"/>
      <c r="H52" s="3"/>
    </row>
    <row r="53" spans="2:8" x14ac:dyDescent="0.2">
      <c r="B53" s="3"/>
      <c r="C53" s="3"/>
      <c r="D53" s="3"/>
      <c r="E53" s="3"/>
      <c r="F53" s="7"/>
      <c r="H53" s="3"/>
    </row>
    <row r="54" spans="2:8" x14ac:dyDescent="0.2">
      <c r="B54" s="3"/>
      <c r="C54" s="3"/>
      <c r="D54" s="3"/>
      <c r="E54" s="3"/>
      <c r="F54" s="7"/>
      <c r="H54" s="3"/>
    </row>
    <row r="55" spans="2:8" x14ac:dyDescent="0.2">
      <c r="B55" s="3"/>
      <c r="C55" s="5"/>
      <c r="D55" s="5"/>
      <c r="E55" s="3"/>
      <c r="F55" s="7"/>
      <c r="H55" s="3"/>
    </row>
    <row r="56" spans="2:8" x14ac:dyDescent="0.2">
      <c r="B56" s="3"/>
      <c r="C56" s="5"/>
      <c r="D56" s="5"/>
      <c r="E56" s="3"/>
      <c r="F56" s="7"/>
      <c r="H56" s="3"/>
    </row>
    <row r="57" spans="2:8" x14ac:dyDescent="0.2">
      <c r="B57" s="3"/>
      <c r="C57" s="5"/>
      <c r="D57" s="5"/>
      <c r="E57" s="3"/>
      <c r="F57" s="7"/>
      <c r="H57" s="3"/>
    </row>
    <row r="58" spans="2:8" x14ac:dyDescent="0.2">
      <c r="B58" s="3"/>
      <c r="C58" s="5"/>
      <c r="D58" s="5"/>
      <c r="E58" s="3"/>
      <c r="F58" s="7"/>
      <c r="H58" s="3"/>
    </row>
    <row r="60" spans="2:8" x14ac:dyDescent="0.2">
      <c r="B60" s="3"/>
      <c r="C60" s="5"/>
      <c r="D60" s="5"/>
      <c r="E60" s="3"/>
      <c r="F60" s="7"/>
      <c r="H60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DemoSystem</vt:lpstr>
      <vt:lpstr>LaserLaunch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Operations IT</dc:creator>
  <cp:lastModifiedBy>Rusty Nicovich</cp:lastModifiedBy>
  <cp:lastPrinted>2018-12-11T01:46:43Z</cp:lastPrinted>
  <dcterms:created xsi:type="dcterms:W3CDTF">2018-12-10T23:45:32Z</dcterms:created>
  <dcterms:modified xsi:type="dcterms:W3CDTF">2020-03-10T01:07:02Z</dcterms:modified>
</cp:coreProperties>
</file>