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10230" yWindow="-15" windowWidth="10275" windowHeight="7950"/>
  </bookViews>
  <sheets>
    <sheet name="test result" sheetId="1" r:id="rId1"/>
    <sheet name="Force photo" sheetId="2" r:id="rId2"/>
  </sheets>
  <definedNames>
    <definedName name="_xlnm.Print_Area" localSheetId="0">'test result'!$B$1:$CG$129</definedName>
  </definedNames>
  <calcPr calcId="162913"/>
</workbook>
</file>

<file path=xl/calcChain.xml><?xml version="1.0" encoding="utf-8"?>
<calcChain xmlns="http://schemas.openxmlformats.org/spreadsheetml/2006/main">
  <c r="BP120" i="1" l="1"/>
  <c r="BP119" i="1"/>
  <c r="BP118" i="1"/>
  <c r="BP117" i="1"/>
  <c r="BP116" i="1"/>
  <c r="BP115" i="1"/>
  <c r="CH120" i="1"/>
  <c r="CH119" i="1"/>
  <c r="CH118" i="1"/>
  <c r="CH117" i="1"/>
  <c r="CH116" i="1"/>
  <c r="CH115" i="1"/>
  <c r="CH114" i="1"/>
  <c r="BP114" i="1" s="1"/>
  <c r="CH113" i="1"/>
  <c r="BP113" i="1" s="1"/>
  <c r="T39" i="1" l="1"/>
</calcChain>
</file>

<file path=xl/sharedStrings.xml><?xml version="1.0" encoding="utf-8"?>
<sst xmlns="http://schemas.openxmlformats.org/spreadsheetml/2006/main" count="130" uniqueCount="108">
  <si>
    <t xml:space="preserve">Purpose: </t>
    <phoneticPr fontId="4" type="noConversion"/>
  </si>
  <si>
    <t>Environment:</t>
    <phoneticPr fontId="4" type="noConversion"/>
  </si>
  <si>
    <t xml:space="preserve">Criteria: </t>
    <phoneticPr fontId="4" type="noConversion"/>
  </si>
  <si>
    <t>Condition:</t>
    <phoneticPr fontId="3" type="noConversion"/>
  </si>
  <si>
    <t>Conclusion</t>
  </si>
  <si>
    <t xml:space="preserve">Test Result: </t>
    <phoneticPr fontId="3" type="noConversion"/>
  </si>
  <si>
    <t>Abdomen</t>
  </si>
  <si>
    <t>Chest</t>
  </si>
  <si>
    <t>UpperArm</t>
  </si>
  <si>
    <t>Back</t>
  </si>
  <si>
    <t>LowerArm</t>
  </si>
  <si>
    <t>Thigh</t>
  </si>
  <si>
    <t>LowerLeg</t>
  </si>
  <si>
    <t>Hands</t>
  </si>
  <si>
    <t>1. Arm Model name &amp; SN:</t>
    <phoneticPr fontId="3" type="noConversion"/>
  </si>
  <si>
    <r>
      <t>2. ControlBox Model name</t>
    </r>
    <r>
      <rPr>
        <b/>
        <sz val="14"/>
        <color indexed="8"/>
        <rFont val="細明體"/>
        <family val="3"/>
        <charset val="136"/>
      </rPr>
      <t>、</t>
    </r>
    <r>
      <rPr>
        <b/>
        <sz val="14"/>
        <color indexed="8"/>
        <rFont val="Arial"/>
        <family val="2"/>
      </rPr>
      <t>SN&amp; HW Ver:</t>
    </r>
    <phoneticPr fontId="3" type="noConversion"/>
  </si>
  <si>
    <t xml:space="preserve">3. HMI Ver: </t>
    <phoneticPr fontId="3" type="noConversion"/>
  </si>
  <si>
    <t>1. The DUT should meet the specification.</t>
  </si>
  <si>
    <t xml:space="preserve">Collision test of human body parts </t>
    <phoneticPr fontId="3" type="noConversion"/>
  </si>
  <si>
    <t>3. Static force must be less than half of the maximum force</t>
    <phoneticPr fontId="3" type="noConversion"/>
  </si>
  <si>
    <t xml:space="preserve">Illustration of this test : </t>
    <phoneticPr fontId="3" type="noConversion"/>
  </si>
  <si>
    <t>GTE</t>
    <phoneticPr fontId="3" type="noConversion"/>
  </si>
  <si>
    <t>Robot S/N</t>
    <phoneticPr fontId="3" type="noConversion"/>
  </si>
  <si>
    <t>Unit: Newton (N)</t>
    <phoneticPr fontId="3" type="noConversion"/>
  </si>
  <si>
    <t>X_Axis</t>
    <phoneticPr fontId="3" type="noConversion"/>
  </si>
  <si>
    <t>Y_Axis</t>
    <phoneticPr fontId="3" type="noConversion"/>
  </si>
  <si>
    <t>Z_Axis</t>
    <phoneticPr fontId="3" type="noConversion"/>
  </si>
  <si>
    <t>Result</t>
    <phoneticPr fontId="3" type="noConversion"/>
  </si>
  <si>
    <t>Part</t>
    <phoneticPr fontId="3" type="noConversion"/>
  </si>
  <si>
    <t>Force Spec.</t>
    <phoneticPr fontId="3" type="noConversion"/>
  </si>
  <si>
    <t>Force
(Max)</t>
    <phoneticPr fontId="3" type="noConversion"/>
  </si>
  <si>
    <t>Force
(static)</t>
    <phoneticPr fontId="3" type="noConversion"/>
  </si>
  <si>
    <t>Pass/
Fail</t>
    <phoneticPr fontId="3" type="noConversion"/>
  </si>
  <si>
    <t xml:space="preserve">4. Power Manager Ver: </t>
    <phoneticPr fontId="4" type="noConversion"/>
  </si>
  <si>
    <t>5. Safety Monitor Ver:</t>
    <phoneticPr fontId="4" type="noConversion"/>
  </si>
  <si>
    <t xml:space="preserve">6. Joint FW Ver: </t>
    <phoneticPr fontId="3" type="noConversion"/>
  </si>
  <si>
    <t>7. I/O Ver:</t>
    <phoneticPr fontId="4" type="noConversion"/>
  </si>
  <si>
    <t xml:space="preserve">8. Test Date: </t>
    <phoneticPr fontId="4" type="noConversion"/>
  </si>
  <si>
    <t>9. Tester:</t>
    <phoneticPr fontId="4" type="noConversion"/>
  </si>
  <si>
    <t>1. Test Tools: GTE</t>
    <phoneticPr fontId="3" type="noConversion"/>
  </si>
  <si>
    <t>K2</t>
    <phoneticPr fontId="3" type="noConversion"/>
  </si>
  <si>
    <t>K1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</si>
  <si>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</si>
  <si>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</si>
  <si>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</si>
  <si>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t>SH30</t>
    <phoneticPr fontId="3" type="noConversion"/>
  </si>
  <si>
    <t>CONFIDENTIAL</t>
    <phoneticPr fontId="4" type="noConversion"/>
  </si>
  <si>
    <t>Observation #</t>
    <phoneticPr fontId="4" type="noConversion"/>
  </si>
  <si>
    <t>Observation Description</t>
    <phoneticPr fontId="4" type="noConversion"/>
  </si>
  <si>
    <t>Issue Reference #</t>
    <phoneticPr fontId="4" type="noConversion"/>
  </si>
  <si>
    <t>Angle( °)</t>
    <phoneticPr fontId="3" type="noConversion"/>
  </si>
  <si>
    <t>J1</t>
    <phoneticPr fontId="3" type="noConversion"/>
  </si>
  <si>
    <t>J2</t>
    <phoneticPr fontId="3" type="noConversion"/>
  </si>
  <si>
    <t>J3</t>
  </si>
  <si>
    <t>J4</t>
  </si>
  <si>
    <t>J5</t>
  </si>
  <si>
    <t>J6</t>
  </si>
  <si>
    <t>4.Tool origin point:</t>
    <phoneticPr fontId="3" type="noConversion"/>
  </si>
  <si>
    <t>2. For the maximum force specifications for various parts of the human body, reference to ISO / TS 15066.</t>
    <phoneticPr fontId="3" type="noConversion"/>
  </si>
  <si>
    <r>
      <t>4. Payload: X Y axis 0.67kg</t>
    </r>
    <r>
      <rPr>
        <sz val="12"/>
        <rFont val="細明體"/>
        <family val="3"/>
        <charset val="136"/>
      </rPr>
      <t>、</t>
    </r>
    <r>
      <rPr>
        <sz val="12"/>
        <rFont val="Arial"/>
        <family val="2"/>
      </rPr>
      <t>Z axis 0.12kg</t>
    </r>
    <phoneticPr fontId="3" type="noConversion"/>
  </si>
  <si>
    <t>3.Safety setting : default</t>
    <phoneticPr fontId="3" type="noConversion"/>
  </si>
  <si>
    <t>2. Operation Mode: Collaborative Mode.</t>
    <phoneticPr fontId="4" type="noConversion"/>
  </si>
  <si>
    <t>1.The distance between the target point and the robot base  is half reach.</t>
    <phoneticPr fontId="3" type="noConversion"/>
  </si>
  <si>
    <t>5.Collision velocity setting:</t>
    <phoneticPr fontId="3" type="noConversion"/>
  </si>
  <si>
    <t>K2</t>
    <phoneticPr fontId="3" type="noConversion"/>
  </si>
  <si>
    <t>Part</t>
    <phoneticPr fontId="3" type="noConversion"/>
  </si>
  <si>
    <t>K1</t>
    <phoneticPr fontId="3" type="noConversion"/>
  </si>
  <si>
    <t>Force Spec.</t>
    <phoneticPr fontId="3" type="noConversion"/>
  </si>
  <si>
    <t>SH10</t>
    <phoneticPr fontId="3" type="noConversion"/>
  </si>
  <si>
    <t>SH70</t>
    <phoneticPr fontId="3" type="noConversion"/>
  </si>
  <si>
    <t>SH30</t>
    <phoneticPr fontId="3" type="noConversion"/>
  </si>
  <si>
    <r>
      <t xml:space="preserve">2.Impact tool length is </t>
    </r>
    <r>
      <rPr>
        <sz val="16"/>
        <color rgb="FFFF0000"/>
        <rFont val="Calibri"/>
        <family val="2"/>
      </rPr>
      <t>100 mm</t>
    </r>
    <r>
      <rPr>
        <sz val="16"/>
        <color theme="1"/>
        <rFont val="Calibri"/>
        <family val="2"/>
      </rPr>
      <t>.</t>
    </r>
    <phoneticPr fontId="3" type="noConversion"/>
  </si>
  <si>
    <r>
      <t xml:space="preserve">3.The impact compression value is </t>
    </r>
    <r>
      <rPr>
        <sz val="16"/>
        <color rgb="FFFF0000"/>
        <rFont val="Calibri"/>
        <family val="2"/>
      </rPr>
      <t>50mm</t>
    </r>
    <r>
      <rPr>
        <sz val="16"/>
        <color theme="1"/>
        <rFont val="Calibri"/>
        <family val="2"/>
      </rPr>
      <t>.</t>
    </r>
    <phoneticPr fontId="3" type="noConversion"/>
  </si>
  <si>
    <t>To confirm DUT(Device Under Test)  impact force meets ISO/TS 15066 specification.</t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</si>
  <si>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spring constant of GTE K2 complies with the specifications of ISO 15066</t>
    </r>
    <phoneticPr fontId="3" type="noConversion"/>
  </si>
  <si>
    <r>
      <rPr>
        <sz val="16"/>
        <color theme="1"/>
        <rFont val="新細明體"/>
        <family val="1"/>
        <charset val="136"/>
      </rPr>
      <t>‧</t>
    </r>
    <r>
      <rPr>
        <sz val="16"/>
        <color theme="1"/>
        <rFont val="Calibri"/>
        <family val="2"/>
      </rPr>
      <t>The K1 damping elements is are used to simulate the biomechanical properties of body
surfaces.</t>
    </r>
    <phoneticPr fontId="3" type="noConversion"/>
  </si>
  <si>
    <t>and protect K2 from damage caused by collision.</t>
    <phoneticPr fontId="3" type="noConversion"/>
  </si>
  <si>
    <t>X-Asix</t>
    <phoneticPr fontId="3" type="noConversion"/>
  </si>
  <si>
    <t>Y-Asix</t>
    <phoneticPr fontId="3" type="noConversion"/>
  </si>
  <si>
    <t>Z-Asix</t>
    <phoneticPr fontId="3" type="noConversion"/>
  </si>
  <si>
    <t>10
Abdomen</t>
    <phoneticPr fontId="3" type="noConversion"/>
  </si>
  <si>
    <t>25
Chest</t>
    <phoneticPr fontId="3" type="noConversion"/>
  </si>
  <si>
    <t>30
Upper
Arm</t>
    <phoneticPr fontId="3" type="noConversion"/>
  </si>
  <si>
    <t>35
Back</t>
    <phoneticPr fontId="3" type="noConversion"/>
  </si>
  <si>
    <t>40
Lower
Arm</t>
    <phoneticPr fontId="3" type="noConversion"/>
  </si>
  <si>
    <t>50
Thigh</t>
    <phoneticPr fontId="3" type="noConversion"/>
  </si>
  <si>
    <t>60
Lower
Leg</t>
    <phoneticPr fontId="3" type="noConversion"/>
  </si>
  <si>
    <t>75
Hands</t>
    <phoneticPr fontId="3" type="noConversion"/>
  </si>
  <si>
    <t>Test Velocity(mm/s)</t>
    <phoneticPr fontId="3" type="noConversion"/>
  </si>
  <si>
    <t>Human-machine speed limit(mm/s)</t>
    <phoneticPr fontId="3" type="noConversion"/>
  </si>
  <si>
    <r>
      <rPr>
        <b/>
        <sz val="14"/>
        <color rgb="FFFF0000"/>
        <rFont val="新細明體"/>
        <family val="1"/>
        <charset val="136"/>
      </rPr>
      <t>↑</t>
    </r>
    <r>
      <rPr>
        <b/>
        <sz val="14"/>
        <color rgb="FFFF0000"/>
        <rFont val="Calibri"/>
        <family val="2"/>
      </rPr>
      <t>For HW5.0</t>
    </r>
    <phoneticPr fontId="3" type="noConversion"/>
  </si>
  <si>
    <t>CA2206005</t>
    <phoneticPr fontId="3" type="noConversion"/>
  </si>
  <si>
    <t>#CA2206005</t>
    <phoneticPr fontId="3" type="noConversion"/>
  </si>
  <si>
    <t>Medium &amp; heavy payload series standard control box_XXXX#CCXXXXXXX</t>
    <phoneticPr fontId="3" type="noConversion"/>
  </si>
  <si>
    <t xml:space="preserve">TECHMAN ROBOT INC. </t>
    <phoneticPr fontId="45" type="noConversion"/>
  </si>
  <si>
    <t>Product Document</t>
  </si>
  <si>
    <t xml:space="preserve">Subject:     </t>
  </si>
  <si>
    <t>MPRM DVT Test Report</t>
    <phoneticPr fontId="45" type="noConversion"/>
  </si>
  <si>
    <t xml:space="preserve">Rev: </t>
    <phoneticPr fontId="3" type="noConversion"/>
  </si>
  <si>
    <t xml:space="preserve">Project Code:     </t>
    <phoneticPr fontId="3" type="noConversion"/>
  </si>
  <si>
    <t xml:space="preserve">Doc. No.: </t>
    <phoneticPr fontId="3" type="noConversion"/>
  </si>
  <si>
    <t>-</t>
    <phoneticPr fontId="3" type="noConversion"/>
  </si>
  <si>
    <t>1</t>
    <phoneticPr fontId="3" type="noConversion"/>
  </si>
  <si>
    <t xml:space="preserve">Model Name:     </t>
    <phoneticPr fontId="3" type="noConversion"/>
  </si>
  <si>
    <t>Release Date:</t>
    <phoneticPr fontId="3" type="noConversion"/>
  </si>
  <si>
    <t>3 Pages</t>
    <phoneticPr fontId="3" type="noConversion"/>
  </si>
  <si>
    <t>TMAB</t>
    <phoneticPr fontId="45" type="noConversion"/>
  </si>
  <si>
    <t>TM12S</t>
    <phoneticPr fontId="4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</si>
</sst>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_ "/>
    <numFmt numFmtId="177" formatCode="mmm\,dd\,yy"/>
  </numFmts>
  <fonts count="52">
    <font>
      <sz val="12"/>
      <color theme="1"/>
      <name val="新細明體"/>
      <family val="2"/>
      <scheme val="minor"/>
    </font>
    <font>
      <sz val="18"/>
      <color theme="1"/>
      <name val="新細明體"/>
      <family val="2"/>
      <scheme val="minor"/>
    </font>
    <font>
      <sz val="12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9"/>
      <name val="新細明體"/>
      <family val="1"/>
      <charset val="136"/>
    </font>
    <font>
      <sz val="12"/>
      <name val="Arial"/>
      <family val="2"/>
    </font>
    <font>
      <b/>
      <sz val="18"/>
      <name val="Arial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u/>
      <sz val="14"/>
      <name val="Arial"/>
      <family val="2"/>
    </font>
    <font>
      <b/>
      <u/>
      <sz val="14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theme="1"/>
      <name val="Calibri"/>
      <family val="2"/>
    </font>
    <font>
      <sz val="12"/>
      <color theme="1"/>
      <name val="Arial"/>
      <family val="2"/>
    </font>
    <font>
      <sz val="12"/>
      <name val="Calibri"/>
      <family val="2"/>
    </font>
    <font>
      <b/>
      <sz val="14"/>
      <color indexed="8"/>
      <name val="細明體"/>
      <family val="3"/>
      <charset val="136"/>
    </font>
    <font>
      <sz val="16"/>
      <color theme="1"/>
      <name val="Calibri"/>
      <family val="2"/>
    </font>
    <font>
      <sz val="18"/>
      <color theme="1"/>
      <name val="新細明體"/>
      <family val="1"/>
      <charset val="136"/>
      <scheme val="minor"/>
    </font>
    <font>
      <sz val="12"/>
      <color rgb="FFFF0000"/>
      <name val="Calibri"/>
      <family val="2"/>
    </font>
    <font>
      <sz val="12"/>
      <color theme="1"/>
      <name val="新細明體"/>
      <family val="2"/>
      <scheme val="minor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sz val="14"/>
      <color theme="1"/>
      <name val="新細明體"/>
      <family val="2"/>
      <scheme val="minor"/>
    </font>
    <font>
      <sz val="14"/>
      <color theme="1"/>
      <name val="新細明體"/>
      <family val="1"/>
      <charset val="136"/>
      <scheme val="minor"/>
    </font>
    <font>
      <sz val="11"/>
      <color theme="1"/>
      <name val="Arial"/>
      <family val="2"/>
    </font>
    <font>
      <b/>
      <sz val="22"/>
      <color theme="1"/>
      <name val="Calibri"/>
      <family val="2"/>
    </font>
    <font>
      <sz val="16"/>
      <color rgb="FFFF0000"/>
      <name val="Calibri"/>
      <family val="2"/>
    </font>
    <font>
      <b/>
      <sz val="16"/>
      <name val="Arial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b/>
      <sz val="12"/>
      <color theme="1"/>
      <name val="新細明體"/>
      <family val="1"/>
      <charset val="136"/>
      <scheme val="minor"/>
    </font>
    <font>
      <sz val="12"/>
      <name val="細明體"/>
      <family val="3"/>
      <charset val="136"/>
    </font>
    <font>
      <b/>
      <sz val="12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5"/>
      <color theme="1"/>
      <name val="Arial"/>
      <family val="2"/>
    </font>
    <font>
      <b/>
      <sz val="15"/>
      <color indexed="10"/>
      <name val="Arial"/>
      <family val="2"/>
    </font>
    <font>
      <sz val="12"/>
      <color theme="1"/>
      <name val="Arial Unicode MS"/>
      <family val="2"/>
      <charset val="136"/>
    </font>
    <font>
      <sz val="16"/>
      <color theme="1"/>
      <name val="新細明體"/>
      <family val="1"/>
      <charset val="136"/>
    </font>
    <font>
      <b/>
      <sz val="14"/>
      <color rgb="FFFF0000"/>
      <name val="Calibri"/>
      <family val="2"/>
    </font>
    <font>
      <b/>
      <sz val="14"/>
      <color rgb="FFFF0000"/>
      <name val="新細明體"/>
      <family val="1"/>
      <charset val="136"/>
    </font>
    <font>
      <b/>
      <i/>
      <sz val="18"/>
      <name val="Times New Roman"/>
      <family val="1"/>
    </font>
    <font>
      <sz val="9"/>
      <name val="新細明體"/>
      <family val="2"/>
      <charset val="136"/>
      <scheme val="minor"/>
    </font>
    <font>
      <i/>
      <sz val="18"/>
      <name val="Times New Roman"/>
      <family val="1"/>
    </font>
    <font>
      <sz val="16"/>
      <name val="Times New Roman"/>
      <family val="1"/>
    </font>
    <font>
      <b/>
      <sz val="18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b/>
      <sz val="18"/>
      <color theme="1"/>
      <name val="Times New Roman"/>
      <family val="1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thin">
        <color indexed="64"/>
      </diagonal>
    </border>
    <border diagonalDown="1">
      <left/>
      <right/>
      <top style="medium">
        <color indexed="64"/>
      </top>
      <bottom/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auto="1"/>
      </bottom>
      <diagonal/>
    </border>
    <border diagonalDown="1">
      <left/>
      <right style="medium">
        <color indexed="64"/>
      </right>
      <top style="medium">
        <color indexed="64"/>
      </top>
      <bottom/>
      <diagonal style="thin">
        <color indexed="64"/>
      </diagonal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auto="1"/>
      </diagonal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>
      <alignment vertical="center"/>
    </xf>
    <xf numFmtId="0" fontId="21" fillId="0" borderId="0"/>
    <xf numFmtId="0" fontId="21" fillId="0" borderId="0"/>
    <xf numFmtId="0" fontId="35" fillId="0" borderId="0"/>
    <xf numFmtId="0" fontId="2" fillId="0" borderId="0">
      <alignment vertical="center"/>
    </xf>
  </cellStyleXfs>
  <cellXfs count="222">
    <xf numFmtId="0" fontId="0" fillId="0" borderId="0" xfId="0"/>
    <xf numFmtId="0" fontId="1" fillId="0" borderId="0" xfId="0" applyFont="1"/>
    <xf numFmtId="49" fontId="5" fillId="2" borderId="0" xfId="1" applyNumberFormat="1" applyFont="1" applyFill="1" applyBorder="1" applyAlignment="1" applyProtection="1">
      <alignment horizontal="left" vertical="center"/>
      <protection hidden="1"/>
    </xf>
    <xf numFmtId="49" fontId="5" fillId="2" borderId="0" xfId="1" applyNumberFormat="1" applyFont="1" applyFill="1">
      <alignment vertical="center"/>
    </xf>
    <xf numFmtId="0" fontId="7" fillId="0" borderId="0" xfId="0" applyFont="1"/>
    <xf numFmtId="0" fontId="0" fillId="3" borderId="0" xfId="0" applyFill="1"/>
    <xf numFmtId="49" fontId="9" fillId="2" borderId="0" xfId="1" applyNumberFormat="1" applyFont="1" applyFill="1" applyBorder="1" applyAlignment="1" applyProtection="1">
      <alignment horizontal="left" vertical="center"/>
      <protection hidden="1"/>
    </xf>
    <xf numFmtId="49" fontId="10" fillId="2" borderId="0" xfId="0" applyNumberFormat="1" applyFont="1" applyFill="1" applyAlignment="1">
      <alignment horizontal="left"/>
    </xf>
    <xf numFmtId="49" fontId="11" fillId="2" borderId="0" xfId="0" applyNumberFormat="1" applyFont="1" applyFill="1" applyAlignment="1">
      <alignment horizontal="left"/>
    </xf>
    <xf numFmtId="49" fontId="12" fillId="2" borderId="0" xfId="1" applyNumberFormat="1" applyFont="1" applyFill="1">
      <alignment vertical="center"/>
    </xf>
    <xf numFmtId="49" fontId="13" fillId="2" borderId="0" xfId="1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8" fillId="0" borderId="0" xfId="0" applyFont="1"/>
    <xf numFmtId="0" fontId="14" fillId="0" borderId="0" xfId="0" applyFont="1"/>
    <xf numFmtId="0" fontId="0" fillId="0" borderId="0" xfId="0" applyFill="1" applyBorder="1"/>
    <xf numFmtId="0" fontId="1" fillId="0" borderId="0" xfId="0" applyFont="1" applyFill="1" applyBorder="1"/>
    <xf numFmtId="0" fontId="19" fillId="0" borderId="0" xfId="0" applyFont="1" applyFill="1" applyBorder="1"/>
    <xf numFmtId="2" fontId="7" fillId="0" borderId="0" xfId="0" applyNumberFormat="1" applyFont="1" applyFill="1" applyBorder="1" applyAlignment="1">
      <alignment horizontal="center" vertical="center" wrapText="1"/>
    </xf>
    <xf numFmtId="0" fontId="0" fillId="0" borderId="0" xfId="0" applyFill="1"/>
    <xf numFmtId="2" fontId="20" fillId="0" borderId="0" xfId="2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/>
    <xf numFmtId="0" fontId="25" fillId="0" borderId="0" xfId="0" applyFont="1" applyFill="1" applyBorder="1"/>
    <xf numFmtId="0" fontId="22" fillId="0" borderId="0" xfId="0" applyFont="1"/>
    <xf numFmtId="2" fontId="22" fillId="0" borderId="0" xfId="0" applyNumberFormat="1" applyFont="1" applyFill="1" applyBorder="1" applyAlignment="1">
      <alignment horizontal="center" vertical="center"/>
    </xf>
    <xf numFmtId="2" fontId="22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/>
    <xf numFmtId="49" fontId="13" fillId="0" borderId="0" xfId="1" applyNumberFormat="1" applyFont="1" applyFill="1" applyBorder="1" applyAlignment="1">
      <alignment vertical="center"/>
    </xf>
    <xf numFmtId="2" fontId="27" fillId="0" borderId="0" xfId="0" applyNumberFormat="1" applyFont="1" applyFill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49" fontId="6" fillId="0" borderId="0" xfId="1" applyNumberFormat="1" applyFont="1" applyFill="1" applyBorder="1" applyAlignment="1">
      <alignment vertical="center"/>
    </xf>
    <xf numFmtId="49" fontId="29" fillId="0" borderId="0" xfId="1" applyNumberFormat="1" applyFont="1" applyFill="1" applyBorder="1" applyAlignment="1">
      <alignment vertical="center"/>
    </xf>
    <xf numFmtId="2" fontId="22" fillId="0" borderId="0" xfId="0" applyNumberFormat="1" applyFont="1" applyFill="1" applyBorder="1" applyAlignment="1">
      <alignment horizontal="left" vertical="center"/>
    </xf>
    <xf numFmtId="2" fontId="7" fillId="2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/>
    <xf numFmtId="0" fontId="0" fillId="2" borderId="0" xfId="0" applyFill="1"/>
    <xf numFmtId="0" fontId="7" fillId="0" borderId="0" xfId="0" applyFont="1" applyFill="1" applyBorder="1" applyAlignment="1">
      <alignment vertical="center"/>
    </xf>
    <xf numFmtId="0" fontId="7" fillId="0" borderId="0" xfId="3" applyFont="1" applyFill="1" applyBorder="1" applyAlignment="1">
      <alignment horizontal="center" vertical="center"/>
    </xf>
    <xf numFmtId="0" fontId="8" fillId="0" borderId="0" xfId="3" applyFont="1" applyFill="1" applyBorder="1" applyAlignment="1">
      <alignment vertical="center"/>
    </xf>
    <xf numFmtId="0" fontId="7" fillId="0" borderId="0" xfId="0" applyFont="1" applyFill="1" applyBorder="1"/>
    <xf numFmtId="0" fontId="18" fillId="0" borderId="0" xfId="3" applyFont="1" applyFill="1" applyBorder="1"/>
    <xf numFmtId="0" fontId="7" fillId="0" borderId="0" xfId="3" applyFont="1" applyFill="1" applyBorder="1"/>
    <xf numFmtId="0" fontId="7" fillId="0" borderId="0" xfId="3" applyFont="1" applyFill="1" applyBorder="1" applyAlignment="1">
      <alignment vertical="center"/>
    </xf>
    <xf numFmtId="0" fontId="8" fillId="0" borderId="0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 wrapText="1"/>
    </xf>
    <xf numFmtId="0" fontId="30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vertical="center" wrapText="1"/>
    </xf>
    <xf numFmtId="0" fontId="31" fillId="0" borderId="0" xfId="3" applyFont="1" applyFill="1" applyBorder="1" applyAlignment="1">
      <alignment vertical="center"/>
    </xf>
    <xf numFmtId="176" fontId="7" fillId="0" borderId="0" xfId="2" applyNumberFormat="1" applyFont="1" applyFill="1" applyBorder="1" applyAlignment="1">
      <alignment vertical="center" wrapText="1"/>
    </xf>
    <xf numFmtId="176" fontId="20" fillId="0" borderId="0" xfId="2" applyNumberFormat="1" applyFont="1" applyFill="1" applyBorder="1" applyAlignment="1">
      <alignment vertical="center" wrapText="1"/>
    </xf>
    <xf numFmtId="0" fontId="32" fillId="0" borderId="5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2" fontId="22" fillId="2" borderId="0" xfId="0" applyNumberFormat="1" applyFont="1" applyFill="1" applyBorder="1" applyAlignment="1">
      <alignment horizontal="left" vertical="center"/>
    </xf>
    <xf numFmtId="0" fontId="24" fillId="2" borderId="0" xfId="0" applyFont="1" applyFill="1" applyBorder="1"/>
    <xf numFmtId="0" fontId="25" fillId="2" borderId="0" xfId="0" applyFont="1" applyFill="1" applyBorder="1"/>
    <xf numFmtId="0" fontId="0" fillId="2" borderId="0" xfId="0" applyFill="1" applyBorder="1"/>
    <xf numFmtId="0" fontId="7" fillId="0" borderId="0" xfId="0" applyFont="1" applyAlignment="1">
      <alignment vertical="center"/>
    </xf>
    <xf numFmtId="0" fontId="36" fillId="11" borderId="4" xfId="4" applyFont="1" applyFill="1" applyBorder="1" applyAlignment="1"/>
    <xf numFmtId="0" fontId="8" fillId="0" borderId="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1" fontId="40" fillId="0" borderId="0" xfId="0" applyNumberFormat="1" applyFont="1" applyFill="1" applyBorder="1" applyAlignment="1">
      <alignment horizontal="center" vertical="center"/>
    </xf>
    <xf numFmtId="1" fontId="40" fillId="0" borderId="0" xfId="0" quotePrefix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/>
    </xf>
    <xf numFmtId="2" fontId="18" fillId="0" borderId="0" xfId="0" applyNumberFormat="1" applyFont="1" applyFill="1" applyBorder="1" applyAlignment="1">
      <alignment horizontal="left" vertical="top"/>
    </xf>
    <xf numFmtId="0" fontId="0" fillId="0" borderId="0" xfId="0" applyAlignment="1">
      <alignment vertical="center"/>
    </xf>
    <xf numFmtId="0" fontId="0" fillId="0" borderId="5" xfId="0" applyBorder="1"/>
    <xf numFmtId="0" fontId="0" fillId="0" borderId="51" xfId="0" applyBorder="1"/>
    <xf numFmtId="2" fontId="7" fillId="0" borderId="15" xfId="0" applyNumberFormat="1" applyFont="1" applyFill="1" applyBorder="1" applyAlignment="1">
      <alignment horizontal="center" vertical="center" wrapText="1"/>
    </xf>
    <xf numFmtId="2" fontId="7" fillId="0" borderId="16" xfId="0" applyNumberFormat="1" applyFont="1" applyFill="1" applyBorder="1" applyAlignment="1">
      <alignment horizontal="center" vertical="center" wrapText="1"/>
    </xf>
    <xf numFmtId="2" fontId="7" fillId="0" borderId="22" xfId="0" applyNumberFormat="1" applyFont="1" applyFill="1" applyBorder="1" applyAlignment="1">
      <alignment horizontal="center" vertical="center" wrapText="1"/>
    </xf>
    <xf numFmtId="2" fontId="7" fillId="0" borderId="23" xfId="0" applyNumberFormat="1" applyFont="1" applyFill="1" applyBorder="1" applyAlignment="1">
      <alignment horizontal="center" vertical="center" wrapText="1"/>
    </xf>
    <xf numFmtId="2" fontId="7" fillId="0" borderId="17" xfId="0" applyNumberFormat="1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4" borderId="9" xfId="0" applyFont="1" applyFill="1" applyBorder="1" applyAlignment="1">
      <alignment vertical="center"/>
    </xf>
    <xf numFmtId="0" fontId="8" fillId="4" borderId="38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4" borderId="19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4" borderId="18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vertical="center"/>
    </xf>
    <xf numFmtId="0" fontId="8" fillId="4" borderId="8" xfId="0" applyFont="1" applyFill="1" applyBorder="1" applyAlignment="1">
      <alignment vertical="center"/>
    </xf>
    <xf numFmtId="0" fontId="8" fillId="4" borderId="18" xfId="0" applyFont="1" applyFill="1" applyBorder="1" applyAlignment="1">
      <alignment vertical="center"/>
    </xf>
    <xf numFmtId="0" fontId="8" fillId="4" borderId="29" xfId="0" applyFont="1" applyFill="1" applyBorder="1" applyAlignment="1">
      <alignment horizontal="center" vertical="center" wrapText="1"/>
    </xf>
    <xf numFmtId="0" fontId="8" fillId="4" borderId="30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8" fillId="8" borderId="15" xfId="0" applyFont="1" applyFill="1" applyBorder="1" applyAlignment="1">
      <alignment horizontal="center" vertical="center"/>
    </xf>
    <xf numFmtId="0" fontId="8" fillId="8" borderId="16" xfId="0" applyFont="1" applyFill="1" applyBorder="1" applyAlignment="1">
      <alignment horizontal="center" vertical="center"/>
    </xf>
    <xf numFmtId="0" fontId="8" fillId="8" borderId="17" xfId="0" applyFont="1" applyFill="1" applyBorder="1" applyAlignment="1">
      <alignment horizontal="center" vertical="center"/>
    </xf>
    <xf numFmtId="0" fontId="8" fillId="15" borderId="29" xfId="0" applyFont="1" applyFill="1" applyBorder="1" applyAlignment="1">
      <alignment horizontal="center" vertical="center"/>
    </xf>
    <xf numFmtId="0" fontId="8" fillId="15" borderId="30" xfId="0" applyFont="1" applyFill="1" applyBorder="1" applyAlignment="1">
      <alignment horizontal="center" vertical="center"/>
    </xf>
    <xf numFmtId="0" fontId="8" fillId="15" borderId="31" xfId="0" applyFont="1" applyFill="1" applyBorder="1" applyAlignment="1">
      <alignment horizontal="center" vertical="center"/>
    </xf>
    <xf numFmtId="0" fontId="42" fillId="0" borderId="6" xfId="0" applyFont="1" applyFill="1" applyBorder="1" applyAlignment="1">
      <alignment horizontal="left" vertical="center"/>
    </xf>
    <xf numFmtId="0" fontId="8" fillId="4" borderId="24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37" fillId="0" borderId="4" xfId="4" applyFont="1" applyBorder="1" applyAlignment="1">
      <alignment horizontal="center" vertical="center"/>
    </xf>
    <xf numFmtId="0" fontId="39" fillId="0" borderId="4" xfId="4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34" fillId="0" borderId="4" xfId="2" applyFont="1" applyBorder="1" applyAlignment="1">
      <alignment horizontal="center" vertical="center"/>
    </xf>
    <xf numFmtId="0" fontId="34" fillId="0" borderId="4" xfId="4" applyFont="1" applyBorder="1" applyAlignment="1">
      <alignment horizontal="center" vertical="center"/>
    </xf>
    <xf numFmtId="0" fontId="34" fillId="0" borderId="4" xfId="4" applyFont="1" applyFill="1" applyBorder="1" applyAlignment="1">
      <alignment horizontal="center" vertical="center"/>
    </xf>
    <xf numFmtId="0" fontId="38" fillId="0" borderId="4" xfId="4" applyFont="1" applyFill="1" applyBorder="1" applyAlignment="1">
      <alignment horizontal="center" vertical="center"/>
    </xf>
    <xf numFmtId="0" fontId="40" fillId="0" borderId="26" xfId="0" applyFont="1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28" xfId="0" applyFont="1" applyBorder="1" applyAlignment="1">
      <alignment horizontal="center" vertical="center"/>
    </xf>
    <xf numFmtId="0" fontId="40" fillId="4" borderId="29" xfId="0" applyFont="1" applyFill="1" applyBorder="1" applyAlignment="1">
      <alignment horizontal="center" vertical="center"/>
    </xf>
    <xf numFmtId="0" fontId="40" fillId="4" borderId="30" xfId="0" applyFont="1" applyFill="1" applyBorder="1" applyAlignment="1">
      <alignment horizontal="center" vertical="center"/>
    </xf>
    <xf numFmtId="0" fontId="40" fillId="4" borderId="31" xfId="0" applyFont="1" applyFill="1" applyBorder="1" applyAlignment="1">
      <alignment horizontal="center" vertical="center"/>
    </xf>
    <xf numFmtId="0" fontId="40" fillId="12" borderId="32" xfId="0" applyFont="1" applyFill="1" applyBorder="1" applyAlignment="1">
      <alignment horizontal="center" vertical="center"/>
    </xf>
    <xf numFmtId="0" fontId="40" fillId="12" borderId="27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8" fillId="4" borderId="17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 wrapText="1"/>
    </xf>
    <xf numFmtId="0" fontId="8" fillId="4" borderId="16" xfId="0" applyFont="1" applyFill="1" applyBorder="1" applyAlignment="1">
      <alignment horizontal="center" vertical="center" wrapText="1"/>
    </xf>
    <xf numFmtId="0" fontId="8" fillId="4" borderId="33" xfId="0" applyFont="1" applyFill="1" applyBorder="1" applyAlignment="1">
      <alignment horizontal="center" vertical="center" wrapText="1"/>
    </xf>
    <xf numFmtId="0" fontId="8" fillId="4" borderId="34" xfId="0" applyFont="1" applyFill="1" applyBorder="1" applyAlignment="1">
      <alignment horizontal="center" vertical="center" wrapText="1"/>
    </xf>
    <xf numFmtId="0" fontId="8" fillId="4" borderId="35" xfId="0" applyFont="1" applyFill="1" applyBorder="1" applyAlignment="1">
      <alignment horizontal="center" vertical="center" wrapText="1"/>
    </xf>
    <xf numFmtId="0" fontId="8" fillId="4" borderId="24" xfId="0" applyFont="1" applyFill="1" applyBorder="1" applyAlignment="1">
      <alignment vertical="center"/>
    </xf>
    <xf numFmtId="0" fontId="8" fillId="4" borderId="11" xfId="0" applyFont="1" applyFill="1" applyBorder="1" applyAlignment="1">
      <alignment vertical="center"/>
    </xf>
    <xf numFmtId="0" fontId="8" fillId="4" borderId="12" xfId="0" applyFont="1" applyFill="1" applyBorder="1" applyAlignment="1">
      <alignment vertical="center"/>
    </xf>
    <xf numFmtId="0" fontId="8" fillId="4" borderId="36" xfId="0" applyFont="1" applyFill="1" applyBorder="1" applyAlignment="1">
      <alignment horizontal="center" vertical="center" wrapText="1"/>
    </xf>
    <xf numFmtId="0" fontId="8" fillId="4" borderId="37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5" xfId="0" applyFont="1" applyFill="1" applyBorder="1" applyAlignment="1">
      <alignment horizontal="center" vertical="center" wrapText="1"/>
    </xf>
    <xf numFmtId="0" fontId="7" fillId="7" borderId="41" xfId="0" applyFont="1" applyFill="1" applyBorder="1" applyAlignment="1">
      <alignment horizontal="center" vertical="center" wrapText="1"/>
    </xf>
    <xf numFmtId="0" fontId="7" fillId="5" borderId="42" xfId="0" applyFont="1" applyFill="1" applyBorder="1" applyAlignment="1">
      <alignment horizontal="center"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5" borderId="25" xfId="0" applyFont="1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8" fillId="4" borderId="17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14" fontId="15" fillId="0" borderId="4" xfId="0" quotePrefix="1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2" fontId="23" fillId="0" borderId="0" xfId="0" applyNumberFormat="1" applyFont="1" applyFill="1" applyBorder="1" applyAlignment="1">
      <alignment horizontal="center" vertical="center" wrapText="1"/>
    </xf>
    <xf numFmtId="0" fontId="15" fillId="0" borderId="4" xfId="0" quotePrefix="1" applyFont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2" fontId="7" fillId="2" borderId="15" xfId="0" applyNumberFormat="1" applyFont="1" applyFill="1" applyBorder="1" applyAlignment="1">
      <alignment horizontal="center" vertical="center" wrapText="1"/>
    </xf>
    <xf numFmtId="2" fontId="7" fillId="2" borderId="16" xfId="0" applyNumberFormat="1" applyFont="1" applyFill="1" applyBorder="1" applyAlignment="1">
      <alignment horizontal="center" vertical="center" wrapText="1"/>
    </xf>
    <xf numFmtId="2" fontId="7" fillId="2" borderId="17" xfId="0" applyNumberFormat="1" applyFont="1" applyFill="1" applyBorder="1" applyAlignment="1">
      <alignment horizontal="center" vertical="center" wrapText="1"/>
    </xf>
    <xf numFmtId="0" fontId="40" fillId="12" borderId="28" xfId="0" applyFont="1" applyFill="1" applyBorder="1" applyAlignment="1">
      <alignment horizontal="center" vertical="center"/>
    </xf>
    <xf numFmtId="2" fontId="40" fillId="4" borderId="46" xfId="0" quotePrefix="1" applyNumberFormat="1" applyFont="1" applyFill="1" applyBorder="1" applyAlignment="1">
      <alignment horizontal="center" vertical="center"/>
    </xf>
    <xf numFmtId="2" fontId="40" fillId="4" borderId="47" xfId="0" applyNumberFormat="1" applyFont="1" applyFill="1" applyBorder="1" applyAlignment="1">
      <alignment horizontal="center" vertical="center"/>
    </xf>
    <xf numFmtId="0" fontId="40" fillId="0" borderId="30" xfId="0" applyFont="1" applyFill="1" applyBorder="1" applyAlignment="1">
      <alignment horizontal="center" vertical="center"/>
    </xf>
    <xf numFmtId="0" fontId="40" fillId="0" borderId="30" xfId="0" quotePrefix="1" applyFont="1" applyFill="1" applyBorder="1" applyAlignment="1">
      <alignment horizontal="center" vertical="center"/>
    </xf>
    <xf numFmtId="1" fontId="40" fillId="0" borderId="30" xfId="0" applyNumberFormat="1" applyFont="1" applyFill="1" applyBorder="1" applyAlignment="1">
      <alignment horizontal="center" vertical="center"/>
    </xf>
    <xf numFmtId="1" fontId="40" fillId="4" borderId="47" xfId="0" quotePrefix="1" applyNumberFormat="1" applyFont="1" applyFill="1" applyBorder="1" applyAlignment="1">
      <alignment horizontal="center" vertical="center"/>
    </xf>
    <xf numFmtId="1" fontId="40" fillId="4" borderId="47" xfId="0" applyNumberFormat="1" applyFont="1" applyFill="1" applyBorder="1" applyAlignment="1">
      <alignment horizontal="center" vertical="center"/>
    </xf>
    <xf numFmtId="1" fontId="40" fillId="4" borderId="48" xfId="0" applyNumberFormat="1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16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8" fillId="15" borderId="43" xfId="0" applyFont="1" applyFill="1" applyBorder="1" applyAlignment="1">
      <alignment horizontal="center" vertical="center" wrapText="1"/>
    </xf>
    <xf numFmtId="0" fontId="8" fillId="15" borderId="6" xfId="0" applyFont="1" applyFill="1" applyBorder="1" applyAlignment="1">
      <alignment horizontal="center" vertical="center" wrapText="1"/>
    </xf>
    <xf numFmtId="0" fontId="8" fillId="15" borderId="7" xfId="0" applyFont="1" applyFill="1" applyBorder="1" applyAlignment="1">
      <alignment horizontal="center" vertical="center" wrapText="1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8" fillId="15" borderId="28" xfId="0" applyFont="1" applyFill="1" applyBorder="1" applyAlignment="1">
      <alignment horizontal="center" vertical="center"/>
    </xf>
    <xf numFmtId="0" fontId="8" fillId="15" borderId="38" xfId="0" applyFont="1" applyFill="1" applyBorder="1" applyAlignment="1">
      <alignment horizontal="center" vertical="center"/>
    </xf>
    <xf numFmtId="0" fontId="8" fillId="15" borderId="4" xfId="0" applyFont="1" applyFill="1" applyBorder="1" applyAlignment="1">
      <alignment horizontal="center" vertical="center"/>
    </xf>
    <xf numFmtId="0" fontId="8" fillId="15" borderId="39" xfId="0" applyFont="1" applyFill="1" applyBorder="1" applyAlignment="1">
      <alignment horizontal="center" vertical="center"/>
    </xf>
    <xf numFmtId="0" fontId="8" fillId="9" borderId="15" xfId="0" applyFont="1" applyFill="1" applyBorder="1" applyAlignment="1">
      <alignment horizontal="center" vertical="center"/>
    </xf>
    <xf numFmtId="0" fontId="8" fillId="9" borderId="16" xfId="0" applyFont="1" applyFill="1" applyBorder="1" applyAlignment="1">
      <alignment horizontal="center" vertical="center"/>
    </xf>
    <xf numFmtId="0" fontId="8" fillId="9" borderId="17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/>
    </xf>
    <xf numFmtId="0" fontId="8" fillId="6" borderId="17" xfId="0" applyFont="1" applyFill="1" applyBorder="1" applyAlignment="1">
      <alignment horizontal="center" vertical="center"/>
    </xf>
    <xf numFmtId="0" fontId="8" fillId="10" borderId="6" xfId="0" applyFont="1" applyFill="1" applyBorder="1" applyAlignment="1">
      <alignment horizontal="center" vertical="center" wrapText="1"/>
    </xf>
    <xf numFmtId="0" fontId="8" fillId="10" borderId="7" xfId="0" applyFont="1" applyFill="1" applyBorder="1" applyAlignment="1">
      <alignment horizontal="center" vertical="center" wrapText="1"/>
    </xf>
    <xf numFmtId="0" fontId="7" fillId="7" borderId="16" xfId="0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0" fontId="47" fillId="0" borderId="51" xfId="5" applyFont="1" applyFill="1" applyBorder="1" applyAlignment="1" applyProtection="1">
      <alignment vertical="center"/>
      <protection hidden="1"/>
    </xf>
    <xf numFmtId="0" fontId="48" fillId="0" borderId="51" xfId="5" applyFont="1" applyFill="1" applyBorder="1" applyAlignment="1" applyProtection="1">
      <alignment vertical="top"/>
      <protection hidden="1"/>
    </xf>
    <xf numFmtId="0" fontId="49" fillId="0" borderId="51" xfId="0" applyFont="1" applyBorder="1" applyAlignment="1">
      <alignment horizontal="left"/>
    </xf>
    <xf numFmtId="0" fontId="50" fillId="0" borderId="51" xfId="0" applyFont="1" applyBorder="1" applyAlignment="1">
      <alignment horizontal="left"/>
    </xf>
    <xf numFmtId="177" fontId="51" fillId="0" borderId="51" xfId="0" quotePrefix="1" applyNumberFormat="1" applyFont="1" applyBorder="1" applyAlignment="1">
      <alignment horizontal="left"/>
    </xf>
    <xf numFmtId="177" fontId="51" fillId="0" borderId="52" xfId="0" quotePrefix="1" applyNumberFormat="1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9" fillId="0" borderId="2" xfId="0" applyFont="1" applyBorder="1" applyAlignment="1">
      <alignment horizontal="center"/>
    </xf>
    <xf numFmtId="0" fontId="44" fillId="0" borderId="5" xfId="5" applyFont="1" applyFill="1" applyBorder="1" applyAlignment="1" applyProtection="1"/>
    <xf numFmtId="0" fontId="46" fillId="0" borderId="5" xfId="5" applyFont="1" applyFill="1" applyBorder="1" applyAlignment="1" applyProtection="1">
      <alignment horizontal="center"/>
    </xf>
    <xf numFmtId="0" fontId="47" fillId="0" borderId="0" xfId="5" applyFont="1" applyFill="1" applyAlignment="1" applyProtection="1">
      <alignment vertical="center"/>
      <protection hidden="1"/>
    </xf>
    <xf numFmtId="0" fontId="48" fillId="0" borderId="0" xfId="5" applyFont="1" applyFill="1" applyAlignment="1" applyProtection="1">
      <alignment vertical="top"/>
      <protection hidden="1"/>
    </xf>
    <xf numFmtId="0" fontId="49" fillId="0" borderId="49" xfId="0" applyFont="1" applyBorder="1" applyAlignment="1">
      <alignment horizontal="center"/>
    </xf>
    <xf numFmtId="0" fontId="49" fillId="0" borderId="0" xfId="0" applyFont="1" applyBorder="1" applyAlignment="1">
      <alignment horizontal="center"/>
    </xf>
    <xf numFmtId="0" fontId="49" fillId="0" borderId="0" xfId="0" applyFont="1" applyAlignment="1">
      <alignment horizontal="left"/>
    </xf>
    <xf numFmtId="0" fontId="50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0" fontId="51" fillId="0" borderId="50" xfId="0" applyFont="1" applyBorder="1" applyAlignment="1">
      <alignment horizontal="center"/>
    </xf>
    <xf numFmtId="49" fontId="49" fillId="0" borderId="44" xfId="0" applyNumberFormat="1" applyFont="1" applyBorder="1" applyAlignment="1">
      <alignment horizontal="center"/>
    </xf>
    <xf numFmtId="49" fontId="49" fillId="0" borderId="51" xfId="0" applyNumberFormat="1" applyFont="1" applyBorder="1" applyAlignment="1">
      <alignment horizontal="center"/>
    </xf>
    <xf numFmtId="0" fontId="32" fillId="12" borderId="0" xfId="0" applyFont="1" applyFill="1" applyAlignment="1">
      <alignment horizontal="center"/>
    </xf>
    <xf numFmtId="0" fontId="32" fillId="13" borderId="0" xfId="0" applyFont="1" applyFill="1" applyAlignment="1">
      <alignment horizontal="center"/>
    </xf>
    <xf numFmtId="0" fontId="32" fillId="14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0" xfId="0" applyBorder="1" applyAlignment="1">
      <alignment horizontal="center"/>
    </xf>
  </cellXfs>
  <cellStyles count="6">
    <cellStyle name="一般" xfId="0" builtinId="0"/>
    <cellStyle name="一般 2" xfId="2"/>
    <cellStyle name="一般 3" xfId="3"/>
    <cellStyle name="一般_I-01.Benchmark Test" xfId="1"/>
    <cellStyle name="一般_I-01.Benchmark Test 2" xfId="5"/>
    <cellStyle name="一般_Test_0002_Benchmark Testing Results Sheet" xfId="4"/>
  </cellStyles>
  <dxfs count="28">
    <dxf>
      <font>
        <b/>
        <i val="0"/>
        <color rgb="FF30AE12"/>
      </font>
    </dxf>
    <dxf>
      <font>
        <b/>
        <i val="0"/>
        <color rgb="FFFF3300"/>
      </font>
    </dxf>
    <dxf>
      <font>
        <b/>
        <i val="0"/>
        <color rgb="FF30AE12"/>
      </font>
    </dxf>
    <dxf>
      <font>
        <b/>
        <i val="0"/>
        <color rgb="FFFF3300"/>
      </font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9C6500"/>
      <color rgb="FFFFEB9C"/>
      <color rgb="FF0CFC5C"/>
      <color rgb="FFFF3300"/>
      <color rgb="FF30AE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26156</xdr:colOff>
      <xdr:row>42</xdr:row>
      <xdr:rowOff>178594</xdr:rowOff>
    </xdr:from>
    <xdr:to>
      <xdr:col>26</xdr:col>
      <xdr:colOff>11907</xdr:colOff>
      <xdr:row>57</xdr:row>
      <xdr:rowOff>30937</xdr:rowOff>
    </xdr:to>
    <xdr:grpSp>
      <xdr:nvGrpSpPr>
        <xdr:cNvPr id="104" name="群組 103"/>
        <xdr:cNvGrpSpPr/>
      </xdr:nvGrpSpPr>
      <xdr:grpSpPr>
        <a:xfrm>
          <a:off x="832980" y="10107006"/>
          <a:ext cx="3112192" cy="4054549"/>
          <a:chOff x="835781" y="24967407"/>
          <a:chExt cx="3021845" cy="4170372"/>
        </a:xfrm>
      </xdr:grpSpPr>
      <xdr:pic>
        <xdr:nvPicPr>
          <xdr:cNvPr id="105" name="圖片 104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5781" y="25124530"/>
            <a:ext cx="3009937" cy="4013249"/>
          </a:xfrm>
          <a:prstGeom prst="rect">
            <a:avLst/>
          </a:prstGeom>
        </xdr:spPr>
      </xdr:pic>
      <xdr:grpSp>
        <xdr:nvGrpSpPr>
          <xdr:cNvPr id="106" name="群組 105"/>
          <xdr:cNvGrpSpPr/>
        </xdr:nvGrpSpPr>
        <xdr:grpSpPr>
          <a:xfrm>
            <a:off x="2416967" y="24967407"/>
            <a:ext cx="1416845" cy="690562"/>
            <a:chOff x="2416967" y="23205282"/>
            <a:chExt cx="1416845" cy="690562"/>
          </a:xfrm>
        </xdr:grpSpPr>
        <xdr:cxnSp macro="">
          <xdr:nvCxnSpPr>
            <xdr:cNvPr id="110" name="直線單箭頭接點 109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1" name="文字方塊 110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(SH10)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07" name="群組 106"/>
          <xdr:cNvGrpSpPr/>
        </xdr:nvGrpSpPr>
        <xdr:grpSpPr>
          <a:xfrm>
            <a:off x="2667000" y="27205783"/>
            <a:ext cx="1190626" cy="452435"/>
            <a:chOff x="2655093" y="27360565"/>
            <a:chExt cx="1190626" cy="452435"/>
          </a:xfrm>
        </xdr:grpSpPr>
        <xdr:cxnSp macro="">
          <xdr:nvCxnSpPr>
            <xdr:cNvPr id="108" name="直線單箭頭接點 107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9" name="文字方塊 108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53</xdr:col>
      <xdr:colOff>7127</xdr:colOff>
      <xdr:row>42</xdr:row>
      <xdr:rowOff>185723</xdr:rowOff>
    </xdr:from>
    <xdr:to>
      <xdr:col>76</xdr:col>
      <xdr:colOff>33338</xdr:colOff>
      <xdr:row>57</xdr:row>
      <xdr:rowOff>38066</xdr:rowOff>
    </xdr:to>
    <xdr:grpSp>
      <xdr:nvGrpSpPr>
        <xdr:cNvPr id="112" name="群組 111"/>
        <xdr:cNvGrpSpPr/>
      </xdr:nvGrpSpPr>
      <xdr:grpSpPr>
        <a:xfrm>
          <a:off x="7571098" y="10114135"/>
          <a:ext cx="3119034" cy="4054549"/>
          <a:chOff x="4102877" y="25105501"/>
          <a:chExt cx="3038492" cy="4014000"/>
        </a:xfrm>
      </xdr:grpSpPr>
      <xdr:pic>
        <xdr:nvPicPr>
          <xdr:cNvPr id="113" name="圖片 112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02877" y="25105501"/>
            <a:ext cx="3010500" cy="4014000"/>
          </a:xfrm>
          <a:prstGeom prst="rect">
            <a:avLst/>
          </a:prstGeom>
        </xdr:spPr>
      </xdr:pic>
      <xdr:grpSp>
        <xdr:nvGrpSpPr>
          <xdr:cNvPr id="114" name="群組 113"/>
          <xdr:cNvGrpSpPr/>
        </xdr:nvGrpSpPr>
        <xdr:grpSpPr>
          <a:xfrm>
            <a:off x="5676898" y="25286494"/>
            <a:ext cx="1416845" cy="690562"/>
            <a:chOff x="2416967" y="23205282"/>
            <a:chExt cx="1416845" cy="690562"/>
          </a:xfrm>
        </xdr:grpSpPr>
        <xdr:cxnSp macro="">
          <xdr:nvCxnSpPr>
            <xdr:cNvPr id="118" name="直線單箭頭接點 117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9" name="文字方塊 118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(SH70)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15" name="群組 114"/>
          <xdr:cNvGrpSpPr/>
        </xdr:nvGrpSpPr>
        <xdr:grpSpPr>
          <a:xfrm>
            <a:off x="5950743" y="27167684"/>
            <a:ext cx="1190626" cy="452435"/>
            <a:chOff x="2655093" y="27360565"/>
            <a:chExt cx="1190626" cy="452435"/>
          </a:xfrm>
        </xdr:grpSpPr>
        <xdr:cxnSp macro="">
          <xdr:nvCxnSpPr>
            <xdr:cNvPr id="116" name="直線單箭頭接點 115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7" name="文字方塊 116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>
    <xdr:from>
      <xdr:col>28</xdr:col>
      <xdr:colOff>2</xdr:colOff>
      <xdr:row>42</xdr:row>
      <xdr:rowOff>173830</xdr:rowOff>
    </xdr:from>
    <xdr:to>
      <xdr:col>52</xdr:col>
      <xdr:colOff>19050</xdr:colOff>
      <xdr:row>57</xdr:row>
      <xdr:rowOff>26173</xdr:rowOff>
    </xdr:to>
    <xdr:grpSp>
      <xdr:nvGrpSpPr>
        <xdr:cNvPr id="120" name="群組 119"/>
        <xdr:cNvGrpSpPr/>
      </xdr:nvGrpSpPr>
      <xdr:grpSpPr>
        <a:xfrm>
          <a:off x="4202208" y="10102242"/>
          <a:ext cx="3246342" cy="4054549"/>
          <a:chOff x="7393783" y="24962644"/>
          <a:chExt cx="3162298" cy="4161638"/>
        </a:xfrm>
      </xdr:grpSpPr>
      <xdr:pic>
        <xdr:nvPicPr>
          <xdr:cNvPr id="121" name="圖片 1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393783" y="25110282"/>
            <a:ext cx="3010500" cy="4014000"/>
          </a:xfrm>
          <a:prstGeom prst="rect">
            <a:avLst/>
          </a:prstGeom>
        </xdr:spPr>
      </xdr:pic>
      <xdr:grpSp>
        <xdr:nvGrpSpPr>
          <xdr:cNvPr id="122" name="群組 121"/>
          <xdr:cNvGrpSpPr/>
        </xdr:nvGrpSpPr>
        <xdr:grpSpPr>
          <a:xfrm>
            <a:off x="8972548" y="24962644"/>
            <a:ext cx="1416845" cy="690562"/>
            <a:chOff x="2416967" y="23205282"/>
            <a:chExt cx="1416845" cy="690562"/>
          </a:xfrm>
        </xdr:grpSpPr>
        <xdr:cxnSp macro="">
          <xdr:nvCxnSpPr>
            <xdr:cNvPr id="126" name="直線單箭頭接點 125"/>
            <xdr:cNvCxnSpPr/>
          </xdr:nvCxnSpPr>
          <xdr:spPr>
            <a:xfrm flipH="1">
              <a:off x="2416967" y="23395781"/>
              <a:ext cx="654845" cy="464343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7" name="文字方塊 126"/>
            <xdr:cNvSpPr txBox="1"/>
          </xdr:nvSpPr>
          <xdr:spPr>
            <a:xfrm>
              <a:off x="3000373" y="23205282"/>
              <a:ext cx="833439" cy="690562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K1</a:t>
              </a:r>
            </a:p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(SH30)</a:t>
              </a:r>
              <a:endParaRPr lang="zh-TW" altLang="en-US" sz="1800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23" name="群組 122"/>
          <xdr:cNvGrpSpPr/>
        </xdr:nvGrpSpPr>
        <xdr:grpSpPr>
          <a:xfrm>
            <a:off x="9365455" y="26986709"/>
            <a:ext cx="1190626" cy="452435"/>
            <a:chOff x="2655093" y="27360565"/>
            <a:chExt cx="1190626" cy="452435"/>
          </a:xfrm>
        </xdr:grpSpPr>
        <xdr:cxnSp macro="">
          <xdr:nvCxnSpPr>
            <xdr:cNvPr id="124" name="直線單箭頭接點 123"/>
            <xdr:cNvCxnSpPr/>
          </xdr:nvCxnSpPr>
          <xdr:spPr>
            <a:xfrm flipH="1" flipV="1">
              <a:off x="2655093" y="27360565"/>
              <a:ext cx="440531" cy="273842"/>
            </a:xfrm>
            <a:prstGeom prst="straightConnector1">
              <a:avLst/>
            </a:prstGeom>
            <a:ln w="57150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25" name="文字方塊 124"/>
            <xdr:cNvSpPr txBox="1"/>
          </xdr:nvSpPr>
          <xdr:spPr>
            <a:xfrm>
              <a:off x="3081336" y="27453432"/>
              <a:ext cx="764383" cy="359568"/>
            </a:xfrm>
            <a:prstGeom prst="rect">
              <a:avLst/>
            </a:prstGeom>
            <a:solidFill>
              <a:srgbClr val="FFFF0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en-US" altLang="zh-TW" sz="1800">
                  <a:solidFill>
                    <a:srgbClr val="FF0000"/>
                  </a:solidFill>
                </a:rPr>
                <a:t>K2</a:t>
              </a:r>
            </a:p>
          </xdr:txBody>
        </xdr:sp>
      </xdr:grpSp>
    </xdr:grpSp>
    <xdr:clientData/>
  </xdr:twoCellAnchor>
  <xdr:twoCellAnchor editAs="oneCell">
    <xdr:from>
      <xdr:col>6</xdr:col>
      <xdr:colOff>23812</xdr:colOff>
      <xdr:row>77</xdr:row>
      <xdr:rowOff>11907</xdr:rowOff>
    </xdr:from>
    <xdr:to>
      <xdr:col>84</xdr:col>
      <xdr:colOff>67273</xdr:colOff>
      <xdr:row>88</xdr:row>
      <xdr:rowOff>218593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" y="13930313"/>
          <a:ext cx="10199492" cy="3218967"/>
        </a:xfrm>
        <a:prstGeom prst="rect">
          <a:avLst/>
        </a:prstGeom>
      </xdr:spPr>
    </xdr:pic>
    <xdr:clientData/>
  </xdr:twoCellAnchor>
  <xdr:twoCellAnchor editAs="oneCell">
    <xdr:from>
      <xdr:col>1</xdr:col>
      <xdr:colOff>91108</xdr:colOff>
      <xdr:row>58</xdr:row>
      <xdr:rowOff>268917</xdr:rowOff>
    </xdr:from>
    <xdr:to>
      <xdr:col>42</xdr:col>
      <xdr:colOff>132520</xdr:colOff>
      <xdr:row>70</xdr:row>
      <xdr:rowOff>130567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565" y="13446547"/>
          <a:ext cx="5391977" cy="3141562"/>
        </a:xfrm>
        <a:prstGeom prst="rect">
          <a:avLst/>
        </a:prstGeom>
      </xdr:spPr>
    </xdr:pic>
    <xdr:clientData/>
  </xdr:twoCellAnchor>
  <xdr:twoCellAnchor editAs="oneCell">
    <xdr:from>
      <xdr:col>42</xdr:col>
      <xdr:colOff>111139</xdr:colOff>
      <xdr:row>58</xdr:row>
      <xdr:rowOff>278045</xdr:rowOff>
    </xdr:from>
    <xdr:to>
      <xdr:col>84</xdr:col>
      <xdr:colOff>9563</xdr:colOff>
      <xdr:row>68</xdr:row>
      <xdr:rowOff>169854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933" y="13512192"/>
          <a:ext cx="5546189" cy="2693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>
    <tabColor rgb="FFFFFF00"/>
  </sheetPr>
  <dimension ref="B1:CY194"/>
  <sheetViews>
    <sheetView tabSelected="1" view="pageBreakPreview" topLeftCell="A94" zoomScale="85" zoomScaleNormal="70" zoomScaleSheetLayoutView="85" workbookViewId="0">
      <selection activeCell="CH94" sqref="CH1:CH1048576"/>
    </sheetView>
  </sheetViews>
  <sheetFormatPr defaultRowHeight="16.5"/>
  <cols>
    <col min="2" max="11" width="1.625" customWidth="1"/>
    <col min="12" max="85" width="1.75" customWidth="1"/>
    <col min="86" max="86" width="1.75" hidden="1" customWidth="1"/>
    <col min="87" max="89" width="1.625" customWidth="1"/>
    <col min="90" max="108" width="1.75" customWidth="1"/>
  </cols>
  <sheetData>
    <row r="1" spans="2:85" ht="24" thickBot="1">
      <c r="B1" s="203" t="s">
        <v>94</v>
      </c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204" t="s">
        <v>95</v>
      </c>
      <c r="BU1" s="204"/>
      <c r="BV1" s="204"/>
      <c r="BW1" s="204"/>
      <c r="BX1" s="204"/>
      <c r="BY1" s="204"/>
      <c r="BZ1" s="204"/>
      <c r="CA1" s="204"/>
      <c r="CB1" s="204"/>
      <c r="CC1" s="204"/>
      <c r="CD1" s="204"/>
      <c r="CE1" s="204"/>
      <c r="CF1" s="204"/>
      <c r="CG1" s="204"/>
    </row>
    <row r="2" spans="2:85" ht="22.5">
      <c r="B2" s="205" t="s">
        <v>96</v>
      </c>
      <c r="C2" s="205"/>
      <c r="D2" s="205"/>
      <c r="E2" s="205"/>
      <c r="F2" s="205"/>
      <c r="G2" s="205"/>
      <c r="H2" s="205"/>
      <c r="I2" s="205"/>
      <c r="L2" s="206" t="s">
        <v>97</v>
      </c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BW2" s="207" t="s">
        <v>98</v>
      </c>
      <c r="BX2" s="208"/>
      <c r="BY2" s="208"/>
      <c r="BZ2" s="208"/>
      <c r="CA2" s="208"/>
      <c r="CB2" s="208"/>
      <c r="CC2" s="208"/>
      <c r="CD2" s="208"/>
      <c r="CE2" s="208"/>
      <c r="CF2" s="208"/>
      <c r="CG2" s="208"/>
    </row>
    <row r="3" spans="2:85" ht="22.5">
      <c r="B3" s="205" t="s">
        <v>99</v>
      </c>
      <c r="C3" s="205"/>
      <c r="D3" s="205"/>
      <c r="E3" s="205"/>
      <c r="F3" s="205"/>
      <c r="G3" s="205"/>
      <c r="H3" s="205"/>
      <c r="I3" s="205"/>
      <c r="J3" s="205"/>
      <c r="K3" s="205"/>
      <c r="L3" s="206" t="s">
        <v>106</v>
      </c>
      <c r="M3" s="206"/>
      <c r="N3" s="206"/>
      <c r="O3" s="206"/>
      <c r="P3" s="206"/>
      <c r="Q3" s="206"/>
      <c r="BE3" s="209" t="s">
        <v>100</v>
      </c>
      <c r="BF3" s="210"/>
      <c r="BG3" s="210"/>
      <c r="BH3" s="210"/>
      <c r="BI3" s="210"/>
      <c r="BJ3" s="210"/>
      <c r="BK3" s="210"/>
      <c r="BL3" s="210"/>
      <c r="BM3" s="210"/>
      <c r="BN3" s="211" t="s">
        <v>101</v>
      </c>
      <c r="BO3" s="211"/>
      <c r="BP3" s="211"/>
      <c r="BQ3" s="211"/>
      <c r="BR3" s="211"/>
      <c r="BS3" s="211"/>
      <c r="BT3" s="211"/>
      <c r="BU3" s="211"/>
      <c r="BV3" s="212"/>
      <c r="BW3" s="213" t="s">
        <v>102</v>
      </c>
      <c r="BX3" s="214"/>
      <c r="BY3" s="214"/>
      <c r="BZ3" s="214"/>
      <c r="CA3" s="214"/>
      <c r="CB3" s="214"/>
      <c r="CC3" s="214"/>
      <c r="CD3" s="214"/>
      <c r="CE3" s="214"/>
      <c r="CF3" s="214"/>
      <c r="CG3" s="214"/>
    </row>
    <row r="4" spans="2:85" ht="22.5">
      <c r="B4" s="195" t="s">
        <v>103</v>
      </c>
      <c r="C4" s="195"/>
      <c r="D4" s="195"/>
      <c r="E4" s="195"/>
      <c r="F4" s="195"/>
      <c r="G4" s="195"/>
      <c r="H4" s="195"/>
      <c r="I4" s="195"/>
      <c r="J4" s="195"/>
      <c r="K4" s="195"/>
      <c r="L4" s="196" t="s">
        <v>107</v>
      </c>
      <c r="M4" s="196"/>
      <c r="N4" s="196"/>
      <c r="O4" s="196"/>
      <c r="P4" s="196"/>
      <c r="Q4" s="196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  <c r="BC4" s="69"/>
      <c r="BD4" s="69"/>
      <c r="BE4" s="197" t="s">
        <v>104</v>
      </c>
      <c r="BF4" s="198"/>
      <c r="BG4" s="198"/>
      <c r="BH4" s="198"/>
      <c r="BI4" s="198"/>
      <c r="BJ4" s="198"/>
      <c r="BK4" s="198"/>
      <c r="BL4" s="198"/>
      <c r="BM4" s="198"/>
      <c r="BN4" s="199">
        <v>44671</v>
      </c>
      <c r="BO4" s="199"/>
      <c r="BP4" s="199"/>
      <c r="BQ4" s="199"/>
      <c r="BR4" s="199"/>
      <c r="BS4" s="199"/>
      <c r="BT4" s="199"/>
      <c r="BU4" s="199"/>
      <c r="BV4" s="200"/>
      <c r="BW4" s="201" t="s">
        <v>105</v>
      </c>
      <c r="BX4" s="202"/>
      <c r="BY4" s="202"/>
      <c r="BZ4" s="202"/>
      <c r="CA4" s="202"/>
      <c r="CB4" s="202"/>
      <c r="CC4" s="202"/>
      <c r="CD4" s="202"/>
      <c r="CE4" s="202"/>
      <c r="CF4" s="202"/>
      <c r="CG4" s="202"/>
    </row>
    <row r="5" spans="2:85" s="1" customFormat="1" ht="25.5">
      <c r="B5" s="142" t="s">
        <v>18</v>
      </c>
      <c r="C5" s="142"/>
      <c r="D5" s="142"/>
      <c r="E5" s="142"/>
      <c r="F5" s="142"/>
      <c r="G5" s="142"/>
      <c r="H5" s="142"/>
      <c r="I5" s="142"/>
      <c r="J5" s="142"/>
      <c r="K5" s="142"/>
      <c r="L5" s="142"/>
      <c r="M5" s="142"/>
      <c r="N5" s="142"/>
      <c r="O5" s="142"/>
      <c r="P5" s="142"/>
      <c r="Q5" s="142"/>
      <c r="R5" s="142"/>
      <c r="S5" s="142"/>
      <c r="T5" s="142"/>
      <c r="U5" s="142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</row>
    <row r="6" spans="2:85" ht="21.95" customHeight="1">
      <c r="B6" s="6" t="s">
        <v>0</v>
      </c>
    </row>
    <row r="7" spans="2:85" ht="21.95" customHeight="1">
      <c r="B7" s="2" t="s">
        <v>73</v>
      </c>
    </row>
    <row r="8" spans="2:85" ht="8.25" customHeight="1">
      <c r="B8" s="2"/>
    </row>
    <row r="9" spans="2:85" ht="21.95" customHeight="1">
      <c r="B9" s="6" t="s">
        <v>1</v>
      </c>
    </row>
    <row r="10" spans="2:85" ht="21.95" customHeight="1">
      <c r="B10" s="2" t="s">
        <v>39</v>
      </c>
    </row>
    <row r="11" spans="2:85" ht="21.95" customHeight="1">
      <c r="B11" s="2" t="s">
        <v>61</v>
      </c>
    </row>
    <row r="12" spans="2:85" ht="21.95" customHeight="1">
      <c r="B12" s="2" t="s">
        <v>60</v>
      </c>
    </row>
    <row r="13" spans="2:85" ht="21.95" customHeight="1">
      <c r="B13" s="2" t="s">
        <v>59</v>
      </c>
    </row>
    <row r="14" spans="2:85" ht="9.75" customHeight="1">
      <c r="B14" s="2"/>
    </row>
    <row r="15" spans="2:85" ht="21.95" customHeight="1">
      <c r="B15" s="6" t="s">
        <v>2</v>
      </c>
    </row>
    <row r="16" spans="2:85" ht="21.95" customHeight="1">
      <c r="B16" s="2" t="s">
        <v>17</v>
      </c>
    </row>
    <row r="17" spans="2:50" ht="21.75" customHeight="1">
      <c r="B17" s="3" t="s">
        <v>58</v>
      </c>
    </row>
    <row r="18" spans="2:50" ht="21.75" customHeight="1">
      <c r="B18" s="3" t="s">
        <v>19</v>
      </c>
    </row>
    <row r="19" spans="2:50" ht="18">
      <c r="B19" s="7" t="s">
        <v>3</v>
      </c>
    </row>
    <row r="20" spans="2:50" ht="18">
      <c r="B20" s="7"/>
      <c r="C20" s="8" t="s">
        <v>14</v>
      </c>
    </row>
    <row r="21" spans="2:50" ht="18">
      <c r="B21" s="7"/>
      <c r="C21" s="9"/>
      <c r="T21" s="143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  <c r="AV21" s="144"/>
      <c r="AW21" s="144"/>
      <c r="AX21" s="145"/>
    </row>
    <row r="22" spans="2:50" ht="19.5">
      <c r="B22" s="7"/>
      <c r="C22" s="8" t="s">
        <v>15</v>
      </c>
    </row>
    <row r="23" spans="2:50" ht="18">
      <c r="B23" s="7"/>
      <c r="C23" s="9"/>
      <c r="T23" s="146" t="s">
        <v>93</v>
      </c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/>
      <c r="AF23" s="147"/>
      <c r="AG23" s="147"/>
      <c r="AH23" s="147"/>
      <c r="AI23" s="147"/>
      <c r="AJ23" s="147"/>
      <c r="AK23" s="147"/>
      <c r="AL23" s="147"/>
      <c r="AM23" s="147"/>
      <c r="AN23" s="147"/>
      <c r="AO23" s="147"/>
      <c r="AP23" s="147"/>
      <c r="AQ23" s="147"/>
      <c r="AR23" s="147"/>
      <c r="AS23" s="147"/>
      <c r="AT23" s="147"/>
      <c r="AU23" s="147"/>
      <c r="AV23" s="147"/>
      <c r="AW23" s="147"/>
      <c r="AX23" s="148"/>
    </row>
    <row r="24" spans="2:50" ht="18">
      <c r="B24" s="7"/>
      <c r="C24" s="8" t="s">
        <v>16</v>
      </c>
    </row>
    <row r="25" spans="2:50" ht="18">
      <c r="B25" s="7"/>
      <c r="C25" s="9"/>
      <c r="T25" s="154"/>
      <c r="U25" s="149"/>
      <c r="V25" s="149"/>
      <c r="W25" s="149"/>
      <c r="X25" s="149"/>
      <c r="Y25" s="149"/>
      <c r="Z25" s="149"/>
      <c r="AA25" s="149"/>
      <c r="AB25" s="149"/>
      <c r="AC25" s="149"/>
      <c r="AD25" s="149"/>
      <c r="AE25" s="149"/>
      <c r="AF25" s="149"/>
      <c r="AG25" s="149"/>
      <c r="AH25" s="149"/>
      <c r="AI25" s="149"/>
      <c r="AJ25" s="149"/>
      <c r="AK25" s="149"/>
      <c r="AL25" s="149"/>
      <c r="AM25" s="149"/>
      <c r="AN25" s="149"/>
      <c r="AO25" s="149"/>
      <c r="AP25" s="149"/>
      <c r="AQ25" s="149"/>
      <c r="AR25" s="149"/>
      <c r="AS25" s="149"/>
      <c r="AT25" s="149"/>
      <c r="AU25" s="149"/>
      <c r="AV25" s="149"/>
      <c r="AW25" s="149"/>
      <c r="AX25" s="149"/>
    </row>
    <row r="26" spans="2:50" ht="18">
      <c r="B26" s="7"/>
      <c r="C26" s="8" t="s">
        <v>33</v>
      </c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</row>
    <row r="27" spans="2:50" ht="18">
      <c r="B27" s="7"/>
      <c r="C27" s="9"/>
      <c r="T27" s="149"/>
      <c r="U27" s="149"/>
      <c r="V27" s="149"/>
      <c r="W27" s="149"/>
      <c r="X27" s="149"/>
      <c r="Y27" s="149"/>
      <c r="Z27" s="149"/>
      <c r="AA27" s="149"/>
      <c r="AB27" s="149"/>
      <c r="AC27" s="149"/>
      <c r="AD27" s="149"/>
      <c r="AE27" s="149"/>
      <c r="AF27" s="149"/>
      <c r="AG27" s="149"/>
      <c r="AH27" s="149"/>
      <c r="AI27" s="149"/>
      <c r="AJ27" s="149"/>
      <c r="AK27" s="149"/>
      <c r="AL27" s="149"/>
      <c r="AM27" s="149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</row>
    <row r="28" spans="2:50" ht="18">
      <c r="B28" s="7"/>
      <c r="C28" s="8" t="s">
        <v>34</v>
      </c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</row>
    <row r="29" spans="2:50" ht="18">
      <c r="B29" s="7"/>
      <c r="C29" s="9"/>
      <c r="T29" s="155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7"/>
    </row>
    <row r="30" spans="2:50" ht="18">
      <c r="B30" s="7"/>
      <c r="C30" s="8" t="s">
        <v>35</v>
      </c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</row>
    <row r="31" spans="2:50" ht="18">
      <c r="B31" s="7"/>
      <c r="C31" s="8"/>
      <c r="T31" s="154"/>
      <c r="U31" s="149"/>
      <c r="V31" s="149"/>
      <c r="W31" s="149"/>
      <c r="X31" s="149"/>
      <c r="Y31" s="149"/>
      <c r="Z31" s="149"/>
      <c r="AA31" s="149"/>
      <c r="AB31" s="149"/>
      <c r="AC31" s="149"/>
      <c r="AD31" s="149"/>
      <c r="AE31" s="149"/>
      <c r="AF31" s="149"/>
      <c r="AG31" s="149"/>
      <c r="AH31" s="149"/>
      <c r="AI31" s="149"/>
      <c r="AJ31" s="149"/>
      <c r="AK31" s="149"/>
      <c r="AL31" s="149"/>
      <c r="AM31" s="149"/>
      <c r="AN31" s="149"/>
      <c r="AO31" s="149"/>
      <c r="AP31" s="149"/>
      <c r="AQ31" s="149"/>
      <c r="AR31" s="149"/>
      <c r="AS31" s="149"/>
      <c r="AT31" s="149"/>
      <c r="AU31" s="149"/>
      <c r="AV31" s="149"/>
      <c r="AW31" s="149"/>
      <c r="AX31" s="149"/>
    </row>
    <row r="32" spans="2:50" ht="18">
      <c r="C32" s="8" t="s">
        <v>36</v>
      </c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</row>
    <row r="33" spans="2:83" ht="18">
      <c r="C33" s="8"/>
      <c r="T33" s="149"/>
      <c r="U33" s="149"/>
      <c r="V33" s="149"/>
      <c r="W33" s="149"/>
      <c r="X33" s="149"/>
      <c r="Y33" s="149"/>
      <c r="Z33" s="149"/>
      <c r="AA33" s="149"/>
      <c r="AB33" s="149"/>
      <c r="AC33" s="149"/>
      <c r="AD33" s="149"/>
      <c r="AE33" s="149"/>
      <c r="AF33" s="149"/>
      <c r="AG33" s="149"/>
      <c r="AH33" s="149"/>
      <c r="AI33" s="149"/>
      <c r="AJ33" s="149"/>
      <c r="AK33" s="149"/>
      <c r="AL33" s="149"/>
      <c r="AM33" s="149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</row>
    <row r="34" spans="2:83" ht="18">
      <c r="C34" s="8" t="s">
        <v>37</v>
      </c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</row>
    <row r="35" spans="2:83" ht="18">
      <c r="C35" s="9"/>
      <c r="T35" s="150"/>
      <c r="U35" s="149"/>
      <c r="V35" s="149"/>
      <c r="W35" s="149"/>
      <c r="X35" s="149"/>
      <c r="Y35" s="149"/>
      <c r="Z35" s="149"/>
      <c r="AA35" s="149"/>
      <c r="AB35" s="149"/>
      <c r="AC35" s="149"/>
      <c r="AD35" s="149"/>
      <c r="AE35" s="149"/>
      <c r="AF35" s="149"/>
      <c r="AG35" s="149"/>
      <c r="AH35" s="149"/>
      <c r="AI35" s="149"/>
      <c r="AJ35" s="149"/>
      <c r="AK35" s="149"/>
      <c r="AL35" s="149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</row>
    <row r="36" spans="2:83" ht="18">
      <c r="C36" s="8" t="s">
        <v>38</v>
      </c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</row>
    <row r="37" spans="2:83">
      <c r="C37" s="3"/>
      <c r="D37" s="3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</row>
    <row r="38" spans="2:83" ht="18">
      <c r="C38" s="10" t="s">
        <v>4</v>
      </c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</row>
    <row r="39" spans="2:83">
      <c r="D39" s="3"/>
      <c r="T39" s="151" t="str">
        <f>IF(AND(COUNTIF(BP113:BT120,"PASS") = 0,COUNTIF(BP113:BT120,"FAIL") = 0),"",IF(COUNTIF(BP113:BT120,"FAIL") &gt; 0, "FAIL", "PASS"))</f>
        <v/>
      </c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52"/>
      <c r="AX39" s="152"/>
    </row>
    <row r="40" spans="2:83" ht="4.5" customHeight="1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</row>
    <row r="41" spans="2:83" ht="6" customHeight="1">
      <c r="B41" s="11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</row>
    <row r="42" spans="2:83" ht="21.95" customHeight="1">
      <c r="B42" s="10" t="s">
        <v>20</v>
      </c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4"/>
      <c r="AW42" s="4"/>
      <c r="AX42" s="4"/>
      <c r="AY42" s="4"/>
      <c r="AZ42" s="4"/>
      <c r="BA42" s="4"/>
      <c r="BB42" s="4"/>
    </row>
    <row r="43" spans="2:83" ht="21.95" customHeight="1">
      <c r="B43" s="18"/>
      <c r="C43" s="153" t="s">
        <v>21</v>
      </c>
      <c r="D43" s="153"/>
      <c r="E43" s="153"/>
      <c r="F43" s="153"/>
      <c r="G43" s="153"/>
      <c r="H43" s="153"/>
      <c r="I43" s="153"/>
      <c r="J43" s="153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22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4"/>
      <c r="AW43" s="4"/>
      <c r="AX43" s="4"/>
      <c r="AY43" s="4"/>
      <c r="AZ43" s="4"/>
      <c r="BA43" s="4"/>
      <c r="BB43" s="4"/>
    </row>
    <row r="44" spans="2:83" ht="21.95" customHeight="1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4"/>
      <c r="AW44" s="4"/>
      <c r="AX44" s="4"/>
      <c r="AY44" s="4"/>
      <c r="AZ44" s="4"/>
      <c r="BA44" s="4"/>
      <c r="BB44" s="4"/>
    </row>
    <row r="45" spans="2:83" ht="21.95" customHeight="1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4"/>
      <c r="AW45" s="4"/>
      <c r="AX45" s="4"/>
      <c r="AY45" s="4"/>
      <c r="AZ45" s="4"/>
      <c r="BA45" s="4"/>
      <c r="BB45" s="4"/>
    </row>
    <row r="46" spans="2:83" ht="21.95" customHeight="1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4"/>
      <c r="AW46" s="4"/>
      <c r="AX46" s="4"/>
      <c r="AY46" s="4"/>
      <c r="AZ46" s="4"/>
      <c r="BA46" s="4"/>
      <c r="BB46" s="4"/>
    </row>
    <row r="47" spans="2:83" ht="21.95" customHeight="1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4"/>
      <c r="AW47" s="4"/>
      <c r="AX47" s="4"/>
      <c r="AY47" s="4"/>
      <c r="AZ47" s="4"/>
      <c r="BA47" s="4"/>
      <c r="BB47" s="4"/>
    </row>
    <row r="48" spans="2:83" ht="21.95" customHeight="1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4"/>
      <c r="AW48" s="4"/>
      <c r="AX48" s="4"/>
      <c r="AY48" s="4"/>
      <c r="AZ48" s="4"/>
      <c r="BA48" s="4"/>
      <c r="BB48" s="4"/>
    </row>
    <row r="49" spans="2:54" ht="21.95" customHeight="1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4"/>
      <c r="AW49" s="4"/>
      <c r="AX49" s="4"/>
      <c r="AY49" s="4"/>
      <c r="AZ49" s="4"/>
      <c r="BA49" s="4"/>
      <c r="BB49" s="4"/>
    </row>
    <row r="50" spans="2:54" ht="21.95" customHeight="1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4"/>
      <c r="AW50" s="4"/>
      <c r="AX50" s="4"/>
      <c r="AY50" s="4"/>
      <c r="AZ50" s="4"/>
      <c r="BA50" s="4"/>
      <c r="BB50" s="4"/>
    </row>
    <row r="51" spans="2:54" ht="21.95" customHeight="1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4"/>
      <c r="AW51" s="4"/>
      <c r="AX51" s="4"/>
      <c r="AY51" s="4"/>
      <c r="AZ51" s="4"/>
      <c r="BA51" s="4"/>
      <c r="BB51" s="4"/>
    </row>
    <row r="52" spans="2:54" ht="21.95" customHeight="1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4"/>
      <c r="AW52" s="4"/>
      <c r="AX52" s="4"/>
      <c r="AY52" s="4"/>
      <c r="AZ52" s="4"/>
      <c r="BA52" s="4"/>
      <c r="BB52" s="4"/>
    </row>
    <row r="53" spans="2:54" ht="21.95" customHeight="1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4"/>
      <c r="AW53" s="4"/>
      <c r="AX53" s="4"/>
      <c r="AY53" s="4"/>
      <c r="AZ53" s="4"/>
      <c r="BA53" s="4"/>
      <c r="BB53" s="4"/>
    </row>
    <row r="54" spans="2:54" ht="21.95" customHeight="1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4"/>
      <c r="AW54" s="4"/>
      <c r="AX54" s="4"/>
      <c r="AY54" s="4"/>
      <c r="AZ54" s="4"/>
      <c r="BA54" s="4"/>
      <c r="BB54" s="4"/>
    </row>
    <row r="55" spans="2:54" ht="21.95" customHeight="1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4"/>
      <c r="AW55" s="4"/>
      <c r="AX55" s="4"/>
      <c r="AY55" s="4"/>
      <c r="AZ55" s="4"/>
      <c r="BA55" s="4"/>
      <c r="BB55" s="4"/>
    </row>
    <row r="56" spans="2:54" ht="21.95" customHeight="1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4"/>
      <c r="AW56" s="4"/>
      <c r="AX56" s="4"/>
      <c r="AY56" s="4"/>
      <c r="AZ56" s="4"/>
      <c r="BA56" s="4"/>
      <c r="BB56" s="4"/>
    </row>
    <row r="57" spans="2:54" ht="21.95" customHeight="1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4"/>
      <c r="AW57" s="4"/>
      <c r="AX57" s="4"/>
      <c r="AY57" s="4"/>
      <c r="AZ57" s="4"/>
      <c r="BA57" s="4"/>
      <c r="BB57" s="4"/>
    </row>
    <row r="58" spans="2:54" ht="21.95" customHeight="1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4"/>
      <c r="AW58" s="4"/>
      <c r="AX58" s="4"/>
      <c r="AY58" s="4"/>
      <c r="AZ58" s="4"/>
      <c r="BA58" s="4"/>
      <c r="BB58" s="4"/>
    </row>
    <row r="59" spans="2:54" ht="21.95" customHeight="1">
      <c r="B59" s="18"/>
      <c r="C59" s="18"/>
      <c r="D59" s="66" t="s">
        <v>74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4"/>
      <c r="AW59" s="4"/>
      <c r="AX59" s="4"/>
      <c r="AY59" s="4"/>
      <c r="AZ59" s="4"/>
      <c r="BA59" s="4"/>
      <c r="BB59" s="4"/>
    </row>
    <row r="60" spans="2:54" ht="21.95" customHeight="1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4"/>
      <c r="AW60" s="4"/>
      <c r="AX60" s="4"/>
      <c r="AY60" s="4"/>
      <c r="AZ60" s="4"/>
      <c r="BA60" s="4"/>
      <c r="BB60" s="4"/>
    </row>
    <row r="61" spans="2:54" ht="21.95" customHeight="1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4"/>
      <c r="AW61" s="4"/>
      <c r="AX61" s="4"/>
      <c r="AY61" s="4"/>
      <c r="AZ61" s="4"/>
      <c r="BA61" s="4"/>
      <c r="BB61" s="4"/>
    </row>
    <row r="62" spans="2:54" ht="21.95" customHeight="1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4"/>
      <c r="AW62" s="4"/>
      <c r="AX62" s="4"/>
      <c r="AY62" s="4"/>
      <c r="AZ62" s="4"/>
      <c r="BA62" s="4"/>
      <c r="BB62" s="4"/>
    </row>
    <row r="63" spans="2:54" ht="21.95" customHeight="1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4"/>
      <c r="AW63" s="4"/>
      <c r="AX63" s="4"/>
      <c r="AY63" s="4"/>
      <c r="AZ63" s="4"/>
      <c r="BA63" s="4"/>
      <c r="BB63" s="4"/>
    </row>
    <row r="64" spans="2:54" ht="21.95" customHeight="1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4"/>
      <c r="AW64" s="4"/>
      <c r="AX64" s="4"/>
      <c r="AY64" s="4"/>
      <c r="AZ64" s="4"/>
      <c r="BA64" s="4"/>
      <c r="BB64" s="4"/>
    </row>
    <row r="65" spans="2:84" ht="21.95" customHeight="1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4"/>
      <c r="AW65" s="4"/>
      <c r="AX65" s="4"/>
      <c r="AY65" s="4"/>
      <c r="AZ65" s="4"/>
      <c r="BA65" s="4"/>
      <c r="BB65" s="4"/>
    </row>
    <row r="66" spans="2:84" ht="21.95" customHeight="1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4"/>
      <c r="AW66" s="4"/>
      <c r="AX66" s="4"/>
      <c r="AY66" s="4"/>
      <c r="AZ66" s="4"/>
      <c r="BA66" s="4"/>
      <c r="BB66" s="4"/>
    </row>
    <row r="67" spans="2:84" ht="21.95" customHeight="1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4"/>
      <c r="AW67" s="4"/>
      <c r="AX67" s="4"/>
      <c r="AY67" s="4"/>
      <c r="AZ67" s="4"/>
      <c r="BA67" s="4"/>
      <c r="BB67" s="4"/>
    </row>
    <row r="68" spans="2:84" ht="21.95" customHeight="1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4"/>
      <c r="AW68" s="4"/>
      <c r="AX68" s="4"/>
      <c r="AY68" s="4"/>
      <c r="AZ68" s="4"/>
      <c r="BA68" s="4"/>
      <c r="BB68" s="4"/>
    </row>
    <row r="69" spans="2:84" ht="21.95" customHeight="1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4"/>
      <c r="AW69" s="4"/>
      <c r="AX69" s="4"/>
      <c r="AY69" s="4"/>
      <c r="AZ69" s="4"/>
      <c r="BA69" s="4"/>
      <c r="BB69" s="4"/>
    </row>
    <row r="70" spans="2:84" ht="21.95" customHeight="1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4"/>
      <c r="AW70" s="4"/>
      <c r="AX70" s="4"/>
      <c r="AY70" s="4"/>
      <c r="AZ70" s="4"/>
      <c r="BA70" s="4"/>
      <c r="BB70" s="4"/>
    </row>
    <row r="71" spans="2:84" ht="21.95" customHeight="1">
      <c r="B71" s="18"/>
      <c r="C71" s="18"/>
      <c r="D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4"/>
      <c r="AW71" s="4"/>
      <c r="AX71" s="4"/>
      <c r="AY71" s="4"/>
      <c r="AZ71" s="4"/>
      <c r="BA71" s="4"/>
      <c r="BB71" s="4"/>
    </row>
    <row r="72" spans="2:84" ht="21.95" customHeight="1">
      <c r="B72" s="18"/>
      <c r="C72" s="18"/>
      <c r="D72" s="66" t="s">
        <v>75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4"/>
      <c r="AW72" s="4"/>
      <c r="AX72" s="4"/>
      <c r="AY72" s="4"/>
      <c r="AZ72" s="4"/>
      <c r="BA72" s="4"/>
      <c r="BB72" s="4"/>
    </row>
    <row r="73" spans="2:84" ht="21.95" customHeight="1">
      <c r="B73" s="18"/>
      <c r="C73" s="18"/>
      <c r="D73" s="18"/>
      <c r="F73" s="66" t="s">
        <v>76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4"/>
      <c r="AW73" s="4"/>
      <c r="AX73" s="4"/>
      <c r="AY73" s="4"/>
      <c r="AZ73" s="4"/>
      <c r="BA73" s="4"/>
      <c r="BB73" s="4"/>
    </row>
    <row r="74" spans="2:84" ht="21.95" customHeight="1">
      <c r="B74" s="18"/>
      <c r="C74" s="18"/>
      <c r="D74" s="18"/>
      <c r="F74" s="66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4"/>
      <c r="AW74" s="4"/>
      <c r="AX74" s="4"/>
      <c r="AY74" s="4"/>
      <c r="AZ74" s="4"/>
      <c r="BA74" s="4"/>
      <c r="BB74" s="4"/>
    </row>
    <row r="75" spans="2:84" ht="21.95" customHeight="1">
      <c r="B75" s="10" t="s">
        <v>20</v>
      </c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4"/>
      <c r="AW75" s="4"/>
      <c r="AX75" s="4"/>
      <c r="AY75" s="4"/>
      <c r="AZ75" s="4"/>
      <c r="BA75" s="4"/>
      <c r="BB75" s="4"/>
    </row>
    <row r="76" spans="2:84" ht="21.95" customHeight="1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4"/>
      <c r="AW76" s="4"/>
      <c r="AX76" s="4"/>
      <c r="AY76" s="4"/>
      <c r="AZ76" s="4"/>
      <c r="BA76" s="4"/>
      <c r="BB76" s="4"/>
    </row>
    <row r="77" spans="2:84" ht="21.95" customHeight="1">
      <c r="B77" s="18"/>
      <c r="D77" s="30"/>
      <c r="E77" s="26"/>
      <c r="F77" s="27"/>
      <c r="G77" s="27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4"/>
      <c r="AW77" s="4"/>
      <c r="AX77" s="4"/>
      <c r="AY77" s="4"/>
      <c r="AZ77" s="4"/>
      <c r="BA77" s="4"/>
      <c r="BB77" s="4"/>
    </row>
    <row r="78" spans="2:84" ht="21.95" customHeight="1">
      <c r="B78" s="18"/>
      <c r="C78" s="18"/>
      <c r="D78" s="18"/>
      <c r="E78" s="18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6"/>
      <c r="AW78" s="36"/>
      <c r="AX78" s="36"/>
      <c r="AY78" s="36"/>
      <c r="AZ78" s="36"/>
      <c r="BA78" s="36"/>
      <c r="BB78" s="36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</row>
    <row r="79" spans="2:84" ht="21.95" customHeight="1">
      <c r="B79" s="18"/>
      <c r="C79" s="18"/>
      <c r="D79" s="18"/>
      <c r="E79" s="34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55"/>
      <c r="AR79" s="35"/>
      <c r="AS79" s="35"/>
      <c r="AT79" s="35"/>
      <c r="AU79" s="35"/>
      <c r="AV79" s="36"/>
      <c r="AW79" s="36"/>
      <c r="AX79" s="36"/>
      <c r="AY79" s="36"/>
      <c r="AZ79" s="36"/>
      <c r="BA79" s="36"/>
      <c r="BB79" s="36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</row>
    <row r="80" spans="2:84" ht="21.95" customHeight="1">
      <c r="B80" s="18"/>
      <c r="C80" s="18"/>
      <c r="D80" s="18"/>
      <c r="E80" s="18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6"/>
      <c r="AW80" s="36"/>
      <c r="AX80" s="36"/>
      <c r="AY80" s="36"/>
      <c r="AZ80" s="36"/>
      <c r="BA80" s="36"/>
      <c r="BB80" s="36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</row>
    <row r="81" spans="2:84" ht="21.95" customHeight="1">
      <c r="B81" s="18"/>
      <c r="C81" s="18"/>
      <c r="D81" s="18"/>
      <c r="E81" s="18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6"/>
      <c r="AW81" s="36"/>
      <c r="AX81" s="36"/>
      <c r="AY81" s="36"/>
      <c r="AZ81" s="36"/>
      <c r="BA81" s="36"/>
      <c r="BB81" s="36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</row>
    <row r="82" spans="2:84" ht="21.95" customHeight="1">
      <c r="B82" s="10"/>
      <c r="C82" s="4"/>
      <c r="D82" s="4"/>
      <c r="E82" s="4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7"/>
      <c r="AF82" s="37"/>
      <c r="AG82" s="37"/>
      <c r="AH82" s="37"/>
      <c r="AI82" s="37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  <c r="CE82" s="37"/>
      <c r="CF82" s="37"/>
    </row>
    <row r="83" spans="2:84" ht="21.95" customHeight="1">
      <c r="B83" s="4"/>
      <c r="C83" s="14"/>
      <c r="D83" s="4"/>
      <c r="E83" s="4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7"/>
      <c r="AF83" s="37"/>
      <c r="AG83" s="37"/>
      <c r="AH83" s="37"/>
      <c r="AI83" s="37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</row>
    <row r="84" spans="2:84" ht="21.95" customHeight="1">
      <c r="B84" s="4"/>
      <c r="C84" s="4"/>
      <c r="D84" s="4"/>
      <c r="E84" s="25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7"/>
      <c r="AF84" s="37"/>
      <c r="AG84" s="37"/>
      <c r="AH84" s="37"/>
      <c r="AI84" s="37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56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</row>
    <row r="85" spans="2:84" ht="21.95" customHeight="1">
      <c r="B85" s="4"/>
      <c r="C85" s="4"/>
      <c r="D85" s="4"/>
      <c r="E85" s="4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7"/>
      <c r="AF85" s="37"/>
      <c r="AG85" s="37"/>
      <c r="AH85" s="37"/>
      <c r="AI85" s="37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5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</row>
    <row r="86" spans="2:84" ht="21.95" customHeight="1">
      <c r="B86" s="4"/>
      <c r="C86" s="4"/>
      <c r="D86" s="4"/>
      <c r="E86" s="4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7"/>
      <c r="AF86" s="37"/>
      <c r="AG86" s="37"/>
      <c r="AH86" s="37"/>
      <c r="AI86" s="37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5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</row>
    <row r="87" spans="2:84" ht="21.95" customHeight="1">
      <c r="B87" s="4"/>
      <c r="C87" s="4"/>
      <c r="D87" s="4"/>
      <c r="E87" s="4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7"/>
      <c r="AF87" s="37"/>
      <c r="AG87" s="37"/>
      <c r="AH87" s="37"/>
      <c r="AI87" s="37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</row>
    <row r="88" spans="2:84" ht="21.95" customHeight="1">
      <c r="B88" s="4"/>
      <c r="C88" s="4"/>
      <c r="D88" s="4"/>
      <c r="E88" s="4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7"/>
      <c r="AF88" s="37"/>
      <c r="AG88" s="37"/>
      <c r="AH88" s="37"/>
      <c r="AI88" s="37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</row>
    <row r="89" spans="2:84" ht="21.95" customHeight="1">
      <c r="B89" s="4"/>
      <c r="C89" s="4"/>
      <c r="D89" s="4"/>
      <c r="E89" s="4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7"/>
      <c r="AF89" s="37"/>
      <c r="AG89" s="37"/>
      <c r="AH89" s="37"/>
      <c r="AI89" s="37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</row>
    <row r="90" spans="2:84" ht="21.95" customHeight="1">
      <c r="B90" s="4"/>
      <c r="C90" s="4"/>
      <c r="D90" s="4"/>
      <c r="E90" s="4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19"/>
      <c r="AF90" s="19"/>
      <c r="AG90" s="19"/>
      <c r="AH90" s="19"/>
      <c r="AI90" s="19"/>
      <c r="AJ90" s="28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</row>
    <row r="91" spans="2:84" ht="21.95" customHeight="1">
      <c r="B91" s="4"/>
      <c r="C91" s="31" t="s">
        <v>62</v>
      </c>
      <c r="D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J91" s="4"/>
      <c r="AK91" s="4"/>
      <c r="AL91" s="4"/>
      <c r="AM91" s="4"/>
      <c r="AN91" s="4"/>
      <c r="AO91" s="4"/>
      <c r="AP91" s="4"/>
      <c r="AQ91" s="4"/>
      <c r="AR91" s="31"/>
      <c r="AS91" s="4"/>
      <c r="AT91" s="4"/>
      <c r="AU91" s="4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</row>
    <row r="92" spans="2:84" ht="21.95" customHeight="1">
      <c r="B92" s="4"/>
      <c r="C92" s="13" t="s">
        <v>71</v>
      </c>
      <c r="D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J92" s="4"/>
      <c r="AK92" s="4"/>
      <c r="AL92" s="4"/>
      <c r="AM92" s="4"/>
      <c r="AN92" s="4"/>
      <c r="AO92" s="4"/>
      <c r="AP92" s="4"/>
      <c r="AQ92" s="4"/>
      <c r="AR92" s="13"/>
      <c r="AS92" s="4"/>
      <c r="AT92" s="4"/>
      <c r="AU92" s="4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</row>
    <row r="93" spans="2:84" ht="21.95" customHeight="1">
      <c r="B93" s="4"/>
      <c r="C93" s="13" t="s">
        <v>72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J93" s="4"/>
      <c r="AK93" s="4"/>
      <c r="AL93" s="4"/>
      <c r="AM93" s="4"/>
      <c r="AN93" s="4"/>
      <c r="AO93" s="4"/>
      <c r="AP93" s="4"/>
      <c r="AQ93" s="4"/>
      <c r="AR93" s="13"/>
      <c r="AS93" s="4"/>
      <c r="AT93" s="4"/>
      <c r="AU93" s="4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</row>
    <row r="94" spans="2:84" ht="21.95" customHeight="1" thickBot="1">
      <c r="B94" s="4"/>
      <c r="C94" s="13" t="s">
        <v>57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J94" s="4"/>
      <c r="AK94" s="4"/>
      <c r="AL94" s="4"/>
      <c r="AM94" s="4"/>
      <c r="AN94" s="4"/>
      <c r="AO94" s="4"/>
      <c r="AP94" s="4"/>
      <c r="AQ94" s="4"/>
      <c r="AR94" s="13"/>
      <c r="AS94" s="4"/>
      <c r="AT94" s="4"/>
      <c r="AU94" s="4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</row>
    <row r="95" spans="2:84" ht="21.95" customHeight="1">
      <c r="B95" s="4"/>
      <c r="C95" s="110" t="s">
        <v>50</v>
      </c>
      <c r="D95" s="111"/>
      <c r="E95" s="111"/>
      <c r="F95" s="111"/>
      <c r="G95" s="111"/>
      <c r="H95" s="111"/>
      <c r="I95" s="112"/>
      <c r="J95" s="116" t="s">
        <v>51</v>
      </c>
      <c r="K95" s="117"/>
      <c r="L95" s="117"/>
      <c r="M95" s="117"/>
      <c r="N95" s="117"/>
      <c r="O95" s="117"/>
      <c r="P95" s="117" t="s">
        <v>52</v>
      </c>
      <c r="Q95" s="117"/>
      <c r="R95" s="117"/>
      <c r="S95" s="117"/>
      <c r="T95" s="117"/>
      <c r="U95" s="117"/>
      <c r="V95" s="117" t="s">
        <v>53</v>
      </c>
      <c r="W95" s="117"/>
      <c r="X95" s="117"/>
      <c r="Y95" s="117"/>
      <c r="Z95" s="117"/>
      <c r="AA95" s="117"/>
      <c r="AB95" s="117" t="s">
        <v>54</v>
      </c>
      <c r="AC95" s="117"/>
      <c r="AD95" s="117"/>
      <c r="AE95" s="117"/>
      <c r="AF95" s="117"/>
      <c r="AG95" s="117"/>
      <c r="AH95" s="117" t="s">
        <v>55</v>
      </c>
      <c r="AI95" s="117"/>
      <c r="AJ95" s="117"/>
      <c r="AK95" s="117"/>
      <c r="AL95" s="117"/>
      <c r="AM95" s="117"/>
      <c r="AN95" s="117" t="s">
        <v>56</v>
      </c>
      <c r="AO95" s="117"/>
      <c r="AP95" s="117"/>
      <c r="AQ95" s="117"/>
      <c r="AR95" s="117"/>
      <c r="AS95" s="161"/>
      <c r="AT95" s="4"/>
      <c r="AU95" s="4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</row>
    <row r="96" spans="2:84" ht="21.95" customHeight="1" thickBot="1">
      <c r="B96" s="4"/>
      <c r="C96" s="113" t="s">
        <v>91</v>
      </c>
      <c r="D96" s="114"/>
      <c r="E96" s="114"/>
      <c r="F96" s="114"/>
      <c r="G96" s="114"/>
      <c r="H96" s="114"/>
      <c r="I96" s="115"/>
      <c r="J96" s="162"/>
      <c r="K96" s="163"/>
      <c r="L96" s="163"/>
      <c r="M96" s="163"/>
      <c r="N96" s="163"/>
      <c r="O96" s="163"/>
      <c r="P96" s="164">
        <v>28.02</v>
      </c>
      <c r="Q96" s="164"/>
      <c r="R96" s="164"/>
      <c r="S96" s="164"/>
      <c r="T96" s="164"/>
      <c r="U96" s="164"/>
      <c r="V96" s="164">
        <v>130.77000000000001</v>
      </c>
      <c r="W96" s="164"/>
      <c r="X96" s="164"/>
      <c r="Y96" s="164"/>
      <c r="Z96" s="164"/>
      <c r="AA96" s="164"/>
      <c r="AB96" s="165">
        <v>-68.790000000000006</v>
      </c>
      <c r="AC96" s="164"/>
      <c r="AD96" s="164"/>
      <c r="AE96" s="164"/>
      <c r="AF96" s="164"/>
      <c r="AG96" s="164"/>
      <c r="AH96" s="166">
        <v>90</v>
      </c>
      <c r="AI96" s="166"/>
      <c r="AJ96" s="166"/>
      <c r="AK96" s="166"/>
      <c r="AL96" s="166"/>
      <c r="AM96" s="166"/>
      <c r="AN96" s="167"/>
      <c r="AO96" s="168"/>
      <c r="AP96" s="168"/>
      <c r="AQ96" s="168"/>
      <c r="AR96" s="168"/>
      <c r="AS96" s="169"/>
      <c r="AT96" s="4"/>
      <c r="AU96" s="4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</row>
    <row r="97" spans="2:103" ht="21.95" customHeight="1" thickBot="1">
      <c r="B97" s="4"/>
      <c r="C97" s="65" t="s">
        <v>63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62"/>
      <c r="AE97" s="62"/>
      <c r="AF97" s="62"/>
      <c r="AG97" s="62"/>
      <c r="AH97" s="63"/>
      <c r="AI97" s="63"/>
      <c r="AJ97" s="63"/>
      <c r="AK97" s="63"/>
      <c r="AL97" s="63"/>
      <c r="AM97" s="63"/>
      <c r="AN97" s="64"/>
      <c r="AO97" s="63"/>
      <c r="AP97" s="63"/>
      <c r="AQ97" s="63"/>
      <c r="AR97" s="63"/>
      <c r="AS97" s="63"/>
      <c r="AT97" s="4"/>
      <c r="AU97" s="4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</row>
    <row r="98" spans="2:103" ht="32.25" customHeight="1" thickBot="1">
      <c r="B98" s="4"/>
      <c r="C98" s="118" t="s">
        <v>64</v>
      </c>
      <c r="D98" s="119"/>
      <c r="E98" s="119"/>
      <c r="F98" s="120"/>
      <c r="G98" s="118" t="s">
        <v>65</v>
      </c>
      <c r="H98" s="119"/>
      <c r="I98" s="119"/>
      <c r="J98" s="119"/>
      <c r="K98" s="119"/>
      <c r="L98" s="120"/>
      <c r="M98" s="118" t="s">
        <v>66</v>
      </c>
      <c r="N98" s="119"/>
      <c r="O98" s="119"/>
      <c r="P98" s="120"/>
      <c r="Q98" s="121" t="s">
        <v>67</v>
      </c>
      <c r="R98" s="122"/>
      <c r="S98" s="122"/>
      <c r="T98" s="122"/>
      <c r="U98" s="123" t="s">
        <v>88</v>
      </c>
      <c r="V98" s="124"/>
      <c r="W98" s="124"/>
      <c r="X98" s="124"/>
      <c r="Y98" s="124"/>
      <c r="Z98" s="124"/>
      <c r="AA98" s="124"/>
      <c r="AB98" s="124"/>
      <c r="AC98" s="125"/>
      <c r="AD98" s="176" t="s">
        <v>89</v>
      </c>
      <c r="AE98" s="177"/>
      <c r="AF98" s="177"/>
      <c r="AG98" s="177"/>
      <c r="AH98" s="177"/>
      <c r="AI98" s="177"/>
      <c r="AJ98" s="177"/>
      <c r="AK98" s="177"/>
      <c r="AL98" s="177"/>
      <c r="AM98" s="177"/>
      <c r="AN98" s="178"/>
      <c r="AO98" s="63"/>
      <c r="AP98" s="63"/>
      <c r="AQ98" s="63"/>
      <c r="AR98" s="63"/>
      <c r="AS98" s="63"/>
      <c r="AT98" s="4"/>
      <c r="AU98" s="4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</row>
    <row r="99" spans="2:103" ht="21.95" customHeight="1">
      <c r="B99" s="4"/>
      <c r="C99" s="100">
        <v>10</v>
      </c>
      <c r="D99" s="101"/>
      <c r="E99" s="101"/>
      <c r="F99" s="102"/>
      <c r="G99" s="126" t="s">
        <v>6</v>
      </c>
      <c r="H99" s="127"/>
      <c r="I99" s="127"/>
      <c r="J99" s="127"/>
      <c r="K99" s="127"/>
      <c r="L99" s="128"/>
      <c r="M99" s="100" t="s">
        <v>68</v>
      </c>
      <c r="N99" s="101"/>
      <c r="O99" s="101"/>
      <c r="P99" s="102"/>
      <c r="Q99" s="100">
        <v>220</v>
      </c>
      <c r="R99" s="101"/>
      <c r="S99" s="101"/>
      <c r="T99" s="101"/>
      <c r="U99" s="129">
        <v>162</v>
      </c>
      <c r="V99" s="130"/>
      <c r="W99" s="130"/>
      <c r="X99" s="130"/>
      <c r="Y99" s="130"/>
      <c r="Z99" s="130"/>
      <c r="AA99" s="130"/>
      <c r="AB99" s="130"/>
      <c r="AC99" s="131"/>
      <c r="AD99" s="179">
        <v>225</v>
      </c>
      <c r="AE99" s="180"/>
      <c r="AF99" s="180"/>
      <c r="AG99" s="180"/>
      <c r="AH99" s="180"/>
      <c r="AI99" s="180"/>
      <c r="AJ99" s="180"/>
      <c r="AK99" s="180"/>
      <c r="AL99" s="180"/>
      <c r="AM99" s="180"/>
      <c r="AN99" s="181"/>
      <c r="AO99" s="63"/>
      <c r="AP99" s="63"/>
      <c r="AQ99" s="63"/>
      <c r="AR99" s="63"/>
      <c r="AS99" s="63"/>
      <c r="AT99" s="4"/>
      <c r="AU99" s="4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</row>
    <row r="100" spans="2:103" ht="21.95" customHeight="1">
      <c r="B100" s="4"/>
      <c r="C100" s="75">
        <v>25</v>
      </c>
      <c r="D100" s="76"/>
      <c r="E100" s="76"/>
      <c r="F100" s="77"/>
      <c r="G100" s="78" t="s">
        <v>7</v>
      </c>
      <c r="H100" s="79"/>
      <c r="I100" s="79"/>
      <c r="J100" s="79"/>
      <c r="K100" s="79"/>
      <c r="L100" s="80"/>
      <c r="M100" s="75" t="s">
        <v>69</v>
      </c>
      <c r="N100" s="76"/>
      <c r="O100" s="76"/>
      <c r="P100" s="77"/>
      <c r="Q100" s="75">
        <v>280</v>
      </c>
      <c r="R100" s="76"/>
      <c r="S100" s="76"/>
      <c r="T100" s="76"/>
      <c r="U100" s="81">
        <v>135</v>
      </c>
      <c r="V100" s="82"/>
      <c r="W100" s="82"/>
      <c r="X100" s="82"/>
      <c r="Y100" s="82"/>
      <c r="Z100" s="82"/>
      <c r="AA100" s="82"/>
      <c r="AB100" s="82"/>
      <c r="AC100" s="83"/>
      <c r="AD100" s="182">
        <v>195</v>
      </c>
      <c r="AE100" s="183"/>
      <c r="AF100" s="183"/>
      <c r="AG100" s="183"/>
      <c r="AH100" s="183"/>
      <c r="AI100" s="183"/>
      <c r="AJ100" s="183"/>
      <c r="AK100" s="183"/>
      <c r="AL100" s="183"/>
      <c r="AM100" s="183"/>
      <c r="AN100" s="184"/>
      <c r="AO100" s="63"/>
      <c r="AP100" s="63"/>
      <c r="AQ100" s="63"/>
      <c r="AR100" s="63"/>
      <c r="AS100" s="63"/>
      <c r="AT100" s="4"/>
      <c r="AU100" s="4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</row>
    <row r="101" spans="2:103" ht="21.95" customHeight="1">
      <c r="B101" s="4"/>
      <c r="C101" s="75">
        <v>30</v>
      </c>
      <c r="D101" s="76"/>
      <c r="E101" s="76"/>
      <c r="F101" s="77"/>
      <c r="G101" s="78" t="s">
        <v>8</v>
      </c>
      <c r="H101" s="79"/>
      <c r="I101" s="79"/>
      <c r="J101" s="79"/>
      <c r="K101" s="79"/>
      <c r="L101" s="80"/>
      <c r="M101" s="75" t="s">
        <v>70</v>
      </c>
      <c r="N101" s="76"/>
      <c r="O101" s="76"/>
      <c r="P101" s="77"/>
      <c r="Q101" s="75">
        <v>300</v>
      </c>
      <c r="R101" s="76"/>
      <c r="S101" s="76"/>
      <c r="T101" s="76"/>
      <c r="U101" s="81">
        <v>243</v>
      </c>
      <c r="V101" s="82"/>
      <c r="W101" s="82"/>
      <c r="X101" s="82"/>
      <c r="Y101" s="82"/>
      <c r="Z101" s="82"/>
      <c r="AA101" s="82"/>
      <c r="AB101" s="82"/>
      <c r="AC101" s="83"/>
      <c r="AD101" s="182">
        <v>315</v>
      </c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4"/>
      <c r="AO101" s="63"/>
      <c r="AP101" s="63"/>
      <c r="AQ101" s="63"/>
      <c r="AR101" s="63"/>
      <c r="AS101" s="63"/>
      <c r="AT101" s="4"/>
      <c r="AU101" s="4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</row>
    <row r="102" spans="2:103" ht="21.95" customHeight="1">
      <c r="B102" s="4"/>
      <c r="C102" s="75">
        <v>35</v>
      </c>
      <c r="D102" s="76"/>
      <c r="E102" s="76"/>
      <c r="F102" s="77"/>
      <c r="G102" s="78" t="s">
        <v>9</v>
      </c>
      <c r="H102" s="79"/>
      <c r="I102" s="79"/>
      <c r="J102" s="79"/>
      <c r="K102" s="79"/>
      <c r="L102" s="80"/>
      <c r="M102" s="75" t="s">
        <v>70</v>
      </c>
      <c r="N102" s="76"/>
      <c r="O102" s="76"/>
      <c r="P102" s="77"/>
      <c r="Q102" s="75">
        <v>420</v>
      </c>
      <c r="R102" s="76"/>
      <c r="S102" s="76"/>
      <c r="T102" s="76"/>
      <c r="U102" s="81">
        <v>162</v>
      </c>
      <c r="V102" s="82"/>
      <c r="W102" s="82"/>
      <c r="X102" s="82"/>
      <c r="Y102" s="82"/>
      <c r="Z102" s="82"/>
      <c r="AA102" s="82"/>
      <c r="AB102" s="82"/>
      <c r="AC102" s="83"/>
      <c r="AD102" s="182">
        <v>225</v>
      </c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4"/>
      <c r="AO102" s="63"/>
      <c r="AP102" s="63"/>
      <c r="AQ102" s="63"/>
      <c r="AR102" s="63"/>
      <c r="AS102" s="63"/>
      <c r="AT102" s="4"/>
      <c r="AU102" s="4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</row>
    <row r="103" spans="2:103" ht="21.95" customHeight="1">
      <c r="B103" s="4"/>
      <c r="C103" s="75">
        <v>40</v>
      </c>
      <c r="D103" s="76"/>
      <c r="E103" s="76"/>
      <c r="F103" s="77"/>
      <c r="G103" s="78" t="s">
        <v>10</v>
      </c>
      <c r="H103" s="79"/>
      <c r="I103" s="79"/>
      <c r="J103" s="79"/>
      <c r="K103" s="79"/>
      <c r="L103" s="80"/>
      <c r="M103" s="75" t="s">
        <v>69</v>
      </c>
      <c r="N103" s="76"/>
      <c r="O103" s="76"/>
      <c r="P103" s="77"/>
      <c r="Q103" s="75">
        <v>320</v>
      </c>
      <c r="R103" s="76"/>
      <c r="S103" s="76"/>
      <c r="T103" s="76"/>
      <c r="U103" s="81">
        <v>243</v>
      </c>
      <c r="V103" s="82"/>
      <c r="W103" s="82"/>
      <c r="X103" s="82"/>
      <c r="Y103" s="82"/>
      <c r="Z103" s="82"/>
      <c r="AA103" s="82"/>
      <c r="AB103" s="82"/>
      <c r="AC103" s="83"/>
      <c r="AD103" s="182">
        <v>315</v>
      </c>
      <c r="AE103" s="183"/>
      <c r="AF103" s="183"/>
      <c r="AG103" s="183"/>
      <c r="AH103" s="183"/>
      <c r="AI103" s="183"/>
      <c r="AJ103" s="183"/>
      <c r="AK103" s="183"/>
      <c r="AL103" s="183"/>
      <c r="AM103" s="183"/>
      <c r="AN103" s="184"/>
      <c r="AO103" s="63"/>
      <c r="AP103" s="63"/>
      <c r="AQ103" s="63"/>
      <c r="AR103" s="63"/>
      <c r="AS103" s="63"/>
      <c r="AT103" s="4"/>
      <c r="AU103" s="4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</row>
    <row r="104" spans="2:103" ht="21.95" customHeight="1">
      <c r="B104" s="4"/>
      <c r="C104" s="75">
        <v>50</v>
      </c>
      <c r="D104" s="76"/>
      <c r="E104" s="76"/>
      <c r="F104" s="77"/>
      <c r="G104" s="78" t="s">
        <v>11</v>
      </c>
      <c r="H104" s="79"/>
      <c r="I104" s="79"/>
      <c r="J104" s="79"/>
      <c r="K104" s="79"/>
      <c r="L104" s="80"/>
      <c r="M104" s="75" t="s">
        <v>70</v>
      </c>
      <c r="N104" s="76"/>
      <c r="O104" s="76"/>
      <c r="P104" s="77"/>
      <c r="Q104" s="75">
        <v>440</v>
      </c>
      <c r="R104" s="76"/>
      <c r="S104" s="76"/>
      <c r="T104" s="76"/>
      <c r="U104" s="81">
        <v>162</v>
      </c>
      <c r="V104" s="82"/>
      <c r="W104" s="82"/>
      <c r="X104" s="82"/>
      <c r="Y104" s="82"/>
      <c r="Z104" s="82"/>
      <c r="AA104" s="82"/>
      <c r="AB104" s="82"/>
      <c r="AC104" s="83"/>
      <c r="AD104" s="182">
        <v>225</v>
      </c>
      <c r="AE104" s="183"/>
      <c r="AF104" s="183"/>
      <c r="AG104" s="183"/>
      <c r="AH104" s="183"/>
      <c r="AI104" s="183"/>
      <c r="AJ104" s="183"/>
      <c r="AK104" s="183"/>
      <c r="AL104" s="183"/>
      <c r="AM104" s="183"/>
      <c r="AN104" s="184"/>
      <c r="AO104" s="63"/>
      <c r="AP104" s="63"/>
      <c r="AQ104" s="63"/>
      <c r="AR104" s="63"/>
      <c r="AS104" s="63"/>
      <c r="AT104" s="4"/>
      <c r="AU104" s="4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</row>
    <row r="105" spans="2:103" ht="21.95" customHeight="1">
      <c r="B105" s="4"/>
      <c r="C105" s="75">
        <v>60</v>
      </c>
      <c r="D105" s="76"/>
      <c r="E105" s="76"/>
      <c r="F105" s="77"/>
      <c r="G105" s="78" t="s">
        <v>12</v>
      </c>
      <c r="H105" s="79"/>
      <c r="I105" s="79"/>
      <c r="J105" s="79"/>
      <c r="K105" s="79"/>
      <c r="L105" s="80"/>
      <c r="M105" s="75" t="s">
        <v>70</v>
      </c>
      <c r="N105" s="76"/>
      <c r="O105" s="76"/>
      <c r="P105" s="77"/>
      <c r="Q105" s="75">
        <v>260</v>
      </c>
      <c r="R105" s="76"/>
      <c r="S105" s="76"/>
      <c r="T105" s="76"/>
      <c r="U105" s="81">
        <v>72</v>
      </c>
      <c r="V105" s="82"/>
      <c r="W105" s="82"/>
      <c r="X105" s="82"/>
      <c r="Y105" s="82"/>
      <c r="Z105" s="82"/>
      <c r="AA105" s="82"/>
      <c r="AB105" s="82"/>
      <c r="AC105" s="83"/>
      <c r="AD105" s="182">
        <v>125</v>
      </c>
      <c r="AE105" s="183"/>
      <c r="AF105" s="183"/>
      <c r="AG105" s="183"/>
      <c r="AH105" s="183"/>
      <c r="AI105" s="183"/>
      <c r="AJ105" s="183"/>
      <c r="AK105" s="183"/>
      <c r="AL105" s="183"/>
      <c r="AM105" s="183"/>
      <c r="AN105" s="184"/>
      <c r="AO105" s="63"/>
      <c r="AP105" s="63"/>
      <c r="AQ105" s="63"/>
      <c r="AR105" s="63"/>
      <c r="AS105" s="63"/>
      <c r="AT105" s="4"/>
      <c r="AU105" s="4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</row>
    <row r="106" spans="2:103" ht="21.95" customHeight="1" thickBot="1">
      <c r="B106" s="4"/>
      <c r="C106" s="84">
        <v>75</v>
      </c>
      <c r="D106" s="85"/>
      <c r="E106" s="85"/>
      <c r="F106" s="86"/>
      <c r="G106" s="87" t="s">
        <v>13</v>
      </c>
      <c r="H106" s="88"/>
      <c r="I106" s="88"/>
      <c r="J106" s="88"/>
      <c r="K106" s="88"/>
      <c r="L106" s="89"/>
      <c r="M106" s="84" t="s">
        <v>69</v>
      </c>
      <c r="N106" s="85"/>
      <c r="O106" s="85"/>
      <c r="P106" s="86"/>
      <c r="Q106" s="84">
        <v>280</v>
      </c>
      <c r="R106" s="85"/>
      <c r="S106" s="85"/>
      <c r="T106" s="85"/>
      <c r="U106" s="90">
        <v>90</v>
      </c>
      <c r="V106" s="91"/>
      <c r="W106" s="91"/>
      <c r="X106" s="91"/>
      <c r="Y106" s="91"/>
      <c r="Z106" s="91"/>
      <c r="AA106" s="91"/>
      <c r="AB106" s="91"/>
      <c r="AC106" s="92"/>
      <c r="AD106" s="96">
        <v>145</v>
      </c>
      <c r="AE106" s="97"/>
      <c r="AF106" s="97"/>
      <c r="AG106" s="97"/>
      <c r="AH106" s="97"/>
      <c r="AI106" s="97"/>
      <c r="AJ106" s="97"/>
      <c r="AK106" s="97"/>
      <c r="AL106" s="97"/>
      <c r="AM106" s="97"/>
      <c r="AN106" s="98"/>
      <c r="AO106" s="63"/>
      <c r="AP106" s="63"/>
      <c r="AQ106" s="63"/>
      <c r="AR106" s="63"/>
      <c r="AS106" s="63"/>
      <c r="AT106" s="4"/>
      <c r="AU106" s="4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</row>
    <row r="107" spans="2:103" ht="21.75" customHeight="1">
      <c r="B107" s="29"/>
      <c r="C107" s="61"/>
      <c r="D107" s="61"/>
      <c r="E107" s="61"/>
      <c r="F107" s="61"/>
      <c r="G107" s="21"/>
      <c r="H107" s="21"/>
      <c r="I107" s="21"/>
      <c r="J107" s="21"/>
      <c r="K107" s="21"/>
      <c r="L107" s="21"/>
      <c r="M107" s="61"/>
      <c r="N107" s="61"/>
      <c r="O107" s="61"/>
      <c r="P107" s="61"/>
      <c r="Q107" s="61"/>
      <c r="R107" s="61"/>
      <c r="S107" s="61"/>
      <c r="T107" s="61"/>
      <c r="U107" s="28"/>
      <c r="V107" s="28"/>
      <c r="W107" s="28"/>
      <c r="X107" s="28"/>
      <c r="Y107" s="28"/>
      <c r="Z107" s="28"/>
      <c r="AA107" s="28"/>
      <c r="AB107" s="28"/>
      <c r="AC107" s="28"/>
      <c r="AD107" s="99" t="s">
        <v>90</v>
      </c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</row>
    <row r="108" spans="2:103" ht="21.95" customHeight="1">
      <c r="B108" s="32" t="s">
        <v>5</v>
      </c>
      <c r="C108" s="28"/>
      <c r="D108" s="29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</row>
    <row r="109" spans="2:103" ht="7.5" customHeight="1" thickBot="1">
      <c r="B109" s="29"/>
      <c r="C109" s="28"/>
      <c r="D109" s="29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9"/>
      <c r="AG109" s="19"/>
      <c r="AH109" s="19"/>
      <c r="AI109" s="19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</row>
    <row r="110" spans="2:103" ht="21.75" customHeight="1" thickBot="1">
      <c r="B110" s="170" t="s">
        <v>22</v>
      </c>
      <c r="C110" s="171"/>
      <c r="D110" s="171"/>
      <c r="E110" s="171"/>
      <c r="F110" s="171"/>
      <c r="G110" s="171"/>
      <c r="H110" s="172"/>
      <c r="I110" s="173" t="s">
        <v>92</v>
      </c>
      <c r="J110" s="174"/>
      <c r="K110" s="174"/>
      <c r="L110" s="174"/>
      <c r="M110" s="174"/>
      <c r="N110" s="174"/>
      <c r="O110" s="175"/>
      <c r="P110" s="13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F110" s="54"/>
      <c r="AG110" s="54"/>
      <c r="AH110" s="54"/>
      <c r="AI110" s="54"/>
      <c r="AJ110" s="54"/>
      <c r="AK110" s="54"/>
      <c r="AL110" s="54"/>
      <c r="AM110" s="54"/>
      <c r="AN110" s="54"/>
      <c r="AO110" s="4"/>
      <c r="AP110" s="4"/>
      <c r="AQ110" s="4"/>
      <c r="AR110" s="4"/>
      <c r="AS110" s="4"/>
      <c r="AT110" s="4"/>
      <c r="AU110" s="4"/>
      <c r="AV110" s="4"/>
      <c r="AW110" s="53"/>
      <c r="AX110" s="54"/>
      <c r="AY110" s="54"/>
      <c r="AZ110" s="54"/>
      <c r="BA110" s="54"/>
      <c r="BB110" s="54"/>
      <c r="BD110" s="54"/>
      <c r="BE110" s="54"/>
      <c r="BF110" s="54"/>
      <c r="BG110" s="54"/>
      <c r="BH110" s="54"/>
      <c r="BJ110" s="54"/>
      <c r="BK110" s="54"/>
      <c r="BL110" s="54" t="s">
        <v>23</v>
      </c>
      <c r="BM110" s="54"/>
      <c r="BN110" s="54"/>
      <c r="BO110" s="54"/>
      <c r="BP110" s="54"/>
      <c r="BQ110" s="15"/>
      <c r="BR110" s="33"/>
      <c r="BS110" s="41"/>
      <c r="BT110" s="29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</row>
    <row r="111" spans="2:103" ht="21.75" customHeight="1" thickBot="1">
      <c r="B111" s="138"/>
      <c r="C111" s="139"/>
      <c r="D111" s="139"/>
      <c r="E111" s="139"/>
      <c r="F111" s="139"/>
      <c r="G111" s="139"/>
      <c r="H111" s="139"/>
      <c r="I111" s="139"/>
      <c r="J111" s="139"/>
      <c r="K111" s="139"/>
      <c r="L111" s="139"/>
      <c r="M111" s="139"/>
      <c r="N111" s="139"/>
      <c r="O111" s="139"/>
      <c r="P111" s="139"/>
      <c r="Q111" s="139"/>
      <c r="R111" s="139"/>
      <c r="S111" s="140"/>
      <c r="T111" s="93" t="s">
        <v>24</v>
      </c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5"/>
      <c r="AJ111" s="185" t="s">
        <v>25</v>
      </c>
      <c r="AK111" s="186"/>
      <c r="AL111" s="186"/>
      <c r="AM111" s="186"/>
      <c r="AN111" s="186"/>
      <c r="AO111" s="186"/>
      <c r="AP111" s="186"/>
      <c r="AQ111" s="186"/>
      <c r="AR111" s="186"/>
      <c r="AS111" s="186"/>
      <c r="AT111" s="186"/>
      <c r="AU111" s="186"/>
      <c r="AV111" s="186"/>
      <c r="AW111" s="186"/>
      <c r="AX111" s="186"/>
      <c r="AY111" s="187"/>
      <c r="AZ111" s="188" t="s">
        <v>26</v>
      </c>
      <c r="BA111" s="189"/>
      <c r="BB111" s="189"/>
      <c r="BC111" s="189"/>
      <c r="BD111" s="189"/>
      <c r="BE111" s="189"/>
      <c r="BF111" s="189"/>
      <c r="BG111" s="189"/>
      <c r="BH111" s="189"/>
      <c r="BI111" s="189"/>
      <c r="BJ111" s="189"/>
      <c r="BK111" s="189"/>
      <c r="BL111" s="189"/>
      <c r="BM111" s="189"/>
      <c r="BN111" s="189"/>
      <c r="BO111" s="190"/>
      <c r="BP111" s="191" t="s">
        <v>27</v>
      </c>
      <c r="BQ111" s="191"/>
      <c r="BR111" s="191"/>
      <c r="BS111" s="191"/>
      <c r="BT111" s="192"/>
      <c r="BU111" s="15"/>
      <c r="BV111" s="33"/>
      <c r="BW111" s="41"/>
      <c r="BX111" s="29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</row>
    <row r="112" spans="2:103" ht="42.75" customHeight="1" thickBot="1">
      <c r="B112" s="118" t="s">
        <v>40</v>
      </c>
      <c r="C112" s="119"/>
      <c r="D112" s="119"/>
      <c r="E112" s="120"/>
      <c r="F112" s="118" t="s">
        <v>28</v>
      </c>
      <c r="G112" s="119"/>
      <c r="H112" s="119"/>
      <c r="I112" s="119"/>
      <c r="J112" s="119"/>
      <c r="K112" s="120"/>
      <c r="L112" s="118" t="s">
        <v>41</v>
      </c>
      <c r="M112" s="119"/>
      <c r="N112" s="119"/>
      <c r="O112" s="120"/>
      <c r="P112" s="121" t="s">
        <v>29</v>
      </c>
      <c r="Q112" s="122"/>
      <c r="R112" s="122"/>
      <c r="S112" s="141"/>
      <c r="T112" s="132" t="s">
        <v>30</v>
      </c>
      <c r="U112" s="133"/>
      <c r="V112" s="133"/>
      <c r="W112" s="133"/>
      <c r="X112" s="133"/>
      <c r="Y112" s="133"/>
      <c r="Z112" s="133"/>
      <c r="AA112" s="134"/>
      <c r="AB112" s="135" t="s">
        <v>31</v>
      </c>
      <c r="AC112" s="136"/>
      <c r="AD112" s="136"/>
      <c r="AE112" s="136"/>
      <c r="AF112" s="136"/>
      <c r="AG112" s="136"/>
      <c r="AH112" s="136"/>
      <c r="AI112" s="137"/>
      <c r="AJ112" s="132" t="s">
        <v>30</v>
      </c>
      <c r="AK112" s="133"/>
      <c r="AL112" s="133"/>
      <c r="AM112" s="133"/>
      <c r="AN112" s="133"/>
      <c r="AO112" s="133"/>
      <c r="AP112" s="133"/>
      <c r="AQ112" s="134"/>
      <c r="AR112" s="135" t="s">
        <v>31</v>
      </c>
      <c r="AS112" s="136"/>
      <c r="AT112" s="136"/>
      <c r="AU112" s="136"/>
      <c r="AV112" s="136"/>
      <c r="AW112" s="136"/>
      <c r="AX112" s="136"/>
      <c r="AY112" s="137"/>
      <c r="AZ112" s="132" t="s">
        <v>30</v>
      </c>
      <c r="BA112" s="133"/>
      <c r="BB112" s="133"/>
      <c r="BC112" s="133"/>
      <c r="BD112" s="133"/>
      <c r="BE112" s="133"/>
      <c r="BF112" s="133"/>
      <c r="BG112" s="134"/>
      <c r="BH112" s="135" t="s">
        <v>31</v>
      </c>
      <c r="BI112" s="136"/>
      <c r="BJ112" s="136"/>
      <c r="BK112" s="136"/>
      <c r="BL112" s="136"/>
      <c r="BM112" s="136"/>
      <c r="BN112" s="136"/>
      <c r="BO112" s="137"/>
      <c r="BP112" s="193" t="s">
        <v>32</v>
      </c>
      <c r="BQ112" s="193"/>
      <c r="BR112" s="193"/>
      <c r="BS112" s="193"/>
      <c r="BT112" s="194"/>
      <c r="BU112" s="38"/>
      <c r="BV112" s="44"/>
      <c r="BW112" s="44"/>
      <c r="BX112" s="44"/>
      <c r="BY112" s="44"/>
      <c r="BZ112" s="44"/>
      <c r="CA112" s="44"/>
      <c r="CB112" s="44"/>
      <c r="CC112" s="44"/>
      <c r="CD112" s="44"/>
      <c r="CE112" s="44"/>
      <c r="CF112" s="44"/>
      <c r="CG112" s="44"/>
      <c r="CH112" s="44"/>
      <c r="CI112" s="44"/>
      <c r="CJ112" s="39"/>
      <c r="CK112" s="39"/>
      <c r="CL112" s="39"/>
      <c r="CM112" s="39"/>
      <c r="CN112" s="42"/>
      <c r="CO112" s="43"/>
      <c r="CP112" s="43"/>
      <c r="CQ112" s="43"/>
      <c r="CR112" s="43"/>
      <c r="CS112" s="43"/>
      <c r="CT112" s="43"/>
      <c r="CU112" s="40"/>
      <c r="CV112" s="40"/>
      <c r="CW112" s="43"/>
      <c r="CX112" s="43"/>
      <c r="CY112" s="43"/>
    </row>
    <row r="113" spans="2:103" ht="24.95" customHeight="1" thickBot="1">
      <c r="B113" s="100">
        <v>10</v>
      </c>
      <c r="C113" s="101"/>
      <c r="D113" s="101"/>
      <c r="E113" s="102"/>
      <c r="F113" s="126" t="s">
        <v>6</v>
      </c>
      <c r="G113" s="127"/>
      <c r="H113" s="127"/>
      <c r="I113" s="127"/>
      <c r="J113" s="127"/>
      <c r="K113" s="128"/>
      <c r="L113" s="100" t="s">
        <v>42</v>
      </c>
      <c r="M113" s="101"/>
      <c r="N113" s="101"/>
      <c r="O113" s="102"/>
      <c r="P113" s="100">
        <v>220</v>
      </c>
      <c r="Q113" s="101"/>
      <c r="R113" s="101"/>
      <c r="S113" s="102"/>
      <c r="T113" s="70"/>
      <c r="U113" s="71"/>
      <c r="V113" s="71"/>
      <c r="W113" s="71"/>
      <c r="X113" s="71"/>
      <c r="Y113" s="71"/>
      <c r="Z113" s="71"/>
      <c r="AA113" s="72"/>
      <c r="AB113" s="73"/>
      <c r="AC113" s="71"/>
      <c r="AD113" s="71"/>
      <c r="AE113" s="71"/>
      <c r="AF113" s="71"/>
      <c r="AG113" s="71"/>
      <c r="AH113" s="71"/>
      <c r="AI113" s="74"/>
      <c r="AJ113" s="70"/>
      <c r="AK113" s="71"/>
      <c r="AL113" s="71"/>
      <c r="AM113" s="71"/>
      <c r="AN113" s="71"/>
      <c r="AO113" s="71"/>
      <c r="AP113" s="71"/>
      <c r="AQ113" s="72"/>
      <c r="AR113" s="73"/>
      <c r="AS113" s="71"/>
      <c r="AT113" s="71"/>
      <c r="AU113" s="71"/>
      <c r="AV113" s="71"/>
      <c r="AW113" s="71"/>
      <c r="AX113" s="71"/>
      <c r="AY113" s="74"/>
      <c r="AZ113" s="70"/>
      <c r="BA113" s="71"/>
      <c r="BB113" s="71"/>
      <c r="BC113" s="71"/>
      <c r="BD113" s="71"/>
      <c r="BE113" s="71"/>
      <c r="BF113" s="71"/>
      <c r="BG113" s="72"/>
      <c r="BH113" s="73"/>
      <c r="BI113" s="71"/>
      <c r="BJ113" s="71"/>
      <c r="BK113" s="71"/>
      <c r="BL113" s="71"/>
      <c r="BM113" s="71"/>
      <c r="BN113" s="71"/>
      <c r="BO113" s="74"/>
      <c r="BP113" s="158" t="str">
        <f>IF(CH113 = "0","",IF(OR(T113&gt;P113,AJ113&gt;P113,AZ113&gt;P113,AB113&gt;P113/2,AR113&gt;P113/2,BH113&gt;P113/2),"FAIL","PASS"))</f>
        <v/>
      </c>
      <c r="BQ113" s="159"/>
      <c r="BR113" s="159"/>
      <c r="BS113" s="159"/>
      <c r="BT113" s="160"/>
      <c r="BU113" s="38"/>
      <c r="BV113" s="44"/>
      <c r="BW113" s="44"/>
      <c r="BX113" s="44"/>
      <c r="BY113" s="44"/>
      <c r="BZ113" s="44"/>
      <c r="CA113" s="44"/>
      <c r="CB113" s="44"/>
      <c r="CC113" s="44"/>
      <c r="CD113" s="44"/>
      <c r="CE113" s="44"/>
      <c r="CF113" s="44"/>
      <c r="CG113" s="44"/>
      <c r="CH113" s="44" t="str">
        <f>IF(COUNTIF(T113:BO113,"") /8 &lt;6, "1","0")</f>
        <v>0</v>
      </c>
      <c r="CI113" s="44"/>
      <c r="CJ113" s="44"/>
      <c r="CK113" s="44"/>
      <c r="CL113" s="44"/>
      <c r="CM113" s="44"/>
      <c r="CN113" s="44"/>
      <c r="CO113" s="44"/>
      <c r="CP113" s="44"/>
      <c r="CQ113" s="44"/>
      <c r="CR113" s="45"/>
      <c r="CS113" s="45"/>
      <c r="CT113" s="45"/>
      <c r="CU113" s="45"/>
      <c r="CV113" s="45"/>
      <c r="CW113" s="45"/>
      <c r="CX113" s="45"/>
      <c r="CY113" s="45"/>
    </row>
    <row r="114" spans="2:103" ht="24.95" customHeight="1" thickBot="1">
      <c r="B114" s="75">
        <v>25</v>
      </c>
      <c r="C114" s="76"/>
      <c r="D114" s="76"/>
      <c r="E114" s="77"/>
      <c r="F114" s="78" t="s">
        <v>7</v>
      </c>
      <c r="G114" s="79"/>
      <c r="H114" s="79"/>
      <c r="I114" s="79"/>
      <c r="J114" s="79"/>
      <c r="K114" s="80"/>
      <c r="L114" s="75" t="s">
        <v>43</v>
      </c>
      <c r="M114" s="76"/>
      <c r="N114" s="76"/>
      <c r="O114" s="77"/>
      <c r="P114" s="75">
        <v>280</v>
      </c>
      <c r="Q114" s="76"/>
      <c r="R114" s="76"/>
      <c r="S114" s="77"/>
      <c r="T114" s="70"/>
      <c r="U114" s="71"/>
      <c r="V114" s="71"/>
      <c r="W114" s="71"/>
      <c r="X114" s="71"/>
      <c r="Y114" s="71"/>
      <c r="Z114" s="71"/>
      <c r="AA114" s="72"/>
      <c r="AB114" s="73"/>
      <c r="AC114" s="71"/>
      <c r="AD114" s="71"/>
      <c r="AE114" s="71"/>
      <c r="AF114" s="71"/>
      <c r="AG114" s="71"/>
      <c r="AH114" s="71"/>
      <c r="AI114" s="74"/>
      <c r="AJ114" s="70"/>
      <c r="AK114" s="71"/>
      <c r="AL114" s="71"/>
      <c r="AM114" s="71"/>
      <c r="AN114" s="71"/>
      <c r="AO114" s="71"/>
      <c r="AP114" s="71"/>
      <c r="AQ114" s="72"/>
      <c r="AR114" s="73"/>
      <c r="AS114" s="71"/>
      <c r="AT114" s="71"/>
      <c r="AU114" s="71"/>
      <c r="AV114" s="71"/>
      <c r="AW114" s="71"/>
      <c r="AX114" s="71"/>
      <c r="AY114" s="74"/>
      <c r="AZ114" s="70"/>
      <c r="BA114" s="71"/>
      <c r="BB114" s="71"/>
      <c r="BC114" s="71"/>
      <c r="BD114" s="71"/>
      <c r="BE114" s="71"/>
      <c r="BF114" s="71"/>
      <c r="BG114" s="72"/>
      <c r="BH114" s="73"/>
      <c r="BI114" s="71"/>
      <c r="BJ114" s="71"/>
      <c r="BK114" s="71"/>
      <c r="BL114" s="71"/>
      <c r="BM114" s="71"/>
      <c r="BN114" s="71"/>
      <c r="BO114" s="74"/>
      <c r="BP114" s="158" t="str">
        <f t="shared" ref="BP114:BP120" si="0">IF(CH114 = "0","",IF(OR(T114&gt;P114,AJ114&gt;P114,AZ114&gt;P114,AB114&gt;P114/2,AR114&gt;P114/2,BH114&gt;P114/2),"FAIL","PASS"))</f>
        <v/>
      </c>
      <c r="BQ114" s="159"/>
      <c r="BR114" s="159"/>
      <c r="BS114" s="159"/>
      <c r="BT114" s="160"/>
      <c r="BU114" s="21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/>
      <c r="CG114" s="44"/>
      <c r="CH114" s="44" t="str">
        <f t="shared" ref="CH114:CH120" si="1">IF(COUNTIF(T114:BO114,"") /8 &lt;6, "1","0")</f>
        <v>0</v>
      </c>
      <c r="CI114" s="44"/>
      <c r="CJ114" s="44"/>
      <c r="CK114" s="44"/>
      <c r="CL114" s="44"/>
      <c r="CM114" s="44"/>
      <c r="CN114" s="44"/>
      <c r="CO114" s="44"/>
      <c r="CP114" s="44"/>
      <c r="CQ114" s="44"/>
      <c r="CR114" s="46"/>
      <c r="CS114" s="46"/>
      <c r="CT114" s="46"/>
      <c r="CU114" s="46"/>
      <c r="CV114" s="46"/>
      <c r="CW114" s="46"/>
      <c r="CX114" s="46"/>
      <c r="CY114" s="46"/>
    </row>
    <row r="115" spans="2:103" ht="24.95" customHeight="1" thickBot="1">
      <c r="B115" s="75">
        <v>30</v>
      </c>
      <c r="C115" s="76"/>
      <c r="D115" s="76"/>
      <c r="E115" s="77"/>
      <c r="F115" s="78" t="s">
        <v>8</v>
      </c>
      <c r="G115" s="79"/>
      <c r="H115" s="79"/>
      <c r="I115" s="79"/>
      <c r="J115" s="79"/>
      <c r="K115" s="80"/>
      <c r="L115" s="75" t="s">
        <v>44</v>
      </c>
      <c r="M115" s="76"/>
      <c r="N115" s="76"/>
      <c r="O115" s="77"/>
      <c r="P115" s="75">
        <v>300</v>
      </c>
      <c r="Q115" s="76"/>
      <c r="R115" s="76"/>
      <c r="S115" s="77"/>
      <c r="T115" s="70"/>
      <c r="U115" s="71"/>
      <c r="V115" s="71"/>
      <c r="W115" s="71"/>
      <c r="X115" s="71"/>
      <c r="Y115" s="71"/>
      <c r="Z115" s="71"/>
      <c r="AA115" s="72"/>
      <c r="AB115" s="73"/>
      <c r="AC115" s="71"/>
      <c r="AD115" s="71"/>
      <c r="AE115" s="71"/>
      <c r="AF115" s="71"/>
      <c r="AG115" s="71"/>
      <c r="AH115" s="71"/>
      <c r="AI115" s="74"/>
      <c r="AJ115" s="70"/>
      <c r="AK115" s="71"/>
      <c r="AL115" s="71"/>
      <c r="AM115" s="71"/>
      <c r="AN115" s="71"/>
      <c r="AO115" s="71"/>
      <c r="AP115" s="71"/>
      <c r="AQ115" s="72"/>
      <c r="AR115" s="73"/>
      <c r="AS115" s="71"/>
      <c r="AT115" s="71"/>
      <c r="AU115" s="71"/>
      <c r="AV115" s="71"/>
      <c r="AW115" s="71"/>
      <c r="AX115" s="71"/>
      <c r="AY115" s="74"/>
      <c r="AZ115" s="70"/>
      <c r="BA115" s="71"/>
      <c r="BB115" s="71"/>
      <c r="BC115" s="71"/>
      <c r="BD115" s="71"/>
      <c r="BE115" s="71"/>
      <c r="BF115" s="71"/>
      <c r="BG115" s="72"/>
      <c r="BH115" s="73"/>
      <c r="BI115" s="71"/>
      <c r="BJ115" s="71"/>
      <c r="BK115" s="71"/>
      <c r="BL115" s="71"/>
      <c r="BM115" s="71"/>
      <c r="BN115" s="71"/>
      <c r="BO115" s="74"/>
      <c r="BP115" s="158" t="str">
        <f t="shared" si="0"/>
        <v/>
      </c>
      <c r="BQ115" s="159"/>
      <c r="BR115" s="159"/>
      <c r="BS115" s="159"/>
      <c r="BT115" s="160"/>
      <c r="BU115" s="21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4" t="str">
        <f t="shared" si="1"/>
        <v>0</v>
      </c>
      <c r="CI115" s="40"/>
      <c r="CJ115" s="47"/>
      <c r="CK115" s="47"/>
      <c r="CL115" s="47"/>
      <c r="CM115" s="47"/>
      <c r="CN115" s="45"/>
      <c r="CO115" s="45"/>
      <c r="CP115" s="45"/>
      <c r="CQ115" s="45"/>
      <c r="CR115" s="49"/>
      <c r="CS115" s="49"/>
      <c r="CT115" s="49"/>
      <c r="CU115" s="49"/>
      <c r="CV115" s="49"/>
      <c r="CW115" s="49"/>
      <c r="CX115" s="49"/>
      <c r="CY115" s="49"/>
    </row>
    <row r="116" spans="2:103" ht="24.95" customHeight="1" thickBot="1">
      <c r="B116" s="75">
        <v>35</v>
      </c>
      <c r="C116" s="76"/>
      <c r="D116" s="76"/>
      <c r="E116" s="77"/>
      <c r="F116" s="78" t="s">
        <v>9</v>
      </c>
      <c r="G116" s="79"/>
      <c r="H116" s="79"/>
      <c r="I116" s="79"/>
      <c r="J116" s="79"/>
      <c r="K116" s="80"/>
      <c r="L116" s="75" t="s">
        <v>45</v>
      </c>
      <c r="M116" s="76"/>
      <c r="N116" s="76"/>
      <c r="O116" s="77"/>
      <c r="P116" s="75">
        <v>420</v>
      </c>
      <c r="Q116" s="76"/>
      <c r="R116" s="76"/>
      <c r="S116" s="77"/>
      <c r="T116" s="70"/>
      <c r="U116" s="71"/>
      <c r="V116" s="71"/>
      <c r="W116" s="71"/>
      <c r="X116" s="71"/>
      <c r="Y116" s="71"/>
      <c r="Z116" s="71"/>
      <c r="AA116" s="72"/>
      <c r="AB116" s="73"/>
      <c r="AC116" s="71"/>
      <c r="AD116" s="71"/>
      <c r="AE116" s="71"/>
      <c r="AF116" s="71"/>
      <c r="AG116" s="71"/>
      <c r="AH116" s="71"/>
      <c r="AI116" s="74"/>
      <c r="AJ116" s="70"/>
      <c r="AK116" s="71"/>
      <c r="AL116" s="71"/>
      <c r="AM116" s="71"/>
      <c r="AN116" s="71"/>
      <c r="AO116" s="71"/>
      <c r="AP116" s="71"/>
      <c r="AQ116" s="72"/>
      <c r="AR116" s="73"/>
      <c r="AS116" s="71"/>
      <c r="AT116" s="71"/>
      <c r="AU116" s="71"/>
      <c r="AV116" s="71"/>
      <c r="AW116" s="71"/>
      <c r="AX116" s="71"/>
      <c r="AY116" s="74"/>
      <c r="AZ116" s="70"/>
      <c r="BA116" s="71"/>
      <c r="BB116" s="71"/>
      <c r="BC116" s="71"/>
      <c r="BD116" s="71"/>
      <c r="BE116" s="71"/>
      <c r="BF116" s="71"/>
      <c r="BG116" s="72"/>
      <c r="BH116" s="73"/>
      <c r="BI116" s="71"/>
      <c r="BJ116" s="71"/>
      <c r="BK116" s="71"/>
      <c r="BL116" s="71"/>
      <c r="BM116" s="71"/>
      <c r="BN116" s="71"/>
      <c r="BO116" s="74"/>
      <c r="BP116" s="158" t="str">
        <f t="shared" si="0"/>
        <v/>
      </c>
      <c r="BQ116" s="159"/>
      <c r="BR116" s="159"/>
      <c r="BS116" s="159"/>
      <c r="BT116" s="160"/>
      <c r="BU116" s="21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4" t="str">
        <f t="shared" si="1"/>
        <v>0</v>
      </c>
      <c r="CI116" s="40"/>
      <c r="CJ116" s="40"/>
      <c r="CK116" s="40"/>
      <c r="CL116" s="40"/>
      <c r="CM116" s="40"/>
      <c r="CN116" s="40"/>
      <c r="CO116" s="40"/>
      <c r="CP116" s="40"/>
      <c r="CQ116" s="40"/>
      <c r="CR116" s="51"/>
      <c r="CS116" s="51"/>
      <c r="CT116" s="51"/>
      <c r="CU116" s="51"/>
      <c r="CV116" s="51"/>
      <c r="CW116" s="51"/>
      <c r="CX116" s="51"/>
      <c r="CY116" s="51"/>
    </row>
    <row r="117" spans="2:103" ht="24.95" customHeight="1" thickBot="1">
      <c r="B117" s="75">
        <v>40</v>
      </c>
      <c r="C117" s="76"/>
      <c r="D117" s="76"/>
      <c r="E117" s="77"/>
      <c r="F117" s="78" t="s">
        <v>10</v>
      </c>
      <c r="G117" s="79"/>
      <c r="H117" s="79"/>
      <c r="I117" s="79"/>
      <c r="J117" s="79"/>
      <c r="K117" s="80"/>
      <c r="L117" s="75" t="s">
        <v>43</v>
      </c>
      <c r="M117" s="76"/>
      <c r="N117" s="76"/>
      <c r="O117" s="77"/>
      <c r="P117" s="75">
        <v>320</v>
      </c>
      <c r="Q117" s="76"/>
      <c r="R117" s="76"/>
      <c r="S117" s="77"/>
      <c r="T117" s="70"/>
      <c r="U117" s="71"/>
      <c r="V117" s="71"/>
      <c r="W117" s="71"/>
      <c r="X117" s="71"/>
      <c r="Y117" s="71"/>
      <c r="Z117" s="71"/>
      <c r="AA117" s="72"/>
      <c r="AB117" s="73"/>
      <c r="AC117" s="71"/>
      <c r="AD117" s="71"/>
      <c r="AE117" s="71"/>
      <c r="AF117" s="71"/>
      <c r="AG117" s="71"/>
      <c r="AH117" s="71"/>
      <c r="AI117" s="74"/>
      <c r="AJ117" s="70"/>
      <c r="AK117" s="71"/>
      <c r="AL117" s="71"/>
      <c r="AM117" s="71"/>
      <c r="AN117" s="71"/>
      <c r="AO117" s="71"/>
      <c r="AP117" s="71"/>
      <c r="AQ117" s="72"/>
      <c r="AR117" s="73"/>
      <c r="AS117" s="71"/>
      <c r="AT117" s="71"/>
      <c r="AU117" s="71"/>
      <c r="AV117" s="71"/>
      <c r="AW117" s="71"/>
      <c r="AX117" s="71"/>
      <c r="AY117" s="74"/>
      <c r="AZ117" s="70"/>
      <c r="BA117" s="71"/>
      <c r="BB117" s="71"/>
      <c r="BC117" s="71"/>
      <c r="BD117" s="71"/>
      <c r="BE117" s="71"/>
      <c r="BF117" s="71"/>
      <c r="BG117" s="72"/>
      <c r="BH117" s="73"/>
      <c r="BI117" s="71"/>
      <c r="BJ117" s="71"/>
      <c r="BK117" s="71"/>
      <c r="BL117" s="71"/>
      <c r="BM117" s="71"/>
      <c r="BN117" s="71"/>
      <c r="BO117" s="74"/>
      <c r="BP117" s="158" t="str">
        <f t="shared" si="0"/>
        <v/>
      </c>
      <c r="BQ117" s="159"/>
      <c r="BR117" s="159"/>
      <c r="BS117" s="159"/>
      <c r="BT117" s="160"/>
      <c r="BU117" s="21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4" t="str">
        <f t="shared" si="1"/>
        <v>0</v>
      </c>
      <c r="CI117" s="40"/>
      <c r="CJ117" s="40"/>
      <c r="CK117" s="40"/>
      <c r="CL117" s="40"/>
      <c r="CM117" s="40"/>
      <c r="CN117" s="40"/>
      <c r="CO117" s="40"/>
      <c r="CP117" s="40"/>
      <c r="CQ117" s="40"/>
      <c r="CR117" s="51"/>
      <c r="CS117" s="51"/>
      <c r="CT117" s="51"/>
      <c r="CU117" s="51"/>
      <c r="CV117" s="51"/>
      <c r="CW117" s="51"/>
      <c r="CX117" s="51"/>
      <c r="CY117" s="51"/>
    </row>
    <row r="118" spans="2:103" ht="24.95" customHeight="1" thickBot="1">
      <c r="B118" s="75">
        <v>50</v>
      </c>
      <c r="C118" s="76"/>
      <c r="D118" s="76"/>
      <c r="E118" s="77"/>
      <c r="F118" s="78" t="s">
        <v>11</v>
      </c>
      <c r="G118" s="79"/>
      <c r="H118" s="79"/>
      <c r="I118" s="79"/>
      <c r="J118" s="79"/>
      <c r="K118" s="80"/>
      <c r="L118" s="75" t="s">
        <v>45</v>
      </c>
      <c r="M118" s="76"/>
      <c r="N118" s="76"/>
      <c r="O118" s="77"/>
      <c r="P118" s="75">
        <v>440</v>
      </c>
      <c r="Q118" s="76"/>
      <c r="R118" s="76"/>
      <c r="S118" s="77"/>
      <c r="T118" s="70"/>
      <c r="U118" s="71"/>
      <c r="V118" s="71"/>
      <c r="W118" s="71"/>
      <c r="X118" s="71"/>
      <c r="Y118" s="71"/>
      <c r="Z118" s="71"/>
      <c r="AA118" s="72"/>
      <c r="AB118" s="73"/>
      <c r="AC118" s="71"/>
      <c r="AD118" s="71"/>
      <c r="AE118" s="71"/>
      <c r="AF118" s="71"/>
      <c r="AG118" s="71"/>
      <c r="AH118" s="71"/>
      <c r="AI118" s="74"/>
      <c r="AJ118" s="70"/>
      <c r="AK118" s="71"/>
      <c r="AL118" s="71"/>
      <c r="AM118" s="71"/>
      <c r="AN118" s="71"/>
      <c r="AO118" s="71"/>
      <c r="AP118" s="71"/>
      <c r="AQ118" s="72"/>
      <c r="AR118" s="73"/>
      <c r="AS118" s="71"/>
      <c r="AT118" s="71"/>
      <c r="AU118" s="71"/>
      <c r="AV118" s="71"/>
      <c r="AW118" s="71"/>
      <c r="AX118" s="71"/>
      <c r="AY118" s="74"/>
      <c r="AZ118" s="70"/>
      <c r="BA118" s="71"/>
      <c r="BB118" s="71"/>
      <c r="BC118" s="71"/>
      <c r="BD118" s="71"/>
      <c r="BE118" s="71"/>
      <c r="BF118" s="71"/>
      <c r="BG118" s="72"/>
      <c r="BH118" s="73"/>
      <c r="BI118" s="71"/>
      <c r="BJ118" s="71"/>
      <c r="BK118" s="71"/>
      <c r="BL118" s="71"/>
      <c r="BM118" s="71"/>
      <c r="BN118" s="71"/>
      <c r="BO118" s="74"/>
      <c r="BP118" s="158" t="str">
        <f t="shared" si="0"/>
        <v/>
      </c>
      <c r="BQ118" s="159"/>
      <c r="BR118" s="159"/>
      <c r="BS118" s="159"/>
      <c r="BT118" s="160"/>
      <c r="BU118" s="21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4" t="str">
        <f t="shared" si="1"/>
        <v>0</v>
      </c>
      <c r="CI118" s="40"/>
      <c r="CJ118" s="40"/>
      <c r="CK118" s="40"/>
      <c r="CL118" s="40"/>
      <c r="CM118" s="40"/>
      <c r="CN118" s="40"/>
      <c r="CO118" s="40"/>
      <c r="CP118" s="40"/>
      <c r="CQ118" s="40"/>
      <c r="CR118" s="51"/>
      <c r="CS118" s="51"/>
      <c r="CT118" s="51"/>
      <c r="CU118" s="51"/>
      <c r="CV118" s="51"/>
      <c r="CW118" s="51"/>
      <c r="CX118" s="51"/>
      <c r="CY118" s="51"/>
    </row>
    <row r="119" spans="2:103" ht="24.95" customHeight="1" thickBot="1">
      <c r="B119" s="75">
        <v>60</v>
      </c>
      <c r="C119" s="76"/>
      <c r="D119" s="76"/>
      <c r="E119" s="77"/>
      <c r="F119" s="78" t="s">
        <v>12</v>
      </c>
      <c r="G119" s="79"/>
      <c r="H119" s="79"/>
      <c r="I119" s="79"/>
      <c r="J119" s="79"/>
      <c r="K119" s="80"/>
      <c r="L119" s="75" t="s">
        <v>45</v>
      </c>
      <c r="M119" s="76"/>
      <c r="N119" s="76"/>
      <c r="O119" s="77"/>
      <c r="P119" s="75">
        <v>260</v>
      </c>
      <c r="Q119" s="76"/>
      <c r="R119" s="76"/>
      <c r="S119" s="77"/>
      <c r="T119" s="70"/>
      <c r="U119" s="71"/>
      <c r="V119" s="71"/>
      <c r="W119" s="71"/>
      <c r="X119" s="71"/>
      <c r="Y119" s="71"/>
      <c r="Z119" s="71"/>
      <c r="AA119" s="72"/>
      <c r="AB119" s="73"/>
      <c r="AC119" s="71"/>
      <c r="AD119" s="71"/>
      <c r="AE119" s="71"/>
      <c r="AF119" s="71"/>
      <c r="AG119" s="71"/>
      <c r="AH119" s="71"/>
      <c r="AI119" s="74"/>
      <c r="AJ119" s="70"/>
      <c r="AK119" s="71"/>
      <c r="AL119" s="71"/>
      <c r="AM119" s="71"/>
      <c r="AN119" s="71"/>
      <c r="AO119" s="71"/>
      <c r="AP119" s="71"/>
      <c r="AQ119" s="72"/>
      <c r="AR119" s="73"/>
      <c r="AS119" s="71"/>
      <c r="AT119" s="71"/>
      <c r="AU119" s="71"/>
      <c r="AV119" s="71"/>
      <c r="AW119" s="71"/>
      <c r="AX119" s="71"/>
      <c r="AY119" s="74"/>
      <c r="AZ119" s="70"/>
      <c r="BA119" s="71"/>
      <c r="BB119" s="71"/>
      <c r="BC119" s="71"/>
      <c r="BD119" s="71"/>
      <c r="BE119" s="71"/>
      <c r="BF119" s="71"/>
      <c r="BG119" s="72"/>
      <c r="BH119" s="73"/>
      <c r="BI119" s="71"/>
      <c r="BJ119" s="71"/>
      <c r="BK119" s="71"/>
      <c r="BL119" s="71"/>
      <c r="BM119" s="71"/>
      <c r="BN119" s="71"/>
      <c r="BO119" s="74"/>
      <c r="BP119" s="158" t="str">
        <f t="shared" si="0"/>
        <v/>
      </c>
      <c r="BQ119" s="159"/>
      <c r="BR119" s="159"/>
      <c r="BS119" s="159"/>
      <c r="BT119" s="160"/>
      <c r="BU119" s="21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4" t="str">
        <f t="shared" si="1"/>
        <v>0</v>
      </c>
      <c r="CI119" s="40"/>
      <c r="CJ119" s="40"/>
      <c r="CK119" s="40"/>
      <c r="CL119" s="40"/>
      <c r="CM119" s="40"/>
      <c r="CN119" s="40"/>
      <c r="CO119" s="40"/>
      <c r="CP119" s="40"/>
      <c r="CQ119" s="40"/>
      <c r="CR119" s="51"/>
      <c r="CS119" s="51"/>
      <c r="CT119" s="51"/>
      <c r="CU119" s="51"/>
      <c r="CV119" s="51"/>
      <c r="CW119" s="51"/>
      <c r="CX119" s="51"/>
      <c r="CY119" s="51"/>
    </row>
    <row r="120" spans="2:103" ht="24.95" customHeight="1" thickBot="1">
      <c r="B120" s="84">
        <v>75</v>
      </c>
      <c r="C120" s="85"/>
      <c r="D120" s="85"/>
      <c r="E120" s="86"/>
      <c r="F120" s="87" t="s">
        <v>13</v>
      </c>
      <c r="G120" s="88"/>
      <c r="H120" s="88"/>
      <c r="I120" s="88"/>
      <c r="J120" s="88"/>
      <c r="K120" s="89"/>
      <c r="L120" s="84" t="s">
        <v>43</v>
      </c>
      <c r="M120" s="85"/>
      <c r="N120" s="85"/>
      <c r="O120" s="86"/>
      <c r="P120" s="84">
        <v>280</v>
      </c>
      <c r="Q120" s="85"/>
      <c r="R120" s="85"/>
      <c r="S120" s="86"/>
      <c r="T120" s="70"/>
      <c r="U120" s="71"/>
      <c r="V120" s="71"/>
      <c r="W120" s="71"/>
      <c r="X120" s="71"/>
      <c r="Y120" s="71"/>
      <c r="Z120" s="71"/>
      <c r="AA120" s="72"/>
      <c r="AB120" s="73"/>
      <c r="AC120" s="71"/>
      <c r="AD120" s="71"/>
      <c r="AE120" s="71"/>
      <c r="AF120" s="71"/>
      <c r="AG120" s="71"/>
      <c r="AH120" s="71"/>
      <c r="AI120" s="74"/>
      <c r="AJ120" s="70"/>
      <c r="AK120" s="71"/>
      <c r="AL120" s="71"/>
      <c r="AM120" s="71"/>
      <c r="AN120" s="71"/>
      <c r="AO120" s="71"/>
      <c r="AP120" s="71"/>
      <c r="AQ120" s="72"/>
      <c r="AR120" s="73"/>
      <c r="AS120" s="71"/>
      <c r="AT120" s="71"/>
      <c r="AU120" s="71"/>
      <c r="AV120" s="71"/>
      <c r="AW120" s="71"/>
      <c r="AX120" s="71"/>
      <c r="AY120" s="74"/>
      <c r="AZ120" s="70"/>
      <c r="BA120" s="71"/>
      <c r="BB120" s="71"/>
      <c r="BC120" s="71"/>
      <c r="BD120" s="71"/>
      <c r="BE120" s="71"/>
      <c r="BF120" s="71"/>
      <c r="BG120" s="72"/>
      <c r="BH120" s="73"/>
      <c r="BI120" s="71"/>
      <c r="BJ120" s="71"/>
      <c r="BK120" s="71"/>
      <c r="BL120" s="71"/>
      <c r="BM120" s="71"/>
      <c r="BN120" s="71"/>
      <c r="BO120" s="74"/>
      <c r="BP120" s="158" t="str">
        <f t="shared" si="0"/>
        <v/>
      </c>
      <c r="BQ120" s="159"/>
      <c r="BR120" s="159"/>
      <c r="BS120" s="159"/>
      <c r="BT120" s="160"/>
      <c r="BU120" s="21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4" t="str">
        <f t="shared" si="1"/>
        <v>0</v>
      </c>
      <c r="CI120" s="40"/>
      <c r="CJ120" s="40"/>
      <c r="CK120" s="40"/>
      <c r="CL120" s="40"/>
      <c r="CM120" s="40"/>
      <c r="CN120" s="40"/>
      <c r="CO120" s="40"/>
      <c r="CP120" s="40"/>
      <c r="CQ120" s="40"/>
      <c r="CR120" s="51"/>
      <c r="CS120" s="51"/>
      <c r="CT120" s="51"/>
      <c r="CU120" s="51"/>
      <c r="CV120" s="51"/>
      <c r="CW120" s="51"/>
      <c r="CX120" s="51"/>
      <c r="CY120" s="51"/>
    </row>
    <row r="121" spans="2:103" ht="21.95" customHeight="1"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51"/>
      <c r="Y121" s="51"/>
      <c r="Z121" s="51"/>
      <c r="AA121" s="51"/>
      <c r="AB121" s="51"/>
      <c r="AC121" s="51"/>
      <c r="AD121" s="51"/>
      <c r="AE121" s="51"/>
      <c r="AF121" s="21"/>
      <c r="AG121" s="21"/>
      <c r="AH121" s="21"/>
      <c r="AI121" s="21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51"/>
      <c r="BG121" s="51"/>
      <c r="BH121" s="51"/>
      <c r="BI121" s="51"/>
      <c r="BJ121" s="51"/>
      <c r="BK121" s="51"/>
      <c r="BL121" s="51"/>
      <c r="BM121" s="51"/>
      <c r="BN121" s="21"/>
      <c r="BO121" s="21"/>
      <c r="BP121" s="21"/>
      <c r="BQ121" s="21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51"/>
      <c r="CO121" s="51"/>
      <c r="CP121" s="51"/>
      <c r="CQ121" s="51"/>
      <c r="CR121" s="51"/>
      <c r="CS121" s="51"/>
      <c r="CT121" s="51"/>
      <c r="CU121" s="51"/>
    </row>
    <row r="122" spans="2:103" ht="21.95" customHeight="1">
      <c r="B122" s="106" t="s">
        <v>46</v>
      </c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06"/>
      <c r="N122" s="106"/>
      <c r="O122" s="106"/>
      <c r="P122" s="106"/>
      <c r="Q122" s="106"/>
      <c r="R122" s="106"/>
      <c r="S122" s="106"/>
      <c r="T122" s="106"/>
      <c r="U122" s="106"/>
      <c r="V122" s="106"/>
      <c r="W122" s="106"/>
      <c r="X122" s="106"/>
      <c r="Y122" s="106"/>
      <c r="Z122" s="106"/>
      <c r="AA122" s="106"/>
      <c r="AB122" s="106"/>
      <c r="AC122" s="106"/>
      <c r="AD122" s="106"/>
      <c r="AE122" s="106"/>
      <c r="AF122" s="106"/>
      <c r="AG122" s="106"/>
      <c r="AH122" s="106"/>
      <c r="AI122" s="106"/>
      <c r="AJ122" s="106"/>
      <c r="AK122" s="106"/>
      <c r="AL122" s="106"/>
      <c r="AM122" s="106"/>
      <c r="AN122" s="106"/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106"/>
      <c r="BA122" s="106"/>
      <c r="BB122" s="106"/>
      <c r="BC122" s="106"/>
      <c r="BD122" s="106"/>
      <c r="BE122" s="106"/>
      <c r="BF122" s="106"/>
      <c r="BG122" s="106"/>
      <c r="BH122" s="106"/>
      <c r="BI122" s="106"/>
      <c r="BJ122" s="106"/>
      <c r="BK122" s="106"/>
      <c r="BL122" s="106"/>
      <c r="BM122" s="106"/>
      <c r="BN122" s="106"/>
      <c r="BO122" s="106"/>
      <c r="BP122" s="106"/>
      <c r="BQ122" s="106"/>
      <c r="BR122" s="106"/>
      <c r="BS122" s="106"/>
      <c r="BT122" s="106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51"/>
      <c r="CO122" s="51"/>
      <c r="CP122" s="51"/>
      <c r="CQ122" s="51"/>
      <c r="CR122" s="51"/>
      <c r="CS122" s="51"/>
      <c r="CT122" s="51"/>
      <c r="CU122" s="51"/>
    </row>
    <row r="123" spans="2:103" ht="21.95" customHeight="1"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51"/>
      <c r="CO123" s="51"/>
      <c r="CP123" s="51"/>
      <c r="CQ123" s="51"/>
      <c r="CR123" s="51"/>
      <c r="CS123" s="51"/>
      <c r="CT123" s="51"/>
      <c r="CU123" s="51"/>
    </row>
    <row r="124" spans="2:103" ht="21.75" customHeight="1">
      <c r="B124" s="107" t="s">
        <v>47</v>
      </c>
      <c r="C124" s="107"/>
      <c r="D124" s="107"/>
      <c r="E124" s="107"/>
      <c r="F124" s="107"/>
      <c r="G124" s="107"/>
      <c r="H124" s="107"/>
      <c r="I124" s="107"/>
      <c r="J124" s="107"/>
      <c r="K124" s="107"/>
      <c r="L124" s="108" t="s">
        <v>48</v>
      </c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3" t="s">
        <v>49</v>
      </c>
      <c r="BL124" s="103"/>
      <c r="BM124" s="103"/>
      <c r="BN124" s="103"/>
      <c r="BO124" s="103"/>
      <c r="BP124" s="103"/>
      <c r="BQ124" s="103"/>
      <c r="BR124" s="103"/>
      <c r="BS124" s="103"/>
      <c r="BT124" s="103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</row>
    <row r="125" spans="2:103" ht="21.75" customHeight="1">
      <c r="B125" s="103">
        <v>1</v>
      </c>
      <c r="C125" s="103"/>
      <c r="D125" s="103"/>
      <c r="E125" s="103"/>
      <c r="F125" s="103"/>
      <c r="G125" s="103"/>
      <c r="H125" s="103"/>
      <c r="I125" s="103"/>
      <c r="J125" s="103"/>
      <c r="K125" s="103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09"/>
      <c r="AG125" s="109"/>
      <c r="AH125" s="109"/>
      <c r="AI125" s="109"/>
      <c r="AJ125" s="109"/>
      <c r="AK125" s="109"/>
      <c r="AL125" s="109"/>
      <c r="AM125" s="109"/>
      <c r="AN125" s="109"/>
      <c r="AO125" s="109"/>
      <c r="AP125" s="109"/>
      <c r="AQ125" s="109"/>
      <c r="AR125" s="109"/>
      <c r="AS125" s="109"/>
      <c r="AT125" s="109"/>
      <c r="AU125" s="109"/>
      <c r="AV125" s="109"/>
      <c r="AW125" s="109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5"/>
      <c r="BL125" s="105"/>
      <c r="BM125" s="105"/>
      <c r="BN125" s="105"/>
      <c r="BO125" s="105"/>
      <c r="BP125" s="105"/>
      <c r="BQ125" s="105"/>
      <c r="BR125" s="105"/>
      <c r="BS125" s="105"/>
      <c r="BT125" s="10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</row>
    <row r="126" spans="2:103" ht="21.75" customHeight="1">
      <c r="B126" s="103">
        <v>2</v>
      </c>
      <c r="C126" s="103"/>
      <c r="D126" s="103"/>
      <c r="E126" s="103"/>
      <c r="F126" s="103"/>
      <c r="G126" s="103"/>
      <c r="H126" s="103"/>
      <c r="I126" s="103"/>
      <c r="J126" s="103"/>
      <c r="K126" s="103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</row>
    <row r="127" spans="2:103" ht="21.75" customHeight="1">
      <c r="B127" s="103">
        <v>3</v>
      </c>
      <c r="C127" s="103"/>
      <c r="D127" s="103"/>
      <c r="E127" s="103"/>
      <c r="F127" s="103"/>
      <c r="G127" s="103"/>
      <c r="H127" s="103"/>
      <c r="I127" s="103"/>
      <c r="J127" s="103"/>
      <c r="K127" s="103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</row>
    <row r="128" spans="2:103" ht="21.75" customHeight="1">
      <c r="B128" s="103">
        <v>4</v>
      </c>
      <c r="C128" s="103"/>
      <c r="D128" s="103"/>
      <c r="E128" s="103"/>
      <c r="F128" s="103"/>
      <c r="G128" s="103"/>
      <c r="H128" s="103"/>
      <c r="I128" s="103"/>
      <c r="J128" s="103"/>
      <c r="K128" s="103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</row>
    <row r="129" spans="2:65" ht="21.75" customHeight="1"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5"/>
      <c r="Y129" s="45"/>
      <c r="Z129" s="45"/>
      <c r="AA129" s="45"/>
      <c r="AB129" s="45"/>
      <c r="AC129" s="45"/>
      <c r="AD129" s="45"/>
      <c r="AE129" s="45"/>
      <c r="AF129" s="15"/>
      <c r="AG129" s="15"/>
      <c r="AH129" s="15"/>
      <c r="AI129" s="15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5"/>
      <c r="BG129" s="45"/>
      <c r="BH129" s="45"/>
      <c r="BI129" s="45"/>
      <c r="BJ129" s="45"/>
      <c r="BK129" s="45"/>
      <c r="BL129" s="45"/>
      <c r="BM129" s="45"/>
    </row>
    <row r="130" spans="2:65" ht="39.75" customHeight="1"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6"/>
      <c r="Y130" s="46"/>
      <c r="Z130" s="46"/>
      <c r="AA130" s="46"/>
      <c r="AB130" s="46"/>
      <c r="AC130" s="46"/>
      <c r="AD130" s="46"/>
      <c r="AE130" s="46"/>
      <c r="AF130" s="15"/>
      <c r="AG130" s="15"/>
      <c r="AH130" s="15"/>
      <c r="AI130" s="15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6"/>
      <c r="BG130" s="46"/>
      <c r="BH130" s="46"/>
      <c r="BI130" s="46"/>
      <c r="BJ130" s="46"/>
      <c r="BK130" s="46"/>
      <c r="BL130" s="46"/>
      <c r="BM130" s="46"/>
    </row>
    <row r="131" spans="2:65" ht="34.5" customHeight="1"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7"/>
      <c r="Q131" s="48"/>
      <c r="R131" s="48"/>
      <c r="S131" s="48"/>
      <c r="T131" s="45"/>
      <c r="U131" s="45"/>
      <c r="V131" s="45"/>
      <c r="W131" s="45"/>
      <c r="X131" s="49"/>
      <c r="Y131" s="49"/>
      <c r="Z131" s="49"/>
      <c r="AA131" s="49"/>
      <c r="AB131" s="49"/>
      <c r="AC131" s="49"/>
      <c r="AD131" s="49"/>
      <c r="AE131" s="49"/>
      <c r="AF131" s="15"/>
      <c r="AG131" s="15"/>
      <c r="AH131" s="15"/>
      <c r="AI131" s="15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7"/>
      <c r="AY131" s="48"/>
      <c r="AZ131" s="48"/>
      <c r="BA131" s="48"/>
      <c r="BB131" s="45"/>
      <c r="BC131" s="45"/>
      <c r="BD131" s="45"/>
      <c r="BE131" s="45"/>
      <c r="BF131" s="49"/>
      <c r="BG131" s="49"/>
      <c r="BH131" s="49"/>
      <c r="BI131" s="49"/>
      <c r="BJ131" s="49"/>
      <c r="BK131" s="49"/>
      <c r="BL131" s="49"/>
      <c r="BM131" s="49"/>
    </row>
    <row r="132" spans="2:65" ht="21.75" customHeight="1"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50"/>
      <c r="Q132" s="50"/>
      <c r="R132" s="50"/>
      <c r="S132" s="50"/>
      <c r="T132" s="40"/>
      <c r="U132" s="40"/>
      <c r="V132" s="40"/>
      <c r="W132" s="40"/>
      <c r="X132" s="51"/>
      <c r="Y132" s="51"/>
      <c r="Z132" s="51"/>
      <c r="AA132" s="51"/>
      <c r="AB132" s="51"/>
      <c r="AC132" s="51"/>
      <c r="AD132" s="51"/>
      <c r="AE132" s="51"/>
      <c r="AF132" s="15"/>
      <c r="AG132" s="15"/>
      <c r="AH132" s="15"/>
      <c r="AI132" s="15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51"/>
      <c r="BG132" s="51"/>
      <c r="BH132" s="51"/>
      <c r="BI132" s="51"/>
      <c r="BJ132" s="51"/>
      <c r="BK132" s="51"/>
      <c r="BL132" s="51"/>
      <c r="BM132" s="51"/>
    </row>
    <row r="133" spans="2:65" ht="21.75" customHeight="1"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50"/>
      <c r="Q133" s="50"/>
      <c r="R133" s="50"/>
      <c r="S133" s="50"/>
      <c r="T133" s="40"/>
      <c r="U133" s="40"/>
      <c r="V133" s="40"/>
      <c r="W133" s="40"/>
      <c r="X133" s="51"/>
      <c r="Y133" s="51"/>
      <c r="Z133" s="51"/>
      <c r="AA133" s="51"/>
      <c r="AB133" s="51"/>
      <c r="AC133" s="51"/>
      <c r="AD133" s="51"/>
      <c r="AE133" s="51"/>
      <c r="AF133" s="15"/>
      <c r="AG133" s="15"/>
      <c r="AH133" s="15"/>
      <c r="AI133" s="15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52"/>
      <c r="BG133" s="52"/>
      <c r="BH133" s="52"/>
      <c r="BI133" s="52"/>
      <c r="BJ133" s="51"/>
      <c r="BK133" s="51"/>
      <c r="BL133" s="51"/>
      <c r="BM133" s="51"/>
    </row>
    <row r="134" spans="2:65" ht="21.75" customHeight="1"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50"/>
      <c r="Q134" s="50"/>
      <c r="R134" s="50"/>
      <c r="S134" s="50"/>
      <c r="T134" s="40"/>
      <c r="U134" s="40"/>
      <c r="V134" s="40"/>
      <c r="W134" s="40"/>
      <c r="X134" s="51"/>
      <c r="Y134" s="51"/>
      <c r="Z134" s="51"/>
      <c r="AA134" s="51"/>
      <c r="AB134" s="51"/>
      <c r="AC134" s="51"/>
      <c r="AD134" s="51"/>
      <c r="AE134" s="51"/>
      <c r="AF134" s="15"/>
      <c r="AG134" s="15"/>
      <c r="AH134" s="15"/>
      <c r="AI134" s="15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52"/>
      <c r="BG134" s="52"/>
      <c r="BH134" s="52"/>
      <c r="BI134" s="52"/>
      <c r="BJ134" s="51"/>
      <c r="BK134" s="51"/>
      <c r="BL134" s="51"/>
      <c r="BM134" s="51"/>
    </row>
    <row r="135" spans="2:65" ht="21.75" customHeight="1"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51"/>
      <c r="Y135" s="51"/>
      <c r="Z135" s="51"/>
      <c r="AA135" s="51"/>
      <c r="AB135" s="51"/>
      <c r="AC135" s="51"/>
      <c r="AD135" s="51"/>
      <c r="AE135" s="51"/>
      <c r="AF135" s="15"/>
      <c r="AG135" s="15"/>
      <c r="AH135" s="15"/>
      <c r="AI135" s="15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51"/>
      <c r="BG135" s="51"/>
      <c r="BH135" s="51"/>
      <c r="BI135" s="51"/>
      <c r="BJ135" s="51"/>
      <c r="BK135" s="51"/>
      <c r="BL135" s="51"/>
      <c r="BM135" s="51"/>
    </row>
    <row r="136" spans="2:65" ht="21.75" customHeight="1"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50"/>
      <c r="Q136" s="50"/>
      <c r="R136" s="50"/>
      <c r="S136" s="50"/>
      <c r="T136" s="40"/>
      <c r="U136" s="40"/>
      <c r="V136" s="40"/>
      <c r="W136" s="40"/>
      <c r="X136" s="51"/>
      <c r="Y136" s="51"/>
      <c r="Z136" s="51"/>
      <c r="AA136" s="51"/>
      <c r="AB136" s="51"/>
      <c r="AC136" s="51"/>
      <c r="AD136" s="51"/>
      <c r="AE136" s="51"/>
      <c r="AF136" s="15"/>
      <c r="AG136" s="15"/>
      <c r="AH136" s="15"/>
      <c r="AI136" s="15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52"/>
      <c r="BG136" s="52"/>
      <c r="BH136" s="52"/>
      <c r="BI136" s="52"/>
      <c r="BJ136" s="51"/>
      <c r="BK136" s="51"/>
      <c r="BL136" s="51"/>
      <c r="BM136" s="51"/>
    </row>
    <row r="137" spans="2:65" ht="21.75" customHeight="1"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51"/>
      <c r="Y137" s="51"/>
      <c r="Z137" s="51"/>
      <c r="AA137" s="51"/>
      <c r="AB137" s="51"/>
      <c r="AC137" s="51"/>
      <c r="AD137" s="51"/>
      <c r="AE137" s="51"/>
      <c r="AF137" s="15"/>
      <c r="AG137" s="15"/>
      <c r="AH137" s="15"/>
      <c r="AI137" s="15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51"/>
      <c r="BG137" s="51"/>
      <c r="BH137" s="51"/>
      <c r="BI137" s="51"/>
      <c r="BJ137" s="51"/>
      <c r="BK137" s="51"/>
      <c r="BL137" s="51"/>
      <c r="BM137" s="51"/>
    </row>
    <row r="138" spans="2:65" ht="21.95" customHeight="1"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50"/>
      <c r="Q138" s="50"/>
      <c r="R138" s="50"/>
      <c r="S138" s="50"/>
      <c r="T138" s="40"/>
      <c r="U138" s="40"/>
      <c r="V138" s="40"/>
      <c r="W138" s="40"/>
      <c r="X138" s="51"/>
      <c r="Y138" s="51"/>
      <c r="Z138" s="51"/>
      <c r="AA138" s="51"/>
      <c r="AB138" s="51"/>
      <c r="AC138" s="51"/>
      <c r="AD138" s="51"/>
      <c r="AE138" s="51"/>
      <c r="AF138" s="20"/>
      <c r="AG138" s="20"/>
      <c r="AH138" s="20"/>
      <c r="AI138" s="2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52"/>
      <c r="BG138" s="52"/>
      <c r="BH138" s="52"/>
      <c r="BI138" s="52"/>
      <c r="BJ138" s="51"/>
      <c r="BK138" s="51"/>
      <c r="BL138" s="51"/>
      <c r="BM138" s="51"/>
    </row>
    <row r="139" spans="2:65" ht="19.5" customHeight="1"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50"/>
      <c r="Q139" s="50"/>
      <c r="R139" s="50"/>
      <c r="S139" s="50"/>
      <c r="T139" s="40"/>
      <c r="U139" s="40"/>
      <c r="V139" s="40"/>
      <c r="W139" s="40"/>
      <c r="X139" s="51"/>
      <c r="Y139" s="51"/>
      <c r="Z139" s="51"/>
      <c r="AA139" s="51"/>
      <c r="AB139" s="51"/>
      <c r="AC139" s="51"/>
      <c r="AD139" s="51"/>
      <c r="AE139" s="51"/>
      <c r="AF139" s="18"/>
      <c r="AG139" s="18"/>
      <c r="AH139" s="18"/>
      <c r="AI139" s="18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52"/>
      <c r="BG139" s="52"/>
      <c r="BH139" s="52"/>
      <c r="BI139" s="52"/>
      <c r="BJ139" s="51"/>
      <c r="BK139" s="51"/>
      <c r="BL139" s="51"/>
      <c r="BM139" s="51"/>
    </row>
    <row r="140" spans="2:65"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4"/>
      <c r="AW140" s="4"/>
      <c r="AX140" s="4"/>
      <c r="AY140" s="4"/>
      <c r="AZ140" s="4"/>
      <c r="BA140" s="4"/>
      <c r="BB140" s="4"/>
    </row>
    <row r="141" spans="2:65"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4"/>
      <c r="AW141" s="4"/>
      <c r="AX141" s="4"/>
      <c r="AY141" s="4"/>
      <c r="AZ141" s="4"/>
      <c r="BA141" s="4"/>
      <c r="BB141" s="4"/>
    </row>
    <row r="142" spans="2:65"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4"/>
      <c r="AW142" s="4"/>
      <c r="AX142" s="4"/>
      <c r="AY142" s="4"/>
      <c r="AZ142" s="4"/>
      <c r="BA142" s="4"/>
      <c r="BB142" s="4"/>
    </row>
    <row r="143" spans="2:65"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4"/>
      <c r="AW143" s="4"/>
      <c r="AX143" s="4"/>
      <c r="AY143" s="4"/>
      <c r="AZ143" s="4"/>
      <c r="BA143" s="4"/>
      <c r="BB143" s="4"/>
    </row>
    <row r="144" spans="2:65"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4"/>
      <c r="AW144" s="4"/>
      <c r="AX144" s="4"/>
      <c r="AY144" s="4"/>
      <c r="AZ144" s="4"/>
      <c r="BA144" s="4"/>
      <c r="BB144" s="4"/>
    </row>
    <row r="145" spans="2:54"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4"/>
      <c r="AW145" s="4"/>
      <c r="AX145" s="4"/>
      <c r="AY145" s="4"/>
      <c r="AZ145" s="4"/>
      <c r="BA145" s="4"/>
      <c r="BB145" s="4"/>
    </row>
    <row r="146" spans="2:54"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4"/>
      <c r="AW146" s="4"/>
      <c r="AX146" s="4"/>
      <c r="AY146" s="4"/>
      <c r="AZ146" s="4"/>
      <c r="BA146" s="4"/>
      <c r="BB146" s="4"/>
    </row>
    <row r="147" spans="2:54"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4"/>
      <c r="AW147" s="4"/>
      <c r="AX147" s="4"/>
      <c r="AY147" s="4"/>
      <c r="AZ147" s="4"/>
      <c r="BA147" s="4"/>
      <c r="BB147" s="4"/>
    </row>
    <row r="148" spans="2:54"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4"/>
      <c r="AW148" s="4"/>
      <c r="AX148" s="4"/>
      <c r="AY148" s="4"/>
      <c r="AZ148" s="4"/>
      <c r="BA148" s="4"/>
      <c r="BB148" s="4"/>
    </row>
    <row r="149" spans="2:54"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4"/>
      <c r="AW149" s="4"/>
      <c r="AX149" s="4"/>
      <c r="AY149" s="4"/>
      <c r="AZ149" s="4"/>
      <c r="BA149" s="4"/>
      <c r="BB149" s="4"/>
    </row>
    <row r="150" spans="2:54"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4"/>
      <c r="AW150" s="4"/>
      <c r="AX150" s="4"/>
      <c r="AY150" s="4"/>
      <c r="AZ150" s="4"/>
      <c r="BA150" s="4"/>
      <c r="BB150" s="4"/>
    </row>
    <row r="151" spans="2:54"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4"/>
      <c r="AW151" s="4"/>
      <c r="AX151" s="4"/>
      <c r="AY151" s="4"/>
      <c r="AZ151" s="4"/>
      <c r="BA151" s="4"/>
      <c r="BB151" s="4"/>
    </row>
    <row r="152" spans="2:54"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4"/>
      <c r="AW152" s="4"/>
      <c r="AX152" s="4"/>
      <c r="AY152" s="4"/>
      <c r="AZ152" s="4"/>
      <c r="BA152" s="4"/>
      <c r="BB152" s="4"/>
    </row>
    <row r="153" spans="2:54"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4"/>
      <c r="AW153" s="4"/>
      <c r="AX153" s="4"/>
      <c r="AY153" s="4"/>
      <c r="AZ153" s="4"/>
      <c r="BA153" s="4"/>
      <c r="BB153" s="4"/>
    </row>
    <row r="154" spans="2:54"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4"/>
      <c r="AW154" s="4"/>
      <c r="AX154" s="4"/>
      <c r="AY154" s="4"/>
      <c r="AZ154" s="4"/>
      <c r="BA154" s="4"/>
      <c r="BB154" s="4"/>
    </row>
    <row r="155" spans="2:54"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4"/>
      <c r="AW155" s="4"/>
      <c r="AX155" s="4"/>
      <c r="AY155" s="4"/>
      <c r="AZ155" s="4"/>
      <c r="BA155" s="4"/>
      <c r="BB155" s="4"/>
    </row>
    <row r="156" spans="2:54"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4"/>
      <c r="AW156" s="4"/>
      <c r="AX156" s="4"/>
      <c r="AY156" s="4"/>
      <c r="AZ156" s="4"/>
      <c r="BA156" s="4"/>
      <c r="BB156" s="4"/>
    </row>
    <row r="157" spans="2:54"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4"/>
      <c r="AW157" s="4"/>
      <c r="AX157" s="4"/>
      <c r="AY157" s="4"/>
      <c r="AZ157" s="4"/>
      <c r="BA157" s="4"/>
      <c r="BB157" s="4"/>
    </row>
    <row r="158" spans="2:54"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4"/>
      <c r="AW158" s="4"/>
      <c r="AX158" s="4"/>
      <c r="AY158" s="4"/>
      <c r="AZ158" s="4"/>
      <c r="BA158" s="4"/>
      <c r="BB158" s="4"/>
    </row>
    <row r="159" spans="2:54"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4"/>
      <c r="AW159" s="4"/>
      <c r="AX159" s="4"/>
      <c r="AY159" s="4"/>
      <c r="AZ159" s="4"/>
      <c r="BA159" s="4"/>
      <c r="BB159" s="4"/>
    </row>
    <row r="160" spans="2:54"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4"/>
      <c r="AW160" s="4"/>
      <c r="AX160" s="4"/>
      <c r="AY160" s="4"/>
      <c r="AZ160" s="4"/>
      <c r="BA160" s="4"/>
      <c r="BB160" s="4"/>
    </row>
    <row r="161" spans="2:68"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4"/>
      <c r="AW161" s="4"/>
      <c r="AX161" s="4"/>
      <c r="AY161" s="4"/>
      <c r="AZ161" s="4"/>
      <c r="BA161" s="4"/>
      <c r="BB161" s="4"/>
    </row>
    <row r="162" spans="2:68" ht="18">
      <c r="B162" s="10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</row>
    <row r="163" spans="2:68" ht="18.75">
      <c r="B163" s="4"/>
      <c r="C163" s="1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</row>
    <row r="164" spans="2:68" ht="21">
      <c r="B164" s="4"/>
      <c r="C164" s="4"/>
      <c r="D164" s="4"/>
      <c r="E164" s="25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O164" s="23"/>
    </row>
    <row r="165" spans="2:68" ht="19.5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O165" s="24"/>
    </row>
    <row r="166" spans="2:68" ht="19.5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O166" s="24"/>
    </row>
    <row r="167" spans="2:68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</row>
    <row r="168" spans="2:68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</row>
    <row r="169" spans="2:68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</row>
    <row r="170" spans="2:68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</row>
    <row r="171" spans="2:68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</row>
    <row r="172" spans="2:68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</row>
    <row r="173" spans="2:68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</row>
    <row r="174" spans="2:68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</row>
    <row r="175" spans="2:68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</row>
    <row r="176" spans="2:68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</row>
    <row r="177" spans="2:68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</row>
    <row r="178" spans="2:68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</row>
    <row r="179" spans="2:68" ht="18.75">
      <c r="B179" s="11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</row>
    <row r="180" spans="2:68"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</row>
    <row r="181" spans="2:68"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</row>
    <row r="182" spans="2:68"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</row>
    <row r="183" spans="2:68" ht="25.5"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6"/>
      <c r="AD183" s="17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</row>
    <row r="184" spans="2:68" ht="25.5"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7"/>
      <c r="AD184" s="17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</row>
    <row r="185" spans="2:68" ht="25.5"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7"/>
      <c r="AD185" s="17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</row>
    <row r="186" spans="2:68"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</row>
    <row r="187" spans="2:68"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</row>
    <row r="188" spans="2:68"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</row>
    <row r="189" spans="2:68"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</row>
    <row r="190" spans="2:68"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</row>
    <row r="191" spans="2:68"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</row>
    <row r="192" spans="2:68"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</row>
    <row r="193" spans="2:47"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</row>
    <row r="194" spans="2:47"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</row>
  </sheetData>
  <mergeCells count="218">
    <mergeCell ref="B4:K4"/>
    <mergeCell ref="L4:Q4"/>
    <mergeCell ref="BE4:BM4"/>
    <mergeCell ref="BN4:BV4"/>
    <mergeCell ref="BW4:CG4"/>
    <mergeCell ref="B1:U1"/>
    <mergeCell ref="BT1:CG1"/>
    <mergeCell ref="B2:I2"/>
    <mergeCell ref="L2:AD2"/>
    <mergeCell ref="BW2:CG2"/>
    <mergeCell ref="B3:K3"/>
    <mergeCell ref="L3:Q3"/>
    <mergeCell ref="BE3:BM3"/>
    <mergeCell ref="BN3:BV3"/>
    <mergeCell ref="BW3:CG3"/>
    <mergeCell ref="AD98:AN98"/>
    <mergeCell ref="AD99:AN99"/>
    <mergeCell ref="AD100:AN100"/>
    <mergeCell ref="AD101:AN101"/>
    <mergeCell ref="AD102:AN102"/>
    <mergeCell ref="AD103:AN103"/>
    <mergeCell ref="AD104:AN104"/>
    <mergeCell ref="AD105:AN105"/>
    <mergeCell ref="BP114:BT114"/>
    <mergeCell ref="AJ111:AY111"/>
    <mergeCell ref="AZ111:BO111"/>
    <mergeCell ref="BP111:BT111"/>
    <mergeCell ref="AR112:AY112"/>
    <mergeCell ref="AZ112:BG112"/>
    <mergeCell ref="BH112:BO112"/>
    <mergeCell ref="BP112:BT112"/>
    <mergeCell ref="AZ113:BG113"/>
    <mergeCell ref="BH113:BO113"/>
    <mergeCell ref="AJ112:AQ112"/>
    <mergeCell ref="BP120:BT120"/>
    <mergeCell ref="BP118:BT118"/>
    <mergeCell ref="BP119:BT119"/>
    <mergeCell ref="BP115:BT115"/>
    <mergeCell ref="BP117:BT117"/>
    <mergeCell ref="BP116:BT116"/>
    <mergeCell ref="F119:K119"/>
    <mergeCell ref="AN95:AS95"/>
    <mergeCell ref="J96:O96"/>
    <mergeCell ref="P96:U96"/>
    <mergeCell ref="V96:AA96"/>
    <mergeCell ref="AB96:AG96"/>
    <mergeCell ref="AH96:AM96"/>
    <mergeCell ref="AN96:AS96"/>
    <mergeCell ref="L118:O118"/>
    <mergeCell ref="L119:O119"/>
    <mergeCell ref="AH95:AM95"/>
    <mergeCell ref="B110:H110"/>
    <mergeCell ref="I110:O110"/>
    <mergeCell ref="B119:E119"/>
    <mergeCell ref="C98:F98"/>
    <mergeCell ref="G98:L98"/>
    <mergeCell ref="L114:O114"/>
    <mergeCell ref="BP113:BT113"/>
    <mergeCell ref="B5:BP5"/>
    <mergeCell ref="T21:AX21"/>
    <mergeCell ref="T23:AX23"/>
    <mergeCell ref="T33:AX33"/>
    <mergeCell ref="T35:AX35"/>
    <mergeCell ref="T37:AX37"/>
    <mergeCell ref="T39:AX39"/>
    <mergeCell ref="C43:J43"/>
    <mergeCell ref="T25:AX25"/>
    <mergeCell ref="T27:AX27"/>
    <mergeCell ref="T29:AX29"/>
    <mergeCell ref="T31:AX31"/>
    <mergeCell ref="F113:K113"/>
    <mergeCell ref="P113:S113"/>
    <mergeCell ref="B115:E115"/>
    <mergeCell ref="B111:S111"/>
    <mergeCell ref="P112:S112"/>
    <mergeCell ref="B114:E114"/>
    <mergeCell ref="F114:K114"/>
    <mergeCell ref="T113:AA113"/>
    <mergeCell ref="P115:S115"/>
    <mergeCell ref="V95:AA95"/>
    <mergeCell ref="AB95:AG95"/>
    <mergeCell ref="L120:O120"/>
    <mergeCell ref="B117:E117"/>
    <mergeCell ref="F117:K117"/>
    <mergeCell ref="P114:S114"/>
    <mergeCell ref="F115:K115"/>
    <mergeCell ref="B118:E118"/>
    <mergeCell ref="B120:E120"/>
    <mergeCell ref="B112:E112"/>
    <mergeCell ref="F112:K112"/>
    <mergeCell ref="L112:O112"/>
    <mergeCell ref="L113:O113"/>
    <mergeCell ref="B116:E116"/>
    <mergeCell ref="T112:AA112"/>
    <mergeCell ref="AB112:AI112"/>
    <mergeCell ref="F118:K118"/>
    <mergeCell ref="P118:S118"/>
    <mergeCell ref="P117:S117"/>
    <mergeCell ref="P116:S116"/>
    <mergeCell ref="F116:K116"/>
    <mergeCell ref="T118:AA118"/>
    <mergeCell ref="AB118:AI118"/>
    <mergeCell ref="P120:S120"/>
    <mergeCell ref="F120:K120"/>
    <mergeCell ref="L115:O115"/>
    <mergeCell ref="L116:O116"/>
    <mergeCell ref="L117:O117"/>
    <mergeCell ref="P119:S119"/>
    <mergeCell ref="C95:I95"/>
    <mergeCell ref="C96:I96"/>
    <mergeCell ref="J95:O95"/>
    <mergeCell ref="P95:U95"/>
    <mergeCell ref="M98:P98"/>
    <mergeCell ref="Q98:T98"/>
    <mergeCell ref="U98:AC98"/>
    <mergeCell ref="C99:F99"/>
    <mergeCell ref="G99:L99"/>
    <mergeCell ref="M99:P99"/>
    <mergeCell ref="Q99:T99"/>
    <mergeCell ref="U99:AC99"/>
    <mergeCell ref="C100:F100"/>
    <mergeCell ref="G100:L100"/>
    <mergeCell ref="M100:P100"/>
    <mergeCell ref="Q100:T100"/>
    <mergeCell ref="U100:AC100"/>
    <mergeCell ref="C101:F101"/>
    <mergeCell ref="G101:L101"/>
    <mergeCell ref="B127:K127"/>
    <mergeCell ref="L127:BJ127"/>
    <mergeCell ref="BK127:BT127"/>
    <mergeCell ref="B128:K128"/>
    <mergeCell ref="L128:BJ128"/>
    <mergeCell ref="BK128:BT128"/>
    <mergeCell ref="B122:BT122"/>
    <mergeCell ref="B124:K124"/>
    <mergeCell ref="L124:BJ124"/>
    <mergeCell ref="BK124:BT124"/>
    <mergeCell ref="B125:K125"/>
    <mergeCell ref="L125:BJ125"/>
    <mergeCell ref="BK125:BT125"/>
    <mergeCell ref="B126:K126"/>
    <mergeCell ref="L126:BJ126"/>
    <mergeCell ref="BK126:BT126"/>
    <mergeCell ref="M101:P101"/>
    <mergeCell ref="Q101:T101"/>
    <mergeCell ref="U101:AC101"/>
    <mergeCell ref="C102:F102"/>
    <mergeCell ref="G102:L102"/>
    <mergeCell ref="M102:P102"/>
    <mergeCell ref="Q102:T102"/>
    <mergeCell ref="U102:AC102"/>
    <mergeCell ref="C103:F103"/>
    <mergeCell ref="G103:L103"/>
    <mergeCell ref="M103:P103"/>
    <mergeCell ref="Q103:T103"/>
    <mergeCell ref="U103:AC103"/>
    <mergeCell ref="C104:F104"/>
    <mergeCell ref="G104:L104"/>
    <mergeCell ref="M104:P104"/>
    <mergeCell ref="Q104:T104"/>
    <mergeCell ref="U104:AC104"/>
    <mergeCell ref="AB115:AI115"/>
    <mergeCell ref="T116:AA116"/>
    <mergeCell ref="AB116:AI116"/>
    <mergeCell ref="T117:AA117"/>
    <mergeCell ref="AB117:AI117"/>
    <mergeCell ref="C105:F105"/>
    <mergeCell ref="G105:L105"/>
    <mergeCell ref="M105:P105"/>
    <mergeCell ref="Q105:T105"/>
    <mergeCell ref="U105:AC105"/>
    <mergeCell ref="C106:F106"/>
    <mergeCell ref="G106:L106"/>
    <mergeCell ref="M106:P106"/>
    <mergeCell ref="Q106:T106"/>
    <mergeCell ref="U106:AC106"/>
    <mergeCell ref="T111:AI111"/>
    <mergeCell ref="AD106:AN106"/>
    <mergeCell ref="AD107:AN107"/>
    <mergeCell ref="B113:E113"/>
    <mergeCell ref="T119:AA119"/>
    <mergeCell ref="AB119:AI119"/>
    <mergeCell ref="T120:AA120"/>
    <mergeCell ref="AB120:AI120"/>
    <mergeCell ref="AJ113:AQ113"/>
    <mergeCell ref="AR113:AY113"/>
    <mergeCell ref="AJ114:AQ114"/>
    <mergeCell ref="AR114:AY114"/>
    <mergeCell ref="AJ115:AQ115"/>
    <mergeCell ref="AR115:AY115"/>
    <mergeCell ref="AJ116:AQ116"/>
    <mergeCell ref="AR116:AY116"/>
    <mergeCell ref="AJ117:AQ117"/>
    <mergeCell ref="AR117:AY117"/>
    <mergeCell ref="AJ118:AQ118"/>
    <mergeCell ref="AR118:AY118"/>
    <mergeCell ref="AJ119:AQ119"/>
    <mergeCell ref="AR119:AY119"/>
    <mergeCell ref="AJ120:AQ120"/>
    <mergeCell ref="AR120:AY120"/>
    <mergeCell ref="AB113:AI113"/>
    <mergeCell ref="T114:AA114"/>
    <mergeCell ref="AB114:AI114"/>
    <mergeCell ref="T115:AA115"/>
    <mergeCell ref="AZ119:BG119"/>
    <mergeCell ref="BH119:BO119"/>
    <mergeCell ref="AZ120:BG120"/>
    <mergeCell ref="BH120:BO120"/>
    <mergeCell ref="AZ114:BG114"/>
    <mergeCell ref="BH114:BO114"/>
    <mergeCell ref="AZ115:BG115"/>
    <mergeCell ref="BH115:BO115"/>
    <mergeCell ref="AZ116:BG116"/>
    <mergeCell ref="BH116:BO116"/>
    <mergeCell ref="AZ117:BG117"/>
    <mergeCell ref="BH117:BO117"/>
    <mergeCell ref="AZ118:BG118"/>
    <mergeCell ref="BH118:BO118"/>
  </mergeCells>
  <phoneticPr fontId="3" type="noConversion"/>
  <conditionalFormatting sqref="T113:AA113 AJ113:AQ113 AZ113:BG113">
    <cfRule type="cellIs" dxfId="27" priority="27" operator="greaterThan">
      <formula>$P$113</formula>
    </cfRule>
    <cfRule type="cellIs" dxfId="26" priority="28" operator="greaterThanOrEqual">
      <formula>$P$113*0.9</formula>
    </cfRule>
  </conditionalFormatting>
  <conditionalFormatting sqref="AB113:AI113 AR113:AY113 BH113:BO113">
    <cfRule type="cellIs" dxfId="25" priority="26" operator="greaterThan">
      <formula>$P$113*0.5</formula>
    </cfRule>
  </conditionalFormatting>
  <conditionalFormatting sqref="T114:AA114 AJ114:AQ114 AZ114:BG114">
    <cfRule type="cellIs" dxfId="24" priority="23" operator="greaterThan">
      <formula>$P$114</formula>
    </cfRule>
    <cfRule type="cellIs" dxfId="23" priority="25" operator="greaterThanOrEqual">
      <formula>$P$114*0.9</formula>
    </cfRule>
  </conditionalFormatting>
  <conditionalFormatting sqref="AB114:AI114 AR114:AY114 BH114:BO114">
    <cfRule type="cellIs" dxfId="22" priority="24" operator="greaterThan">
      <formula>$P$114*0.5</formula>
    </cfRule>
  </conditionalFormatting>
  <conditionalFormatting sqref="T115:AA115 AJ115:AQ115 AZ115:BG115">
    <cfRule type="cellIs" dxfId="21" priority="21" operator="greaterThan">
      <formula>$P$115</formula>
    </cfRule>
    <cfRule type="cellIs" dxfId="20" priority="22" operator="greaterThanOrEqual">
      <formula>$P$115*0.9</formula>
    </cfRule>
  </conditionalFormatting>
  <conditionalFormatting sqref="AB115:AI115 AR115:AY115 BH115:BO115">
    <cfRule type="cellIs" dxfId="19" priority="20" operator="greaterThan">
      <formula>$P$115*0.5</formula>
    </cfRule>
  </conditionalFormatting>
  <conditionalFormatting sqref="T116:AA116 AJ116:AQ116 AZ116:BG116">
    <cfRule type="cellIs" dxfId="18" priority="18" operator="greaterThan">
      <formula>$P$116</formula>
    </cfRule>
    <cfRule type="cellIs" dxfId="17" priority="19" operator="greaterThanOrEqual">
      <formula>$P$116*0.9</formula>
    </cfRule>
  </conditionalFormatting>
  <conditionalFormatting sqref="AB116:AI116 AR116:AY116 BH116:BO116">
    <cfRule type="cellIs" dxfId="16" priority="17" operator="greaterThan">
      <formula>$P$116*0.5</formula>
    </cfRule>
  </conditionalFormatting>
  <conditionalFormatting sqref="AB117:AI117 AR117:AY117 BH117:BO117">
    <cfRule type="cellIs" dxfId="15" priority="16" operator="greaterThan">
      <formula>$P$117*0.5</formula>
    </cfRule>
  </conditionalFormatting>
  <conditionalFormatting sqref="T117:AA117 AJ117:AQ117 AZ117:BG117">
    <cfRule type="cellIs" dxfId="14" priority="14" operator="greaterThan">
      <formula>$P$117</formula>
    </cfRule>
    <cfRule type="cellIs" dxfId="13" priority="15" operator="greaterThanOrEqual">
      <formula>$P$117*0.9</formula>
    </cfRule>
  </conditionalFormatting>
  <conditionalFormatting sqref="T118:AA118 AJ118:AQ118 AZ118:BG118">
    <cfRule type="cellIs" dxfId="12" priority="12" operator="greaterThan">
      <formula>$P$118</formula>
    </cfRule>
    <cfRule type="cellIs" dxfId="11" priority="13" operator="greaterThanOrEqual">
      <formula>$P$118*0.9</formula>
    </cfRule>
  </conditionalFormatting>
  <conditionalFormatting sqref="AB118:AI118 AR118:AY118 BH118:BO118">
    <cfRule type="cellIs" dxfId="10" priority="11" operator="greaterThan">
      <formula>$P$118*0.5</formula>
    </cfRule>
  </conditionalFormatting>
  <conditionalFormatting sqref="AB119:AI119 AR119:AY119 BH119:BO119">
    <cfRule type="cellIs" dxfId="9" priority="10" operator="greaterThan">
      <formula>$P$119*0.5</formula>
    </cfRule>
  </conditionalFormatting>
  <conditionalFormatting sqref="T119:AA119 AJ119:AQ119 AZ119:BG119">
    <cfRule type="cellIs" dxfId="8" priority="8" operator="greaterThan">
      <formula>$P$119</formula>
    </cfRule>
    <cfRule type="cellIs" dxfId="7" priority="9" operator="greaterThanOrEqual">
      <formula>$P$119*0.9</formula>
    </cfRule>
  </conditionalFormatting>
  <conditionalFormatting sqref="AB120:AI120 AR120:AY120 BH120:BO120">
    <cfRule type="cellIs" dxfId="6" priority="7" operator="greaterThan">
      <formula>$P$120*0.5</formula>
    </cfRule>
  </conditionalFormatting>
  <conditionalFormatting sqref="T120:AA120 AJ120:AQ120 AZ120:BG120">
    <cfRule type="cellIs" dxfId="5" priority="5" operator="greaterThan">
      <formula>$P$120</formula>
    </cfRule>
    <cfRule type="cellIs" dxfId="4" priority="6" operator="greaterThanOrEqual">
      <formula>$P$120*0.9</formula>
    </cfRule>
  </conditionalFormatting>
  <conditionalFormatting sqref="T39:AX39">
    <cfRule type="cellIs" dxfId="3" priority="3" operator="equal">
      <formula>"FAIL"</formula>
    </cfRule>
    <cfRule type="cellIs" dxfId="2" priority="4" operator="equal">
      <formula>"PASS"</formula>
    </cfRule>
  </conditionalFormatting>
  <conditionalFormatting sqref="BP113:BT120">
    <cfRule type="cellIs" dxfId="1" priority="1" operator="equal">
      <formula>"FAIL"</formula>
    </cfRule>
    <cfRule type="cellIs" dxfId="0" priority="2" operator="equal">
      <formula>"PASS"</formula>
    </cfRule>
  </conditionalFormatting>
  <pageMargins left="0.70866141732283472" right="0.70866141732283472" top="0.74803149606299213" bottom="0.74803149606299213" header="0.31496062992125984" footer="0.31496062992125984"/>
  <pageSetup paperSize="9" scale="52" fitToHeight="2" orientation="portrait" r:id="rId1"/>
  <rowBreaks count="2" manualBreakCount="2">
    <brk id="39" min="1" max="84" man="1"/>
    <brk id="107" min="1" max="8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CT113"/>
  <sheetViews>
    <sheetView zoomScale="50" zoomScaleNormal="50" workbookViewId="0">
      <selection activeCell="DM29" sqref="DM29"/>
    </sheetView>
  </sheetViews>
  <sheetFormatPr defaultRowHeight="16.5"/>
  <cols>
    <col min="1" max="5" width="1.875" style="67" customWidth="1"/>
    <col min="6" max="167" width="1.625" customWidth="1"/>
  </cols>
  <sheetData>
    <row r="1" spans="1:98">
      <c r="A1" s="221"/>
      <c r="B1" s="221"/>
      <c r="C1" s="221"/>
      <c r="D1" s="221"/>
      <c r="E1" s="221"/>
      <c r="F1" s="215" t="s">
        <v>77</v>
      </c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  <c r="R1" s="215"/>
      <c r="S1" s="215"/>
      <c r="T1" s="215"/>
      <c r="U1" s="215"/>
      <c r="V1" s="215"/>
      <c r="W1" s="215"/>
      <c r="X1" s="215"/>
      <c r="Y1" s="215"/>
      <c r="Z1" s="215"/>
      <c r="AA1" s="215"/>
      <c r="AB1" s="215"/>
      <c r="AC1" s="215"/>
      <c r="AD1" s="215"/>
      <c r="AE1" s="215"/>
      <c r="AF1" s="215"/>
      <c r="AG1" s="215"/>
      <c r="AH1" s="215"/>
      <c r="AI1" s="215"/>
      <c r="AJ1" s="215"/>
      <c r="AK1" s="216" t="s">
        <v>78</v>
      </c>
      <c r="AL1" s="216"/>
      <c r="AM1" s="216"/>
      <c r="AN1" s="216"/>
      <c r="AO1" s="216"/>
      <c r="AP1" s="216"/>
      <c r="AQ1" s="216"/>
      <c r="AR1" s="216"/>
      <c r="AS1" s="216"/>
      <c r="AT1" s="216"/>
      <c r="AU1" s="216"/>
      <c r="AV1" s="216"/>
      <c r="AW1" s="216"/>
      <c r="AX1" s="216"/>
      <c r="AY1" s="216"/>
      <c r="AZ1" s="216"/>
      <c r="BA1" s="216"/>
      <c r="BB1" s="216"/>
      <c r="BC1" s="216"/>
      <c r="BD1" s="216"/>
      <c r="BE1" s="216"/>
      <c r="BF1" s="216"/>
      <c r="BG1" s="216"/>
      <c r="BH1" s="216"/>
      <c r="BI1" s="216"/>
      <c r="BJ1" s="216"/>
      <c r="BK1" s="216"/>
      <c r="BL1" s="216"/>
      <c r="BM1" s="216"/>
      <c r="BN1" s="216"/>
      <c r="BO1" s="216"/>
      <c r="BP1" s="217" t="s">
        <v>79</v>
      </c>
      <c r="BQ1" s="217"/>
      <c r="BR1" s="217"/>
      <c r="BS1" s="217"/>
      <c r="BT1" s="217"/>
      <c r="BU1" s="217"/>
      <c r="BV1" s="217"/>
      <c r="BW1" s="217"/>
      <c r="BX1" s="217"/>
      <c r="BY1" s="217"/>
      <c r="BZ1" s="217"/>
      <c r="CA1" s="217"/>
      <c r="CB1" s="217"/>
      <c r="CC1" s="217"/>
      <c r="CD1" s="217"/>
      <c r="CE1" s="217"/>
      <c r="CF1" s="217"/>
      <c r="CG1" s="217"/>
      <c r="CH1" s="217"/>
      <c r="CI1" s="217"/>
      <c r="CJ1" s="217"/>
      <c r="CK1" s="217"/>
      <c r="CL1" s="217"/>
      <c r="CM1" s="217"/>
      <c r="CN1" s="217"/>
      <c r="CO1" s="217"/>
      <c r="CP1" s="217"/>
      <c r="CQ1" s="217"/>
      <c r="CR1" s="217"/>
      <c r="CS1" s="217"/>
      <c r="CT1" s="217"/>
    </row>
    <row r="2" spans="1:98">
      <c r="A2" s="219" t="s">
        <v>80</v>
      </c>
      <c r="B2" s="220"/>
      <c r="C2" s="220"/>
      <c r="D2" s="220"/>
      <c r="E2" s="220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  <c r="AA2" s="218"/>
      <c r="AB2" s="218"/>
      <c r="AC2" s="218"/>
      <c r="AD2" s="218"/>
      <c r="AE2" s="218"/>
      <c r="AF2" s="218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218"/>
      <c r="AY2" s="218"/>
      <c r="AZ2" s="218"/>
      <c r="BA2" s="218"/>
      <c r="BB2" s="218"/>
      <c r="BC2" s="218"/>
      <c r="BD2" s="218"/>
      <c r="BE2" s="218"/>
      <c r="BF2" s="218"/>
      <c r="BG2" s="218"/>
      <c r="BH2" s="218"/>
      <c r="BI2" s="218"/>
      <c r="BJ2" s="218"/>
      <c r="BK2" s="218"/>
      <c r="BL2" s="218"/>
      <c r="BM2" s="218"/>
      <c r="BN2" s="218"/>
      <c r="BO2" s="218"/>
      <c r="BP2" s="218"/>
      <c r="BQ2" s="218"/>
      <c r="BR2" s="218"/>
      <c r="BS2" s="218"/>
      <c r="BT2" s="218"/>
      <c r="BU2" s="218"/>
      <c r="BV2" s="218"/>
      <c r="BW2" s="218"/>
      <c r="BX2" s="218"/>
      <c r="BY2" s="218"/>
      <c r="BZ2" s="218"/>
      <c r="CA2" s="218"/>
      <c r="CB2" s="218"/>
      <c r="CC2" s="218"/>
      <c r="CD2" s="218"/>
      <c r="CE2" s="218"/>
      <c r="CF2" s="218"/>
      <c r="CG2" s="218"/>
      <c r="CH2" s="218"/>
      <c r="CI2" s="218"/>
      <c r="CJ2" s="218"/>
      <c r="CK2" s="218"/>
      <c r="CL2" s="218"/>
      <c r="CM2" s="218"/>
      <c r="CN2" s="218"/>
      <c r="CO2" s="218"/>
      <c r="CP2" s="218"/>
      <c r="CQ2" s="218"/>
      <c r="CR2" s="218"/>
      <c r="CS2" s="218"/>
      <c r="CT2" s="218"/>
    </row>
    <row r="3" spans="1:98">
      <c r="A3" s="220"/>
      <c r="B3" s="220"/>
      <c r="C3" s="220"/>
      <c r="D3" s="220"/>
      <c r="E3" s="220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18"/>
      <c r="AE3" s="218"/>
      <c r="AF3" s="218"/>
      <c r="AG3" s="218"/>
      <c r="AH3" s="218"/>
      <c r="AI3" s="218"/>
      <c r="AJ3" s="218"/>
      <c r="AK3" s="218"/>
      <c r="AL3" s="218"/>
      <c r="AM3" s="218"/>
      <c r="AN3" s="218"/>
      <c r="AO3" s="218"/>
      <c r="AP3" s="218"/>
      <c r="AQ3" s="218"/>
      <c r="AR3" s="218"/>
      <c r="AS3" s="218"/>
      <c r="AT3" s="218"/>
      <c r="AU3" s="218"/>
      <c r="AV3" s="218"/>
      <c r="AW3" s="218"/>
      <c r="AX3" s="218"/>
      <c r="AY3" s="218"/>
      <c r="AZ3" s="218"/>
      <c r="BA3" s="218"/>
      <c r="BB3" s="218"/>
      <c r="BC3" s="218"/>
      <c r="BD3" s="218"/>
      <c r="BE3" s="218"/>
      <c r="BF3" s="218"/>
      <c r="BG3" s="218"/>
      <c r="BH3" s="218"/>
      <c r="BI3" s="218"/>
      <c r="BJ3" s="218"/>
      <c r="BK3" s="218"/>
      <c r="BL3" s="218"/>
      <c r="BM3" s="218"/>
      <c r="BN3" s="218"/>
      <c r="BO3" s="218"/>
      <c r="BP3" s="218"/>
      <c r="BQ3" s="218"/>
      <c r="BR3" s="218"/>
      <c r="BS3" s="218"/>
      <c r="BT3" s="218"/>
      <c r="BU3" s="218"/>
      <c r="BV3" s="218"/>
      <c r="BW3" s="218"/>
      <c r="BX3" s="218"/>
      <c r="BY3" s="218"/>
      <c r="BZ3" s="218"/>
      <c r="CA3" s="218"/>
      <c r="CB3" s="218"/>
      <c r="CC3" s="218"/>
      <c r="CD3" s="218"/>
      <c r="CE3" s="218"/>
      <c r="CF3" s="218"/>
      <c r="CG3" s="218"/>
      <c r="CH3" s="218"/>
      <c r="CI3" s="218"/>
      <c r="CJ3" s="218"/>
      <c r="CK3" s="218"/>
      <c r="CL3" s="218"/>
      <c r="CM3" s="218"/>
      <c r="CN3" s="218"/>
      <c r="CO3" s="218"/>
      <c r="CP3" s="218"/>
      <c r="CQ3" s="218"/>
      <c r="CR3" s="218"/>
      <c r="CS3" s="218"/>
      <c r="CT3" s="218"/>
    </row>
    <row r="4" spans="1:98">
      <c r="A4" s="220"/>
      <c r="B4" s="220"/>
      <c r="C4" s="220"/>
      <c r="D4" s="220"/>
      <c r="E4" s="220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8"/>
      <c r="V4" s="218"/>
      <c r="W4" s="218"/>
      <c r="X4" s="218"/>
      <c r="Y4" s="218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8"/>
      <c r="AK4" s="218"/>
      <c r="AL4" s="218"/>
      <c r="AM4" s="218"/>
      <c r="AN4" s="218"/>
      <c r="AO4" s="218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18"/>
      <c r="BC4" s="218"/>
      <c r="BD4" s="218"/>
      <c r="BE4" s="218"/>
      <c r="BF4" s="218"/>
      <c r="BG4" s="218"/>
      <c r="BH4" s="218"/>
      <c r="BI4" s="218"/>
      <c r="BJ4" s="218"/>
      <c r="BK4" s="218"/>
      <c r="BL4" s="218"/>
      <c r="BM4" s="218"/>
      <c r="BN4" s="218"/>
      <c r="BO4" s="218"/>
      <c r="BP4" s="218"/>
      <c r="BQ4" s="218"/>
      <c r="BR4" s="218"/>
      <c r="BS4" s="218"/>
      <c r="BT4" s="218"/>
      <c r="BU4" s="218"/>
      <c r="BV4" s="218"/>
      <c r="BW4" s="218"/>
      <c r="BX4" s="218"/>
      <c r="BY4" s="218"/>
      <c r="BZ4" s="218"/>
      <c r="CA4" s="218"/>
      <c r="CB4" s="218"/>
      <c r="CC4" s="218"/>
      <c r="CD4" s="218"/>
      <c r="CE4" s="218"/>
      <c r="CF4" s="218"/>
      <c r="CG4" s="218"/>
      <c r="CH4" s="218"/>
      <c r="CI4" s="218"/>
      <c r="CJ4" s="218"/>
      <c r="CK4" s="218"/>
      <c r="CL4" s="218"/>
      <c r="CM4" s="218"/>
      <c r="CN4" s="218"/>
      <c r="CO4" s="218"/>
      <c r="CP4" s="218"/>
      <c r="CQ4" s="218"/>
      <c r="CR4" s="218"/>
      <c r="CS4" s="218"/>
      <c r="CT4" s="218"/>
    </row>
    <row r="5" spans="1:98">
      <c r="A5" s="220"/>
      <c r="B5" s="220"/>
      <c r="C5" s="220"/>
      <c r="D5" s="220"/>
      <c r="E5" s="220"/>
      <c r="F5" s="218"/>
      <c r="G5" s="218"/>
      <c r="H5" s="218"/>
      <c r="I5" s="218"/>
      <c r="J5" s="218"/>
      <c r="K5" s="218"/>
      <c r="L5" s="218"/>
      <c r="M5" s="218"/>
      <c r="N5" s="218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18"/>
      <c r="AE5" s="218"/>
      <c r="AF5" s="218"/>
      <c r="AG5" s="218"/>
      <c r="AH5" s="218"/>
      <c r="AI5" s="218"/>
      <c r="AJ5" s="218"/>
      <c r="AK5" s="218"/>
      <c r="AL5" s="218"/>
      <c r="AM5" s="218"/>
      <c r="AN5" s="218"/>
      <c r="AO5" s="218"/>
      <c r="AP5" s="218"/>
      <c r="AQ5" s="218"/>
      <c r="AR5" s="218"/>
      <c r="AS5" s="218"/>
      <c r="AT5" s="218"/>
      <c r="AU5" s="218"/>
      <c r="AV5" s="218"/>
      <c r="AW5" s="218"/>
      <c r="AX5" s="218"/>
      <c r="AY5" s="218"/>
      <c r="AZ5" s="218"/>
      <c r="BA5" s="218"/>
      <c r="BB5" s="218"/>
      <c r="BC5" s="218"/>
      <c r="BD5" s="218"/>
      <c r="BE5" s="218"/>
      <c r="BF5" s="218"/>
      <c r="BG5" s="218"/>
      <c r="BH5" s="218"/>
      <c r="BI5" s="218"/>
      <c r="BJ5" s="218"/>
      <c r="BK5" s="218"/>
      <c r="BL5" s="218"/>
      <c r="BM5" s="218"/>
      <c r="BN5" s="218"/>
      <c r="BO5" s="218"/>
      <c r="BP5" s="218"/>
      <c r="BQ5" s="218"/>
      <c r="BR5" s="218"/>
      <c r="BS5" s="218"/>
      <c r="BT5" s="218"/>
      <c r="BU5" s="218"/>
      <c r="BV5" s="218"/>
      <c r="BW5" s="218"/>
      <c r="BX5" s="218"/>
      <c r="BY5" s="218"/>
      <c r="BZ5" s="218"/>
      <c r="CA5" s="218"/>
      <c r="CB5" s="218"/>
      <c r="CC5" s="218"/>
      <c r="CD5" s="218"/>
      <c r="CE5" s="218"/>
      <c r="CF5" s="218"/>
      <c r="CG5" s="218"/>
      <c r="CH5" s="218"/>
      <c r="CI5" s="218"/>
      <c r="CJ5" s="218"/>
      <c r="CK5" s="218"/>
      <c r="CL5" s="218"/>
      <c r="CM5" s="218"/>
      <c r="CN5" s="218"/>
      <c r="CO5" s="218"/>
      <c r="CP5" s="218"/>
      <c r="CQ5" s="218"/>
      <c r="CR5" s="218"/>
      <c r="CS5" s="218"/>
      <c r="CT5" s="218"/>
    </row>
    <row r="6" spans="1:98">
      <c r="A6" s="220"/>
      <c r="B6" s="220"/>
      <c r="C6" s="220"/>
      <c r="D6" s="220"/>
      <c r="E6" s="220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8"/>
      <c r="CI6" s="218"/>
      <c r="CJ6" s="218"/>
      <c r="CK6" s="218"/>
      <c r="CL6" s="218"/>
      <c r="CM6" s="218"/>
      <c r="CN6" s="218"/>
      <c r="CO6" s="218"/>
      <c r="CP6" s="218"/>
      <c r="CQ6" s="218"/>
      <c r="CR6" s="218"/>
      <c r="CS6" s="218"/>
      <c r="CT6" s="218"/>
    </row>
    <row r="7" spans="1:98">
      <c r="A7" s="220"/>
      <c r="B7" s="220"/>
      <c r="C7" s="220"/>
      <c r="D7" s="220"/>
      <c r="E7" s="220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18"/>
      <c r="AE7" s="218"/>
      <c r="AF7" s="218"/>
      <c r="AG7" s="218"/>
      <c r="AH7" s="218"/>
      <c r="AI7" s="218"/>
      <c r="AJ7" s="218"/>
      <c r="AK7" s="218"/>
      <c r="AL7" s="218"/>
      <c r="AM7" s="218"/>
      <c r="AN7" s="218"/>
      <c r="AO7" s="218"/>
      <c r="AP7" s="218"/>
      <c r="AQ7" s="218"/>
      <c r="AR7" s="218"/>
      <c r="AS7" s="218"/>
      <c r="AT7" s="218"/>
      <c r="AU7" s="218"/>
      <c r="AV7" s="218"/>
      <c r="AW7" s="218"/>
      <c r="AX7" s="218"/>
      <c r="AY7" s="218"/>
      <c r="AZ7" s="218"/>
      <c r="BA7" s="218"/>
      <c r="BB7" s="218"/>
      <c r="BC7" s="218"/>
      <c r="BD7" s="218"/>
      <c r="BE7" s="218"/>
      <c r="BF7" s="218"/>
      <c r="BG7" s="218"/>
      <c r="BH7" s="218"/>
      <c r="BI7" s="218"/>
      <c r="BJ7" s="218"/>
      <c r="BK7" s="218"/>
      <c r="BL7" s="218"/>
      <c r="BM7" s="218"/>
      <c r="BN7" s="218"/>
      <c r="BO7" s="218"/>
      <c r="BP7" s="218"/>
      <c r="BQ7" s="218"/>
      <c r="BR7" s="218"/>
      <c r="BS7" s="218"/>
      <c r="BT7" s="218"/>
      <c r="BU7" s="218"/>
      <c r="BV7" s="218"/>
      <c r="BW7" s="218"/>
      <c r="BX7" s="218"/>
      <c r="BY7" s="218"/>
      <c r="BZ7" s="218"/>
      <c r="CA7" s="218"/>
      <c r="CB7" s="218"/>
      <c r="CC7" s="218"/>
      <c r="CD7" s="218"/>
      <c r="CE7" s="218"/>
      <c r="CF7" s="218"/>
      <c r="CG7" s="218"/>
      <c r="CH7" s="218"/>
      <c r="CI7" s="218"/>
      <c r="CJ7" s="218"/>
      <c r="CK7" s="218"/>
      <c r="CL7" s="218"/>
      <c r="CM7" s="218"/>
      <c r="CN7" s="218"/>
      <c r="CO7" s="218"/>
      <c r="CP7" s="218"/>
      <c r="CQ7" s="218"/>
      <c r="CR7" s="218"/>
      <c r="CS7" s="218"/>
      <c r="CT7" s="218"/>
    </row>
    <row r="8" spans="1:98">
      <c r="A8" s="220"/>
      <c r="B8" s="220"/>
      <c r="C8" s="220"/>
      <c r="D8" s="220"/>
      <c r="E8" s="220"/>
      <c r="F8" s="218"/>
      <c r="G8" s="218"/>
      <c r="H8" s="218"/>
      <c r="I8" s="218"/>
      <c r="J8" s="218"/>
      <c r="K8" s="218"/>
      <c r="L8" s="218"/>
      <c r="M8" s="218"/>
      <c r="N8" s="218"/>
      <c r="O8" s="218"/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18"/>
      <c r="AE8" s="218"/>
      <c r="AF8" s="218"/>
      <c r="AG8" s="218"/>
      <c r="AH8" s="218"/>
      <c r="AI8" s="218"/>
      <c r="AJ8" s="218"/>
      <c r="AK8" s="218"/>
      <c r="AL8" s="218"/>
      <c r="AM8" s="218"/>
      <c r="AN8" s="218"/>
      <c r="AO8" s="218"/>
      <c r="AP8" s="218"/>
      <c r="AQ8" s="218"/>
      <c r="AR8" s="218"/>
      <c r="AS8" s="218"/>
      <c r="AT8" s="218"/>
      <c r="AU8" s="218"/>
      <c r="AV8" s="218"/>
      <c r="AW8" s="218"/>
      <c r="AX8" s="218"/>
      <c r="AY8" s="218"/>
      <c r="AZ8" s="218"/>
      <c r="BA8" s="218"/>
      <c r="BB8" s="218"/>
      <c r="BC8" s="218"/>
      <c r="BD8" s="218"/>
      <c r="BE8" s="218"/>
      <c r="BF8" s="218"/>
      <c r="BG8" s="218"/>
      <c r="BH8" s="218"/>
      <c r="BI8" s="218"/>
      <c r="BJ8" s="218"/>
      <c r="BK8" s="218"/>
      <c r="BL8" s="218"/>
      <c r="BM8" s="218"/>
      <c r="BN8" s="218"/>
      <c r="BO8" s="218"/>
      <c r="BP8" s="218"/>
      <c r="BQ8" s="218"/>
      <c r="BR8" s="218"/>
      <c r="BS8" s="218"/>
      <c r="BT8" s="218"/>
      <c r="BU8" s="218"/>
      <c r="BV8" s="218"/>
      <c r="BW8" s="218"/>
      <c r="BX8" s="218"/>
      <c r="BY8" s="218"/>
      <c r="BZ8" s="218"/>
      <c r="CA8" s="218"/>
      <c r="CB8" s="218"/>
      <c r="CC8" s="218"/>
      <c r="CD8" s="218"/>
      <c r="CE8" s="218"/>
      <c r="CF8" s="218"/>
      <c r="CG8" s="218"/>
      <c r="CH8" s="218"/>
      <c r="CI8" s="218"/>
      <c r="CJ8" s="218"/>
      <c r="CK8" s="218"/>
      <c r="CL8" s="218"/>
      <c r="CM8" s="218"/>
      <c r="CN8" s="218"/>
      <c r="CO8" s="218"/>
      <c r="CP8" s="218"/>
      <c r="CQ8" s="218"/>
      <c r="CR8" s="218"/>
      <c r="CS8" s="218"/>
      <c r="CT8" s="218"/>
    </row>
    <row r="9" spans="1:98">
      <c r="A9" s="220"/>
      <c r="B9" s="220"/>
      <c r="C9" s="220"/>
      <c r="D9" s="220"/>
      <c r="E9" s="220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18"/>
      <c r="AM9" s="218"/>
      <c r="AN9" s="218"/>
      <c r="AO9" s="218"/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18"/>
      <c r="BC9" s="218"/>
      <c r="BD9" s="218"/>
      <c r="BE9" s="218"/>
      <c r="BF9" s="218"/>
      <c r="BG9" s="218"/>
      <c r="BH9" s="218"/>
      <c r="BI9" s="218"/>
      <c r="BJ9" s="218"/>
      <c r="BK9" s="218"/>
      <c r="BL9" s="218"/>
      <c r="BM9" s="218"/>
      <c r="BN9" s="218"/>
      <c r="BO9" s="218"/>
      <c r="BP9" s="218"/>
      <c r="BQ9" s="218"/>
      <c r="BR9" s="218"/>
      <c r="BS9" s="218"/>
      <c r="BT9" s="218"/>
      <c r="BU9" s="218"/>
      <c r="BV9" s="218"/>
      <c r="BW9" s="218"/>
      <c r="BX9" s="218"/>
      <c r="BY9" s="218"/>
      <c r="BZ9" s="218"/>
      <c r="CA9" s="218"/>
      <c r="CB9" s="218"/>
      <c r="CC9" s="218"/>
      <c r="CD9" s="218"/>
      <c r="CE9" s="218"/>
      <c r="CF9" s="218"/>
      <c r="CG9" s="218"/>
      <c r="CH9" s="218"/>
      <c r="CI9" s="218"/>
      <c r="CJ9" s="218"/>
      <c r="CK9" s="218"/>
      <c r="CL9" s="218"/>
      <c r="CM9" s="218"/>
      <c r="CN9" s="218"/>
      <c r="CO9" s="218"/>
      <c r="CP9" s="218"/>
      <c r="CQ9" s="218"/>
      <c r="CR9" s="218"/>
      <c r="CS9" s="218"/>
      <c r="CT9" s="218"/>
    </row>
    <row r="10" spans="1:98">
      <c r="A10" s="220"/>
      <c r="B10" s="220"/>
      <c r="C10" s="220"/>
      <c r="D10" s="220"/>
      <c r="E10" s="220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8"/>
      <c r="V10" s="218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18"/>
      <c r="AM10" s="218"/>
      <c r="AN10" s="218"/>
      <c r="AO10" s="218"/>
      <c r="AP10" s="218"/>
      <c r="AQ10" s="218"/>
      <c r="AR10" s="218"/>
      <c r="AS10" s="218"/>
      <c r="AT10" s="218"/>
      <c r="AU10" s="218"/>
      <c r="AV10" s="218"/>
      <c r="AW10" s="218"/>
      <c r="AX10" s="218"/>
      <c r="AY10" s="218"/>
      <c r="AZ10" s="218"/>
      <c r="BA10" s="218"/>
      <c r="BB10" s="218"/>
      <c r="BC10" s="218"/>
      <c r="BD10" s="218"/>
      <c r="BE10" s="218"/>
      <c r="BF10" s="218"/>
      <c r="BG10" s="218"/>
      <c r="BH10" s="218"/>
      <c r="BI10" s="218"/>
      <c r="BJ10" s="218"/>
      <c r="BK10" s="218"/>
      <c r="BL10" s="218"/>
      <c r="BM10" s="218"/>
      <c r="BN10" s="218"/>
      <c r="BO10" s="218"/>
      <c r="BP10" s="218"/>
      <c r="BQ10" s="218"/>
      <c r="BR10" s="218"/>
      <c r="BS10" s="218"/>
      <c r="BT10" s="218"/>
      <c r="BU10" s="218"/>
      <c r="BV10" s="218"/>
      <c r="BW10" s="218"/>
      <c r="BX10" s="218"/>
      <c r="BY10" s="218"/>
      <c r="BZ10" s="218"/>
      <c r="CA10" s="218"/>
      <c r="CB10" s="218"/>
      <c r="CC10" s="218"/>
      <c r="CD10" s="218"/>
      <c r="CE10" s="218"/>
      <c r="CF10" s="218"/>
      <c r="CG10" s="218"/>
      <c r="CH10" s="218"/>
      <c r="CI10" s="218"/>
      <c r="CJ10" s="218"/>
      <c r="CK10" s="218"/>
      <c r="CL10" s="218"/>
      <c r="CM10" s="218"/>
      <c r="CN10" s="218"/>
      <c r="CO10" s="218"/>
      <c r="CP10" s="218"/>
      <c r="CQ10" s="218"/>
      <c r="CR10" s="218"/>
      <c r="CS10" s="218"/>
      <c r="CT10" s="218"/>
    </row>
    <row r="11" spans="1:98">
      <c r="A11" s="220"/>
      <c r="B11" s="220"/>
      <c r="C11" s="220"/>
      <c r="D11" s="220"/>
      <c r="E11" s="220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  <c r="AG11" s="218"/>
      <c r="AH11" s="218"/>
      <c r="AI11" s="218"/>
      <c r="AJ11" s="218"/>
      <c r="AK11" s="218"/>
      <c r="AL11" s="218"/>
      <c r="AM11" s="218"/>
      <c r="AN11" s="218"/>
      <c r="AO11" s="218"/>
      <c r="AP11" s="218"/>
      <c r="AQ11" s="218"/>
      <c r="AR11" s="218"/>
      <c r="AS11" s="218"/>
      <c r="AT11" s="218"/>
      <c r="AU11" s="218"/>
      <c r="AV11" s="218"/>
      <c r="AW11" s="218"/>
      <c r="AX11" s="218"/>
      <c r="AY11" s="218"/>
      <c r="AZ11" s="218"/>
      <c r="BA11" s="218"/>
      <c r="BB11" s="218"/>
      <c r="BC11" s="218"/>
      <c r="BD11" s="218"/>
      <c r="BE11" s="218"/>
      <c r="BF11" s="218"/>
      <c r="BG11" s="218"/>
      <c r="BH11" s="218"/>
      <c r="BI11" s="218"/>
      <c r="BJ11" s="218"/>
      <c r="BK11" s="218"/>
      <c r="BL11" s="218"/>
      <c r="BM11" s="218"/>
      <c r="BN11" s="218"/>
      <c r="BO11" s="218"/>
      <c r="BP11" s="218"/>
      <c r="BQ11" s="218"/>
      <c r="BR11" s="218"/>
      <c r="BS11" s="218"/>
      <c r="BT11" s="218"/>
      <c r="BU11" s="218"/>
      <c r="BV11" s="218"/>
      <c r="BW11" s="218"/>
      <c r="BX11" s="218"/>
      <c r="BY11" s="218"/>
      <c r="BZ11" s="218"/>
      <c r="CA11" s="218"/>
      <c r="CB11" s="218"/>
      <c r="CC11" s="218"/>
      <c r="CD11" s="218"/>
      <c r="CE11" s="218"/>
      <c r="CF11" s="218"/>
      <c r="CG11" s="218"/>
      <c r="CH11" s="218"/>
      <c r="CI11" s="218"/>
      <c r="CJ11" s="218"/>
      <c r="CK11" s="218"/>
      <c r="CL11" s="218"/>
      <c r="CM11" s="218"/>
      <c r="CN11" s="218"/>
      <c r="CO11" s="218"/>
      <c r="CP11" s="218"/>
      <c r="CQ11" s="218"/>
      <c r="CR11" s="218"/>
      <c r="CS11" s="218"/>
      <c r="CT11" s="218"/>
    </row>
    <row r="12" spans="1:98">
      <c r="A12" s="220"/>
      <c r="B12" s="220"/>
      <c r="C12" s="220"/>
      <c r="D12" s="220"/>
      <c r="E12" s="220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218"/>
      <c r="Z12" s="218"/>
      <c r="AA12" s="218"/>
      <c r="AB12" s="218"/>
      <c r="AC12" s="218"/>
      <c r="AD12" s="218"/>
      <c r="AE12" s="218"/>
      <c r="AF12" s="218"/>
      <c r="AG12" s="218"/>
      <c r="AH12" s="218"/>
      <c r="AI12" s="218"/>
      <c r="AJ12" s="218"/>
      <c r="AK12" s="218"/>
      <c r="AL12" s="218"/>
      <c r="AM12" s="218"/>
      <c r="AN12" s="218"/>
      <c r="AO12" s="218"/>
      <c r="AP12" s="218"/>
      <c r="AQ12" s="218"/>
      <c r="AR12" s="218"/>
      <c r="AS12" s="218"/>
      <c r="AT12" s="218"/>
      <c r="AU12" s="218"/>
      <c r="AV12" s="218"/>
      <c r="AW12" s="218"/>
      <c r="AX12" s="218"/>
      <c r="AY12" s="218"/>
      <c r="AZ12" s="218"/>
      <c r="BA12" s="218"/>
      <c r="BB12" s="218"/>
      <c r="BC12" s="218"/>
      <c r="BD12" s="218"/>
      <c r="BE12" s="218"/>
      <c r="BF12" s="218"/>
      <c r="BG12" s="218"/>
      <c r="BH12" s="218"/>
      <c r="BI12" s="218"/>
      <c r="BJ12" s="218"/>
      <c r="BK12" s="218"/>
      <c r="BL12" s="218"/>
      <c r="BM12" s="218"/>
      <c r="BN12" s="218"/>
      <c r="BO12" s="218"/>
      <c r="BP12" s="218"/>
      <c r="BQ12" s="218"/>
      <c r="BR12" s="218"/>
      <c r="BS12" s="218"/>
      <c r="BT12" s="218"/>
      <c r="BU12" s="218"/>
      <c r="BV12" s="218"/>
      <c r="BW12" s="218"/>
      <c r="BX12" s="218"/>
      <c r="BY12" s="218"/>
      <c r="BZ12" s="218"/>
      <c r="CA12" s="218"/>
      <c r="CB12" s="218"/>
      <c r="CC12" s="218"/>
      <c r="CD12" s="218"/>
      <c r="CE12" s="218"/>
      <c r="CF12" s="218"/>
      <c r="CG12" s="218"/>
      <c r="CH12" s="218"/>
      <c r="CI12" s="218"/>
      <c r="CJ12" s="218"/>
      <c r="CK12" s="218"/>
      <c r="CL12" s="218"/>
      <c r="CM12" s="218"/>
      <c r="CN12" s="218"/>
      <c r="CO12" s="218"/>
      <c r="CP12" s="218"/>
      <c r="CQ12" s="218"/>
      <c r="CR12" s="218"/>
      <c r="CS12" s="218"/>
      <c r="CT12" s="218"/>
    </row>
    <row r="13" spans="1:98">
      <c r="A13" s="220"/>
      <c r="B13" s="220"/>
      <c r="C13" s="220"/>
      <c r="D13" s="220"/>
      <c r="E13" s="220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  <c r="AG13" s="218"/>
      <c r="AH13" s="218"/>
      <c r="AI13" s="218"/>
      <c r="AJ13" s="218"/>
      <c r="AK13" s="218"/>
      <c r="AL13" s="218"/>
      <c r="AM13" s="218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  <c r="AZ13" s="218"/>
      <c r="BA13" s="218"/>
      <c r="BB13" s="218"/>
      <c r="BC13" s="218"/>
      <c r="BD13" s="218"/>
      <c r="BE13" s="218"/>
      <c r="BF13" s="218"/>
      <c r="BG13" s="218"/>
      <c r="BH13" s="218"/>
      <c r="BI13" s="218"/>
      <c r="BJ13" s="218"/>
      <c r="BK13" s="218"/>
      <c r="BL13" s="218"/>
      <c r="BM13" s="218"/>
      <c r="BN13" s="218"/>
      <c r="BO13" s="218"/>
      <c r="BP13" s="218"/>
      <c r="BQ13" s="218"/>
      <c r="BR13" s="218"/>
      <c r="BS13" s="218"/>
      <c r="BT13" s="218"/>
      <c r="BU13" s="218"/>
      <c r="BV13" s="218"/>
      <c r="BW13" s="218"/>
      <c r="BX13" s="218"/>
      <c r="BY13" s="218"/>
      <c r="BZ13" s="218"/>
      <c r="CA13" s="218"/>
      <c r="CB13" s="218"/>
      <c r="CC13" s="218"/>
      <c r="CD13" s="218"/>
      <c r="CE13" s="218"/>
      <c r="CF13" s="218"/>
      <c r="CG13" s="218"/>
      <c r="CH13" s="218"/>
      <c r="CI13" s="218"/>
      <c r="CJ13" s="218"/>
      <c r="CK13" s="218"/>
      <c r="CL13" s="218"/>
      <c r="CM13" s="218"/>
      <c r="CN13" s="218"/>
      <c r="CO13" s="218"/>
      <c r="CP13" s="218"/>
      <c r="CQ13" s="218"/>
      <c r="CR13" s="218"/>
      <c r="CS13" s="218"/>
      <c r="CT13" s="218"/>
    </row>
    <row r="14" spans="1:98">
      <c r="A14" s="220"/>
      <c r="B14" s="220"/>
      <c r="C14" s="220"/>
      <c r="D14" s="220"/>
      <c r="E14" s="220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  <c r="AG14" s="218"/>
      <c r="AH14" s="218"/>
      <c r="AI14" s="218"/>
      <c r="AJ14" s="218"/>
      <c r="AK14" s="218"/>
      <c r="AL14" s="218"/>
      <c r="AM14" s="218"/>
      <c r="AN14" s="218"/>
      <c r="AO14" s="218"/>
      <c r="AP14" s="218"/>
      <c r="AQ14" s="218"/>
      <c r="AR14" s="218"/>
      <c r="AS14" s="218"/>
      <c r="AT14" s="218"/>
      <c r="AU14" s="218"/>
      <c r="AV14" s="218"/>
      <c r="AW14" s="218"/>
      <c r="AX14" s="218"/>
      <c r="AY14" s="218"/>
      <c r="AZ14" s="218"/>
      <c r="BA14" s="218"/>
      <c r="BB14" s="218"/>
      <c r="BC14" s="218"/>
      <c r="BD14" s="218"/>
      <c r="BE14" s="218"/>
      <c r="BF14" s="218"/>
      <c r="BG14" s="218"/>
      <c r="BH14" s="218"/>
      <c r="BI14" s="218"/>
      <c r="BJ14" s="218"/>
      <c r="BK14" s="218"/>
      <c r="BL14" s="218"/>
      <c r="BM14" s="218"/>
      <c r="BN14" s="218"/>
      <c r="BO14" s="218"/>
      <c r="BP14" s="218"/>
      <c r="BQ14" s="218"/>
      <c r="BR14" s="218"/>
      <c r="BS14" s="218"/>
      <c r="BT14" s="218"/>
      <c r="BU14" s="218"/>
      <c r="BV14" s="218"/>
      <c r="BW14" s="218"/>
      <c r="BX14" s="218"/>
      <c r="BY14" s="218"/>
      <c r="BZ14" s="218"/>
      <c r="CA14" s="218"/>
      <c r="CB14" s="218"/>
      <c r="CC14" s="218"/>
      <c r="CD14" s="218"/>
      <c r="CE14" s="218"/>
      <c r="CF14" s="218"/>
      <c r="CG14" s="218"/>
      <c r="CH14" s="218"/>
      <c r="CI14" s="218"/>
      <c r="CJ14" s="218"/>
      <c r="CK14" s="218"/>
      <c r="CL14" s="218"/>
      <c r="CM14" s="218"/>
      <c r="CN14" s="218"/>
      <c r="CO14" s="218"/>
      <c r="CP14" s="218"/>
      <c r="CQ14" s="218"/>
      <c r="CR14" s="218"/>
      <c r="CS14" s="218"/>
      <c r="CT14" s="218"/>
    </row>
    <row r="15" spans="1:98">
      <c r="A15" s="220"/>
      <c r="B15" s="220"/>
      <c r="C15" s="220"/>
      <c r="D15" s="220"/>
      <c r="E15" s="220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218"/>
      <c r="Z15" s="218"/>
      <c r="AA15" s="218"/>
      <c r="AB15" s="218"/>
      <c r="AC15" s="218"/>
      <c r="AD15" s="218"/>
      <c r="AE15" s="218"/>
      <c r="AF15" s="218"/>
      <c r="AG15" s="218"/>
      <c r="AH15" s="218"/>
      <c r="AI15" s="218"/>
      <c r="AJ15" s="218"/>
      <c r="AK15" s="218"/>
      <c r="AL15" s="218"/>
      <c r="AM15" s="218"/>
      <c r="AN15" s="218"/>
      <c r="AO15" s="218"/>
      <c r="AP15" s="218"/>
      <c r="AQ15" s="218"/>
      <c r="AR15" s="218"/>
      <c r="AS15" s="218"/>
      <c r="AT15" s="218"/>
      <c r="AU15" s="218"/>
      <c r="AV15" s="218"/>
      <c r="AW15" s="218"/>
      <c r="AX15" s="218"/>
      <c r="AY15" s="218"/>
      <c r="AZ15" s="218"/>
      <c r="BA15" s="218"/>
      <c r="BB15" s="218"/>
      <c r="BC15" s="218"/>
      <c r="BD15" s="218"/>
      <c r="BE15" s="218"/>
      <c r="BF15" s="218"/>
      <c r="BG15" s="218"/>
      <c r="BH15" s="218"/>
      <c r="BI15" s="218"/>
      <c r="BJ15" s="218"/>
      <c r="BK15" s="218"/>
      <c r="BL15" s="218"/>
      <c r="BM15" s="218"/>
      <c r="BN15" s="218"/>
      <c r="BO15" s="218"/>
      <c r="BP15" s="218"/>
      <c r="BQ15" s="218"/>
      <c r="BR15" s="218"/>
      <c r="BS15" s="218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8"/>
      <c r="CJ15" s="218"/>
      <c r="CK15" s="218"/>
      <c r="CL15" s="218"/>
      <c r="CM15" s="218"/>
      <c r="CN15" s="218"/>
      <c r="CO15" s="218"/>
      <c r="CP15" s="218"/>
      <c r="CQ15" s="218"/>
      <c r="CR15" s="218"/>
      <c r="CS15" s="218"/>
      <c r="CT15" s="218"/>
    </row>
    <row r="16" spans="1:98">
      <c r="A16" s="219" t="s">
        <v>81</v>
      </c>
      <c r="B16" s="220"/>
      <c r="C16" s="220"/>
      <c r="D16" s="220"/>
      <c r="E16" s="220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8"/>
      <c r="V16" s="218"/>
      <c r="W16" s="218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8"/>
      <c r="AI16" s="218"/>
      <c r="AJ16" s="218"/>
      <c r="AK16" s="218"/>
      <c r="AL16" s="218"/>
      <c r="AM16" s="218"/>
      <c r="AN16" s="218"/>
      <c r="AO16" s="218"/>
      <c r="AP16" s="218"/>
      <c r="AQ16" s="218"/>
      <c r="AR16" s="218"/>
      <c r="AS16" s="218"/>
      <c r="AT16" s="218"/>
      <c r="AU16" s="218"/>
      <c r="AV16" s="218"/>
      <c r="AW16" s="218"/>
      <c r="AX16" s="218"/>
      <c r="AY16" s="218"/>
      <c r="AZ16" s="218"/>
      <c r="BA16" s="218"/>
      <c r="BB16" s="218"/>
      <c r="BC16" s="218"/>
      <c r="BD16" s="218"/>
      <c r="BE16" s="218"/>
      <c r="BF16" s="218"/>
      <c r="BG16" s="218"/>
      <c r="BH16" s="218"/>
      <c r="BI16" s="218"/>
      <c r="BJ16" s="218"/>
      <c r="BK16" s="218"/>
      <c r="BL16" s="218"/>
      <c r="BM16" s="218"/>
      <c r="BN16" s="218"/>
      <c r="BO16" s="218"/>
      <c r="BP16" s="218"/>
      <c r="BQ16" s="218"/>
      <c r="BR16" s="218"/>
      <c r="BS16" s="218"/>
      <c r="BT16" s="218"/>
      <c r="BU16" s="218"/>
      <c r="BV16" s="218"/>
      <c r="BW16" s="218"/>
      <c r="BX16" s="218"/>
      <c r="BY16" s="218"/>
      <c r="BZ16" s="218"/>
      <c r="CA16" s="218"/>
      <c r="CB16" s="218"/>
      <c r="CC16" s="218"/>
      <c r="CD16" s="218"/>
      <c r="CE16" s="218"/>
      <c r="CF16" s="218"/>
      <c r="CG16" s="218"/>
      <c r="CH16" s="218"/>
      <c r="CI16" s="218"/>
      <c r="CJ16" s="218"/>
      <c r="CK16" s="218"/>
      <c r="CL16" s="218"/>
      <c r="CM16" s="218"/>
      <c r="CN16" s="218"/>
      <c r="CO16" s="218"/>
      <c r="CP16" s="218"/>
      <c r="CQ16" s="218"/>
      <c r="CR16" s="218"/>
      <c r="CS16" s="218"/>
      <c r="CT16" s="218"/>
    </row>
    <row r="17" spans="1:98">
      <c r="A17" s="220"/>
      <c r="B17" s="220"/>
      <c r="C17" s="220"/>
      <c r="D17" s="220"/>
      <c r="E17" s="220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8"/>
      <c r="V17" s="218"/>
      <c r="W17" s="218"/>
      <c r="X17" s="218"/>
      <c r="Y17" s="218"/>
      <c r="Z17" s="218"/>
      <c r="AA17" s="218"/>
      <c r="AB17" s="218"/>
      <c r="AC17" s="218"/>
      <c r="AD17" s="218"/>
      <c r="AE17" s="218"/>
      <c r="AF17" s="218"/>
      <c r="AG17" s="218"/>
      <c r="AH17" s="218"/>
      <c r="AI17" s="218"/>
      <c r="AJ17" s="218"/>
      <c r="AK17" s="218"/>
      <c r="AL17" s="218"/>
      <c r="AM17" s="218"/>
      <c r="AN17" s="218"/>
      <c r="AO17" s="218"/>
      <c r="AP17" s="218"/>
      <c r="AQ17" s="218"/>
      <c r="AR17" s="218"/>
      <c r="AS17" s="218"/>
      <c r="AT17" s="218"/>
      <c r="AU17" s="218"/>
      <c r="AV17" s="218"/>
      <c r="AW17" s="218"/>
      <c r="AX17" s="218"/>
      <c r="AY17" s="218"/>
      <c r="AZ17" s="218"/>
      <c r="BA17" s="218"/>
      <c r="BB17" s="218"/>
      <c r="BC17" s="218"/>
      <c r="BD17" s="218"/>
      <c r="BE17" s="218"/>
      <c r="BF17" s="218"/>
      <c r="BG17" s="218"/>
      <c r="BH17" s="218"/>
      <c r="BI17" s="218"/>
      <c r="BJ17" s="218"/>
      <c r="BK17" s="218"/>
      <c r="BL17" s="218"/>
      <c r="BM17" s="218"/>
      <c r="BN17" s="218"/>
      <c r="BO17" s="218"/>
      <c r="BP17" s="218"/>
      <c r="BQ17" s="218"/>
      <c r="BR17" s="218"/>
      <c r="BS17" s="218"/>
      <c r="BT17" s="218"/>
      <c r="BU17" s="218"/>
      <c r="BV17" s="218"/>
      <c r="BW17" s="218"/>
      <c r="BX17" s="218"/>
      <c r="BY17" s="218"/>
      <c r="BZ17" s="218"/>
      <c r="CA17" s="218"/>
      <c r="CB17" s="218"/>
      <c r="CC17" s="218"/>
      <c r="CD17" s="218"/>
      <c r="CE17" s="218"/>
      <c r="CF17" s="218"/>
      <c r="CG17" s="218"/>
      <c r="CH17" s="218"/>
      <c r="CI17" s="218"/>
      <c r="CJ17" s="218"/>
      <c r="CK17" s="218"/>
      <c r="CL17" s="218"/>
      <c r="CM17" s="218"/>
      <c r="CN17" s="218"/>
      <c r="CO17" s="218"/>
      <c r="CP17" s="218"/>
      <c r="CQ17" s="218"/>
      <c r="CR17" s="218"/>
      <c r="CS17" s="218"/>
      <c r="CT17" s="218"/>
    </row>
    <row r="18" spans="1:98">
      <c r="A18" s="220"/>
      <c r="B18" s="220"/>
      <c r="C18" s="220"/>
      <c r="D18" s="220"/>
      <c r="E18" s="220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8"/>
      <c r="V18" s="218"/>
      <c r="W18" s="218"/>
      <c r="X18" s="218"/>
      <c r="Y18" s="218"/>
      <c r="Z18" s="218"/>
      <c r="AA18" s="218"/>
      <c r="AB18" s="218"/>
      <c r="AC18" s="218"/>
      <c r="AD18" s="218"/>
      <c r="AE18" s="218"/>
      <c r="AF18" s="218"/>
      <c r="AG18" s="218"/>
      <c r="AH18" s="218"/>
      <c r="AI18" s="218"/>
      <c r="AJ18" s="218"/>
      <c r="AK18" s="218"/>
      <c r="AL18" s="218"/>
      <c r="AM18" s="218"/>
      <c r="AN18" s="218"/>
      <c r="AO18" s="218"/>
      <c r="AP18" s="218"/>
      <c r="AQ18" s="218"/>
      <c r="AR18" s="218"/>
      <c r="AS18" s="218"/>
      <c r="AT18" s="218"/>
      <c r="AU18" s="218"/>
      <c r="AV18" s="218"/>
      <c r="AW18" s="218"/>
      <c r="AX18" s="218"/>
      <c r="AY18" s="218"/>
      <c r="AZ18" s="218"/>
      <c r="BA18" s="218"/>
      <c r="BB18" s="218"/>
      <c r="BC18" s="218"/>
      <c r="BD18" s="218"/>
      <c r="BE18" s="218"/>
      <c r="BF18" s="218"/>
      <c r="BG18" s="218"/>
      <c r="BH18" s="218"/>
      <c r="BI18" s="218"/>
      <c r="BJ18" s="218"/>
      <c r="BK18" s="218"/>
      <c r="BL18" s="218"/>
      <c r="BM18" s="218"/>
      <c r="BN18" s="218"/>
      <c r="BO18" s="218"/>
      <c r="BP18" s="218"/>
      <c r="BQ18" s="218"/>
      <c r="BR18" s="218"/>
      <c r="BS18" s="218"/>
      <c r="BT18" s="218"/>
      <c r="BU18" s="218"/>
      <c r="BV18" s="218"/>
      <c r="BW18" s="218"/>
      <c r="BX18" s="218"/>
      <c r="BY18" s="218"/>
      <c r="BZ18" s="218"/>
      <c r="CA18" s="218"/>
      <c r="CB18" s="218"/>
      <c r="CC18" s="218"/>
      <c r="CD18" s="218"/>
      <c r="CE18" s="218"/>
      <c r="CF18" s="218"/>
      <c r="CG18" s="218"/>
      <c r="CH18" s="218"/>
      <c r="CI18" s="218"/>
      <c r="CJ18" s="218"/>
      <c r="CK18" s="218"/>
      <c r="CL18" s="218"/>
      <c r="CM18" s="218"/>
      <c r="CN18" s="218"/>
      <c r="CO18" s="218"/>
      <c r="CP18" s="218"/>
      <c r="CQ18" s="218"/>
      <c r="CR18" s="218"/>
      <c r="CS18" s="218"/>
      <c r="CT18" s="218"/>
    </row>
    <row r="19" spans="1:98">
      <c r="A19" s="220"/>
      <c r="B19" s="220"/>
      <c r="C19" s="220"/>
      <c r="D19" s="220"/>
      <c r="E19" s="220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  <c r="AA19" s="218"/>
      <c r="AB19" s="218"/>
      <c r="AC19" s="218"/>
      <c r="AD19" s="218"/>
      <c r="AE19" s="218"/>
      <c r="AF19" s="218"/>
      <c r="AG19" s="218"/>
      <c r="AH19" s="218"/>
      <c r="AI19" s="218"/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8"/>
      <c r="BP19" s="218"/>
      <c r="BQ19" s="218"/>
      <c r="BR19" s="218"/>
      <c r="BS19" s="218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8"/>
      <c r="CJ19" s="218"/>
      <c r="CK19" s="218"/>
      <c r="CL19" s="218"/>
      <c r="CM19" s="218"/>
      <c r="CN19" s="218"/>
      <c r="CO19" s="218"/>
      <c r="CP19" s="218"/>
      <c r="CQ19" s="218"/>
      <c r="CR19" s="218"/>
      <c r="CS19" s="218"/>
      <c r="CT19" s="218"/>
    </row>
    <row r="20" spans="1:98">
      <c r="A20" s="220"/>
      <c r="B20" s="220"/>
      <c r="C20" s="220"/>
      <c r="D20" s="220"/>
      <c r="E20" s="220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8"/>
      <c r="V20" s="218"/>
      <c r="W20" s="218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8"/>
      <c r="AI20" s="218"/>
      <c r="AJ20" s="218"/>
      <c r="AK20" s="218"/>
      <c r="AL20" s="218"/>
      <c r="AM20" s="218"/>
      <c r="AN20" s="218"/>
      <c r="AO20" s="218"/>
      <c r="AP20" s="218"/>
      <c r="AQ20" s="218"/>
      <c r="AR20" s="218"/>
      <c r="AS20" s="218"/>
      <c r="AT20" s="218"/>
      <c r="AU20" s="218"/>
      <c r="AV20" s="218"/>
      <c r="AW20" s="218"/>
      <c r="AX20" s="218"/>
      <c r="AY20" s="218"/>
      <c r="AZ20" s="218"/>
      <c r="BA20" s="218"/>
      <c r="BB20" s="218"/>
      <c r="BC20" s="218"/>
      <c r="BD20" s="218"/>
      <c r="BE20" s="218"/>
      <c r="BF20" s="218"/>
      <c r="BG20" s="218"/>
      <c r="BH20" s="218"/>
      <c r="BI20" s="218"/>
      <c r="BJ20" s="218"/>
      <c r="BK20" s="218"/>
      <c r="BL20" s="218"/>
      <c r="BM20" s="218"/>
      <c r="BN20" s="218"/>
      <c r="BO20" s="218"/>
      <c r="BP20" s="218"/>
      <c r="BQ20" s="218"/>
      <c r="BR20" s="218"/>
      <c r="BS20" s="218"/>
      <c r="BT20" s="218"/>
      <c r="BU20" s="218"/>
      <c r="BV20" s="218"/>
      <c r="BW20" s="218"/>
      <c r="BX20" s="218"/>
      <c r="BY20" s="218"/>
      <c r="BZ20" s="218"/>
      <c r="CA20" s="218"/>
      <c r="CB20" s="218"/>
      <c r="CC20" s="218"/>
      <c r="CD20" s="218"/>
      <c r="CE20" s="218"/>
      <c r="CF20" s="218"/>
      <c r="CG20" s="218"/>
      <c r="CH20" s="218"/>
      <c r="CI20" s="218"/>
      <c r="CJ20" s="218"/>
      <c r="CK20" s="218"/>
      <c r="CL20" s="218"/>
      <c r="CM20" s="218"/>
      <c r="CN20" s="218"/>
      <c r="CO20" s="218"/>
      <c r="CP20" s="218"/>
      <c r="CQ20" s="218"/>
      <c r="CR20" s="218"/>
      <c r="CS20" s="218"/>
      <c r="CT20" s="218"/>
    </row>
    <row r="21" spans="1:98">
      <c r="A21" s="220"/>
      <c r="B21" s="220"/>
      <c r="C21" s="220"/>
      <c r="D21" s="220"/>
      <c r="E21" s="220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218"/>
      <c r="X21" s="218"/>
      <c r="Y21" s="218"/>
      <c r="Z21" s="218"/>
      <c r="AA21" s="218"/>
      <c r="AB21" s="218"/>
      <c r="AC21" s="218"/>
      <c r="AD21" s="218"/>
      <c r="AE21" s="218"/>
      <c r="AF21" s="218"/>
      <c r="AG21" s="218"/>
      <c r="AH21" s="218"/>
      <c r="AI21" s="218"/>
      <c r="AJ21" s="218"/>
      <c r="AK21" s="218"/>
      <c r="AL21" s="218"/>
      <c r="AM21" s="218"/>
      <c r="AN21" s="218"/>
      <c r="AO21" s="218"/>
      <c r="AP21" s="218"/>
      <c r="AQ21" s="218"/>
      <c r="AR21" s="218"/>
      <c r="AS21" s="218"/>
      <c r="AT21" s="218"/>
      <c r="AU21" s="218"/>
      <c r="AV21" s="218"/>
      <c r="AW21" s="218"/>
      <c r="AX21" s="218"/>
      <c r="AY21" s="218"/>
      <c r="AZ21" s="218"/>
      <c r="BA21" s="218"/>
      <c r="BB21" s="218"/>
      <c r="BC21" s="218"/>
      <c r="BD21" s="218"/>
      <c r="BE21" s="218"/>
      <c r="BF21" s="218"/>
      <c r="BG21" s="218"/>
      <c r="BH21" s="218"/>
      <c r="BI21" s="218"/>
      <c r="BJ21" s="218"/>
      <c r="BK21" s="218"/>
      <c r="BL21" s="218"/>
      <c r="BM21" s="218"/>
      <c r="BN21" s="218"/>
      <c r="BO21" s="218"/>
      <c r="BP21" s="218"/>
      <c r="BQ21" s="218"/>
      <c r="BR21" s="218"/>
      <c r="BS21" s="218"/>
      <c r="BT21" s="218"/>
      <c r="BU21" s="218"/>
      <c r="BV21" s="218"/>
      <c r="BW21" s="218"/>
      <c r="BX21" s="218"/>
      <c r="BY21" s="218"/>
      <c r="BZ21" s="218"/>
      <c r="CA21" s="218"/>
      <c r="CB21" s="218"/>
      <c r="CC21" s="218"/>
      <c r="CD21" s="218"/>
      <c r="CE21" s="218"/>
      <c r="CF21" s="218"/>
      <c r="CG21" s="218"/>
      <c r="CH21" s="218"/>
      <c r="CI21" s="218"/>
      <c r="CJ21" s="218"/>
      <c r="CK21" s="218"/>
      <c r="CL21" s="218"/>
      <c r="CM21" s="218"/>
      <c r="CN21" s="218"/>
      <c r="CO21" s="218"/>
      <c r="CP21" s="218"/>
      <c r="CQ21" s="218"/>
      <c r="CR21" s="218"/>
      <c r="CS21" s="218"/>
      <c r="CT21" s="218"/>
    </row>
    <row r="22" spans="1:98">
      <c r="A22" s="220"/>
      <c r="B22" s="220"/>
      <c r="C22" s="220"/>
      <c r="D22" s="220"/>
      <c r="E22" s="220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218"/>
      <c r="X22" s="218"/>
      <c r="Y22" s="218"/>
      <c r="Z22" s="218"/>
      <c r="AA22" s="218"/>
      <c r="AB22" s="218"/>
      <c r="AC22" s="218"/>
      <c r="AD22" s="218"/>
      <c r="AE22" s="218"/>
      <c r="AF22" s="218"/>
      <c r="AG22" s="218"/>
      <c r="AH22" s="218"/>
      <c r="AI22" s="218"/>
      <c r="AJ22" s="218"/>
      <c r="AK22" s="218"/>
      <c r="AL22" s="218"/>
      <c r="AM22" s="218"/>
      <c r="AN22" s="218"/>
      <c r="AO22" s="218"/>
      <c r="AP22" s="218"/>
      <c r="AQ22" s="218"/>
      <c r="AR22" s="218"/>
      <c r="AS22" s="218"/>
      <c r="AT22" s="218"/>
      <c r="AU22" s="218"/>
      <c r="AV22" s="218"/>
      <c r="AW22" s="218"/>
      <c r="AX22" s="218"/>
      <c r="AY22" s="218"/>
      <c r="AZ22" s="218"/>
      <c r="BA22" s="218"/>
      <c r="BB22" s="218"/>
      <c r="BC22" s="218"/>
      <c r="BD22" s="218"/>
      <c r="BE22" s="218"/>
      <c r="BF22" s="218"/>
      <c r="BG22" s="218"/>
      <c r="BH22" s="218"/>
      <c r="BI22" s="218"/>
      <c r="BJ22" s="218"/>
      <c r="BK22" s="218"/>
      <c r="BL22" s="218"/>
      <c r="BM22" s="218"/>
      <c r="BN22" s="218"/>
      <c r="BO22" s="218"/>
      <c r="BP22" s="218"/>
      <c r="BQ22" s="218"/>
      <c r="BR22" s="218"/>
      <c r="BS22" s="218"/>
      <c r="BT22" s="218"/>
      <c r="BU22" s="218"/>
      <c r="BV22" s="218"/>
      <c r="BW22" s="218"/>
      <c r="BX22" s="218"/>
      <c r="BY22" s="218"/>
      <c r="BZ22" s="218"/>
      <c r="CA22" s="218"/>
      <c r="CB22" s="218"/>
      <c r="CC22" s="218"/>
      <c r="CD22" s="218"/>
      <c r="CE22" s="218"/>
      <c r="CF22" s="218"/>
      <c r="CG22" s="218"/>
      <c r="CH22" s="218"/>
      <c r="CI22" s="218"/>
      <c r="CJ22" s="218"/>
      <c r="CK22" s="218"/>
      <c r="CL22" s="218"/>
      <c r="CM22" s="218"/>
      <c r="CN22" s="218"/>
      <c r="CO22" s="218"/>
      <c r="CP22" s="218"/>
      <c r="CQ22" s="218"/>
      <c r="CR22" s="218"/>
      <c r="CS22" s="218"/>
      <c r="CT22" s="218"/>
    </row>
    <row r="23" spans="1:98">
      <c r="A23" s="220"/>
      <c r="B23" s="220"/>
      <c r="C23" s="220"/>
      <c r="D23" s="220"/>
      <c r="E23" s="220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8"/>
      <c r="V23" s="218"/>
      <c r="W23" s="218"/>
      <c r="X23" s="218"/>
      <c r="Y23" s="218"/>
      <c r="Z23" s="218"/>
      <c r="AA23" s="218"/>
      <c r="AB23" s="218"/>
      <c r="AC23" s="218"/>
      <c r="AD23" s="218"/>
      <c r="AE23" s="218"/>
      <c r="AF23" s="218"/>
      <c r="AG23" s="218"/>
      <c r="AH23" s="218"/>
      <c r="AI23" s="218"/>
      <c r="AJ23" s="218"/>
      <c r="AK23" s="218"/>
      <c r="AL23" s="218"/>
      <c r="AM23" s="218"/>
      <c r="AN23" s="218"/>
      <c r="AO23" s="218"/>
      <c r="AP23" s="218"/>
      <c r="AQ23" s="218"/>
      <c r="AR23" s="218"/>
      <c r="AS23" s="218"/>
      <c r="AT23" s="218"/>
      <c r="AU23" s="218"/>
      <c r="AV23" s="218"/>
      <c r="AW23" s="218"/>
      <c r="AX23" s="218"/>
      <c r="AY23" s="218"/>
      <c r="AZ23" s="218"/>
      <c r="BA23" s="218"/>
      <c r="BB23" s="218"/>
      <c r="BC23" s="218"/>
      <c r="BD23" s="218"/>
      <c r="BE23" s="218"/>
      <c r="BF23" s="218"/>
      <c r="BG23" s="218"/>
      <c r="BH23" s="218"/>
      <c r="BI23" s="218"/>
      <c r="BJ23" s="218"/>
      <c r="BK23" s="218"/>
      <c r="BL23" s="218"/>
      <c r="BM23" s="218"/>
      <c r="BN23" s="218"/>
      <c r="BO23" s="218"/>
      <c r="BP23" s="218"/>
      <c r="BQ23" s="218"/>
      <c r="BR23" s="218"/>
      <c r="BS23" s="218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8"/>
      <c r="CJ23" s="218"/>
      <c r="CK23" s="218"/>
      <c r="CL23" s="218"/>
      <c r="CM23" s="218"/>
      <c r="CN23" s="218"/>
      <c r="CO23" s="218"/>
      <c r="CP23" s="218"/>
      <c r="CQ23" s="218"/>
      <c r="CR23" s="218"/>
      <c r="CS23" s="218"/>
      <c r="CT23" s="218"/>
    </row>
    <row r="24" spans="1:98">
      <c r="A24" s="220"/>
      <c r="B24" s="220"/>
      <c r="C24" s="220"/>
      <c r="D24" s="220"/>
      <c r="E24" s="220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8"/>
      <c r="V24" s="218"/>
      <c r="W24" s="218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8"/>
      <c r="AI24" s="218"/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218"/>
      <c r="AY24" s="218"/>
      <c r="AZ24" s="218"/>
      <c r="BA24" s="218"/>
      <c r="BB24" s="218"/>
      <c r="BC24" s="218"/>
      <c r="BD24" s="218"/>
      <c r="BE24" s="218"/>
      <c r="BF24" s="218"/>
      <c r="BG24" s="218"/>
      <c r="BH24" s="218"/>
      <c r="BI24" s="218"/>
      <c r="BJ24" s="218"/>
      <c r="BK24" s="218"/>
      <c r="BL24" s="218"/>
      <c r="BM24" s="218"/>
      <c r="BN24" s="218"/>
      <c r="BO24" s="218"/>
      <c r="BP24" s="218"/>
      <c r="BQ24" s="218"/>
      <c r="BR24" s="218"/>
      <c r="BS24" s="218"/>
      <c r="BT24" s="218"/>
      <c r="BU24" s="218"/>
      <c r="BV24" s="218"/>
      <c r="BW24" s="218"/>
      <c r="BX24" s="218"/>
      <c r="BY24" s="218"/>
      <c r="BZ24" s="218"/>
      <c r="CA24" s="218"/>
      <c r="CB24" s="218"/>
      <c r="CC24" s="218"/>
      <c r="CD24" s="218"/>
      <c r="CE24" s="218"/>
      <c r="CF24" s="218"/>
      <c r="CG24" s="218"/>
      <c r="CH24" s="218"/>
      <c r="CI24" s="218"/>
      <c r="CJ24" s="218"/>
      <c r="CK24" s="218"/>
      <c r="CL24" s="218"/>
      <c r="CM24" s="218"/>
      <c r="CN24" s="218"/>
      <c r="CO24" s="218"/>
      <c r="CP24" s="218"/>
      <c r="CQ24" s="218"/>
      <c r="CR24" s="218"/>
      <c r="CS24" s="218"/>
      <c r="CT24" s="218"/>
    </row>
    <row r="25" spans="1:98">
      <c r="A25" s="220"/>
      <c r="B25" s="220"/>
      <c r="C25" s="220"/>
      <c r="D25" s="220"/>
      <c r="E25" s="220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218"/>
      <c r="AY25" s="218"/>
      <c r="AZ25" s="218"/>
      <c r="BA25" s="218"/>
      <c r="BB25" s="218"/>
      <c r="BC25" s="218"/>
      <c r="BD25" s="218"/>
      <c r="BE25" s="218"/>
      <c r="BF25" s="218"/>
      <c r="BG25" s="218"/>
      <c r="BH25" s="218"/>
      <c r="BI25" s="218"/>
      <c r="BJ25" s="218"/>
      <c r="BK25" s="218"/>
      <c r="BL25" s="218"/>
      <c r="BM25" s="218"/>
      <c r="BN25" s="218"/>
      <c r="BO25" s="218"/>
      <c r="BP25" s="218"/>
      <c r="BQ25" s="218"/>
      <c r="BR25" s="218"/>
      <c r="BS25" s="218"/>
      <c r="BT25" s="218"/>
      <c r="BU25" s="218"/>
      <c r="BV25" s="218"/>
      <c r="BW25" s="218"/>
      <c r="BX25" s="218"/>
      <c r="BY25" s="218"/>
      <c r="BZ25" s="218"/>
      <c r="CA25" s="218"/>
      <c r="CB25" s="218"/>
      <c r="CC25" s="218"/>
      <c r="CD25" s="218"/>
      <c r="CE25" s="218"/>
      <c r="CF25" s="218"/>
      <c r="CG25" s="218"/>
      <c r="CH25" s="218"/>
      <c r="CI25" s="218"/>
      <c r="CJ25" s="218"/>
      <c r="CK25" s="218"/>
      <c r="CL25" s="218"/>
      <c r="CM25" s="218"/>
      <c r="CN25" s="218"/>
      <c r="CO25" s="218"/>
      <c r="CP25" s="218"/>
      <c r="CQ25" s="218"/>
      <c r="CR25" s="218"/>
      <c r="CS25" s="218"/>
      <c r="CT25" s="218"/>
    </row>
    <row r="26" spans="1:98">
      <c r="A26" s="220"/>
      <c r="B26" s="220"/>
      <c r="C26" s="220"/>
      <c r="D26" s="220"/>
      <c r="E26" s="220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8"/>
      <c r="V26" s="218"/>
      <c r="W26" s="218"/>
      <c r="X26" s="218"/>
      <c r="Y26" s="218"/>
      <c r="Z26" s="218"/>
      <c r="AA26" s="218"/>
      <c r="AB26" s="218"/>
      <c r="AC26" s="218"/>
      <c r="AD26" s="218"/>
      <c r="AE26" s="218"/>
      <c r="AF26" s="218"/>
      <c r="AG26" s="218"/>
      <c r="AH26" s="218"/>
      <c r="AI26" s="218"/>
      <c r="AJ26" s="218"/>
      <c r="AK26" s="218"/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218"/>
      <c r="AY26" s="218"/>
      <c r="AZ26" s="218"/>
      <c r="BA26" s="218"/>
      <c r="BB26" s="218"/>
      <c r="BC26" s="218"/>
      <c r="BD26" s="218"/>
      <c r="BE26" s="218"/>
      <c r="BF26" s="218"/>
      <c r="BG26" s="218"/>
      <c r="BH26" s="218"/>
      <c r="BI26" s="218"/>
      <c r="BJ26" s="218"/>
      <c r="BK26" s="218"/>
      <c r="BL26" s="218"/>
      <c r="BM26" s="218"/>
      <c r="BN26" s="218"/>
      <c r="BO26" s="218"/>
      <c r="BP26" s="218"/>
      <c r="BQ26" s="218"/>
      <c r="BR26" s="218"/>
      <c r="BS26" s="218"/>
      <c r="BT26" s="218"/>
      <c r="BU26" s="218"/>
      <c r="BV26" s="218"/>
      <c r="BW26" s="218"/>
      <c r="BX26" s="218"/>
      <c r="BY26" s="218"/>
      <c r="BZ26" s="218"/>
      <c r="CA26" s="218"/>
      <c r="CB26" s="218"/>
      <c r="CC26" s="218"/>
      <c r="CD26" s="218"/>
      <c r="CE26" s="218"/>
      <c r="CF26" s="218"/>
      <c r="CG26" s="218"/>
      <c r="CH26" s="218"/>
      <c r="CI26" s="218"/>
      <c r="CJ26" s="218"/>
      <c r="CK26" s="218"/>
      <c r="CL26" s="218"/>
      <c r="CM26" s="218"/>
      <c r="CN26" s="218"/>
      <c r="CO26" s="218"/>
      <c r="CP26" s="218"/>
      <c r="CQ26" s="218"/>
      <c r="CR26" s="218"/>
      <c r="CS26" s="218"/>
      <c r="CT26" s="218"/>
    </row>
    <row r="27" spans="1:98">
      <c r="A27" s="220"/>
      <c r="B27" s="220"/>
      <c r="C27" s="220"/>
      <c r="D27" s="220"/>
      <c r="E27" s="220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218"/>
      <c r="U27" s="218"/>
      <c r="V27" s="218"/>
      <c r="W27" s="218"/>
      <c r="X27" s="218"/>
      <c r="Y27" s="218"/>
      <c r="Z27" s="218"/>
      <c r="AA27" s="218"/>
      <c r="AB27" s="218"/>
      <c r="AC27" s="218"/>
      <c r="AD27" s="218"/>
      <c r="AE27" s="218"/>
      <c r="AF27" s="218"/>
      <c r="AG27" s="218"/>
      <c r="AH27" s="218"/>
      <c r="AI27" s="218"/>
      <c r="AJ27" s="218"/>
      <c r="AK27" s="218"/>
      <c r="AL27" s="218"/>
      <c r="AM27" s="218"/>
      <c r="AN27" s="218"/>
      <c r="AO27" s="218"/>
      <c r="AP27" s="218"/>
      <c r="AQ27" s="218"/>
      <c r="AR27" s="218"/>
      <c r="AS27" s="218"/>
      <c r="AT27" s="218"/>
      <c r="AU27" s="218"/>
      <c r="AV27" s="218"/>
      <c r="AW27" s="218"/>
      <c r="AX27" s="218"/>
      <c r="AY27" s="218"/>
      <c r="AZ27" s="218"/>
      <c r="BA27" s="218"/>
      <c r="BB27" s="218"/>
      <c r="BC27" s="218"/>
      <c r="BD27" s="218"/>
      <c r="BE27" s="218"/>
      <c r="BF27" s="218"/>
      <c r="BG27" s="218"/>
      <c r="BH27" s="218"/>
      <c r="BI27" s="218"/>
      <c r="BJ27" s="218"/>
      <c r="BK27" s="218"/>
      <c r="BL27" s="218"/>
      <c r="BM27" s="218"/>
      <c r="BN27" s="218"/>
      <c r="BO27" s="218"/>
      <c r="BP27" s="218"/>
      <c r="BQ27" s="218"/>
      <c r="BR27" s="218"/>
      <c r="BS27" s="218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8"/>
      <c r="CJ27" s="218"/>
      <c r="CK27" s="218"/>
      <c r="CL27" s="218"/>
      <c r="CM27" s="218"/>
      <c r="CN27" s="218"/>
      <c r="CO27" s="218"/>
      <c r="CP27" s="218"/>
      <c r="CQ27" s="218"/>
      <c r="CR27" s="218"/>
      <c r="CS27" s="218"/>
      <c r="CT27" s="218"/>
    </row>
    <row r="28" spans="1:98">
      <c r="A28" s="220"/>
      <c r="B28" s="220"/>
      <c r="C28" s="220"/>
      <c r="D28" s="220"/>
      <c r="E28" s="220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218"/>
      <c r="U28" s="218"/>
      <c r="V28" s="218"/>
      <c r="W28" s="218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8"/>
      <c r="AI28" s="218"/>
      <c r="AJ28" s="218"/>
      <c r="AK28" s="218"/>
      <c r="AL28" s="218"/>
      <c r="AM28" s="218"/>
      <c r="AN28" s="218"/>
      <c r="AO28" s="218"/>
      <c r="AP28" s="218"/>
      <c r="AQ28" s="218"/>
      <c r="AR28" s="218"/>
      <c r="AS28" s="218"/>
      <c r="AT28" s="218"/>
      <c r="AU28" s="218"/>
      <c r="AV28" s="218"/>
      <c r="AW28" s="218"/>
      <c r="AX28" s="218"/>
      <c r="AY28" s="218"/>
      <c r="AZ28" s="218"/>
      <c r="BA28" s="218"/>
      <c r="BB28" s="218"/>
      <c r="BC28" s="218"/>
      <c r="BD28" s="218"/>
      <c r="BE28" s="218"/>
      <c r="BF28" s="218"/>
      <c r="BG28" s="218"/>
      <c r="BH28" s="218"/>
      <c r="BI28" s="218"/>
      <c r="BJ28" s="218"/>
      <c r="BK28" s="218"/>
      <c r="BL28" s="218"/>
      <c r="BM28" s="218"/>
      <c r="BN28" s="218"/>
      <c r="BO28" s="218"/>
      <c r="BP28" s="218"/>
      <c r="BQ28" s="218"/>
      <c r="BR28" s="218"/>
      <c r="BS28" s="218"/>
      <c r="BT28" s="218"/>
      <c r="BU28" s="218"/>
      <c r="BV28" s="218"/>
      <c r="BW28" s="218"/>
      <c r="BX28" s="218"/>
      <c r="BY28" s="218"/>
      <c r="BZ28" s="218"/>
      <c r="CA28" s="218"/>
      <c r="CB28" s="218"/>
      <c r="CC28" s="218"/>
      <c r="CD28" s="218"/>
      <c r="CE28" s="218"/>
      <c r="CF28" s="218"/>
      <c r="CG28" s="218"/>
      <c r="CH28" s="218"/>
      <c r="CI28" s="218"/>
      <c r="CJ28" s="218"/>
      <c r="CK28" s="218"/>
      <c r="CL28" s="218"/>
      <c r="CM28" s="218"/>
      <c r="CN28" s="218"/>
      <c r="CO28" s="218"/>
      <c r="CP28" s="218"/>
      <c r="CQ28" s="218"/>
      <c r="CR28" s="218"/>
      <c r="CS28" s="218"/>
      <c r="CT28" s="218"/>
    </row>
    <row r="29" spans="1:98">
      <c r="A29" s="220"/>
      <c r="B29" s="220"/>
      <c r="C29" s="220"/>
      <c r="D29" s="220"/>
      <c r="E29" s="220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8"/>
      <c r="V29" s="218"/>
      <c r="W29" s="218"/>
      <c r="X29" s="218"/>
      <c r="Y29" s="218"/>
      <c r="Z29" s="218"/>
      <c r="AA29" s="218"/>
      <c r="AB29" s="218"/>
      <c r="AC29" s="218"/>
      <c r="AD29" s="218"/>
      <c r="AE29" s="218"/>
      <c r="AF29" s="218"/>
      <c r="AG29" s="218"/>
      <c r="AH29" s="218"/>
      <c r="AI29" s="218"/>
      <c r="AJ29" s="218"/>
      <c r="AK29" s="218"/>
      <c r="AL29" s="218"/>
      <c r="AM29" s="218"/>
      <c r="AN29" s="218"/>
      <c r="AO29" s="218"/>
      <c r="AP29" s="218"/>
      <c r="AQ29" s="218"/>
      <c r="AR29" s="218"/>
      <c r="AS29" s="218"/>
      <c r="AT29" s="218"/>
      <c r="AU29" s="218"/>
      <c r="AV29" s="218"/>
      <c r="AW29" s="218"/>
      <c r="AX29" s="218"/>
      <c r="AY29" s="218"/>
      <c r="AZ29" s="218"/>
      <c r="BA29" s="218"/>
      <c r="BB29" s="218"/>
      <c r="BC29" s="218"/>
      <c r="BD29" s="218"/>
      <c r="BE29" s="218"/>
      <c r="BF29" s="218"/>
      <c r="BG29" s="218"/>
      <c r="BH29" s="218"/>
      <c r="BI29" s="218"/>
      <c r="BJ29" s="218"/>
      <c r="BK29" s="218"/>
      <c r="BL29" s="218"/>
      <c r="BM29" s="218"/>
      <c r="BN29" s="218"/>
      <c r="BO29" s="218"/>
      <c r="BP29" s="218"/>
      <c r="BQ29" s="218"/>
      <c r="BR29" s="218"/>
      <c r="BS29" s="218"/>
      <c r="BT29" s="218"/>
      <c r="BU29" s="218"/>
      <c r="BV29" s="218"/>
      <c r="BW29" s="218"/>
      <c r="BX29" s="218"/>
      <c r="BY29" s="218"/>
      <c r="BZ29" s="218"/>
      <c r="CA29" s="218"/>
      <c r="CB29" s="218"/>
      <c r="CC29" s="218"/>
      <c r="CD29" s="218"/>
      <c r="CE29" s="218"/>
      <c r="CF29" s="218"/>
      <c r="CG29" s="218"/>
      <c r="CH29" s="218"/>
      <c r="CI29" s="218"/>
      <c r="CJ29" s="218"/>
      <c r="CK29" s="218"/>
      <c r="CL29" s="218"/>
      <c r="CM29" s="218"/>
      <c r="CN29" s="218"/>
      <c r="CO29" s="218"/>
      <c r="CP29" s="218"/>
      <c r="CQ29" s="218"/>
      <c r="CR29" s="218"/>
      <c r="CS29" s="218"/>
      <c r="CT29" s="218"/>
    </row>
    <row r="30" spans="1:98">
      <c r="A30" s="219" t="s">
        <v>82</v>
      </c>
      <c r="B30" s="220"/>
      <c r="C30" s="220"/>
      <c r="D30" s="220"/>
      <c r="E30" s="220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18"/>
      <c r="AK30" s="218"/>
      <c r="AL30" s="218"/>
      <c r="AM30" s="218"/>
      <c r="AN30" s="218"/>
      <c r="AO30" s="218"/>
      <c r="AP30" s="218"/>
      <c r="AQ30" s="218"/>
      <c r="AR30" s="218"/>
      <c r="AS30" s="218"/>
      <c r="AT30" s="218"/>
      <c r="AU30" s="218"/>
      <c r="AV30" s="218"/>
      <c r="AW30" s="218"/>
      <c r="AX30" s="218"/>
      <c r="AY30" s="218"/>
      <c r="AZ30" s="218"/>
      <c r="BA30" s="218"/>
      <c r="BB30" s="218"/>
      <c r="BC30" s="218"/>
      <c r="BD30" s="218"/>
      <c r="BE30" s="218"/>
      <c r="BF30" s="218"/>
      <c r="BG30" s="218"/>
      <c r="BH30" s="218"/>
      <c r="BI30" s="218"/>
      <c r="BJ30" s="218"/>
      <c r="BK30" s="218"/>
      <c r="BL30" s="218"/>
      <c r="BM30" s="218"/>
      <c r="BN30" s="218"/>
      <c r="BO30" s="218"/>
      <c r="BP30" s="218"/>
      <c r="BQ30" s="218"/>
      <c r="BR30" s="218"/>
      <c r="BS30" s="218"/>
      <c r="BT30" s="218"/>
      <c r="BU30" s="218"/>
      <c r="BV30" s="218"/>
      <c r="BW30" s="218"/>
      <c r="BX30" s="218"/>
      <c r="BY30" s="218"/>
      <c r="BZ30" s="218"/>
      <c r="CA30" s="218"/>
      <c r="CB30" s="218"/>
      <c r="CC30" s="218"/>
      <c r="CD30" s="218"/>
      <c r="CE30" s="218"/>
      <c r="CF30" s="218"/>
      <c r="CG30" s="218"/>
      <c r="CH30" s="218"/>
      <c r="CI30" s="218"/>
      <c r="CJ30" s="218"/>
      <c r="CK30" s="218"/>
      <c r="CL30" s="218"/>
      <c r="CM30" s="218"/>
      <c r="CN30" s="218"/>
      <c r="CO30" s="218"/>
      <c r="CP30" s="218"/>
      <c r="CQ30" s="218"/>
      <c r="CR30" s="218"/>
      <c r="CS30" s="218"/>
      <c r="CT30" s="218"/>
    </row>
    <row r="31" spans="1:98">
      <c r="A31" s="220"/>
      <c r="B31" s="220"/>
      <c r="C31" s="220"/>
      <c r="D31" s="220"/>
      <c r="E31" s="220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218"/>
      <c r="AF31" s="218"/>
      <c r="AG31" s="218"/>
      <c r="AH31" s="218"/>
      <c r="AI31" s="218"/>
      <c r="AJ31" s="218"/>
      <c r="AK31" s="218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8"/>
      <c r="CJ31" s="218"/>
      <c r="CK31" s="218"/>
      <c r="CL31" s="218"/>
      <c r="CM31" s="218"/>
      <c r="CN31" s="218"/>
      <c r="CO31" s="218"/>
      <c r="CP31" s="218"/>
      <c r="CQ31" s="218"/>
      <c r="CR31" s="218"/>
      <c r="CS31" s="218"/>
      <c r="CT31" s="218"/>
    </row>
    <row r="32" spans="1:98">
      <c r="A32" s="220"/>
      <c r="B32" s="220"/>
      <c r="C32" s="220"/>
      <c r="D32" s="220"/>
      <c r="E32" s="220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18"/>
      <c r="AK32" s="218"/>
      <c r="AL32" s="218"/>
      <c r="AM32" s="218"/>
      <c r="AN32" s="218"/>
      <c r="AO32" s="218"/>
      <c r="AP32" s="218"/>
      <c r="AQ32" s="218"/>
      <c r="AR32" s="218"/>
      <c r="AS32" s="218"/>
      <c r="AT32" s="218"/>
      <c r="AU32" s="218"/>
      <c r="AV32" s="218"/>
      <c r="AW32" s="218"/>
      <c r="AX32" s="218"/>
      <c r="AY32" s="218"/>
      <c r="AZ32" s="218"/>
      <c r="BA32" s="218"/>
      <c r="BB32" s="218"/>
      <c r="BC32" s="218"/>
      <c r="BD32" s="218"/>
      <c r="BE32" s="218"/>
      <c r="BF32" s="218"/>
      <c r="BG32" s="218"/>
      <c r="BH32" s="218"/>
      <c r="BI32" s="218"/>
      <c r="BJ32" s="218"/>
      <c r="BK32" s="218"/>
      <c r="BL32" s="218"/>
      <c r="BM32" s="218"/>
      <c r="BN32" s="218"/>
      <c r="BO32" s="218"/>
      <c r="BP32" s="218"/>
      <c r="BQ32" s="218"/>
      <c r="BR32" s="218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8"/>
      <c r="CJ32" s="218"/>
      <c r="CK32" s="218"/>
      <c r="CL32" s="218"/>
      <c r="CM32" s="218"/>
      <c r="CN32" s="218"/>
      <c r="CO32" s="218"/>
      <c r="CP32" s="218"/>
      <c r="CQ32" s="218"/>
      <c r="CR32" s="218"/>
      <c r="CS32" s="218"/>
      <c r="CT32" s="218"/>
    </row>
    <row r="33" spans="1:98">
      <c r="A33" s="220"/>
      <c r="B33" s="220"/>
      <c r="C33" s="220"/>
      <c r="D33" s="220"/>
      <c r="E33" s="220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8"/>
      <c r="BP33" s="218"/>
      <c r="BQ33" s="218"/>
      <c r="BR33" s="218"/>
      <c r="BS33" s="218"/>
      <c r="BT33" s="218"/>
      <c r="BU33" s="218"/>
      <c r="BV33" s="218"/>
      <c r="BW33" s="218"/>
      <c r="BX33" s="218"/>
      <c r="BY33" s="218"/>
      <c r="BZ33" s="218"/>
      <c r="CA33" s="218"/>
      <c r="CB33" s="218"/>
      <c r="CC33" s="218"/>
      <c r="CD33" s="218"/>
      <c r="CE33" s="218"/>
      <c r="CF33" s="218"/>
      <c r="CG33" s="218"/>
      <c r="CH33" s="218"/>
      <c r="CI33" s="218"/>
      <c r="CJ33" s="218"/>
      <c r="CK33" s="218"/>
      <c r="CL33" s="218"/>
      <c r="CM33" s="218"/>
      <c r="CN33" s="218"/>
      <c r="CO33" s="218"/>
      <c r="CP33" s="218"/>
      <c r="CQ33" s="218"/>
      <c r="CR33" s="218"/>
      <c r="CS33" s="218"/>
      <c r="CT33" s="218"/>
    </row>
    <row r="34" spans="1:98">
      <c r="A34" s="220"/>
      <c r="B34" s="220"/>
      <c r="C34" s="220"/>
      <c r="D34" s="220"/>
      <c r="E34" s="220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218"/>
      <c r="AB34" s="218"/>
      <c r="AC34" s="218"/>
      <c r="AD34" s="218"/>
      <c r="AE34" s="218"/>
      <c r="AF34" s="218"/>
      <c r="AG34" s="218"/>
      <c r="AH34" s="218"/>
      <c r="AI34" s="218"/>
      <c r="AJ34" s="218"/>
      <c r="AK34" s="218"/>
      <c r="AL34" s="218"/>
      <c r="AM34" s="218"/>
      <c r="AN34" s="218"/>
      <c r="AO34" s="218"/>
      <c r="AP34" s="218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8"/>
      <c r="BP34" s="218"/>
      <c r="BQ34" s="218"/>
      <c r="BR34" s="218"/>
      <c r="BS34" s="218"/>
      <c r="BT34" s="218"/>
      <c r="BU34" s="218"/>
      <c r="BV34" s="218"/>
      <c r="BW34" s="218"/>
      <c r="BX34" s="218"/>
      <c r="BY34" s="218"/>
      <c r="BZ34" s="218"/>
      <c r="CA34" s="218"/>
      <c r="CB34" s="218"/>
      <c r="CC34" s="218"/>
      <c r="CD34" s="218"/>
      <c r="CE34" s="218"/>
      <c r="CF34" s="218"/>
      <c r="CG34" s="218"/>
      <c r="CH34" s="218"/>
      <c r="CI34" s="218"/>
      <c r="CJ34" s="218"/>
      <c r="CK34" s="218"/>
      <c r="CL34" s="218"/>
      <c r="CM34" s="218"/>
      <c r="CN34" s="218"/>
      <c r="CO34" s="218"/>
      <c r="CP34" s="218"/>
      <c r="CQ34" s="218"/>
      <c r="CR34" s="218"/>
      <c r="CS34" s="218"/>
      <c r="CT34" s="218"/>
    </row>
    <row r="35" spans="1:98">
      <c r="A35" s="220"/>
      <c r="B35" s="220"/>
      <c r="C35" s="220"/>
      <c r="D35" s="220"/>
      <c r="E35" s="220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218"/>
      <c r="R35" s="218"/>
      <c r="S35" s="218"/>
      <c r="T35" s="218"/>
      <c r="U35" s="218"/>
      <c r="V35" s="218"/>
      <c r="W35" s="218"/>
      <c r="X35" s="218"/>
      <c r="Y35" s="218"/>
      <c r="Z35" s="218"/>
      <c r="AA35" s="218"/>
      <c r="AB35" s="218"/>
      <c r="AC35" s="218"/>
      <c r="AD35" s="218"/>
      <c r="AE35" s="218"/>
      <c r="AF35" s="218"/>
      <c r="AG35" s="218"/>
      <c r="AH35" s="218"/>
      <c r="AI35" s="218"/>
      <c r="AJ35" s="218"/>
      <c r="AK35" s="218"/>
      <c r="AL35" s="218"/>
      <c r="AM35" s="218"/>
      <c r="AN35" s="218"/>
      <c r="AO35" s="218"/>
      <c r="AP35" s="218"/>
      <c r="AQ35" s="218"/>
      <c r="AR35" s="218"/>
      <c r="AS35" s="218"/>
      <c r="AT35" s="218"/>
      <c r="AU35" s="218"/>
      <c r="AV35" s="218"/>
      <c r="AW35" s="218"/>
      <c r="AX35" s="218"/>
      <c r="AY35" s="218"/>
      <c r="AZ35" s="218"/>
      <c r="BA35" s="218"/>
      <c r="BB35" s="218"/>
      <c r="BC35" s="218"/>
      <c r="BD35" s="218"/>
      <c r="BE35" s="218"/>
      <c r="BF35" s="218"/>
      <c r="BG35" s="218"/>
      <c r="BH35" s="218"/>
      <c r="BI35" s="218"/>
      <c r="BJ35" s="218"/>
      <c r="BK35" s="218"/>
      <c r="BL35" s="218"/>
      <c r="BM35" s="218"/>
      <c r="BN35" s="218"/>
      <c r="BO35" s="218"/>
      <c r="BP35" s="218"/>
      <c r="BQ35" s="218"/>
      <c r="BR35" s="218"/>
      <c r="BS35" s="218"/>
      <c r="BT35" s="218"/>
      <c r="BU35" s="218"/>
      <c r="BV35" s="218"/>
      <c r="BW35" s="218"/>
      <c r="BX35" s="218"/>
      <c r="BY35" s="218"/>
      <c r="BZ35" s="218"/>
      <c r="CA35" s="218"/>
      <c r="CB35" s="218"/>
      <c r="CC35" s="218"/>
      <c r="CD35" s="218"/>
      <c r="CE35" s="218"/>
      <c r="CF35" s="218"/>
      <c r="CG35" s="218"/>
      <c r="CH35" s="218"/>
      <c r="CI35" s="218"/>
      <c r="CJ35" s="218"/>
      <c r="CK35" s="218"/>
      <c r="CL35" s="218"/>
      <c r="CM35" s="218"/>
      <c r="CN35" s="218"/>
      <c r="CO35" s="218"/>
      <c r="CP35" s="218"/>
      <c r="CQ35" s="218"/>
      <c r="CR35" s="218"/>
      <c r="CS35" s="218"/>
      <c r="CT35" s="218"/>
    </row>
    <row r="36" spans="1:98">
      <c r="A36" s="220"/>
      <c r="B36" s="220"/>
      <c r="C36" s="220"/>
      <c r="D36" s="220"/>
      <c r="E36" s="220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8"/>
      <c r="V36" s="218"/>
      <c r="W36" s="218"/>
      <c r="X36" s="218"/>
      <c r="Y36" s="218"/>
      <c r="Z36" s="218"/>
      <c r="AA36" s="218"/>
      <c r="AB36" s="218"/>
      <c r="AC36" s="218"/>
      <c r="AD36" s="218"/>
      <c r="AE36" s="218"/>
      <c r="AF36" s="218"/>
      <c r="AG36" s="218"/>
      <c r="AH36" s="218"/>
      <c r="AI36" s="218"/>
      <c r="AJ36" s="218"/>
      <c r="AK36" s="218"/>
      <c r="AL36" s="218"/>
      <c r="AM36" s="218"/>
      <c r="AN36" s="218"/>
      <c r="AO36" s="218"/>
      <c r="AP36" s="218"/>
      <c r="AQ36" s="218"/>
      <c r="AR36" s="218"/>
      <c r="AS36" s="218"/>
      <c r="AT36" s="218"/>
      <c r="AU36" s="218"/>
      <c r="AV36" s="218"/>
      <c r="AW36" s="218"/>
      <c r="AX36" s="218"/>
      <c r="AY36" s="218"/>
      <c r="AZ36" s="218"/>
      <c r="BA36" s="218"/>
      <c r="BB36" s="218"/>
      <c r="BC36" s="218"/>
      <c r="BD36" s="218"/>
      <c r="BE36" s="218"/>
      <c r="BF36" s="218"/>
      <c r="BG36" s="218"/>
      <c r="BH36" s="218"/>
      <c r="BI36" s="218"/>
      <c r="BJ36" s="218"/>
      <c r="BK36" s="218"/>
      <c r="BL36" s="218"/>
      <c r="BM36" s="218"/>
      <c r="BN36" s="218"/>
      <c r="BO36" s="218"/>
      <c r="BP36" s="218"/>
      <c r="BQ36" s="218"/>
      <c r="BR36" s="218"/>
      <c r="BS36" s="218"/>
      <c r="BT36" s="218"/>
      <c r="BU36" s="218"/>
      <c r="BV36" s="218"/>
      <c r="BW36" s="218"/>
      <c r="BX36" s="218"/>
      <c r="BY36" s="218"/>
      <c r="BZ36" s="218"/>
      <c r="CA36" s="218"/>
      <c r="CB36" s="218"/>
      <c r="CC36" s="218"/>
      <c r="CD36" s="218"/>
      <c r="CE36" s="218"/>
      <c r="CF36" s="218"/>
      <c r="CG36" s="218"/>
      <c r="CH36" s="218"/>
      <c r="CI36" s="218"/>
      <c r="CJ36" s="218"/>
      <c r="CK36" s="218"/>
      <c r="CL36" s="218"/>
      <c r="CM36" s="218"/>
      <c r="CN36" s="218"/>
      <c r="CO36" s="218"/>
      <c r="CP36" s="218"/>
      <c r="CQ36" s="218"/>
      <c r="CR36" s="218"/>
      <c r="CS36" s="218"/>
      <c r="CT36" s="218"/>
    </row>
    <row r="37" spans="1:98">
      <c r="A37" s="220"/>
      <c r="B37" s="220"/>
      <c r="C37" s="220"/>
      <c r="D37" s="220"/>
      <c r="E37" s="220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8"/>
      <c r="V37" s="218"/>
      <c r="W37" s="218"/>
      <c r="X37" s="218"/>
      <c r="Y37" s="218"/>
      <c r="Z37" s="218"/>
      <c r="AA37" s="218"/>
      <c r="AB37" s="218"/>
      <c r="AC37" s="218"/>
      <c r="AD37" s="218"/>
      <c r="AE37" s="218"/>
      <c r="AF37" s="218"/>
      <c r="AG37" s="218"/>
      <c r="AH37" s="218"/>
      <c r="AI37" s="218"/>
      <c r="AJ37" s="218"/>
      <c r="AK37" s="218"/>
      <c r="AL37" s="218"/>
      <c r="AM37" s="218"/>
      <c r="AN37" s="218"/>
      <c r="AO37" s="218"/>
      <c r="AP37" s="218"/>
      <c r="AQ37" s="218"/>
      <c r="AR37" s="218"/>
      <c r="AS37" s="218"/>
      <c r="AT37" s="218"/>
      <c r="AU37" s="218"/>
      <c r="AV37" s="218"/>
      <c r="AW37" s="218"/>
      <c r="AX37" s="218"/>
      <c r="AY37" s="218"/>
      <c r="AZ37" s="218"/>
      <c r="BA37" s="218"/>
      <c r="BB37" s="218"/>
      <c r="BC37" s="218"/>
      <c r="BD37" s="218"/>
      <c r="BE37" s="218"/>
      <c r="BF37" s="218"/>
      <c r="BG37" s="218"/>
      <c r="BH37" s="218"/>
      <c r="BI37" s="218"/>
      <c r="BJ37" s="218"/>
      <c r="BK37" s="218"/>
      <c r="BL37" s="218"/>
      <c r="BM37" s="218"/>
      <c r="BN37" s="218"/>
      <c r="BO37" s="218"/>
      <c r="BP37" s="218"/>
      <c r="BQ37" s="218"/>
      <c r="BR37" s="218"/>
      <c r="BS37" s="218"/>
      <c r="BT37" s="218"/>
      <c r="BU37" s="218"/>
      <c r="BV37" s="218"/>
      <c r="BW37" s="218"/>
      <c r="BX37" s="218"/>
      <c r="BY37" s="218"/>
      <c r="BZ37" s="218"/>
      <c r="CA37" s="218"/>
      <c r="CB37" s="218"/>
      <c r="CC37" s="218"/>
      <c r="CD37" s="218"/>
      <c r="CE37" s="218"/>
      <c r="CF37" s="218"/>
      <c r="CG37" s="218"/>
      <c r="CH37" s="218"/>
      <c r="CI37" s="218"/>
      <c r="CJ37" s="218"/>
      <c r="CK37" s="218"/>
      <c r="CL37" s="218"/>
      <c r="CM37" s="218"/>
      <c r="CN37" s="218"/>
      <c r="CO37" s="218"/>
      <c r="CP37" s="218"/>
      <c r="CQ37" s="218"/>
      <c r="CR37" s="218"/>
      <c r="CS37" s="218"/>
      <c r="CT37" s="218"/>
    </row>
    <row r="38" spans="1:98">
      <c r="A38" s="220"/>
      <c r="B38" s="220"/>
      <c r="C38" s="220"/>
      <c r="D38" s="220"/>
      <c r="E38" s="220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8"/>
      <c r="V38" s="218"/>
      <c r="W38" s="218"/>
      <c r="X38" s="218"/>
      <c r="Y38" s="218"/>
      <c r="Z38" s="218"/>
      <c r="AA38" s="218"/>
      <c r="AB38" s="218"/>
      <c r="AC38" s="218"/>
      <c r="AD38" s="218"/>
      <c r="AE38" s="218"/>
      <c r="AF38" s="218"/>
      <c r="AG38" s="218"/>
      <c r="AH38" s="218"/>
      <c r="AI38" s="218"/>
      <c r="AJ38" s="218"/>
      <c r="AK38" s="218"/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18"/>
      <c r="BP38" s="218"/>
      <c r="BQ38" s="218"/>
      <c r="BR38" s="218"/>
      <c r="BS38" s="218"/>
      <c r="BT38" s="218"/>
      <c r="BU38" s="218"/>
      <c r="BV38" s="218"/>
      <c r="BW38" s="218"/>
      <c r="BX38" s="218"/>
      <c r="BY38" s="218"/>
      <c r="BZ38" s="218"/>
      <c r="CA38" s="218"/>
      <c r="CB38" s="218"/>
      <c r="CC38" s="218"/>
      <c r="CD38" s="218"/>
      <c r="CE38" s="218"/>
      <c r="CF38" s="218"/>
      <c r="CG38" s="218"/>
      <c r="CH38" s="218"/>
      <c r="CI38" s="218"/>
      <c r="CJ38" s="218"/>
      <c r="CK38" s="218"/>
      <c r="CL38" s="218"/>
      <c r="CM38" s="218"/>
      <c r="CN38" s="218"/>
      <c r="CO38" s="218"/>
      <c r="CP38" s="218"/>
      <c r="CQ38" s="218"/>
      <c r="CR38" s="218"/>
      <c r="CS38" s="218"/>
      <c r="CT38" s="218"/>
    </row>
    <row r="39" spans="1:98">
      <c r="A39" s="220"/>
      <c r="B39" s="220"/>
      <c r="C39" s="220"/>
      <c r="D39" s="220"/>
      <c r="E39" s="220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218"/>
      <c r="R39" s="218"/>
      <c r="S39" s="218"/>
      <c r="T39" s="218"/>
      <c r="U39" s="218"/>
      <c r="V39" s="218"/>
      <c r="W39" s="218"/>
      <c r="X39" s="218"/>
      <c r="Y39" s="218"/>
      <c r="Z39" s="218"/>
      <c r="AA39" s="218"/>
      <c r="AB39" s="218"/>
      <c r="AC39" s="218"/>
      <c r="AD39" s="218"/>
      <c r="AE39" s="218"/>
      <c r="AF39" s="218"/>
      <c r="AG39" s="218"/>
      <c r="AH39" s="218"/>
      <c r="AI39" s="218"/>
      <c r="AJ39" s="218"/>
      <c r="AK39" s="218"/>
      <c r="AL39" s="218"/>
      <c r="AM39" s="218"/>
      <c r="AN39" s="218"/>
      <c r="AO39" s="218"/>
      <c r="AP39" s="218"/>
      <c r="AQ39" s="218"/>
      <c r="AR39" s="218"/>
      <c r="AS39" s="218"/>
      <c r="AT39" s="218"/>
      <c r="AU39" s="218"/>
      <c r="AV39" s="218"/>
      <c r="AW39" s="218"/>
      <c r="AX39" s="218"/>
      <c r="AY39" s="218"/>
      <c r="AZ39" s="218"/>
      <c r="BA39" s="218"/>
      <c r="BB39" s="218"/>
      <c r="BC39" s="218"/>
      <c r="BD39" s="218"/>
      <c r="BE39" s="218"/>
      <c r="BF39" s="218"/>
      <c r="BG39" s="218"/>
      <c r="BH39" s="218"/>
      <c r="BI39" s="218"/>
      <c r="BJ39" s="218"/>
      <c r="BK39" s="218"/>
      <c r="BL39" s="218"/>
      <c r="BM39" s="218"/>
      <c r="BN39" s="218"/>
      <c r="BO39" s="218"/>
      <c r="BP39" s="218"/>
      <c r="BQ39" s="218"/>
      <c r="BR39" s="218"/>
      <c r="BS39" s="218"/>
      <c r="BT39" s="218"/>
      <c r="BU39" s="218"/>
      <c r="BV39" s="218"/>
      <c r="BW39" s="218"/>
      <c r="BX39" s="218"/>
      <c r="BY39" s="218"/>
      <c r="BZ39" s="218"/>
      <c r="CA39" s="218"/>
      <c r="CB39" s="218"/>
      <c r="CC39" s="218"/>
      <c r="CD39" s="218"/>
      <c r="CE39" s="218"/>
      <c r="CF39" s="218"/>
      <c r="CG39" s="218"/>
      <c r="CH39" s="218"/>
      <c r="CI39" s="218"/>
      <c r="CJ39" s="218"/>
      <c r="CK39" s="218"/>
      <c r="CL39" s="218"/>
      <c r="CM39" s="218"/>
      <c r="CN39" s="218"/>
      <c r="CO39" s="218"/>
      <c r="CP39" s="218"/>
      <c r="CQ39" s="218"/>
      <c r="CR39" s="218"/>
      <c r="CS39" s="218"/>
      <c r="CT39" s="218"/>
    </row>
    <row r="40" spans="1:98">
      <c r="A40" s="220"/>
      <c r="B40" s="220"/>
      <c r="C40" s="220"/>
      <c r="D40" s="220"/>
      <c r="E40" s="220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18"/>
      <c r="V40" s="218"/>
      <c r="W40" s="218"/>
      <c r="X40" s="218"/>
      <c r="Y40" s="218"/>
      <c r="Z40" s="218"/>
      <c r="AA40" s="218"/>
      <c r="AB40" s="218"/>
      <c r="AC40" s="218"/>
      <c r="AD40" s="218"/>
      <c r="AE40" s="218"/>
      <c r="AF40" s="218"/>
      <c r="AG40" s="218"/>
      <c r="AH40" s="218"/>
      <c r="AI40" s="218"/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218"/>
      <c r="AY40" s="218"/>
      <c r="AZ40" s="218"/>
      <c r="BA40" s="218"/>
      <c r="BB40" s="218"/>
      <c r="BC40" s="218"/>
      <c r="BD40" s="218"/>
      <c r="BE40" s="218"/>
      <c r="BF40" s="218"/>
      <c r="BG40" s="218"/>
      <c r="BH40" s="218"/>
      <c r="BI40" s="218"/>
      <c r="BJ40" s="218"/>
      <c r="BK40" s="218"/>
      <c r="BL40" s="218"/>
      <c r="BM40" s="218"/>
      <c r="BN40" s="218"/>
      <c r="BO40" s="218"/>
      <c r="BP40" s="218"/>
      <c r="BQ40" s="218"/>
      <c r="BR40" s="218"/>
      <c r="BS40" s="218"/>
      <c r="BT40" s="218"/>
      <c r="BU40" s="218"/>
      <c r="BV40" s="218"/>
      <c r="BW40" s="218"/>
      <c r="BX40" s="218"/>
      <c r="BY40" s="218"/>
      <c r="BZ40" s="218"/>
      <c r="CA40" s="218"/>
      <c r="CB40" s="218"/>
      <c r="CC40" s="218"/>
      <c r="CD40" s="218"/>
      <c r="CE40" s="218"/>
      <c r="CF40" s="218"/>
      <c r="CG40" s="218"/>
      <c r="CH40" s="218"/>
      <c r="CI40" s="218"/>
      <c r="CJ40" s="218"/>
      <c r="CK40" s="218"/>
      <c r="CL40" s="218"/>
      <c r="CM40" s="218"/>
      <c r="CN40" s="218"/>
      <c r="CO40" s="218"/>
      <c r="CP40" s="218"/>
      <c r="CQ40" s="218"/>
      <c r="CR40" s="218"/>
      <c r="CS40" s="218"/>
      <c r="CT40" s="218"/>
    </row>
    <row r="41" spans="1:98">
      <c r="A41" s="220"/>
      <c r="B41" s="220"/>
      <c r="C41" s="220"/>
      <c r="D41" s="220"/>
      <c r="E41" s="220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218"/>
      <c r="S41" s="218"/>
      <c r="T41" s="218"/>
      <c r="U41" s="218"/>
      <c r="V41" s="218"/>
      <c r="W41" s="218"/>
      <c r="X41" s="218"/>
      <c r="Y41" s="218"/>
      <c r="Z41" s="218"/>
      <c r="AA41" s="218"/>
      <c r="AB41" s="218"/>
      <c r="AC41" s="218"/>
      <c r="AD41" s="218"/>
      <c r="AE41" s="218"/>
      <c r="AF41" s="218"/>
      <c r="AG41" s="218"/>
      <c r="AH41" s="218"/>
      <c r="AI41" s="218"/>
      <c r="AJ41" s="218"/>
      <c r="AK41" s="218"/>
      <c r="AL41" s="218"/>
      <c r="AM41" s="218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218"/>
      <c r="AY41" s="218"/>
      <c r="AZ41" s="218"/>
      <c r="BA41" s="218"/>
      <c r="BB41" s="218"/>
      <c r="BC41" s="218"/>
      <c r="BD41" s="218"/>
      <c r="BE41" s="218"/>
      <c r="BF41" s="218"/>
      <c r="BG41" s="218"/>
      <c r="BH41" s="218"/>
      <c r="BI41" s="218"/>
      <c r="BJ41" s="218"/>
      <c r="BK41" s="218"/>
      <c r="BL41" s="218"/>
      <c r="BM41" s="218"/>
      <c r="BN41" s="218"/>
      <c r="BO41" s="218"/>
      <c r="BP41" s="218"/>
      <c r="BQ41" s="218"/>
      <c r="BR41" s="218"/>
      <c r="BS41" s="218"/>
      <c r="BT41" s="218"/>
      <c r="BU41" s="218"/>
      <c r="BV41" s="218"/>
      <c r="BW41" s="218"/>
      <c r="BX41" s="218"/>
      <c r="BY41" s="218"/>
      <c r="BZ41" s="218"/>
      <c r="CA41" s="218"/>
      <c r="CB41" s="218"/>
      <c r="CC41" s="218"/>
      <c r="CD41" s="218"/>
      <c r="CE41" s="218"/>
      <c r="CF41" s="218"/>
      <c r="CG41" s="218"/>
      <c r="CH41" s="218"/>
      <c r="CI41" s="218"/>
      <c r="CJ41" s="218"/>
      <c r="CK41" s="218"/>
      <c r="CL41" s="218"/>
      <c r="CM41" s="218"/>
      <c r="CN41" s="218"/>
      <c r="CO41" s="218"/>
      <c r="CP41" s="218"/>
      <c r="CQ41" s="218"/>
      <c r="CR41" s="218"/>
      <c r="CS41" s="218"/>
      <c r="CT41" s="218"/>
    </row>
    <row r="42" spans="1:98">
      <c r="A42" s="220"/>
      <c r="B42" s="220"/>
      <c r="C42" s="220"/>
      <c r="D42" s="220"/>
      <c r="E42" s="220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18"/>
      <c r="Q42" s="218"/>
      <c r="R42" s="218"/>
      <c r="S42" s="218"/>
      <c r="T42" s="218"/>
      <c r="U42" s="218"/>
      <c r="V42" s="218"/>
      <c r="W42" s="218"/>
      <c r="X42" s="218"/>
      <c r="Y42" s="218"/>
      <c r="Z42" s="218"/>
      <c r="AA42" s="218"/>
      <c r="AB42" s="218"/>
      <c r="AC42" s="218"/>
      <c r="AD42" s="218"/>
      <c r="AE42" s="218"/>
      <c r="AF42" s="218"/>
      <c r="AG42" s="218"/>
      <c r="AH42" s="218"/>
      <c r="AI42" s="218"/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218"/>
      <c r="AY42" s="218"/>
      <c r="AZ42" s="218"/>
      <c r="BA42" s="218"/>
      <c r="BB42" s="218"/>
      <c r="BC42" s="218"/>
      <c r="BD42" s="218"/>
      <c r="BE42" s="218"/>
      <c r="BF42" s="218"/>
      <c r="BG42" s="218"/>
      <c r="BH42" s="218"/>
      <c r="BI42" s="218"/>
      <c r="BJ42" s="218"/>
      <c r="BK42" s="218"/>
      <c r="BL42" s="218"/>
      <c r="BM42" s="218"/>
      <c r="BN42" s="218"/>
      <c r="BO42" s="218"/>
      <c r="BP42" s="218"/>
      <c r="BQ42" s="218"/>
      <c r="BR42" s="218"/>
      <c r="BS42" s="218"/>
      <c r="BT42" s="218"/>
      <c r="BU42" s="218"/>
      <c r="BV42" s="218"/>
      <c r="BW42" s="218"/>
      <c r="BX42" s="218"/>
      <c r="BY42" s="218"/>
      <c r="BZ42" s="218"/>
      <c r="CA42" s="218"/>
      <c r="CB42" s="218"/>
      <c r="CC42" s="218"/>
      <c r="CD42" s="218"/>
      <c r="CE42" s="218"/>
      <c r="CF42" s="218"/>
      <c r="CG42" s="218"/>
      <c r="CH42" s="218"/>
      <c r="CI42" s="218"/>
      <c r="CJ42" s="218"/>
      <c r="CK42" s="218"/>
      <c r="CL42" s="218"/>
      <c r="CM42" s="218"/>
      <c r="CN42" s="218"/>
      <c r="CO42" s="218"/>
      <c r="CP42" s="218"/>
      <c r="CQ42" s="218"/>
      <c r="CR42" s="218"/>
      <c r="CS42" s="218"/>
      <c r="CT42" s="218"/>
    </row>
    <row r="43" spans="1:98">
      <c r="A43" s="220"/>
      <c r="B43" s="220"/>
      <c r="C43" s="220"/>
      <c r="D43" s="220"/>
      <c r="E43" s="220"/>
      <c r="F43" s="218"/>
      <c r="G43" s="218"/>
      <c r="H43" s="218"/>
      <c r="I43" s="218"/>
      <c r="J43" s="218"/>
      <c r="K43" s="218"/>
      <c r="L43" s="218"/>
      <c r="M43" s="218"/>
      <c r="N43" s="218"/>
      <c r="O43" s="218"/>
      <c r="P43" s="218"/>
      <c r="Q43" s="218"/>
      <c r="R43" s="218"/>
      <c r="S43" s="218"/>
      <c r="T43" s="218"/>
      <c r="U43" s="218"/>
      <c r="V43" s="218"/>
      <c r="W43" s="218"/>
      <c r="X43" s="218"/>
      <c r="Y43" s="218"/>
      <c r="Z43" s="218"/>
      <c r="AA43" s="218"/>
      <c r="AB43" s="218"/>
      <c r="AC43" s="218"/>
      <c r="AD43" s="218"/>
      <c r="AE43" s="218"/>
      <c r="AF43" s="218"/>
      <c r="AG43" s="218"/>
      <c r="AH43" s="218"/>
      <c r="AI43" s="218"/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218"/>
      <c r="AY43" s="218"/>
      <c r="AZ43" s="218"/>
      <c r="BA43" s="218"/>
      <c r="BB43" s="218"/>
      <c r="BC43" s="218"/>
      <c r="BD43" s="218"/>
      <c r="BE43" s="218"/>
      <c r="BF43" s="218"/>
      <c r="BG43" s="218"/>
      <c r="BH43" s="218"/>
      <c r="BI43" s="218"/>
      <c r="BJ43" s="218"/>
      <c r="BK43" s="218"/>
      <c r="BL43" s="218"/>
      <c r="BM43" s="218"/>
      <c r="BN43" s="218"/>
      <c r="BO43" s="218"/>
      <c r="BP43" s="218"/>
      <c r="BQ43" s="218"/>
      <c r="BR43" s="218"/>
      <c r="BS43" s="218"/>
      <c r="BT43" s="218"/>
      <c r="BU43" s="218"/>
      <c r="BV43" s="218"/>
      <c r="BW43" s="218"/>
      <c r="BX43" s="218"/>
      <c r="BY43" s="218"/>
      <c r="BZ43" s="218"/>
      <c r="CA43" s="218"/>
      <c r="CB43" s="218"/>
      <c r="CC43" s="218"/>
      <c r="CD43" s="218"/>
      <c r="CE43" s="218"/>
      <c r="CF43" s="218"/>
      <c r="CG43" s="218"/>
      <c r="CH43" s="218"/>
      <c r="CI43" s="218"/>
      <c r="CJ43" s="218"/>
      <c r="CK43" s="218"/>
      <c r="CL43" s="218"/>
      <c r="CM43" s="218"/>
      <c r="CN43" s="218"/>
      <c r="CO43" s="218"/>
      <c r="CP43" s="218"/>
      <c r="CQ43" s="218"/>
      <c r="CR43" s="218"/>
      <c r="CS43" s="218"/>
      <c r="CT43" s="218"/>
    </row>
    <row r="44" spans="1:98">
      <c r="A44" s="219" t="s">
        <v>83</v>
      </c>
      <c r="B44" s="220"/>
      <c r="C44" s="220"/>
      <c r="D44" s="220"/>
      <c r="E44" s="220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18"/>
      <c r="U44" s="218"/>
      <c r="V44" s="218"/>
      <c r="W44" s="218"/>
      <c r="X44" s="218"/>
      <c r="Y44" s="218"/>
      <c r="Z44" s="218"/>
      <c r="AA44" s="218"/>
      <c r="AB44" s="218"/>
      <c r="AC44" s="218"/>
      <c r="AD44" s="218"/>
      <c r="AE44" s="218"/>
      <c r="AF44" s="218"/>
      <c r="AG44" s="218"/>
      <c r="AH44" s="218"/>
      <c r="AI44" s="218"/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218"/>
      <c r="AY44" s="218"/>
      <c r="AZ44" s="218"/>
      <c r="BA44" s="218"/>
      <c r="BB44" s="218"/>
      <c r="BC44" s="218"/>
      <c r="BD44" s="218"/>
      <c r="BE44" s="218"/>
      <c r="BF44" s="218"/>
      <c r="BG44" s="218"/>
      <c r="BH44" s="218"/>
      <c r="BI44" s="218"/>
      <c r="BJ44" s="218"/>
      <c r="BK44" s="218"/>
      <c r="BL44" s="218"/>
      <c r="BM44" s="218"/>
      <c r="BN44" s="218"/>
      <c r="BO44" s="218"/>
      <c r="BP44" s="218"/>
      <c r="BQ44" s="218"/>
      <c r="BR44" s="218"/>
      <c r="BS44" s="218"/>
      <c r="BT44" s="218"/>
      <c r="BU44" s="218"/>
      <c r="BV44" s="218"/>
      <c r="BW44" s="218"/>
      <c r="BX44" s="218"/>
      <c r="BY44" s="218"/>
      <c r="BZ44" s="218"/>
      <c r="CA44" s="218"/>
      <c r="CB44" s="218"/>
      <c r="CC44" s="218"/>
      <c r="CD44" s="218"/>
      <c r="CE44" s="218"/>
      <c r="CF44" s="218"/>
      <c r="CG44" s="218"/>
      <c r="CH44" s="218"/>
      <c r="CI44" s="218"/>
      <c r="CJ44" s="218"/>
      <c r="CK44" s="218"/>
      <c r="CL44" s="218"/>
      <c r="CM44" s="218"/>
      <c r="CN44" s="218"/>
      <c r="CO44" s="218"/>
      <c r="CP44" s="218"/>
      <c r="CQ44" s="218"/>
      <c r="CR44" s="218"/>
      <c r="CS44" s="218"/>
      <c r="CT44" s="218"/>
    </row>
    <row r="45" spans="1:98">
      <c r="A45" s="220"/>
      <c r="B45" s="220"/>
      <c r="C45" s="220"/>
      <c r="D45" s="220"/>
      <c r="E45" s="220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18"/>
      <c r="V45" s="218"/>
      <c r="W45" s="218"/>
      <c r="X45" s="218"/>
      <c r="Y45" s="218"/>
      <c r="Z45" s="218"/>
      <c r="AA45" s="218"/>
      <c r="AB45" s="218"/>
      <c r="AC45" s="218"/>
      <c r="AD45" s="218"/>
      <c r="AE45" s="218"/>
      <c r="AF45" s="218"/>
      <c r="AG45" s="218"/>
      <c r="AH45" s="218"/>
      <c r="AI45" s="218"/>
      <c r="AJ45" s="218"/>
      <c r="AK45" s="218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218"/>
      <c r="AW45" s="218"/>
      <c r="AX45" s="218"/>
      <c r="AY45" s="218"/>
      <c r="AZ45" s="218"/>
      <c r="BA45" s="218"/>
      <c r="BB45" s="218"/>
      <c r="BC45" s="218"/>
      <c r="BD45" s="218"/>
      <c r="BE45" s="218"/>
      <c r="BF45" s="218"/>
      <c r="BG45" s="218"/>
      <c r="BH45" s="218"/>
      <c r="BI45" s="218"/>
      <c r="BJ45" s="218"/>
      <c r="BK45" s="218"/>
      <c r="BL45" s="218"/>
      <c r="BM45" s="218"/>
      <c r="BN45" s="218"/>
      <c r="BO45" s="218"/>
      <c r="BP45" s="218"/>
      <c r="BQ45" s="218"/>
      <c r="BR45" s="218"/>
      <c r="BS45" s="218"/>
      <c r="BT45" s="218"/>
      <c r="BU45" s="218"/>
      <c r="BV45" s="218"/>
      <c r="BW45" s="218"/>
      <c r="BX45" s="218"/>
      <c r="BY45" s="218"/>
      <c r="BZ45" s="218"/>
      <c r="CA45" s="218"/>
      <c r="CB45" s="218"/>
      <c r="CC45" s="218"/>
      <c r="CD45" s="218"/>
      <c r="CE45" s="218"/>
      <c r="CF45" s="218"/>
      <c r="CG45" s="218"/>
      <c r="CH45" s="218"/>
      <c r="CI45" s="218"/>
      <c r="CJ45" s="218"/>
      <c r="CK45" s="218"/>
      <c r="CL45" s="218"/>
      <c r="CM45" s="218"/>
      <c r="CN45" s="218"/>
      <c r="CO45" s="218"/>
      <c r="CP45" s="218"/>
      <c r="CQ45" s="218"/>
      <c r="CR45" s="218"/>
      <c r="CS45" s="218"/>
      <c r="CT45" s="218"/>
    </row>
    <row r="46" spans="1:98">
      <c r="A46" s="220"/>
      <c r="B46" s="220"/>
      <c r="C46" s="220"/>
      <c r="D46" s="220"/>
      <c r="E46" s="220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18"/>
      <c r="Q46" s="218"/>
      <c r="R46" s="218"/>
      <c r="S46" s="218"/>
      <c r="T46" s="218"/>
      <c r="U46" s="218"/>
      <c r="V46" s="218"/>
      <c r="W46" s="218"/>
      <c r="X46" s="218"/>
      <c r="Y46" s="218"/>
      <c r="Z46" s="218"/>
      <c r="AA46" s="218"/>
      <c r="AB46" s="218"/>
      <c r="AC46" s="218"/>
      <c r="AD46" s="218"/>
      <c r="AE46" s="218"/>
      <c r="AF46" s="218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218"/>
      <c r="AY46" s="218"/>
      <c r="AZ46" s="218"/>
      <c r="BA46" s="218"/>
      <c r="BB46" s="218"/>
      <c r="BC46" s="218"/>
      <c r="BD46" s="218"/>
      <c r="BE46" s="218"/>
      <c r="BF46" s="218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8"/>
      <c r="BR46" s="218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8"/>
      <c r="CI46" s="218"/>
      <c r="CJ46" s="218"/>
      <c r="CK46" s="218"/>
      <c r="CL46" s="218"/>
      <c r="CM46" s="218"/>
      <c r="CN46" s="218"/>
      <c r="CO46" s="218"/>
      <c r="CP46" s="218"/>
      <c r="CQ46" s="218"/>
      <c r="CR46" s="218"/>
      <c r="CS46" s="218"/>
      <c r="CT46" s="218"/>
    </row>
    <row r="47" spans="1:98">
      <c r="A47" s="220"/>
      <c r="B47" s="220"/>
      <c r="C47" s="220"/>
      <c r="D47" s="220"/>
      <c r="E47" s="220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218"/>
      <c r="AY47" s="218"/>
      <c r="AZ47" s="218"/>
      <c r="BA47" s="218"/>
      <c r="BB47" s="218"/>
      <c r="BC47" s="218"/>
      <c r="BD47" s="218"/>
      <c r="BE47" s="218"/>
      <c r="BF47" s="218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8"/>
      <c r="BR47" s="218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8"/>
      <c r="CI47" s="218"/>
      <c r="CJ47" s="218"/>
      <c r="CK47" s="218"/>
      <c r="CL47" s="218"/>
      <c r="CM47" s="218"/>
      <c r="CN47" s="218"/>
      <c r="CO47" s="218"/>
      <c r="CP47" s="218"/>
      <c r="CQ47" s="218"/>
      <c r="CR47" s="218"/>
      <c r="CS47" s="218"/>
      <c r="CT47" s="218"/>
    </row>
    <row r="48" spans="1:98">
      <c r="A48" s="220"/>
      <c r="B48" s="220"/>
      <c r="C48" s="220"/>
      <c r="D48" s="220"/>
      <c r="E48" s="220"/>
      <c r="F48" s="218"/>
      <c r="G48" s="218"/>
      <c r="H48" s="218"/>
      <c r="I48" s="218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18"/>
      <c r="AA48" s="218"/>
      <c r="AB48" s="218"/>
      <c r="AC48" s="218"/>
      <c r="AD48" s="218"/>
      <c r="AE48" s="218"/>
      <c r="AF48" s="218"/>
      <c r="AG48" s="218"/>
      <c r="AH48" s="218"/>
      <c r="AI48" s="218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218"/>
      <c r="AY48" s="218"/>
      <c r="AZ48" s="218"/>
      <c r="BA48" s="218"/>
      <c r="BB48" s="218"/>
      <c r="BC48" s="218"/>
      <c r="BD48" s="218"/>
      <c r="BE48" s="218"/>
      <c r="BF48" s="218"/>
      <c r="BG48" s="218"/>
      <c r="BH48" s="218"/>
      <c r="BI48" s="218"/>
      <c r="BJ48" s="218"/>
      <c r="BK48" s="218"/>
      <c r="BL48" s="218"/>
      <c r="BM48" s="218"/>
      <c r="BN48" s="218"/>
      <c r="BO48" s="218"/>
      <c r="BP48" s="218"/>
      <c r="BQ48" s="218"/>
      <c r="BR48" s="218"/>
      <c r="BS48" s="218"/>
      <c r="BT48" s="218"/>
      <c r="BU48" s="218"/>
      <c r="BV48" s="218"/>
      <c r="BW48" s="218"/>
      <c r="BX48" s="218"/>
      <c r="BY48" s="218"/>
      <c r="BZ48" s="218"/>
      <c r="CA48" s="218"/>
      <c r="CB48" s="218"/>
      <c r="CC48" s="218"/>
      <c r="CD48" s="218"/>
      <c r="CE48" s="218"/>
      <c r="CF48" s="218"/>
      <c r="CG48" s="218"/>
      <c r="CH48" s="218"/>
      <c r="CI48" s="218"/>
      <c r="CJ48" s="218"/>
      <c r="CK48" s="218"/>
      <c r="CL48" s="218"/>
      <c r="CM48" s="218"/>
      <c r="CN48" s="218"/>
      <c r="CO48" s="218"/>
      <c r="CP48" s="218"/>
      <c r="CQ48" s="218"/>
      <c r="CR48" s="218"/>
      <c r="CS48" s="218"/>
      <c r="CT48" s="218"/>
    </row>
    <row r="49" spans="1:98">
      <c r="A49" s="220"/>
      <c r="B49" s="220"/>
      <c r="C49" s="220"/>
      <c r="D49" s="220"/>
      <c r="E49" s="220"/>
      <c r="F49" s="218"/>
      <c r="G49" s="218"/>
      <c r="H49" s="218"/>
      <c r="I49" s="218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218"/>
      <c r="Z49" s="218"/>
      <c r="AA49" s="218"/>
      <c r="AB49" s="218"/>
      <c r="AC49" s="218"/>
      <c r="AD49" s="218"/>
      <c r="AE49" s="218"/>
      <c r="AF49" s="218"/>
      <c r="AG49" s="218"/>
      <c r="AH49" s="218"/>
      <c r="AI49" s="218"/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218"/>
      <c r="AY49" s="218"/>
      <c r="AZ49" s="218"/>
      <c r="BA49" s="218"/>
      <c r="BB49" s="218"/>
      <c r="BC49" s="218"/>
      <c r="BD49" s="218"/>
      <c r="BE49" s="218"/>
      <c r="BF49" s="218"/>
      <c r="BG49" s="218"/>
      <c r="BH49" s="218"/>
      <c r="BI49" s="218"/>
      <c r="BJ49" s="218"/>
      <c r="BK49" s="218"/>
      <c r="BL49" s="218"/>
      <c r="BM49" s="218"/>
      <c r="BN49" s="218"/>
      <c r="BO49" s="218"/>
      <c r="BP49" s="218"/>
      <c r="BQ49" s="218"/>
      <c r="BR49" s="218"/>
      <c r="BS49" s="218"/>
      <c r="BT49" s="218"/>
      <c r="BU49" s="218"/>
      <c r="BV49" s="218"/>
      <c r="BW49" s="218"/>
      <c r="BX49" s="218"/>
      <c r="BY49" s="218"/>
      <c r="BZ49" s="218"/>
      <c r="CA49" s="218"/>
      <c r="CB49" s="218"/>
      <c r="CC49" s="218"/>
      <c r="CD49" s="218"/>
      <c r="CE49" s="218"/>
      <c r="CF49" s="218"/>
      <c r="CG49" s="218"/>
      <c r="CH49" s="218"/>
      <c r="CI49" s="218"/>
      <c r="CJ49" s="218"/>
      <c r="CK49" s="218"/>
      <c r="CL49" s="218"/>
      <c r="CM49" s="218"/>
      <c r="CN49" s="218"/>
      <c r="CO49" s="218"/>
      <c r="CP49" s="218"/>
      <c r="CQ49" s="218"/>
      <c r="CR49" s="218"/>
      <c r="CS49" s="218"/>
      <c r="CT49" s="218"/>
    </row>
    <row r="50" spans="1:98">
      <c r="A50" s="220"/>
      <c r="B50" s="220"/>
      <c r="C50" s="220"/>
      <c r="D50" s="220"/>
      <c r="E50" s="220"/>
      <c r="F50" s="218"/>
      <c r="G50" s="218"/>
      <c r="H50" s="218"/>
      <c r="I50" s="218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18"/>
      <c r="U50" s="218"/>
      <c r="V50" s="218"/>
      <c r="W50" s="218"/>
      <c r="X50" s="218"/>
      <c r="Y50" s="218"/>
      <c r="Z50" s="218"/>
      <c r="AA50" s="218"/>
      <c r="AB50" s="218"/>
      <c r="AC50" s="218"/>
      <c r="AD50" s="218"/>
      <c r="AE50" s="218"/>
      <c r="AF50" s="218"/>
      <c r="AG50" s="218"/>
      <c r="AH50" s="218"/>
      <c r="AI50" s="218"/>
      <c r="AJ50" s="218"/>
      <c r="AK50" s="218"/>
      <c r="AL50" s="218"/>
      <c r="AM50" s="218"/>
      <c r="AN50" s="218"/>
      <c r="AO50" s="218"/>
      <c r="AP50" s="218"/>
      <c r="AQ50" s="218"/>
      <c r="AR50" s="218"/>
      <c r="AS50" s="218"/>
      <c r="AT50" s="218"/>
      <c r="AU50" s="218"/>
      <c r="AV50" s="218"/>
      <c r="AW50" s="218"/>
      <c r="AX50" s="218"/>
      <c r="AY50" s="218"/>
      <c r="AZ50" s="218"/>
      <c r="BA50" s="218"/>
      <c r="BB50" s="218"/>
      <c r="BC50" s="218"/>
      <c r="BD50" s="218"/>
      <c r="BE50" s="218"/>
      <c r="BF50" s="218"/>
      <c r="BG50" s="218"/>
      <c r="BH50" s="218"/>
      <c r="BI50" s="218"/>
      <c r="BJ50" s="218"/>
      <c r="BK50" s="218"/>
      <c r="BL50" s="218"/>
      <c r="BM50" s="218"/>
      <c r="BN50" s="218"/>
      <c r="BO50" s="218"/>
      <c r="BP50" s="218"/>
      <c r="BQ50" s="218"/>
      <c r="BR50" s="218"/>
      <c r="BS50" s="218"/>
      <c r="BT50" s="218"/>
      <c r="BU50" s="218"/>
      <c r="BV50" s="218"/>
      <c r="BW50" s="218"/>
      <c r="BX50" s="218"/>
      <c r="BY50" s="218"/>
      <c r="BZ50" s="218"/>
      <c r="CA50" s="218"/>
      <c r="CB50" s="218"/>
      <c r="CC50" s="218"/>
      <c r="CD50" s="218"/>
      <c r="CE50" s="218"/>
      <c r="CF50" s="218"/>
      <c r="CG50" s="218"/>
      <c r="CH50" s="218"/>
      <c r="CI50" s="218"/>
      <c r="CJ50" s="218"/>
      <c r="CK50" s="218"/>
      <c r="CL50" s="218"/>
      <c r="CM50" s="218"/>
      <c r="CN50" s="218"/>
      <c r="CO50" s="218"/>
      <c r="CP50" s="218"/>
      <c r="CQ50" s="218"/>
      <c r="CR50" s="218"/>
      <c r="CS50" s="218"/>
      <c r="CT50" s="218"/>
    </row>
    <row r="51" spans="1:98">
      <c r="A51" s="220"/>
      <c r="B51" s="220"/>
      <c r="C51" s="220"/>
      <c r="D51" s="220"/>
      <c r="E51" s="220"/>
      <c r="F51" s="218"/>
      <c r="G51" s="218"/>
      <c r="H51" s="218"/>
      <c r="I51" s="218"/>
      <c r="J51" s="218"/>
      <c r="K51" s="218"/>
      <c r="L51" s="218"/>
      <c r="M51" s="218"/>
      <c r="N51" s="218"/>
      <c r="O51" s="218"/>
      <c r="P51" s="218"/>
      <c r="Q51" s="218"/>
      <c r="R51" s="218"/>
      <c r="S51" s="218"/>
      <c r="T51" s="218"/>
      <c r="U51" s="218"/>
      <c r="V51" s="218"/>
      <c r="W51" s="218"/>
      <c r="X51" s="218"/>
      <c r="Y51" s="218"/>
      <c r="Z51" s="218"/>
      <c r="AA51" s="218"/>
      <c r="AB51" s="218"/>
      <c r="AC51" s="218"/>
      <c r="AD51" s="218"/>
      <c r="AE51" s="218"/>
      <c r="AF51" s="218"/>
      <c r="AG51" s="218"/>
      <c r="AH51" s="218"/>
      <c r="AI51" s="218"/>
      <c r="AJ51" s="218"/>
      <c r="AK51" s="218"/>
      <c r="AL51" s="218"/>
      <c r="AM51" s="218"/>
      <c r="AN51" s="218"/>
      <c r="AO51" s="218"/>
      <c r="AP51" s="218"/>
      <c r="AQ51" s="218"/>
      <c r="AR51" s="218"/>
      <c r="AS51" s="218"/>
      <c r="AT51" s="218"/>
      <c r="AU51" s="218"/>
      <c r="AV51" s="218"/>
      <c r="AW51" s="218"/>
      <c r="AX51" s="218"/>
      <c r="AY51" s="218"/>
      <c r="AZ51" s="218"/>
      <c r="BA51" s="218"/>
      <c r="BB51" s="218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8"/>
      <c r="BS51" s="218"/>
      <c r="BT51" s="218"/>
      <c r="BU51" s="218"/>
      <c r="BV51" s="218"/>
      <c r="BW51" s="218"/>
      <c r="BX51" s="218"/>
      <c r="BY51" s="218"/>
      <c r="BZ51" s="218"/>
      <c r="CA51" s="218"/>
      <c r="CB51" s="218"/>
      <c r="CC51" s="218"/>
      <c r="CD51" s="218"/>
      <c r="CE51" s="218"/>
      <c r="CF51" s="218"/>
      <c r="CG51" s="218"/>
      <c r="CH51" s="218"/>
      <c r="CI51" s="218"/>
      <c r="CJ51" s="218"/>
      <c r="CK51" s="218"/>
      <c r="CL51" s="218"/>
      <c r="CM51" s="218"/>
      <c r="CN51" s="218"/>
      <c r="CO51" s="218"/>
      <c r="CP51" s="218"/>
      <c r="CQ51" s="218"/>
      <c r="CR51" s="218"/>
      <c r="CS51" s="218"/>
      <c r="CT51" s="218"/>
    </row>
    <row r="52" spans="1:98">
      <c r="A52" s="220"/>
      <c r="B52" s="220"/>
      <c r="C52" s="220"/>
      <c r="D52" s="220"/>
      <c r="E52" s="220"/>
      <c r="F52" s="218"/>
      <c r="G52" s="218"/>
      <c r="H52" s="218"/>
      <c r="I52" s="218"/>
      <c r="J52" s="218"/>
      <c r="K52" s="218"/>
      <c r="L52" s="218"/>
      <c r="M52" s="218"/>
      <c r="N52" s="218"/>
      <c r="O52" s="218"/>
      <c r="P52" s="218"/>
      <c r="Q52" s="218"/>
      <c r="R52" s="218"/>
      <c r="S52" s="218"/>
      <c r="T52" s="218"/>
      <c r="U52" s="218"/>
      <c r="V52" s="218"/>
      <c r="W52" s="218"/>
      <c r="X52" s="218"/>
      <c r="Y52" s="218"/>
      <c r="Z52" s="218"/>
      <c r="AA52" s="218"/>
      <c r="AB52" s="218"/>
      <c r="AC52" s="218"/>
      <c r="AD52" s="218"/>
      <c r="AE52" s="218"/>
      <c r="AF52" s="218"/>
      <c r="AG52" s="218"/>
      <c r="AH52" s="218"/>
      <c r="AI52" s="218"/>
      <c r="AJ52" s="218"/>
      <c r="AK52" s="218"/>
      <c r="AL52" s="218"/>
      <c r="AM52" s="218"/>
      <c r="AN52" s="218"/>
      <c r="AO52" s="218"/>
      <c r="AP52" s="218"/>
      <c r="AQ52" s="218"/>
      <c r="AR52" s="218"/>
      <c r="AS52" s="218"/>
      <c r="AT52" s="218"/>
      <c r="AU52" s="218"/>
      <c r="AV52" s="218"/>
      <c r="AW52" s="218"/>
      <c r="AX52" s="218"/>
      <c r="AY52" s="218"/>
      <c r="AZ52" s="218"/>
      <c r="BA52" s="218"/>
      <c r="BB52" s="218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8"/>
      <c r="BS52" s="218"/>
      <c r="BT52" s="218"/>
      <c r="BU52" s="218"/>
      <c r="BV52" s="218"/>
      <c r="BW52" s="218"/>
      <c r="BX52" s="218"/>
      <c r="BY52" s="218"/>
      <c r="BZ52" s="218"/>
      <c r="CA52" s="218"/>
      <c r="CB52" s="218"/>
      <c r="CC52" s="218"/>
      <c r="CD52" s="218"/>
      <c r="CE52" s="218"/>
      <c r="CF52" s="218"/>
      <c r="CG52" s="218"/>
      <c r="CH52" s="218"/>
      <c r="CI52" s="218"/>
      <c r="CJ52" s="218"/>
      <c r="CK52" s="218"/>
      <c r="CL52" s="218"/>
      <c r="CM52" s="218"/>
      <c r="CN52" s="218"/>
      <c r="CO52" s="218"/>
      <c r="CP52" s="218"/>
      <c r="CQ52" s="218"/>
      <c r="CR52" s="218"/>
      <c r="CS52" s="218"/>
      <c r="CT52" s="218"/>
    </row>
    <row r="53" spans="1:98">
      <c r="A53" s="220"/>
      <c r="B53" s="220"/>
      <c r="C53" s="220"/>
      <c r="D53" s="220"/>
      <c r="E53" s="220"/>
      <c r="F53" s="218"/>
      <c r="G53" s="218"/>
      <c r="H53" s="218"/>
      <c r="I53" s="218"/>
      <c r="J53" s="218"/>
      <c r="K53" s="218"/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218"/>
      <c r="Z53" s="218"/>
      <c r="AA53" s="218"/>
      <c r="AB53" s="218"/>
      <c r="AC53" s="218"/>
      <c r="AD53" s="218"/>
      <c r="AE53" s="218"/>
      <c r="AF53" s="218"/>
      <c r="AG53" s="218"/>
      <c r="AH53" s="218"/>
      <c r="AI53" s="218"/>
      <c r="AJ53" s="218"/>
      <c r="AK53" s="218"/>
      <c r="AL53" s="218"/>
      <c r="AM53" s="218"/>
      <c r="AN53" s="218"/>
      <c r="AO53" s="218"/>
      <c r="AP53" s="218"/>
      <c r="AQ53" s="218"/>
      <c r="AR53" s="218"/>
      <c r="AS53" s="218"/>
      <c r="AT53" s="218"/>
      <c r="AU53" s="218"/>
      <c r="AV53" s="218"/>
      <c r="AW53" s="218"/>
      <c r="AX53" s="218"/>
      <c r="AY53" s="218"/>
      <c r="AZ53" s="218"/>
      <c r="BA53" s="218"/>
      <c r="BB53" s="218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8"/>
      <c r="BS53" s="218"/>
      <c r="BT53" s="218"/>
      <c r="BU53" s="218"/>
      <c r="BV53" s="218"/>
      <c r="BW53" s="218"/>
      <c r="BX53" s="218"/>
      <c r="BY53" s="218"/>
      <c r="BZ53" s="218"/>
      <c r="CA53" s="218"/>
      <c r="CB53" s="218"/>
      <c r="CC53" s="218"/>
      <c r="CD53" s="218"/>
      <c r="CE53" s="218"/>
      <c r="CF53" s="218"/>
      <c r="CG53" s="218"/>
      <c r="CH53" s="218"/>
      <c r="CI53" s="218"/>
      <c r="CJ53" s="218"/>
      <c r="CK53" s="218"/>
      <c r="CL53" s="218"/>
      <c r="CM53" s="218"/>
      <c r="CN53" s="218"/>
      <c r="CO53" s="218"/>
      <c r="CP53" s="218"/>
      <c r="CQ53" s="218"/>
      <c r="CR53" s="218"/>
      <c r="CS53" s="218"/>
      <c r="CT53" s="218"/>
    </row>
    <row r="54" spans="1:98">
      <c r="A54" s="220"/>
      <c r="B54" s="220"/>
      <c r="C54" s="220"/>
      <c r="D54" s="220"/>
      <c r="E54" s="220"/>
      <c r="F54" s="218"/>
      <c r="G54" s="218"/>
      <c r="H54" s="218"/>
      <c r="I54" s="218"/>
      <c r="J54" s="218"/>
      <c r="K54" s="218"/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218"/>
      <c r="Z54" s="218"/>
      <c r="AA54" s="218"/>
      <c r="AB54" s="218"/>
      <c r="AC54" s="218"/>
      <c r="AD54" s="218"/>
      <c r="AE54" s="218"/>
      <c r="AF54" s="218"/>
      <c r="AG54" s="218"/>
      <c r="AH54" s="218"/>
      <c r="AI54" s="218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8"/>
      <c r="BS54" s="218"/>
      <c r="BT54" s="218"/>
      <c r="BU54" s="218"/>
      <c r="BV54" s="218"/>
      <c r="BW54" s="218"/>
      <c r="BX54" s="218"/>
      <c r="BY54" s="218"/>
      <c r="BZ54" s="218"/>
      <c r="CA54" s="218"/>
      <c r="CB54" s="218"/>
      <c r="CC54" s="218"/>
      <c r="CD54" s="218"/>
      <c r="CE54" s="218"/>
      <c r="CF54" s="218"/>
      <c r="CG54" s="218"/>
      <c r="CH54" s="218"/>
      <c r="CI54" s="218"/>
      <c r="CJ54" s="218"/>
      <c r="CK54" s="218"/>
      <c r="CL54" s="218"/>
      <c r="CM54" s="218"/>
      <c r="CN54" s="218"/>
      <c r="CO54" s="218"/>
      <c r="CP54" s="218"/>
      <c r="CQ54" s="218"/>
      <c r="CR54" s="218"/>
      <c r="CS54" s="218"/>
      <c r="CT54" s="218"/>
    </row>
    <row r="55" spans="1:98">
      <c r="A55" s="220"/>
      <c r="B55" s="220"/>
      <c r="C55" s="220"/>
      <c r="D55" s="220"/>
      <c r="E55" s="220"/>
      <c r="F55" s="218"/>
      <c r="G55" s="218"/>
      <c r="H55" s="218"/>
      <c r="I55" s="218"/>
      <c r="J55" s="218"/>
      <c r="K55" s="218"/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218"/>
      <c r="Z55" s="218"/>
      <c r="AA55" s="218"/>
      <c r="AB55" s="218"/>
      <c r="AC55" s="218"/>
      <c r="AD55" s="218"/>
      <c r="AE55" s="218"/>
      <c r="AF55" s="218"/>
      <c r="AG55" s="218"/>
      <c r="AH55" s="218"/>
      <c r="AI55" s="218"/>
      <c r="AJ55" s="218"/>
      <c r="AK55" s="218"/>
      <c r="AL55" s="218"/>
      <c r="AM55" s="218"/>
      <c r="AN55" s="218"/>
      <c r="AO55" s="218"/>
      <c r="AP55" s="218"/>
      <c r="AQ55" s="218"/>
      <c r="AR55" s="218"/>
      <c r="AS55" s="218"/>
      <c r="AT55" s="218"/>
      <c r="AU55" s="218"/>
      <c r="AV55" s="218"/>
      <c r="AW55" s="218"/>
      <c r="AX55" s="218"/>
      <c r="AY55" s="218"/>
      <c r="AZ55" s="218"/>
      <c r="BA55" s="218"/>
      <c r="BB55" s="218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8"/>
      <c r="BS55" s="218"/>
      <c r="BT55" s="218"/>
      <c r="BU55" s="218"/>
      <c r="BV55" s="218"/>
      <c r="BW55" s="218"/>
      <c r="BX55" s="218"/>
      <c r="BY55" s="218"/>
      <c r="BZ55" s="218"/>
      <c r="CA55" s="218"/>
      <c r="CB55" s="218"/>
      <c r="CC55" s="218"/>
      <c r="CD55" s="218"/>
      <c r="CE55" s="218"/>
      <c r="CF55" s="218"/>
      <c r="CG55" s="218"/>
      <c r="CH55" s="218"/>
      <c r="CI55" s="218"/>
      <c r="CJ55" s="218"/>
      <c r="CK55" s="218"/>
      <c r="CL55" s="218"/>
      <c r="CM55" s="218"/>
      <c r="CN55" s="218"/>
      <c r="CO55" s="218"/>
      <c r="CP55" s="218"/>
      <c r="CQ55" s="218"/>
      <c r="CR55" s="218"/>
      <c r="CS55" s="218"/>
      <c r="CT55" s="218"/>
    </row>
    <row r="56" spans="1:98">
      <c r="A56" s="220"/>
      <c r="B56" s="220"/>
      <c r="C56" s="220"/>
      <c r="D56" s="220"/>
      <c r="E56" s="220"/>
      <c r="F56" s="218"/>
      <c r="G56" s="218"/>
      <c r="H56" s="218"/>
      <c r="I56" s="218"/>
      <c r="J56" s="218"/>
      <c r="K56" s="218"/>
      <c r="L56" s="218"/>
      <c r="M56" s="218"/>
      <c r="N56" s="218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/>
      <c r="AA56" s="218"/>
      <c r="AB56" s="218"/>
      <c r="AC56" s="218"/>
      <c r="AD56" s="218"/>
      <c r="AE56" s="218"/>
      <c r="AF56" s="218"/>
      <c r="AG56" s="218"/>
      <c r="AH56" s="218"/>
      <c r="AI56" s="218"/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18"/>
      <c r="BB56" s="218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8"/>
      <c r="BS56" s="218"/>
      <c r="BT56" s="218"/>
      <c r="BU56" s="218"/>
      <c r="BV56" s="218"/>
      <c r="BW56" s="218"/>
      <c r="BX56" s="218"/>
      <c r="BY56" s="218"/>
      <c r="BZ56" s="218"/>
      <c r="CA56" s="218"/>
      <c r="CB56" s="218"/>
      <c r="CC56" s="218"/>
      <c r="CD56" s="218"/>
      <c r="CE56" s="218"/>
      <c r="CF56" s="218"/>
      <c r="CG56" s="218"/>
      <c r="CH56" s="218"/>
      <c r="CI56" s="218"/>
      <c r="CJ56" s="218"/>
      <c r="CK56" s="218"/>
      <c r="CL56" s="218"/>
      <c r="CM56" s="218"/>
      <c r="CN56" s="218"/>
      <c r="CO56" s="218"/>
      <c r="CP56" s="218"/>
      <c r="CQ56" s="218"/>
      <c r="CR56" s="218"/>
      <c r="CS56" s="218"/>
      <c r="CT56" s="218"/>
    </row>
    <row r="57" spans="1:98">
      <c r="A57" s="220"/>
      <c r="B57" s="220"/>
      <c r="C57" s="220"/>
      <c r="D57" s="220"/>
      <c r="E57" s="220"/>
      <c r="F57" s="218"/>
      <c r="G57" s="218"/>
      <c r="H57" s="218"/>
      <c r="I57" s="218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218"/>
      <c r="Z57" s="218"/>
      <c r="AA57" s="218"/>
      <c r="AB57" s="218"/>
      <c r="AC57" s="218"/>
      <c r="AD57" s="218"/>
      <c r="AE57" s="218"/>
      <c r="AF57" s="218"/>
      <c r="AG57" s="218"/>
      <c r="AH57" s="218"/>
      <c r="AI57" s="218"/>
      <c r="AJ57" s="218"/>
      <c r="AK57" s="218"/>
      <c r="AL57" s="218"/>
      <c r="AM57" s="218"/>
      <c r="AN57" s="218"/>
      <c r="AO57" s="218"/>
      <c r="AP57" s="218"/>
      <c r="AQ57" s="218"/>
      <c r="AR57" s="218"/>
      <c r="AS57" s="218"/>
      <c r="AT57" s="218"/>
      <c r="AU57" s="218"/>
      <c r="AV57" s="218"/>
      <c r="AW57" s="218"/>
      <c r="AX57" s="218"/>
      <c r="AY57" s="218"/>
      <c r="AZ57" s="218"/>
      <c r="BA57" s="218"/>
      <c r="BB57" s="218"/>
      <c r="BC57" s="218"/>
      <c r="BD57" s="218"/>
      <c r="BE57" s="218"/>
      <c r="BF57" s="218"/>
      <c r="BG57" s="218"/>
      <c r="BH57" s="218"/>
      <c r="BI57" s="218"/>
      <c r="BJ57" s="218"/>
      <c r="BK57" s="218"/>
      <c r="BL57" s="218"/>
      <c r="BM57" s="218"/>
      <c r="BN57" s="218"/>
      <c r="BO57" s="218"/>
      <c r="BP57" s="218"/>
      <c r="BQ57" s="218"/>
      <c r="BR57" s="218"/>
      <c r="BS57" s="218"/>
      <c r="BT57" s="218"/>
      <c r="BU57" s="218"/>
      <c r="BV57" s="218"/>
      <c r="BW57" s="218"/>
      <c r="BX57" s="218"/>
      <c r="BY57" s="218"/>
      <c r="BZ57" s="218"/>
      <c r="CA57" s="218"/>
      <c r="CB57" s="218"/>
      <c r="CC57" s="218"/>
      <c r="CD57" s="218"/>
      <c r="CE57" s="218"/>
      <c r="CF57" s="218"/>
      <c r="CG57" s="218"/>
      <c r="CH57" s="218"/>
      <c r="CI57" s="218"/>
      <c r="CJ57" s="218"/>
      <c r="CK57" s="218"/>
      <c r="CL57" s="218"/>
      <c r="CM57" s="218"/>
      <c r="CN57" s="218"/>
      <c r="CO57" s="218"/>
      <c r="CP57" s="218"/>
      <c r="CQ57" s="218"/>
      <c r="CR57" s="218"/>
      <c r="CS57" s="218"/>
      <c r="CT57" s="218"/>
    </row>
    <row r="58" spans="1:98">
      <c r="A58" s="219" t="s">
        <v>84</v>
      </c>
      <c r="B58" s="220"/>
      <c r="C58" s="220"/>
      <c r="D58" s="220"/>
      <c r="E58" s="220"/>
      <c r="F58" s="218"/>
      <c r="G58" s="218"/>
      <c r="H58" s="218"/>
      <c r="I58" s="218"/>
      <c r="J58" s="218"/>
      <c r="K58" s="218"/>
      <c r="L58" s="218"/>
      <c r="M58" s="218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218"/>
      <c r="Z58" s="218"/>
      <c r="AA58" s="218"/>
      <c r="AB58" s="218"/>
      <c r="AC58" s="218"/>
      <c r="AD58" s="218"/>
      <c r="AE58" s="218"/>
      <c r="AF58" s="218"/>
      <c r="AG58" s="218"/>
      <c r="AH58" s="218"/>
      <c r="AI58" s="218"/>
      <c r="AJ58" s="218"/>
      <c r="AK58" s="218"/>
      <c r="AL58" s="218"/>
      <c r="AM58" s="218"/>
      <c r="AN58" s="218"/>
      <c r="AO58" s="218"/>
      <c r="AP58" s="218"/>
      <c r="AQ58" s="218"/>
      <c r="AR58" s="218"/>
      <c r="AS58" s="218"/>
      <c r="AT58" s="218"/>
      <c r="AU58" s="218"/>
      <c r="AV58" s="218"/>
      <c r="AW58" s="218"/>
      <c r="AX58" s="218"/>
      <c r="AY58" s="218"/>
      <c r="AZ58" s="218"/>
      <c r="BA58" s="218"/>
      <c r="BB58" s="218"/>
      <c r="BC58" s="218"/>
      <c r="BD58" s="218"/>
      <c r="BE58" s="218"/>
      <c r="BF58" s="218"/>
      <c r="BG58" s="218"/>
      <c r="BH58" s="218"/>
      <c r="BI58" s="218"/>
      <c r="BJ58" s="218"/>
      <c r="BK58" s="218"/>
      <c r="BL58" s="218"/>
      <c r="BM58" s="218"/>
      <c r="BN58" s="218"/>
      <c r="BO58" s="218"/>
      <c r="BP58" s="218"/>
      <c r="BQ58" s="218"/>
      <c r="BR58" s="218"/>
      <c r="BS58" s="218"/>
      <c r="BT58" s="218"/>
      <c r="BU58" s="218"/>
      <c r="BV58" s="218"/>
      <c r="BW58" s="218"/>
      <c r="BX58" s="218"/>
      <c r="BY58" s="218"/>
      <c r="BZ58" s="218"/>
      <c r="CA58" s="218"/>
      <c r="CB58" s="218"/>
      <c r="CC58" s="218"/>
      <c r="CD58" s="218"/>
      <c r="CE58" s="218"/>
      <c r="CF58" s="218"/>
      <c r="CG58" s="218"/>
      <c r="CH58" s="218"/>
      <c r="CI58" s="218"/>
      <c r="CJ58" s="218"/>
      <c r="CK58" s="218"/>
      <c r="CL58" s="218"/>
      <c r="CM58" s="218"/>
      <c r="CN58" s="218"/>
      <c r="CO58" s="218"/>
      <c r="CP58" s="218"/>
      <c r="CQ58" s="218"/>
      <c r="CR58" s="218"/>
      <c r="CS58" s="218"/>
      <c r="CT58" s="218"/>
    </row>
    <row r="59" spans="1:98">
      <c r="A59" s="220"/>
      <c r="B59" s="220"/>
      <c r="C59" s="220"/>
      <c r="D59" s="220"/>
      <c r="E59" s="220"/>
      <c r="F59" s="218"/>
      <c r="G59" s="218"/>
      <c r="H59" s="218"/>
      <c r="I59" s="218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  <c r="AA59" s="218"/>
      <c r="AB59" s="218"/>
      <c r="AC59" s="218"/>
      <c r="AD59" s="218"/>
      <c r="AE59" s="218"/>
      <c r="AF59" s="218"/>
      <c r="AG59" s="218"/>
      <c r="AH59" s="218"/>
      <c r="AI59" s="218"/>
      <c r="AJ59" s="218"/>
      <c r="AK59" s="218"/>
      <c r="AL59" s="218"/>
      <c r="AM59" s="218"/>
      <c r="AN59" s="218"/>
      <c r="AO59" s="218"/>
      <c r="AP59" s="218"/>
      <c r="AQ59" s="218"/>
      <c r="AR59" s="218"/>
      <c r="AS59" s="218"/>
      <c r="AT59" s="218"/>
      <c r="AU59" s="218"/>
      <c r="AV59" s="218"/>
      <c r="AW59" s="218"/>
      <c r="AX59" s="218"/>
      <c r="AY59" s="218"/>
      <c r="AZ59" s="218"/>
      <c r="BA59" s="218"/>
      <c r="BB59" s="218"/>
      <c r="BC59" s="218"/>
      <c r="BD59" s="218"/>
      <c r="BE59" s="218"/>
      <c r="BF59" s="218"/>
      <c r="BG59" s="218"/>
      <c r="BH59" s="218"/>
      <c r="BI59" s="218"/>
      <c r="BJ59" s="218"/>
      <c r="BK59" s="218"/>
      <c r="BL59" s="218"/>
      <c r="BM59" s="218"/>
      <c r="BN59" s="218"/>
      <c r="BO59" s="218"/>
      <c r="BP59" s="218"/>
      <c r="BQ59" s="218"/>
      <c r="BR59" s="218"/>
      <c r="BS59" s="218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8"/>
      <c r="CJ59" s="218"/>
      <c r="CK59" s="218"/>
      <c r="CL59" s="218"/>
      <c r="CM59" s="218"/>
      <c r="CN59" s="218"/>
      <c r="CO59" s="218"/>
      <c r="CP59" s="218"/>
      <c r="CQ59" s="218"/>
      <c r="CR59" s="218"/>
      <c r="CS59" s="218"/>
      <c r="CT59" s="218"/>
    </row>
    <row r="60" spans="1:98">
      <c r="A60" s="220"/>
      <c r="B60" s="220"/>
      <c r="C60" s="220"/>
      <c r="D60" s="220"/>
      <c r="E60" s="220"/>
      <c r="F60" s="218"/>
      <c r="G60" s="218"/>
      <c r="H60" s="218"/>
      <c r="I60" s="218"/>
      <c r="J60" s="218"/>
      <c r="K60" s="218"/>
      <c r="L60" s="218"/>
      <c r="M60" s="218"/>
      <c r="N60" s="218"/>
      <c r="O60" s="218"/>
      <c r="P60" s="218"/>
      <c r="Q60" s="218"/>
      <c r="R60" s="218"/>
      <c r="S60" s="218"/>
      <c r="T60" s="218"/>
      <c r="U60" s="218"/>
      <c r="V60" s="218"/>
      <c r="W60" s="218"/>
      <c r="X60" s="218"/>
      <c r="Y60" s="218"/>
      <c r="Z60" s="218"/>
      <c r="AA60" s="218"/>
      <c r="AB60" s="218"/>
      <c r="AC60" s="218"/>
      <c r="AD60" s="218"/>
      <c r="AE60" s="218"/>
      <c r="AF60" s="218"/>
      <c r="AG60" s="218"/>
      <c r="AH60" s="218"/>
      <c r="AI60" s="218"/>
      <c r="AJ60" s="218"/>
      <c r="AK60" s="218"/>
      <c r="AL60" s="218"/>
      <c r="AM60" s="218"/>
      <c r="AN60" s="218"/>
      <c r="AO60" s="218"/>
      <c r="AP60" s="218"/>
      <c r="AQ60" s="218"/>
      <c r="AR60" s="218"/>
      <c r="AS60" s="218"/>
      <c r="AT60" s="218"/>
      <c r="AU60" s="218"/>
      <c r="AV60" s="218"/>
      <c r="AW60" s="218"/>
      <c r="AX60" s="218"/>
      <c r="AY60" s="218"/>
      <c r="AZ60" s="218"/>
      <c r="BA60" s="218"/>
      <c r="BB60" s="218"/>
      <c r="BC60" s="218"/>
      <c r="BD60" s="218"/>
      <c r="BE60" s="218"/>
      <c r="BF60" s="218"/>
      <c r="BG60" s="218"/>
      <c r="BH60" s="218"/>
      <c r="BI60" s="218"/>
      <c r="BJ60" s="218"/>
      <c r="BK60" s="218"/>
      <c r="BL60" s="218"/>
      <c r="BM60" s="218"/>
      <c r="BN60" s="218"/>
      <c r="BO60" s="218"/>
      <c r="BP60" s="218"/>
      <c r="BQ60" s="218"/>
      <c r="BR60" s="218"/>
      <c r="BS60" s="218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8"/>
      <c r="CJ60" s="218"/>
      <c r="CK60" s="218"/>
      <c r="CL60" s="218"/>
      <c r="CM60" s="218"/>
      <c r="CN60" s="218"/>
      <c r="CO60" s="218"/>
      <c r="CP60" s="218"/>
      <c r="CQ60" s="218"/>
      <c r="CR60" s="218"/>
      <c r="CS60" s="218"/>
      <c r="CT60" s="218"/>
    </row>
    <row r="61" spans="1:98">
      <c r="A61" s="220"/>
      <c r="B61" s="220"/>
      <c r="C61" s="220"/>
      <c r="D61" s="220"/>
      <c r="E61" s="220"/>
      <c r="F61" s="218"/>
      <c r="G61" s="218"/>
      <c r="H61" s="218"/>
      <c r="I61" s="218"/>
      <c r="J61" s="218"/>
      <c r="K61" s="218"/>
      <c r="L61" s="218"/>
      <c r="M61" s="218"/>
      <c r="N61" s="218"/>
      <c r="O61" s="218"/>
      <c r="P61" s="218"/>
      <c r="Q61" s="218"/>
      <c r="R61" s="218"/>
      <c r="S61" s="218"/>
      <c r="T61" s="218"/>
      <c r="U61" s="218"/>
      <c r="V61" s="218"/>
      <c r="W61" s="218"/>
      <c r="X61" s="218"/>
      <c r="Y61" s="218"/>
      <c r="Z61" s="218"/>
      <c r="AA61" s="218"/>
      <c r="AB61" s="218"/>
      <c r="AC61" s="218"/>
      <c r="AD61" s="218"/>
      <c r="AE61" s="218"/>
      <c r="AF61" s="218"/>
      <c r="AG61" s="218"/>
      <c r="AH61" s="218"/>
      <c r="AI61" s="218"/>
      <c r="AJ61" s="218"/>
      <c r="AK61" s="218"/>
      <c r="AL61" s="218"/>
      <c r="AM61" s="218"/>
      <c r="AN61" s="218"/>
      <c r="AO61" s="218"/>
      <c r="AP61" s="218"/>
      <c r="AQ61" s="218"/>
      <c r="AR61" s="218"/>
      <c r="AS61" s="218"/>
      <c r="AT61" s="218"/>
      <c r="AU61" s="218"/>
      <c r="AV61" s="218"/>
      <c r="AW61" s="218"/>
      <c r="AX61" s="218"/>
      <c r="AY61" s="218"/>
      <c r="AZ61" s="218"/>
      <c r="BA61" s="218"/>
      <c r="BB61" s="218"/>
      <c r="BC61" s="218"/>
      <c r="BD61" s="218"/>
      <c r="BE61" s="218"/>
      <c r="BF61" s="218"/>
      <c r="BG61" s="218"/>
      <c r="BH61" s="218"/>
      <c r="BI61" s="218"/>
      <c r="BJ61" s="218"/>
      <c r="BK61" s="218"/>
      <c r="BL61" s="218"/>
      <c r="BM61" s="218"/>
      <c r="BN61" s="218"/>
      <c r="BO61" s="218"/>
      <c r="BP61" s="218"/>
      <c r="BQ61" s="218"/>
      <c r="BR61" s="218"/>
      <c r="BS61" s="218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8"/>
      <c r="CJ61" s="218"/>
      <c r="CK61" s="218"/>
      <c r="CL61" s="218"/>
      <c r="CM61" s="218"/>
      <c r="CN61" s="218"/>
      <c r="CO61" s="218"/>
      <c r="CP61" s="218"/>
      <c r="CQ61" s="218"/>
      <c r="CR61" s="218"/>
      <c r="CS61" s="218"/>
      <c r="CT61" s="218"/>
    </row>
    <row r="62" spans="1:98">
      <c r="A62" s="220"/>
      <c r="B62" s="220"/>
      <c r="C62" s="220"/>
      <c r="D62" s="220"/>
      <c r="E62" s="220"/>
      <c r="F62" s="218"/>
      <c r="G62" s="218"/>
      <c r="H62" s="218"/>
      <c r="I62" s="218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8"/>
      <c r="AB62" s="218"/>
      <c r="AC62" s="218"/>
      <c r="AD62" s="218"/>
      <c r="AE62" s="218"/>
      <c r="AF62" s="218"/>
      <c r="AG62" s="218"/>
      <c r="AH62" s="218"/>
      <c r="AI62" s="218"/>
      <c r="AJ62" s="218"/>
      <c r="AK62" s="218"/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18"/>
      <c r="BB62" s="218"/>
      <c r="BC62" s="218"/>
      <c r="BD62" s="218"/>
      <c r="BE62" s="218"/>
      <c r="BF62" s="218"/>
      <c r="BG62" s="218"/>
      <c r="BH62" s="218"/>
      <c r="BI62" s="218"/>
      <c r="BJ62" s="218"/>
      <c r="BK62" s="218"/>
      <c r="BL62" s="218"/>
      <c r="BM62" s="218"/>
      <c r="BN62" s="218"/>
      <c r="BO62" s="218"/>
      <c r="BP62" s="218"/>
      <c r="BQ62" s="218"/>
      <c r="BR62" s="218"/>
      <c r="BS62" s="218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8"/>
      <c r="CJ62" s="218"/>
      <c r="CK62" s="218"/>
      <c r="CL62" s="218"/>
      <c r="CM62" s="218"/>
      <c r="CN62" s="218"/>
      <c r="CO62" s="218"/>
      <c r="CP62" s="218"/>
      <c r="CQ62" s="218"/>
      <c r="CR62" s="218"/>
      <c r="CS62" s="218"/>
      <c r="CT62" s="218"/>
    </row>
    <row r="63" spans="1:98">
      <c r="A63" s="220"/>
      <c r="B63" s="220"/>
      <c r="C63" s="220"/>
      <c r="D63" s="220"/>
      <c r="E63" s="220"/>
      <c r="F63" s="218"/>
      <c r="G63" s="218"/>
      <c r="H63" s="218"/>
      <c r="I63" s="218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  <c r="AA63" s="218"/>
      <c r="AB63" s="218"/>
      <c r="AC63" s="218"/>
      <c r="AD63" s="218"/>
      <c r="AE63" s="218"/>
      <c r="AF63" s="218"/>
      <c r="AG63" s="218"/>
      <c r="AH63" s="218"/>
      <c r="AI63" s="218"/>
      <c r="AJ63" s="218"/>
      <c r="AK63" s="218"/>
      <c r="AL63" s="218"/>
      <c r="AM63" s="218"/>
      <c r="AN63" s="218"/>
      <c r="AO63" s="218"/>
      <c r="AP63" s="218"/>
      <c r="AQ63" s="218"/>
      <c r="AR63" s="218"/>
      <c r="AS63" s="218"/>
      <c r="AT63" s="218"/>
      <c r="AU63" s="218"/>
      <c r="AV63" s="218"/>
      <c r="AW63" s="218"/>
      <c r="AX63" s="218"/>
      <c r="AY63" s="218"/>
      <c r="AZ63" s="218"/>
      <c r="BA63" s="218"/>
      <c r="BB63" s="218"/>
      <c r="BC63" s="218"/>
      <c r="BD63" s="218"/>
      <c r="BE63" s="218"/>
      <c r="BF63" s="218"/>
      <c r="BG63" s="218"/>
      <c r="BH63" s="218"/>
      <c r="BI63" s="218"/>
      <c r="BJ63" s="218"/>
      <c r="BK63" s="218"/>
      <c r="BL63" s="218"/>
      <c r="BM63" s="218"/>
      <c r="BN63" s="218"/>
      <c r="BO63" s="218"/>
      <c r="BP63" s="218"/>
      <c r="BQ63" s="218"/>
      <c r="BR63" s="218"/>
      <c r="BS63" s="218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8"/>
      <c r="CJ63" s="218"/>
      <c r="CK63" s="218"/>
      <c r="CL63" s="218"/>
      <c r="CM63" s="218"/>
      <c r="CN63" s="218"/>
      <c r="CO63" s="218"/>
      <c r="CP63" s="218"/>
      <c r="CQ63" s="218"/>
      <c r="CR63" s="218"/>
      <c r="CS63" s="218"/>
      <c r="CT63" s="218"/>
    </row>
    <row r="64" spans="1:98">
      <c r="A64" s="220"/>
      <c r="B64" s="220"/>
      <c r="C64" s="220"/>
      <c r="D64" s="220"/>
      <c r="E64" s="220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8"/>
      <c r="AB64" s="218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8"/>
      <c r="BF64" s="218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8"/>
      <c r="CJ64" s="218"/>
      <c r="CK64" s="218"/>
      <c r="CL64" s="218"/>
      <c r="CM64" s="218"/>
      <c r="CN64" s="218"/>
      <c r="CO64" s="218"/>
      <c r="CP64" s="218"/>
      <c r="CQ64" s="218"/>
      <c r="CR64" s="218"/>
      <c r="CS64" s="218"/>
      <c r="CT64" s="218"/>
    </row>
    <row r="65" spans="1:98">
      <c r="A65" s="220"/>
      <c r="B65" s="220"/>
      <c r="C65" s="220"/>
      <c r="D65" s="220"/>
      <c r="E65" s="220"/>
      <c r="F65" s="218"/>
      <c r="G65" s="218"/>
      <c r="H65" s="218"/>
      <c r="I65" s="218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8"/>
      <c r="U65" s="218"/>
      <c r="V65" s="218"/>
      <c r="W65" s="218"/>
      <c r="X65" s="218"/>
      <c r="Y65" s="218"/>
      <c r="Z65" s="218"/>
      <c r="AA65" s="218"/>
      <c r="AB65" s="218"/>
      <c r="AC65" s="218"/>
      <c r="AD65" s="218"/>
      <c r="AE65" s="218"/>
      <c r="AF65" s="218"/>
      <c r="AG65" s="218"/>
      <c r="AH65" s="218"/>
      <c r="AI65" s="218"/>
      <c r="AJ65" s="218"/>
      <c r="AK65" s="218"/>
      <c r="AL65" s="218"/>
      <c r="AM65" s="218"/>
      <c r="AN65" s="218"/>
      <c r="AO65" s="218"/>
      <c r="AP65" s="218"/>
      <c r="AQ65" s="218"/>
      <c r="AR65" s="218"/>
      <c r="AS65" s="218"/>
      <c r="AT65" s="218"/>
      <c r="AU65" s="218"/>
      <c r="AV65" s="218"/>
      <c r="AW65" s="218"/>
      <c r="AX65" s="218"/>
      <c r="AY65" s="218"/>
      <c r="AZ65" s="218"/>
      <c r="BA65" s="218"/>
      <c r="BB65" s="218"/>
      <c r="BC65" s="218"/>
      <c r="BD65" s="218"/>
      <c r="BE65" s="218"/>
      <c r="BF65" s="218"/>
      <c r="BG65" s="218"/>
      <c r="BH65" s="218"/>
      <c r="BI65" s="218"/>
      <c r="BJ65" s="218"/>
      <c r="BK65" s="218"/>
      <c r="BL65" s="218"/>
      <c r="BM65" s="218"/>
      <c r="BN65" s="218"/>
      <c r="BO65" s="218"/>
      <c r="BP65" s="218"/>
      <c r="BQ65" s="218"/>
      <c r="BR65" s="218"/>
      <c r="BS65" s="218"/>
      <c r="BT65" s="218"/>
      <c r="BU65" s="218"/>
      <c r="BV65" s="218"/>
      <c r="BW65" s="218"/>
      <c r="BX65" s="218"/>
      <c r="BY65" s="218"/>
      <c r="BZ65" s="218"/>
      <c r="CA65" s="218"/>
      <c r="CB65" s="218"/>
      <c r="CC65" s="218"/>
      <c r="CD65" s="218"/>
      <c r="CE65" s="218"/>
      <c r="CF65" s="218"/>
      <c r="CG65" s="218"/>
      <c r="CH65" s="218"/>
      <c r="CI65" s="218"/>
      <c r="CJ65" s="218"/>
      <c r="CK65" s="218"/>
      <c r="CL65" s="218"/>
      <c r="CM65" s="218"/>
      <c r="CN65" s="218"/>
      <c r="CO65" s="218"/>
      <c r="CP65" s="218"/>
      <c r="CQ65" s="218"/>
      <c r="CR65" s="218"/>
      <c r="CS65" s="218"/>
      <c r="CT65" s="218"/>
    </row>
    <row r="66" spans="1:98">
      <c r="A66" s="220"/>
      <c r="B66" s="220"/>
      <c r="C66" s="220"/>
      <c r="D66" s="220"/>
      <c r="E66" s="220"/>
      <c r="F66" s="218"/>
      <c r="G66" s="218"/>
      <c r="H66" s="218"/>
      <c r="I66" s="218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8"/>
      <c r="V66" s="218"/>
      <c r="W66" s="218"/>
      <c r="X66" s="218"/>
      <c r="Y66" s="218"/>
      <c r="Z66" s="218"/>
      <c r="AA66" s="218"/>
      <c r="AB66" s="218"/>
      <c r="AC66" s="218"/>
      <c r="AD66" s="218"/>
      <c r="AE66" s="218"/>
      <c r="AF66" s="218"/>
      <c r="AG66" s="218"/>
      <c r="AH66" s="218"/>
      <c r="AI66" s="218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18"/>
      <c r="BB66" s="218"/>
      <c r="BC66" s="218"/>
      <c r="BD66" s="218"/>
      <c r="BE66" s="218"/>
      <c r="BF66" s="218"/>
      <c r="BG66" s="218"/>
      <c r="BH66" s="218"/>
      <c r="BI66" s="218"/>
      <c r="BJ66" s="218"/>
      <c r="BK66" s="218"/>
      <c r="BL66" s="218"/>
      <c r="BM66" s="218"/>
      <c r="BN66" s="218"/>
      <c r="BO66" s="218"/>
      <c r="BP66" s="218"/>
      <c r="BQ66" s="218"/>
      <c r="BR66" s="218"/>
      <c r="BS66" s="218"/>
      <c r="BT66" s="218"/>
      <c r="BU66" s="218"/>
      <c r="BV66" s="218"/>
      <c r="BW66" s="218"/>
      <c r="BX66" s="218"/>
      <c r="BY66" s="218"/>
      <c r="BZ66" s="218"/>
      <c r="CA66" s="218"/>
      <c r="CB66" s="218"/>
      <c r="CC66" s="218"/>
      <c r="CD66" s="218"/>
      <c r="CE66" s="218"/>
      <c r="CF66" s="218"/>
      <c r="CG66" s="218"/>
      <c r="CH66" s="218"/>
      <c r="CI66" s="218"/>
      <c r="CJ66" s="218"/>
      <c r="CK66" s="218"/>
      <c r="CL66" s="218"/>
      <c r="CM66" s="218"/>
      <c r="CN66" s="218"/>
      <c r="CO66" s="218"/>
      <c r="CP66" s="218"/>
      <c r="CQ66" s="218"/>
      <c r="CR66" s="218"/>
      <c r="CS66" s="218"/>
      <c r="CT66" s="218"/>
    </row>
    <row r="67" spans="1:98">
      <c r="A67" s="220"/>
      <c r="B67" s="220"/>
      <c r="C67" s="220"/>
      <c r="D67" s="220"/>
      <c r="E67" s="220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218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218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218"/>
      <c r="BV67" s="218"/>
      <c r="BW67" s="218"/>
      <c r="BX67" s="218"/>
      <c r="BY67" s="218"/>
      <c r="BZ67" s="218"/>
      <c r="CA67" s="218"/>
      <c r="CB67" s="218"/>
      <c r="CC67" s="218"/>
      <c r="CD67" s="218"/>
      <c r="CE67" s="218"/>
      <c r="CF67" s="218"/>
      <c r="CG67" s="218"/>
      <c r="CH67" s="218"/>
      <c r="CI67" s="218"/>
      <c r="CJ67" s="218"/>
      <c r="CK67" s="218"/>
      <c r="CL67" s="218"/>
      <c r="CM67" s="218"/>
      <c r="CN67" s="218"/>
      <c r="CO67" s="218"/>
      <c r="CP67" s="218"/>
      <c r="CQ67" s="218"/>
      <c r="CR67" s="218"/>
      <c r="CS67" s="218"/>
      <c r="CT67" s="218"/>
    </row>
    <row r="68" spans="1:98">
      <c r="A68" s="220"/>
      <c r="B68" s="220"/>
      <c r="C68" s="220"/>
      <c r="D68" s="220"/>
      <c r="E68" s="220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  <c r="AA68" s="218"/>
      <c r="AB68" s="218"/>
      <c r="AC68" s="218"/>
      <c r="AD68" s="218"/>
      <c r="AE68" s="218"/>
      <c r="AF68" s="218"/>
      <c r="AG68" s="218"/>
      <c r="AH68" s="218"/>
      <c r="AI68" s="218"/>
      <c r="AJ68" s="218"/>
      <c r="AK68" s="218"/>
      <c r="AL68" s="218"/>
      <c r="AM68" s="218"/>
      <c r="AN68" s="218"/>
      <c r="AO68" s="218"/>
      <c r="AP68" s="218"/>
      <c r="AQ68" s="218"/>
      <c r="AR68" s="218"/>
      <c r="AS68" s="218"/>
      <c r="AT68" s="218"/>
      <c r="AU68" s="218"/>
      <c r="AV68" s="218"/>
      <c r="AW68" s="218"/>
      <c r="AX68" s="218"/>
      <c r="AY68" s="218"/>
      <c r="AZ68" s="218"/>
      <c r="BA68" s="218"/>
      <c r="BB68" s="218"/>
      <c r="BC68" s="218"/>
      <c r="BD68" s="218"/>
      <c r="BE68" s="218"/>
      <c r="BF68" s="218"/>
      <c r="BG68" s="218"/>
      <c r="BH68" s="218"/>
      <c r="BI68" s="218"/>
      <c r="BJ68" s="218"/>
      <c r="BK68" s="218"/>
      <c r="BL68" s="218"/>
      <c r="BM68" s="218"/>
      <c r="BN68" s="218"/>
      <c r="BO68" s="218"/>
      <c r="BP68" s="218"/>
      <c r="BQ68" s="218"/>
      <c r="BR68" s="218"/>
      <c r="BS68" s="218"/>
      <c r="BT68" s="218"/>
      <c r="BU68" s="218"/>
      <c r="BV68" s="218"/>
      <c r="BW68" s="218"/>
      <c r="BX68" s="218"/>
      <c r="BY68" s="218"/>
      <c r="BZ68" s="218"/>
      <c r="CA68" s="218"/>
      <c r="CB68" s="218"/>
      <c r="CC68" s="218"/>
      <c r="CD68" s="218"/>
      <c r="CE68" s="218"/>
      <c r="CF68" s="218"/>
      <c r="CG68" s="218"/>
      <c r="CH68" s="218"/>
      <c r="CI68" s="218"/>
      <c r="CJ68" s="218"/>
      <c r="CK68" s="218"/>
      <c r="CL68" s="218"/>
      <c r="CM68" s="218"/>
      <c r="CN68" s="218"/>
      <c r="CO68" s="218"/>
      <c r="CP68" s="218"/>
      <c r="CQ68" s="218"/>
      <c r="CR68" s="218"/>
      <c r="CS68" s="218"/>
      <c r="CT68" s="218"/>
    </row>
    <row r="69" spans="1:98">
      <c r="A69" s="220"/>
      <c r="B69" s="220"/>
      <c r="C69" s="220"/>
      <c r="D69" s="220"/>
      <c r="E69" s="220"/>
      <c r="F69" s="218"/>
      <c r="G69" s="218"/>
      <c r="H69" s="218"/>
      <c r="I69" s="218"/>
      <c r="J69" s="218"/>
      <c r="K69" s="218"/>
      <c r="L69" s="218"/>
      <c r="M69" s="218"/>
      <c r="N69" s="218"/>
      <c r="O69" s="218"/>
      <c r="P69" s="218"/>
      <c r="Q69" s="218"/>
      <c r="R69" s="218"/>
      <c r="S69" s="218"/>
      <c r="T69" s="218"/>
      <c r="U69" s="218"/>
      <c r="V69" s="218"/>
      <c r="W69" s="218"/>
      <c r="X69" s="218"/>
      <c r="Y69" s="218"/>
      <c r="Z69" s="218"/>
      <c r="AA69" s="218"/>
      <c r="AB69" s="218"/>
      <c r="AC69" s="218"/>
      <c r="AD69" s="218"/>
      <c r="AE69" s="218"/>
      <c r="AF69" s="218"/>
      <c r="AG69" s="218"/>
      <c r="AH69" s="218"/>
      <c r="AI69" s="218"/>
      <c r="AJ69" s="218"/>
      <c r="AK69" s="218"/>
      <c r="AL69" s="218"/>
      <c r="AM69" s="218"/>
      <c r="AN69" s="218"/>
      <c r="AO69" s="218"/>
      <c r="AP69" s="218"/>
      <c r="AQ69" s="218"/>
      <c r="AR69" s="218"/>
      <c r="AS69" s="218"/>
      <c r="AT69" s="218"/>
      <c r="AU69" s="218"/>
      <c r="AV69" s="218"/>
      <c r="AW69" s="218"/>
      <c r="AX69" s="218"/>
      <c r="AY69" s="218"/>
      <c r="AZ69" s="218"/>
      <c r="BA69" s="218"/>
      <c r="BB69" s="218"/>
      <c r="BC69" s="218"/>
      <c r="BD69" s="218"/>
      <c r="BE69" s="218"/>
      <c r="BF69" s="218"/>
      <c r="BG69" s="218"/>
      <c r="BH69" s="218"/>
      <c r="BI69" s="218"/>
      <c r="BJ69" s="218"/>
      <c r="BK69" s="218"/>
      <c r="BL69" s="218"/>
      <c r="BM69" s="218"/>
      <c r="BN69" s="218"/>
      <c r="BO69" s="218"/>
      <c r="BP69" s="218"/>
      <c r="BQ69" s="218"/>
      <c r="BR69" s="218"/>
      <c r="BS69" s="218"/>
      <c r="BT69" s="218"/>
      <c r="BU69" s="218"/>
      <c r="BV69" s="218"/>
      <c r="BW69" s="218"/>
      <c r="BX69" s="218"/>
      <c r="BY69" s="218"/>
      <c r="BZ69" s="218"/>
      <c r="CA69" s="218"/>
      <c r="CB69" s="218"/>
      <c r="CC69" s="218"/>
      <c r="CD69" s="218"/>
      <c r="CE69" s="218"/>
      <c r="CF69" s="218"/>
      <c r="CG69" s="218"/>
      <c r="CH69" s="218"/>
      <c r="CI69" s="218"/>
      <c r="CJ69" s="218"/>
      <c r="CK69" s="218"/>
      <c r="CL69" s="218"/>
      <c r="CM69" s="218"/>
      <c r="CN69" s="218"/>
      <c r="CO69" s="218"/>
      <c r="CP69" s="218"/>
      <c r="CQ69" s="218"/>
      <c r="CR69" s="218"/>
      <c r="CS69" s="218"/>
      <c r="CT69" s="218"/>
    </row>
    <row r="70" spans="1:98">
      <c r="A70" s="220"/>
      <c r="B70" s="220"/>
      <c r="C70" s="220"/>
      <c r="D70" s="220"/>
      <c r="E70" s="220"/>
      <c r="F70" s="218"/>
      <c r="G70" s="218"/>
      <c r="H70" s="218"/>
      <c r="I70" s="218"/>
      <c r="J70" s="218"/>
      <c r="K70" s="218"/>
      <c r="L70" s="218"/>
      <c r="M70" s="218"/>
      <c r="N70" s="218"/>
      <c r="O70" s="218"/>
      <c r="P70" s="218"/>
      <c r="Q70" s="218"/>
      <c r="R70" s="218"/>
      <c r="S70" s="218"/>
      <c r="T70" s="218"/>
      <c r="U70" s="218"/>
      <c r="V70" s="218"/>
      <c r="W70" s="218"/>
      <c r="X70" s="218"/>
      <c r="Y70" s="218"/>
      <c r="Z70" s="218"/>
      <c r="AA70" s="218"/>
      <c r="AB70" s="218"/>
      <c r="AC70" s="218"/>
      <c r="AD70" s="218"/>
      <c r="AE70" s="218"/>
      <c r="AF70" s="218"/>
      <c r="AG70" s="218"/>
      <c r="AH70" s="218"/>
      <c r="AI70" s="218"/>
      <c r="AJ70" s="218"/>
      <c r="AK70" s="218"/>
      <c r="AL70" s="218"/>
      <c r="AM70" s="218"/>
      <c r="AN70" s="218"/>
      <c r="AO70" s="218"/>
      <c r="AP70" s="218"/>
      <c r="AQ70" s="218"/>
      <c r="AR70" s="218"/>
      <c r="AS70" s="218"/>
      <c r="AT70" s="218"/>
      <c r="AU70" s="218"/>
      <c r="AV70" s="218"/>
      <c r="AW70" s="218"/>
      <c r="AX70" s="218"/>
      <c r="AY70" s="218"/>
      <c r="AZ70" s="218"/>
      <c r="BA70" s="218"/>
      <c r="BB70" s="218"/>
      <c r="BC70" s="218"/>
      <c r="BD70" s="218"/>
      <c r="BE70" s="218"/>
      <c r="BF70" s="218"/>
      <c r="BG70" s="218"/>
      <c r="BH70" s="218"/>
      <c r="BI70" s="218"/>
      <c r="BJ70" s="218"/>
      <c r="BK70" s="218"/>
      <c r="BL70" s="218"/>
      <c r="BM70" s="218"/>
      <c r="BN70" s="218"/>
      <c r="BO70" s="218"/>
      <c r="BP70" s="218"/>
      <c r="BQ70" s="218"/>
      <c r="BR70" s="218"/>
      <c r="BS70" s="218"/>
      <c r="BT70" s="218"/>
      <c r="BU70" s="218"/>
      <c r="BV70" s="218"/>
      <c r="BW70" s="218"/>
      <c r="BX70" s="218"/>
      <c r="BY70" s="218"/>
      <c r="BZ70" s="218"/>
      <c r="CA70" s="218"/>
      <c r="CB70" s="218"/>
      <c r="CC70" s="218"/>
      <c r="CD70" s="218"/>
      <c r="CE70" s="218"/>
      <c r="CF70" s="218"/>
      <c r="CG70" s="218"/>
      <c r="CH70" s="218"/>
      <c r="CI70" s="218"/>
      <c r="CJ70" s="218"/>
      <c r="CK70" s="218"/>
      <c r="CL70" s="218"/>
      <c r="CM70" s="218"/>
      <c r="CN70" s="218"/>
      <c r="CO70" s="218"/>
      <c r="CP70" s="218"/>
      <c r="CQ70" s="218"/>
      <c r="CR70" s="218"/>
      <c r="CS70" s="218"/>
      <c r="CT70" s="218"/>
    </row>
    <row r="71" spans="1:98">
      <c r="A71" s="220"/>
      <c r="B71" s="220"/>
      <c r="C71" s="220"/>
      <c r="D71" s="220"/>
      <c r="E71" s="220"/>
      <c r="F71" s="218"/>
      <c r="G71" s="218"/>
      <c r="H71" s="218"/>
      <c r="I71" s="218"/>
      <c r="J71" s="218"/>
      <c r="K71" s="218"/>
      <c r="L71" s="218"/>
      <c r="M71" s="218"/>
      <c r="N71" s="218"/>
      <c r="O71" s="218"/>
      <c r="P71" s="218"/>
      <c r="Q71" s="218"/>
      <c r="R71" s="218"/>
      <c r="S71" s="218"/>
      <c r="T71" s="218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18"/>
      <c r="AI71" s="218"/>
      <c r="AJ71" s="218"/>
      <c r="AK71" s="218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8"/>
      <c r="BB71" s="218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8"/>
      <c r="BS71" s="218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8"/>
      <c r="CJ71" s="218"/>
      <c r="CK71" s="218"/>
      <c r="CL71" s="218"/>
      <c r="CM71" s="218"/>
      <c r="CN71" s="218"/>
      <c r="CO71" s="218"/>
      <c r="CP71" s="218"/>
      <c r="CQ71" s="218"/>
      <c r="CR71" s="218"/>
      <c r="CS71" s="218"/>
      <c r="CT71" s="218"/>
    </row>
    <row r="72" spans="1:98">
      <c r="A72" s="219" t="s">
        <v>85</v>
      </c>
      <c r="B72" s="220"/>
      <c r="C72" s="220"/>
      <c r="D72" s="220"/>
      <c r="E72" s="220"/>
      <c r="F72" s="218"/>
      <c r="G72" s="218"/>
      <c r="H72" s="218"/>
      <c r="I72" s="218"/>
      <c r="J72" s="218"/>
      <c r="K72" s="218"/>
      <c r="L72" s="218"/>
      <c r="M72" s="218"/>
      <c r="N72" s="218"/>
      <c r="O72" s="218"/>
      <c r="P72" s="218"/>
      <c r="Q72" s="218"/>
      <c r="R72" s="218"/>
      <c r="S72" s="218"/>
      <c r="T72" s="218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18"/>
      <c r="AI72" s="218"/>
      <c r="AJ72" s="218"/>
      <c r="AK72" s="218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8"/>
      <c r="BB72" s="218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8"/>
      <c r="BS72" s="218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8"/>
      <c r="CJ72" s="218"/>
      <c r="CK72" s="218"/>
      <c r="CL72" s="218"/>
      <c r="CM72" s="218"/>
      <c r="CN72" s="218"/>
      <c r="CO72" s="218"/>
      <c r="CP72" s="218"/>
      <c r="CQ72" s="218"/>
      <c r="CR72" s="218"/>
      <c r="CS72" s="218"/>
      <c r="CT72" s="218"/>
    </row>
    <row r="73" spans="1:98">
      <c r="A73" s="220"/>
      <c r="B73" s="220"/>
      <c r="C73" s="220"/>
      <c r="D73" s="220"/>
      <c r="E73" s="220"/>
      <c r="F73" s="218"/>
      <c r="G73" s="218"/>
      <c r="H73" s="218"/>
      <c r="I73" s="218"/>
      <c r="J73" s="218"/>
      <c r="K73" s="218"/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18"/>
      <c r="AI73" s="218"/>
      <c r="AJ73" s="218"/>
      <c r="AK73" s="218"/>
      <c r="AL73" s="218"/>
      <c r="AM73" s="218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18"/>
      <c r="BB73" s="218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8"/>
      <c r="BS73" s="218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8"/>
      <c r="CJ73" s="218"/>
      <c r="CK73" s="218"/>
      <c r="CL73" s="218"/>
      <c r="CM73" s="218"/>
      <c r="CN73" s="218"/>
      <c r="CO73" s="218"/>
      <c r="CP73" s="218"/>
      <c r="CQ73" s="218"/>
      <c r="CR73" s="218"/>
      <c r="CS73" s="218"/>
      <c r="CT73" s="218"/>
    </row>
    <row r="74" spans="1:98">
      <c r="A74" s="220"/>
      <c r="B74" s="220"/>
      <c r="C74" s="220"/>
      <c r="D74" s="220"/>
      <c r="E74" s="220"/>
      <c r="F74" s="218"/>
      <c r="G74" s="218"/>
      <c r="H74" s="218"/>
      <c r="I74" s="218"/>
      <c r="J74" s="218"/>
      <c r="K74" s="218"/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18"/>
      <c r="AI74" s="218"/>
      <c r="AJ74" s="218"/>
      <c r="AK74" s="218"/>
      <c r="AL74" s="218"/>
      <c r="AM74" s="218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18"/>
      <c r="BB74" s="218"/>
      <c r="BC74" s="218"/>
      <c r="BD74" s="218"/>
      <c r="BE74" s="218"/>
      <c r="BF74" s="218"/>
      <c r="BG74" s="218"/>
      <c r="BH74" s="218"/>
      <c r="BI74" s="218"/>
      <c r="BJ74" s="218"/>
      <c r="BK74" s="218"/>
      <c r="BL74" s="218"/>
      <c r="BM74" s="218"/>
      <c r="BN74" s="218"/>
      <c r="BO74" s="218"/>
      <c r="BP74" s="218"/>
      <c r="BQ74" s="218"/>
      <c r="BR74" s="218"/>
      <c r="BS74" s="218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8"/>
      <c r="CJ74" s="218"/>
      <c r="CK74" s="218"/>
      <c r="CL74" s="218"/>
      <c r="CM74" s="218"/>
      <c r="CN74" s="218"/>
      <c r="CO74" s="218"/>
      <c r="CP74" s="218"/>
      <c r="CQ74" s="218"/>
      <c r="CR74" s="218"/>
      <c r="CS74" s="218"/>
      <c r="CT74" s="218"/>
    </row>
    <row r="75" spans="1:98">
      <c r="A75" s="220"/>
      <c r="B75" s="220"/>
      <c r="C75" s="220"/>
      <c r="D75" s="220"/>
      <c r="E75" s="220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218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218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8"/>
      <c r="CJ75" s="218"/>
      <c r="CK75" s="218"/>
      <c r="CL75" s="218"/>
      <c r="CM75" s="218"/>
      <c r="CN75" s="218"/>
      <c r="CO75" s="218"/>
      <c r="CP75" s="218"/>
      <c r="CQ75" s="218"/>
      <c r="CR75" s="218"/>
      <c r="CS75" s="218"/>
      <c r="CT75" s="218"/>
    </row>
    <row r="76" spans="1:98">
      <c r="A76" s="220"/>
      <c r="B76" s="220"/>
      <c r="C76" s="220"/>
      <c r="D76" s="220"/>
      <c r="E76" s="220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18"/>
      <c r="AI76" s="218"/>
      <c r="AJ76" s="218"/>
      <c r="AK76" s="218"/>
      <c r="AL76" s="218"/>
      <c r="AM76" s="218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18"/>
      <c r="BB76" s="218"/>
      <c r="BC76" s="218"/>
      <c r="BD76" s="218"/>
      <c r="BE76" s="218"/>
      <c r="BF76" s="218"/>
      <c r="BG76" s="218"/>
      <c r="BH76" s="218"/>
      <c r="BI76" s="218"/>
      <c r="BJ76" s="218"/>
      <c r="BK76" s="218"/>
      <c r="BL76" s="218"/>
      <c r="BM76" s="218"/>
      <c r="BN76" s="218"/>
      <c r="BO76" s="218"/>
      <c r="BP76" s="218"/>
      <c r="BQ76" s="218"/>
      <c r="BR76" s="218"/>
      <c r="BS76" s="218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8"/>
      <c r="CJ76" s="218"/>
      <c r="CK76" s="218"/>
      <c r="CL76" s="218"/>
      <c r="CM76" s="218"/>
      <c r="CN76" s="218"/>
      <c r="CO76" s="218"/>
      <c r="CP76" s="218"/>
      <c r="CQ76" s="218"/>
      <c r="CR76" s="218"/>
      <c r="CS76" s="218"/>
      <c r="CT76" s="218"/>
    </row>
    <row r="77" spans="1:98">
      <c r="A77" s="220"/>
      <c r="B77" s="220"/>
      <c r="C77" s="220"/>
      <c r="D77" s="220"/>
      <c r="E77" s="220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  <c r="T77" s="218"/>
      <c r="U77" s="218"/>
      <c r="V77" s="218"/>
      <c r="W77" s="218"/>
      <c r="X77" s="218"/>
      <c r="Y77" s="218"/>
      <c r="Z77" s="218"/>
      <c r="AA77" s="218"/>
      <c r="AB77" s="218"/>
      <c r="AC77" s="218"/>
      <c r="AD77" s="218"/>
      <c r="AE77" s="218"/>
      <c r="AF77" s="218"/>
      <c r="AG77" s="218"/>
      <c r="AH77" s="218"/>
      <c r="AI77" s="218"/>
      <c r="AJ77" s="218"/>
      <c r="AK77" s="218"/>
      <c r="AL77" s="218"/>
      <c r="AM77" s="218"/>
      <c r="AN77" s="218"/>
      <c r="AO77" s="218"/>
      <c r="AP77" s="218"/>
      <c r="AQ77" s="218"/>
      <c r="AR77" s="218"/>
      <c r="AS77" s="218"/>
      <c r="AT77" s="218"/>
      <c r="AU77" s="218"/>
      <c r="AV77" s="218"/>
      <c r="AW77" s="218"/>
      <c r="AX77" s="218"/>
      <c r="AY77" s="218"/>
      <c r="AZ77" s="218"/>
      <c r="BA77" s="218"/>
      <c r="BB77" s="218"/>
      <c r="BC77" s="218"/>
      <c r="BD77" s="218"/>
      <c r="BE77" s="218"/>
      <c r="BF77" s="218"/>
      <c r="BG77" s="218"/>
      <c r="BH77" s="218"/>
      <c r="BI77" s="218"/>
      <c r="BJ77" s="218"/>
      <c r="BK77" s="218"/>
      <c r="BL77" s="218"/>
      <c r="BM77" s="218"/>
      <c r="BN77" s="218"/>
      <c r="BO77" s="218"/>
      <c r="BP77" s="218"/>
      <c r="BQ77" s="218"/>
      <c r="BR77" s="218"/>
      <c r="BS77" s="218"/>
      <c r="BT77" s="218"/>
      <c r="BU77" s="218"/>
      <c r="BV77" s="218"/>
      <c r="BW77" s="218"/>
      <c r="BX77" s="218"/>
      <c r="BY77" s="218"/>
      <c r="BZ77" s="218"/>
      <c r="CA77" s="218"/>
      <c r="CB77" s="218"/>
      <c r="CC77" s="218"/>
      <c r="CD77" s="218"/>
      <c r="CE77" s="218"/>
      <c r="CF77" s="218"/>
      <c r="CG77" s="218"/>
      <c r="CH77" s="218"/>
      <c r="CI77" s="218"/>
      <c r="CJ77" s="218"/>
      <c r="CK77" s="218"/>
      <c r="CL77" s="218"/>
      <c r="CM77" s="218"/>
      <c r="CN77" s="218"/>
      <c r="CO77" s="218"/>
      <c r="CP77" s="218"/>
      <c r="CQ77" s="218"/>
      <c r="CR77" s="218"/>
      <c r="CS77" s="218"/>
      <c r="CT77" s="218"/>
    </row>
    <row r="78" spans="1:98">
      <c r="A78" s="220"/>
      <c r="B78" s="220"/>
      <c r="C78" s="220"/>
      <c r="D78" s="220"/>
      <c r="E78" s="220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218"/>
      <c r="R78" s="218"/>
      <c r="S78" s="218"/>
      <c r="T78" s="218"/>
      <c r="U78" s="218"/>
      <c r="V78" s="218"/>
      <c r="W78" s="218"/>
      <c r="X78" s="218"/>
      <c r="Y78" s="218"/>
      <c r="Z78" s="218"/>
      <c r="AA78" s="218"/>
      <c r="AB78" s="218"/>
      <c r="AC78" s="218"/>
      <c r="AD78" s="218"/>
      <c r="AE78" s="218"/>
      <c r="AF78" s="218"/>
      <c r="AG78" s="218"/>
      <c r="AH78" s="218"/>
      <c r="AI78" s="218"/>
      <c r="AJ78" s="218"/>
      <c r="AK78" s="218"/>
      <c r="AL78" s="218"/>
      <c r="AM78" s="218"/>
      <c r="AN78" s="218"/>
      <c r="AO78" s="218"/>
      <c r="AP78" s="218"/>
      <c r="AQ78" s="218"/>
      <c r="AR78" s="218"/>
      <c r="AS78" s="218"/>
      <c r="AT78" s="218"/>
      <c r="AU78" s="218"/>
      <c r="AV78" s="218"/>
      <c r="AW78" s="218"/>
      <c r="AX78" s="218"/>
      <c r="AY78" s="218"/>
      <c r="AZ78" s="218"/>
      <c r="BA78" s="218"/>
      <c r="BB78" s="218"/>
      <c r="BC78" s="218"/>
      <c r="BD78" s="218"/>
      <c r="BE78" s="218"/>
      <c r="BF78" s="218"/>
      <c r="BG78" s="218"/>
      <c r="BH78" s="218"/>
      <c r="BI78" s="218"/>
      <c r="BJ78" s="218"/>
      <c r="BK78" s="218"/>
      <c r="BL78" s="218"/>
      <c r="BM78" s="218"/>
      <c r="BN78" s="218"/>
      <c r="BO78" s="218"/>
      <c r="BP78" s="218"/>
      <c r="BQ78" s="218"/>
      <c r="BR78" s="218"/>
      <c r="BS78" s="218"/>
      <c r="BT78" s="218"/>
      <c r="BU78" s="218"/>
      <c r="BV78" s="218"/>
      <c r="BW78" s="218"/>
      <c r="BX78" s="218"/>
      <c r="BY78" s="218"/>
      <c r="BZ78" s="218"/>
      <c r="CA78" s="218"/>
      <c r="CB78" s="218"/>
      <c r="CC78" s="218"/>
      <c r="CD78" s="218"/>
      <c r="CE78" s="218"/>
      <c r="CF78" s="218"/>
      <c r="CG78" s="218"/>
      <c r="CH78" s="218"/>
      <c r="CI78" s="218"/>
      <c r="CJ78" s="218"/>
      <c r="CK78" s="218"/>
      <c r="CL78" s="218"/>
      <c r="CM78" s="218"/>
      <c r="CN78" s="218"/>
      <c r="CO78" s="218"/>
      <c r="CP78" s="218"/>
      <c r="CQ78" s="218"/>
      <c r="CR78" s="218"/>
      <c r="CS78" s="218"/>
      <c r="CT78" s="218"/>
    </row>
    <row r="79" spans="1:98">
      <c r="A79" s="220"/>
      <c r="B79" s="220"/>
      <c r="C79" s="220"/>
      <c r="D79" s="220"/>
      <c r="E79" s="220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8"/>
      <c r="AI79" s="218"/>
      <c r="AJ79" s="218"/>
      <c r="AK79" s="218"/>
      <c r="AL79" s="218"/>
      <c r="AM79" s="218"/>
      <c r="AN79" s="218"/>
      <c r="AO79" s="218"/>
      <c r="AP79" s="218"/>
      <c r="AQ79" s="218"/>
      <c r="AR79" s="218"/>
      <c r="AS79" s="218"/>
      <c r="AT79" s="218"/>
      <c r="AU79" s="218"/>
      <c r="AV79" s="218"/>
      <c r="AW79" s="218"/>
      <c r="AX79" s="218"/>
      <c r="AY79" s="218"/>
      <c r="AZ79" s="218"/>
      <c r="BA79" s="218"/>
      <c r="BB79" s="218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8"/>
      <c r="BS79" s="218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8"/>
      <c r="CJ79" s="218"/>
      <c r="CK79" s="218"/>
      <c r="CL79" s="218"/>
      <c r="CM79" s="218"/>
      <c r="CN79" s="218"/>
      <c r="CO79" s="218"/>
      <c r="CP79" s="218"/>
      <c r="CQ79" s="218"/>
      <c r="CR79" s="218"/>
      <c r="CS79" s="218"/>
      <c r="CT79" s="218"/>
    </row>
    <row r="80" spans="1:98">
      <c r="A80" s="220"/>
      <c r="B80" s="220"/>
      <c r="C80" s="220"/>
      <c r="D80" s="220"/>
      <c r="E80" s="220"/>
      <c r="F80" s="218"/>
      <c r="G80" s="218"/>
      <c r="H80" s="218"/>
      <c r="I80" s="218"/>
      <c r="J80" s="218"/>
      <c r="K80" s="218"/>
      <c r="L80" s="218"/>
      <c r="M80" s="218"/>
      <c r="N80" s="218"/>
      <c r="O80" s="218"/>
      <c r="P80" s="218"/>
      <c r="Q80" s="218"/>
      <c r="R80" s="218"/>
      <c r="S80" s="218"/>
      <c r="T80" s="218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218"/>
      <c r="AI80" s="218"/>
      <c r="AJ80" s="218"/>
      <c r="AK80" s="218"/>
      <c r="AL80" s="218"/>
      <c r="AM80" s="218"/>
      <c r="AN80" s="218"/>
      <c r="AO80" s="218"/>
      <c r="AP80" s="218"/>
      <c r="AQ80" s="218"/>
      <c r="AR80" s="218"/>
      <c r="AS80" s="218"/>
      <c r="AT80" s="218"/>
      <c r="AU80" s="218"/>
      <c r="AV80" s="218"/>
      <c r="AW80" s="218"/>
      <c r="AX80" s="218"/>
      <c r="AY80" s="218"/>
      <c r="AZ80" s="218"/>
      <c r="BA80" s="218"/>
      <c r="BB80" s="218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8"/>
      <c r="BS80" s="218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8"/>
      <c r="CJ80" s="218"/>
      <c r="CK80" s="218"/>
      <c r="CL80" s="218"/>
      <c r="CM80" s="218"/>
      <c r="CN80" s="218"/>
      <c r="CO80" s="218"/>
      <c r="CP80" s="218"/>
      <c r="CQ80" s="218"/>
      <c r="CR80" s="218"/>
      <c r="CS80" s="218"/>
      <c r="CT80" s="218"/>
    </row>
    <row r="81" spans="1:98">
      <c r="A81" s="220"/>
      <c r="B81" s="220"/>
      <c r="C81" s="220"/>
      <c r="D81" s="220"/>
      <c r="E81" s="220"/>
      <c r="F81" s="218"/>
      <c r="G81" s="218"/>
      <c r="H81" s="218"/>
      <c r="I81" s="218"/>
      <c r="J81" s="218"/>
      <c r="K81" s="218"/>
      <c r="L81" s="218"/>
      <c r="M81" s="218"/>
      <c r="N81" s="218"/>
      <c r="O81" s="218"/>
      <c r="P81" s="218"/>
      <c r="Q81" s="218"/>
      <c r="R81" s="218"/>
      <c r="S81" s="218"/>
      <c r="T81" s="218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218"/>
      <c r="AI81" s="218"/>
      <c r="AJ81" s="218"/>
      <c r="AK81" s="218"/>
      <c r="AL81" s="218"/>
      <c r="AM81" s="218"/>
      <c r="AN81" s="218"/>
      <c r="AO81" s="218"/>
      <c r="AP81" s="218"/>
      <c r="AQ81" s="218"/>
      <c r="AR81" s="218"/>
      <c r="AS81" s="218"/>
      <c r="AT81" s="218"/>
      <c r="AU81" s="218"/>
      <c r="AV81" s="218"/>
      <c r="AW81" s="218"/>
      <c r="AX81" s="218"/>
      <c r="AY81" s="218"/>
      <c r="AZ81" s="218"/>
      <c r="BA81" s="218"/>
      <c r="BB81" s="218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8"/>
      <c r="BS81" s="218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8"/>
      <c r="CJ81" s="218"/>
      <c r="CK81" s="218"/>
      <c r="CL81" s="218"/>
      <c r="CM81" s="218"/>
      <c r="CN81" s="218"/>
      <c r="CO81" s="218"/>
      <c r="CP81" s="218"/>
      <c r="CQ81" s="218"/>
      <c r="CR81" s="218"/>
      <c r="CS81" s="218"/>
      <c r="CT81" s="218"/>
    </row>
    <row r="82" spans="1:98">
      <c r="A82" s="220"/>
      <c r="B82" s="220"/>
      <c r="C82" s="220"/>
      <c r="D82" s="220"/>
      <c r="E82" s="220"/>
      <c r="F82" s="218"/>
      <c r="G82" s="218"/>
      <c r="H82" s="218"/>
      <c r="I82" s="218"/>
      <c r="J82" s="218"/>
      <c r="K82" s="218"/>
      <c r="L82" s="218"/>
      <c r="M82" s="218"/>
      <c r="N82" s="218"/>
      <c r="O82" s="218"/>
      <c r="P82" s="218"/>
      <c r="Q82" s="218"/>
      <c r="R82" s="218"/>
      <c r="S82" s="218"/>
      <c r="T82" s="218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218"/>
      <c r="AI82" s="218"/>
      <c r="AJ82" s="218"/>
      <c r="AK82" s="218"/>
      <c r="AL82" s="218"/>
      <c r="AM82" s="218"/>
      <c r="AN82" s="218"/>
      <c r="AO82" s="218"/>
      <c r="AP82" s="218"/>
      <c r="AQ82" s="218"/>
      <c r="AR82" s="218"/>
      <c r="AS82" s="218"/>
      <c r="AT82" s="218"/>
      <c r="AU82" s="218"/>
      <c r="AV82" s="218"/>
      <c r="AW82" s="218"/>
      <c r="AX82" s="218"/>
      <c r="AY82" s="218"/>
      <c r="AZ82" s="218"/>
      <c r="BA82" s="218"/>
      <c r="BB82" s="218"/>
      <c r="BC82" s="218"/>
      <c r="BD82" s="218"/>
      <c r="BE82" s="218"/>
      <c r="BF82" s="218"/>
      <c r="BG82" s="218"/>
      <c r="BH82" s="218"/>
      <c r="BI82" s="218"/>
      <c r="BJ82" s="218"/>
      <c r="BK82" s="218"/>
      <c r="BL82" s="218"/>
      <c r="BM82" s="218"/>
      <c r="BN82" s="218"/>
      <c r="BO82" s="218"/>
      <c r="BP82" s="218"/>
      <c r="BQ82" s="218"/>
      <c r="BR82" s="218"/>
      <c r="BS82" s="218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8"/>
      <c r="CJ82" s="218"/>
      <c r="CK82" s="218"/>
      <c r="CL82" s="218"/>
      <c r="CM82" s="218"/>
      <c r="CN82" s="218"/>
      <c r="CO82" s="218"/>
      <c r="CP82" s="218"/>
      <c r="CQ82" s="218"/>
      <c r="CR82" s="218"/>
      <c r="CS82" s="218"/>
      <c r="CT82" s="218"/>
    </row>
    <row r="83" spans="1:98">
      <c r="A83" s="220"/>
      <c r="B83" s="220"/>
      <c r="C83" s="220"/>
      <c r="D83" s="220"/>
      <c r="E83" s="220"/>
      <c r="F83" s="218"/>
      <c r="G83" s="218"/>
      <c r="H83" s="218"/>
      <c r="I83" s="218"/>
      <c r="J83" s="218"/>
      <c r="K83" s="218"/>
      <c r="L83" s="218"/>
      <c r="M83" s="218"/>
      <c r="N83" s="218"/>
      <c r="O83" s="218"/>
      <c r="P83" s="218"/>
      <c r="Q83" s="218"/>
      <c r="R83" s="218"/>
      <c r="S83" s="218"/>
      <c r="T83" s="218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218"/>
      <c r="AI83" s="218"/>
      <c r="AJ83" s="218"/>
      <c r="AK83" s="218"/>
      <c r="AL83" s="218"/>
      <c r="AM83" s="218"/>
      <c r="AN83" s="218"/>
      <c r="AO83" s="218"/>
      <c r="AP83" s="218"/>
      <c r="AQ83" s="218"/>
      <c r="AR83" s="218"/>
      <c r="AS83" s="218"/>
      <c r="AT83" s="218"/>
      <c r="AU83" s="218"/>
      <c r="AV83" s="218"/>
      <c r="AW83" s="218"/>
      <c r="AX83" s="218"/>
      <c r="AY83" s="218"/>
      <c r="AZ83" s="218"/>
      <c r="BA83" s="218"/>
      <c r="BB83" s="218"/>
      <c r="BC83" s="218"/>
      <c r="BD83" s="218"/>
      <c r="BE83" s="218"/>
      <c r="BF83" s="218"/>
      <c r="BG83" s="218"/>
      <c r="BH83" s="218"/>
      <c r="BI83" s="218"/>
      <c r="BJ83" s="218"/>
      <c r="BK83" s="218"/>
      <c r="BL83" s="218"/>
      <c r="BM83" s="218"/>
      <c r="BN83" s="218"/>
      <c r="BO83" s="218"/>
      <c r="BP83" s="218"/>
      <c r="BQ83" s="218"/>
      <c r="BR83" s="218"/>
      <c r="BS83" s="218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8"/>
      <c r="CJ83" s="218"/>
      <c r="CK83" s="218"/>
      <c r="CL83" s="218"/>
      <c r="CM83" s="218"/>
      <c r="CN83" s="218"/>
      <c r="CO83" s="218"/>
      <c r="CP83" s="218"/>
      <c r="CQ83" s="218"/>
      <c r="CR83" s="218"/>
      <c r="CS83" s="218"/>
      <c r="CT83" s="218"/>
    </row>
    <row r="84" spans="1:98">
      <c r="A84" s="220"/>
      <c r="B84" s="220"/>
      <c r="C84" s="220"/>
      <c r="D84" s="220"/>
      <c r="E84" s="220"/>
      <c r="F84" s="218"/>
      <c r="G84" s="218"/>
      <c r="H84" s="218"/>
      <c r="I84" s="218"/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218"/>
      <c r="AI84" s="218"/>
      <c r="AJ84" s="218"/>
      <c r="AK84" s="218"/>
      <c r="AL84" s="218"/>
      <c r="AM84" s="218"/>
      <c r="AN84" s="218"/>
      <c r="AO84" s="218"/>
      <c r="AP84" s="218"/>
      <c r="AQ84" s="218"/>
      <c r="AR84" s="218"/>
      <c r="AS84" s="218"/>
      <c r="AT84" s="218"/>
      <c r="AU84" s="218"/>
      <c r="AV84" s="218"/>
      <c r="AW84" s="218"/>
      <c r="AX84" s="218"/>
      <c r="AY84" s="218"/>
      <c r="AZ84" s="218"/>
      <c r="BA84" s="218"/>
      <c r="BB84" s="218"/>
      <c r="BC84" s="218"/>
      <c r="BD84" s="218"/>
      <c r="BE84" s="218"/>
      <c r="BF84" s="218"/>
      <c r="BG84" s="218"/>
      <c r="BH84" s="218"/>
      <c r="BI84" s="218"/>
      <c r="BJ84" s="218"/>
      <c r="BK84" s="218"/>
      <c r="BL84" s="218"/>
      <c r="BM84" s="218"/>
      <c r="BN84" s="218"/>
      <c r="BO84" s="218"/>
      <c r="BP84" s="218"/>
      <c r="BQ84" s="218"/>
      <c r="BR84" s="218"/>
      <c r="BS84" s="218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8"/>
      <c r="CJ84" s="218"/>
      <c r="CK84" s="218"/>
      <c r="CL84" s="218"/>
      <c r="CM84" s="218"/>
      <c r="CN84" s="218"/>
      <c r="CO84" s="218"/>
      <c r="CP84" s="218"/>
      <c r="CQ84" s="218"/>
      <c r="CR84" s="218"/>
      <c r="CS84" s="218"/>
      <c r="CT84" s="218"/>
    </row>
    <row r="85" spans="1:98">
      <c r="A85" s="220"/>
      <c r="B85" s="220"/>
      <c r="C85" s="220"/>
      <c r="D85" s="220"/>
      <c r="E85" s="220"/>
      <c r="F85" s="218"/>
      <c r="G85" s="218"/>
      <c r="H85" s="218"/>
      <c r="I85" s="218"/>
      <c r="J85" s="218"/>
      <c r="K85" s="218"/>
      <c r="L85" s="218"/>
      <c r="M85" s="218"/>
      <c r="N85" s="218"/>
      <c r="O85" s="218"/>
      <c r="P85" s="218"/>
      <c r="Q85" s="218"/>
      <c r="R85" s="218"/>
      <c r="S85" s="218"/>
      <c r="T85" s="218"/>
      <c r="U85" s="218"/>
      <c r="V85" s="218"/>
      <c r="W85" s="218"/>
      <c r="X85" s="218"/>
      <c r="Y85" s="218"/>
      <c r="Z85" s="218"/>
      <c r="AA85" s="218"/>
      <c r="AB85" s="218"/>
      <c r="AC85" s="218"/>
      <c r="AD85" s="218"/>
      <c r="AE85" s="218"/>
      <c r="AF85" s="218"/>
      <c r="AG85" s="218"/>
      <c r="AH85" s="218"/>
      <c r="AI85" s="218"/>
      <c r="AJ85" s="218"/>
      <c r="AK85" s="218"/>
      <c r="AL85" s="218"/>
      <c r="AM85" s="218"/>
      <c r="AN85" s="218"/>
      <c r="AO85" s="218"/>
      <c r="AP85" s="218"/>
      <c r="AQ85" s="218"/>
      <c r="AR85" s="218"/>
      <c r="AS85" s="218"/>
      <c r="AT85" s="218"/>
      <c r="AU85" s="218"/>
      <c r="AV85" s="218"/>
      <c r="AW85" s="218"/>
      <c r="AX85" s="218"/>
      <c r="AY85" s="218"/>
      <c r="AZ85" s="218"/>
      <c r="BA85" s="218"/>
      <c r="BB85" s="218"/>
      <c r="BC85" s="218"/>
      <c r="BD85" s="218"/>
      <c r="BE85" s="218"/>
      <c r="BF85" s="218"/>
      <c r="BG85" s="218"/>
      <c r="BH85" s="218"/>
      <c r="BI85" s="218"/>
      <c r="BJ85" s="218"/>
      <c r="BK85" s="218"/>
      <c r="BL85" s="218"/>
      <c r="BM85" s="218"/>
      <c r="BN85" s="218"/>
      <c r="BO85" s="218"/>
      <c r="BP85" s="218"/>
      <c r="BQ85" s="218"/>
      <c r="BR85" s="218"/>
      <c r="BS85" s="218"/>
      <c r="BT85" s="218"/>
      <c r="BU85" s="218"/>
      <c r="BV85" s="218"/>
      <c r="BW85" s="218"/>
      <c r="BX85" s="218"/>
      <c r="BY85" s="218"/>
      <c r="BZ85" s="218"/>
      <c r="CA85" s="218"/>
      <c r="CB85" s="218"/>
      <c r="CC85" s="218"/>
      <c r="CD85" s="218"/>
      <c r="CE85" s="218"/>
      <c r="CF85" s="218"/>
      <c r="CG85" s="218"/>
      <c r="CH85" s="218"/>
      <c r="CI85" s="218"/>
      <c r="CJ85" s="218"/>
      <c r="CK85" s="218"/>
      <c r="CL85" s="218"/>
      <c r="CM85" s="218"/>
      <c r="CN85" s="218"/>
      <c r="CO85" s="218"/>
      <c r="CP85" s="218"/>
      <c r="CQ85" s="218"/>
      <c r="CR85" s="218"/>
      <c r="CS85" s="218"/>
      <c r="CT85" s="218"/>
    </row>
    <row r="86" spans="1:98">
      <c r="A86" s="219" t="s">
        <v>86</v>
      </c>
      <c r="B86" s="220"/>
      <c r="C86" s="220"/>
      <c r="D86" s="220"/>
      <c r="E86" s="220"/>
      <c r="F86" s="218"/>
      <c r="G86" s="218"/>
      <c r="H86" s="218"/>
      <c r="I86" s="218"/>
      <c r="J86" s="218"/>
      <c r="K86" s="218"/>
      <c r="L86" s="218"/>
      <c r="M86" s="218"/>
      <c r="N86" s="218"/>
      <c r="O86" s="218"/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  <c r="AA86" s="218"/>
      <c r="AB86" s="218"/>
      <c r="AC86" s="218"/>
      <c r="AD86" s="218"/>
      <c r="AE86" s="218"/>
      <c r="AF86" s="218"/>
      <c r="AG86" s="218"/>
      <c r="AH86" s="218"/>
      <c r="AI86" s="218"/>
      <c r="AJ86" s="218"/>
      <c r="AK86" s="218"/>
      <c r="AL86" s="218"/>
      <c r="AM86" s="218"/>
      <c r="AN86" s="218"/>
      <c r="AO86" s="218"/>
      <c r="AP86" s="218"/>
      <c r="AQ86" s="218"/>
      <c r="AR86" s="218"/>
      <c r="AS86" s="218"/>
      <c r="AT86" s="218"/>
      <c r="AU86" s="218"/>
      <c r="AV86" s="218"/>
      <c r="AW86" s="218"/>
      <c r="AX86" s="218"/>
      <c r="AY86" s="218"/>
      <c r="AZ86" s="218"/>
      <c r="BA86" s="218"/>
      <c r="BB86" s="218"/>
      <c r="BC86" s="218"/>
      <c r="BD86" s="218"/>
      <c r="BE86" s="218"/>
      <c r="BF86" s="218"/>
      <c r="BG86" s="218"/>
      <c r="BH86" s="218"/>
      <c r="BI86" s="218"/>
      <c r="BJ86" s="218"/>
      <c r="BK86" s="218"/>
      <c r="BL86" s="218"/>
      <c r="BM86" s="218"/>
      <c r="BN86" s="218"/>
      <c r="BO86" s="218"/>
      <c r="BP86" s="218"/>
      <c r="BQ86" s="218"/>
      <c r="BR86" s="218"/>
      <c r="BS86" s="218"/>
      <c r="BT86" s="218"/>
      <c r="BU86" s="218"/>
      <c r="BV86" s="218"/>
      <c r="BW86" s="218"/>
      <c r="BX86" s="218"/>
      <c r="BY86" s="218"/>
      <c r="BZ86" s="218"/>
      <c r="CA86" s="218"/>
      <c r="CB86" s="218"/>
      <c r="CC86" s="218"/>
      <c r="CD86" s="218"/>
      <c r="CE86" s="218"/>
      <c r="CF86" s="218"/>
      <c r="CG86" s="218"/>
      <c r="CH86" s="218"/>
      <c r="CI86" s="218"/>
      <c r="CJ86" s="218"/>
      <c r="CK86" s="218"/>
      <c r="CL86" s="218"/>
      <c r="CM86" s="218"/>
      <c r="CN86" s="218"/>
      <c r="CO86" s="218"/>
      <c r="CP86" s="218"/>
      <c r="CQ86" s="218"/>
      <c r="CR86" s="218"/>
      <c r="CS86" s="218"/>
      <c r="CT86" s="218"/>
    </row>
    <row r="87" spans="1:98">
      <c r="A87" s="220"/>
      <c r="B87" s="220"/>
      <c r="C87" s="220"/>
      <c r="D87" s="220"/>
      <c r="E87" s="220"/>
      <c r="F87" s="218"/>
      <c r="G87" s="218"/>
      <c r="H87" s="218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8"/>
      <c r="AI87" s="218"/>
      <c r="AJ87" s="218"/>
      <c r="AK87" s="218"/>
      <c r="AL87" s="218"/>
      <c r="AM87" s="218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18"/>
      <c r="BB87" s="218"/>
      <c r="BC87" s="218"/>
      <c r="BD87" s="218"/>
      <c r="BE87" s="218"/>
      <c r="BF87" s="218"/>
      <c r="BG87" s="218"/>
      <c r="BH87" s="218"/>
      <c r="BI87" s="218"/>
      <c r="BJ87" s="218"/>
      <c r="BK87" s="218"/>
      <c r="BL87" s="218"/>
      <c r="BM87" s="218"/>
      <c r="BN87" s="218"/>
      <c r="BO87" s="218"/>
      <c r="BP87" s="218"/>
      <c r="BQ87" s="218"/>
      <c r="BR87" s="218"/>
      <c r="BS87" s="218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8"/>
      <c r="CJ87" s="218"/>
      <c r="CK87" s="218"/>
      <c r="CL87" s="218"/>
      <c r="CM87" s="218"/>
      <c r="CN87" s="218"/>
      <c r="CO87" s="218"/>
      <c r="CP87" s="218"/>
      <c r="CQ87" s="218"/>
      <c r="CR87" s="218"/>
      <c r="CS87" s="218"/>
      <c r="CT87" s="218"/>
    </row>
    <row r="88" spans="1:98">
      <c r="A88" s="220"/>
      <c r="B88" s="220"/>
      <c r="C88" s="220"/>
      <c r="D88" s="220"/>
      <c r="E88" s="220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18"/>
      <c r="AI88" s="218"/>
      <c r="AJ88" s="218"/>
      <c r="AK88" s="218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8"/>
      <c r="BB88" s="218"/>
      <c r="BC88" s="218"/>
      <c r="BD88" s="218"/>
      <c r="BE88" s="218"/>
      <c r="BF88" s="218"/>
      <c r="BG88" s="218"/>
      <c r="BH88" s="218"/>
      <c r="BI88" s="218"/>
      <c r="BJ88" s="218"/>
      <c r="BK88" s="218"/>
      <c r="BL88" s="218"/>
      <c r="BM88" s="218"/>
      <c r="BN88" s="218"/>
      <c r="BO88" s="218"/>
      <c r="BP88" s="218"/>
      <c r="BQ88" s="218"/>
      <c r="BR88" s="218"/>
      <c r="BS88" s="218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8"/>
      <c r="CJ88" s="218"/>
      <c r="CK88" s="218"/>
      <c r="CL88" s="218"/>
      <c r="CM88" s="218"/>
      <c r="CN88" s="218"/>
      <c r="CO88" s="218"/>
      <c r="CP88" s="218"/>
      <c r="CQ88" s="218"/>
      <c r="CR88" s="218"/>
      <c r="CS88" s="218"/>
      <c r="CT88" s="218"/>
    </row>
    <row r="89" spans="1:98">
      <c r="A89" s="220"/>
      <c r="B89" s="220"/>
      <c r="C89" s="220"/>
      <c r="D89" s="220"/>
      <c r="E89" s="220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218"/>
      <c r="AI89" s="218"/>
      <c r="AJ89" s="218"/>
      <c r="AK89" s="218"/>
      <c r="AL89" s="218"/>
      <c r="AM89" s="218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18"/>
      <c r="BB89" s="218"/>
      <c r="BC89" s="218"/>
      <c r="BD89" s="218"/>
      <c r="BE89" s="218"/>
      <c r="BF89" s="218"/>
      <c r="BG89" s="218"/>
      <c r="BH89" s="218"/>
      <c r="BI89" s="218"/>
      <c r="BJ89" s="218"/>
      <c r="BK89" s="218"/>
      <c r="BL89" s="218"/>
      <c r="BM89" s="218"/>
      <c r="BN89" s="218"/>
      <c r="BO89" s="218"/>
      <c r="BP89" s="218"/>
      <c r="BQ89" s="218"/>
      <c r="BR89" s="218"/>
      <c r="BS89" s="218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8"/>
      <c r="CJ89" s="218"/>
      <c r="CK89" s="218"/>
      <c r="CL89" s="218"/>
      <c r="CM89" s="218"/>
      <c r="CN89" s="218"/>
      <c r="CO89" s="218"/>
      <c r="CP89" s="218"/>
      <c r="CQ89" s="218"/>
      <c r="CR89" s="218"/>
      <c r="CS89" s="218"/>
      <c r="CT89" s="218"/>
    </row>
    <row r="90" spans="1:98">
      <c r="A90" s="220"/>
      <c r="B90" s="220"/>
      <c r="C90" s="220"/>
      <c r="D90" s="220"/>
      <c r="E90" s="220"/>
      <c r="F90" s="218"/>
      <c r="G90" s="218"/>
      <c r="H90" s="218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218"/>
      <c r="AI90" s="218"/>
      <c r="AJ90" s="218"/>
      <c r="AK90" s="218"/>
      <c r="AL90" s="218"/>
      <c r="AM90" s="218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18"/>
      <c r="BB90" s="218"/>
      <c r="BC90" s="218"/>
      <c r="BD90" s="218"/>
      <c r="BE90" s="218"/>
      <c r="BF90" s="218"/>
      <c r="BG90" s="218"/>
      <c r="BH90" s="218"/>
      <c r="BI90" s="218"/>
      <c r="BJ90" s="218"/>
      <c r="BK90" s="218"/>
      <c r="BL90" s="218"/>
      <c r="BM90" s="218"/>
      <c r="BN90" s="218"/>
      <c r="BO90" s="218"/>
      <c r="BP90" s="218"/>
      <c r="BQ90" s="218"/>
      <c r="BR90" s="218"/>
      <c r="BS90" s="218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8"/>
      <c r="CJ90" s="218"/>
      <c r="CK90" s="218"/>
      <c r="CL90" s="218"/>
      <c r="CM90" s="218"/>
      <c r="CN90" s="218"/>
      <c r="CO90" s="218"/>
      <c r="CP90" s="218"/>
      <c r="CQ90" s="218"/>
      <c r="CR90" s="218"/>
      <c r="CS90" s="218"/>
      <c r="CT90" s="218"/>
    </row>
    <row r="91" spans="1:98">
      <c r="A91" s="220"/>
      <c r="B91" s="220"/>
      <c r="C91" s="220"/>
      <c r="D91" s="220"/>
      <c r="E91" s="220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218"/>
      <c r="AI91" s="218"/>
      <c r="AJ91" s="218"/>
      <c r="AK91" s="218"/>
      <c r="AL91" s="218"/>
      <c r="AM91" s="218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18"/>
      <c r="BB91" s="218"/>
      <c r="BC91" s="218"/>
      <c r="BD91" s="218"/>
      <c r="BE91" s="218"/>
      <c r="BF91" s="218"/>
      <c r="BG91" s="218"/>
      <c r="BH91" s="218"/>
      <c r="BI91" s="218"/>
      <c r="BJ91" s="218"/>
      <c r="BK91" s="218"/>
      <c r="BL91" s="218"/>
      <c r="BM91" s="218"/>
      <c r="BN91" s="218"/>
      <c r="BO91" s="218"/>
      <c r="BP91" s="218"/>
      <c r="BQ91" s="218"/>
      <c r="BR91" s="218"/>
      <c r="BS91" s="218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8"/>
      <c r="CJ91" s="218"/>
      <c r="CK91" s="218"/>
      <c r="CL91" s="218"/>
      <c r="CM91" s="218"/>
      <c r="CN91" s="218"/>
      <c r="CO91" s="218"/>
      <c r="CP91" s="218"/>
      <c r="CQ91" s="218"/>
      <c r="CR91" s="218"/>
      <c r="CS91" s="218"/>
      <c r="CT91" s="218"/>
    </row>
    <row r="92" spans="1:98">
      <c r="A92" s="220"/>
      <c r="B92" s="220"/>
      <c r="C92" s="220"/>
      <c r="D92" s="220"/>
      <c r="E92" s="220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218"/>
      <c r="AI92" s="218"/>
      <c r="AJ92" s="218"/>
      <c r="AK92" s="218"/>
      <c r="AL92" s="218"/>
      <c r="AM92" s="218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18"/>
      <c r="BB92" s="218"/>
      <c r="BC92" s="218"/>
      <c r="BD92" s="218"/>
      <c r="BE92" s="218"/>
      <c r="BF92" s="218"/>
      <c r="BG92" s="218"/>
      <c r="BH92" s="218"/>
      <c r="BI92" s="218"/>
      <c r="BJ92" s="218"/>
      <c r="BK92" s="218"/>
      <c r="BL92" s="218"/>
      <c r="BM92" s="218"/>
      <c r="BN92" s="218"/>
      <c r="BO92" s="218"/>
      <c r="BP92" s="218"/>
      <c r="BQ92" s="218"/>
      <c r="BR92" s="218"/>
      <c r="BS92" s="218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8"/>
      <c r="CJ92" s="218"/>
      <c r="CK92" s="218"/>
      <c r="CL92" s="218"/>
      <c r="CM92" s="218"/>
      <c r="CN92" s="218"/>
      <c r="CO92" s="218"/>
      <c r="CP92" s="218"/>
      <c r="CQ92" s="218"/>
      <c r="CR92" s="218"/>
      <c r="CS92" s="218"/>
      <c r="CT92" s="218"/>
    </row>
    <row r="93" spans="1:98">
      <c r="A93" s="220"/>
      <c r="B93" s="220"/>
      <c r="C93" s="220"/>
      <c r="D93" s="220"/>
      <c r="E93" s="220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8"/>
      <c r="AB93" s="218"/>
      <c r="AC93" s="218"/>
      <c r="AD93" s="218"/>
      <c r="AE93" s="218"/>
      <c r="AF93" s="218"/>
      <c r="AG93" s="218"/>
      <c r="AH93" s="218"/>
      <c r="AI93" s="218"/>
      <c r="AJ93" s="218"/>
      <c r="AK93" s="218"/>
      <c r="AL93" s="218"/>
      <c r="AM93" s="218"/>
      <c r="AN93" s="218"/>
      <c r="AO93" s="218"/>
      <c r="AP93" s="218"/>
      <c r="AQ93" s="218"/>
      <c r="AR93" s="218"/>
      <c r="AS93" s="218"/>
      <c r="AT93" s="218"/>
      <c r="AU93" s="218"/>
      <c r="AV93" s="218"/>
      <c r="AW93" s="218"/>
      <c r="AX93" s="218"/>
      <c r="AY93" s="218"/>
      <c r="AZ93" s="218"/>
      <c r="BA93" s="218"/>
      <c r="BB93" s="218"/>
      <c r="BC93" s="218"/>
      <c r="BD93" s="218"/>
      <c r="BE93" s="218"/>
      <c r="BF93" s="218"/>
      <c r="BG93" s="218"/>
      <c r="BH93" s="218"/>
      <c r="BI93" s="218"/>
      <c r="BJ93" s="218"/>
      <c r="BK93" s="218"/>
      <c r="BL93" s="218"/>
      <c r="BM93" s="218"/>
      <c r="BN93" s="218"/>
      <c r="BO93" s="218"/>
      <c r="BP93" s="218"/>
      <c r="BQ93" s="218"/>
      <c r="BR93" s="218"/>
      <c r="BS93" s="218"/>
      <c r="BT93" s="218"/>
      <c r="BU93" s="218"/>
      <c r="BV93" s="218"/>
      <c r="BW93" s="218"/>
      <c r="BX93" s="218"/>
      <c r="BY93" s="218"/>
      <c r="BZ93" s="218"/>
      <c r="CA93" s="218"/>
      <c r="CB93" s="218"/>
      <c r="CC93" s="218"/>
      <c r="CD93" s="218"/>
      <c r="CE93" s="218"/>
      <c r="CF93" s="218"/>
      <c r="CG93" s="218"/>
      <c r="CH93" s="218"/>
      <c r="CI93" s="218"/>
      <c r="CJ93" s="218"/>
      <c r="CK93" s="218"/>
      <c r="CL93" s="218"/>
      <c r="CM93" s="218"/>
      <c r="CN93" s="218"/>
      <c r="CO93" s="218"/>
      <c r="CP93" s="218"/>
      <c r="CQ93" s="218"/>
      <c r="CR93" s="218"/>
      <c r="CS93" s="218"/>
      <c r="CT93" s="218"/>
    </row>
    <row r="94" spans="1:98">
      <c r="A94" s="220"/>
      <c r="B94" s="220"/>
      <c r="C94" s="220"/>
      <c r="D94" s="220"/>
      <c r="E94" s="220"/>
      <c r="F94" s="218"/>
      <c r="G94" s="218"/>
      <c r="H94" s="218"/>
      <c r="I94" s="218"/>
      <c r="J94" s="218"/>
      <c r="K94" s="218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218"/>
      <c r="Z94" s="218"/>
      <c r="AA94" s="218"/>
      <c r="AB94" s="218"/>
      <c r="AC94" s="218"/>
      <c r="AD94" s="218"/>
      <c r="AE94" s="218"/>
      <c r="AF94" s="218"/>
      <c r="AG94" s="218"/>
      <c r="AH94" s="218"/>
      <c r="AI94" s="218"/>
      <c r="AJ94" s="218"/>
      <c r="AK94" s="218"/>
      <c r="AL94" s="218"/>
      <c r="AM94" s="218"/>
      <c r="AN94" s="218"/>
      <c r="AO94" s="218"/>
      <c r="AP94" s="218"/>
      <c r="AQ94" s="218"/>
      <c r="AR94" s="218"/>
      <c r="AS94" s="218"/>
      <c r="AT94" s="218"/>
      <c r="AU94" s="218"/>
      <c r="AV94" s="218"/>
      <c r="AW94" s="218"/>
      <c r="AX94" s="218"/>
      <c r="AY94" s="218"/>
      <c r="AZ94" s="218"/>
      <c r="BA94" s="218"/>
      <c r="BB94" s="218"/>
      <c r="BC94" s="218"/>
      <c r="BD94" s="218"/>
      <c r="BE94" s="218"/>
      <c r="BF94" s="218"/>
      <c r="BG94" s="218"/>
      <c r="BH94" s="218"/>
      <c r="BI94" s="218"/>
      <c r="BJ94" s="218"/>
      <c r="BK94" s="218"/>
      <c r="BL94" s="218"/>
      <c r="BM94" s="218"/>
      <c r="BN94" s="218"/>
      <c r="BO94" s="218"/>
      <c r="BP94" s="218"/>
      <c r="BQ94" s="218"/>
      <c r="BR94" s="218"/>
      <c r="BS94" s="218"/>
      <c r="BT94" s="218"/>
      <c r="BU94" s="218"/>
      <c r="BV94" s="218"/>
      <c r="BW94" s="218"/>
      <c r="BX94" s="218"/>
      <c r="BY94" s="218"/>
      <c r="BZ94" s="218"/>
      <c r="CA94" s="218"/>
      <c r="CB94" s="218"/>
      <c r="CC94" s="218"/>
      <c r="CD94" s="218"/>
      <c r="CE94" s="218"/>
      <c r="CF94" s="218"/>
      <c r="CG94" s="218"/>
      <c r="CH94" s="218"/>
      <c r="CI94" s="218"/>
      <c r="CJ94" s="218"/>
      <c r="CK94" s="218"/>
      <c r="CL94" s="218"/>
      <c r="CM94" s="218"/>
      <c r="CN94" s="218"/>
      <c r="CO94" s="218"/>
      <c r="CP94" s="218"/>
      <c r="CQ94" s="218"/>
      <c r="CR94" s="218"/>
      <c r="CS94" s="218"/>
      <c r="CT94" s="218"/>
    </row>
    <row r="95" spans="1:98">
      <c r="A95" s="220"/>
      <c r="B95" s="220"/>
      <c r="C95" s="220"/>
      <c r="D95" s="220"/>
      <c r="E95" s="220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8"/>
      <c r="AI95" s="218"/>
      <c r="AJ95" s="218"/>
      <c r="AK95" s="218"/>
      <c r="AL95" s="218"/>
      <c r="AM95" s="218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18"/>
      <c r="BB95" s="218"/>
      <c r="BC95" s="218"/>
      <c r="BD95" s="218"/>
      <c r="BE95" s="218"/>
      <c r="BF95" s="218"/>
      <c r="BG95" s="218"/>
      <c r="BH95" s="218"/>
      <c r="BI95" s="218"/>
      <c r="BJ95" s="218"/>
      <c r="BK95" s="218"/>
      <c r="BL95" s="218"/>
      <c r="BM95" s="218"/>
      <c r="BN95" s="218"/>
      <c r="BO95" s="218"/>
      <c r="BP95" s="218"/>
      <c r="BQ95" s="218"/>
      <c r="BR95" s="218"/>
      <c r="BS95" s="218"/>
      <c r="BT95" s="218"/>
      <c r="BU95" s="218"/>
      <c r="BV95" s="218"/>
      <c r="BW95" s="218"/>
      <c r="BX95" s="218"/>
      <c r="BY95" s="218"/>
      <c r="BZ95" s="218"/>
      <c r="CA95" s="218"/>
      <c r="CB95" s="218"/>
      <c r="CC95" s="218"/>
      <c r="CD95" s="218"/>
      <c r="CE95" s="218"/>
      <c r="CF95" s="218"/>
      <c r="CG95" s="218"/>
      <c r="CH95" s="218"/>
      <c r="CI95" s="218"/>
      <c r="CJ95" s="218"/>
      <c r="CK95" s="218"/>
      <c r="CL95" s="218"/>
      <c r="CM95" s="218"/>
      <c r="CN95" s="218"/>
      <c r="CO95" s="218"/>
      <c r="CP95" s="218"/>
      <c r="CQ95" s="218"/>
      <c r="CR95" s="218"/>
      <c r="CS95" s="218"/>
      <c r="CT95" s="218"/>
    </row>
    <row r="96" spans="1:98">
      <c r="A96" s="220"/>
      <c r="B96" s="220"/>
      <c r="C96" s="220"/>
      <c r="D96" s="220"/>
      <c r="E96" s="220"/>
      <c r="F96" s="218"/>
      <c r="G96" s="218"/>
      <c r="H96" s="218"/>
      <c r="I96" s="218"/>
      <c r="J96" s="218"/>
      <c r="K96" s="218"/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218"/>
      <c r="AI96" s="218"/>
      <c r="AJ96" s="218"/>
      <c r="AK96" s="218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8"/>
      <c r="BB96" s="218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8"/>
      <c r="BS96" s="218"/>
      <c r="BT96" s="218"/>
      <c r="BU96" s="218"/>
      <c r="BV96" s="218"/>
      <c r="BW96" s="218"/>
      <c r="BX96" s="218"/>
      <c r="BY96" s="218"/>
      <c r="BZ96" s="218"/>
      <c r="CA96" s="218"/>
      <c r="CB96" s="218"/>
      <c r="CC96" s="218"/>
      <c r="CD96" s="218"/>
      <c r="CE96" s="218"/>
      <c r="CF96" s="218"/>
      <c r="CG96" s="218"/>
      <c r="CH96" s="218"/>
      <c r="CI96" s="218"/>
      <c r="CJ96" s="218"/>
      <c r="CK96" s="218"/>
      <c r="CL96" s="218"/>
      <c r="CM96" s="218"/>
      <c r="CN96" s="218"/>
      <c r="CO96" s="218"/>
      <c r="CP96" s="218"/>
      <c r="CQ96" s="218"/>
      <c r="CR96" s="218"/>
      <c r="CS96" s="218"/>
      <c r="CT96" s="218"/>
    </row>
    <row r="97" spans="1:98">
      <c r="A97" s="220"/>
      <c r="B97" s="220"/>
      <c r="C97" s="220"/>
      <c r="D97" s="220"/>
      <c r="E97" s="220"/>
      <c r="F97" s="218"/>
      <c r="G97" s="218"/>
      <c r="H97" s="218"/>
      <c r="I97" s="218"/>
      <c r="J97" s="218"/>
      <c r="K97" s="218"/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218"/>
      <c r="AI97" s="218"/>
      <c r="AJ97" s="218"/>
      <c r="AK97" s="218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8"/>
      <c r="BB97" s="218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8"/>
      <c r="BS97" s="218"/>
      <c r="BT97" s="218"/>
      <c r="BU97" s="218"/>
      <c r="BV97" s="218"/>
      <c r="BW97" s="218"/>
      <c r="BX97" s="218"/>
      <c r="BY97" s="218"/>
      <c r="BZ97" s="218"/>
      <c r="CA97" s="218"/>
      <c r="CB97" s="218"/>
      <c r="CC97" s="218"/>
      <c r="CD97" s="218"/>
      <c r="CE97" s="218"/>
      <c r="CF97" s="218"/>
      <c r="CG97" s="218"/>
      <c r="CH97" s="218"/>
      <c r="CI97" s="218"/>
      <c r="CJ97" s="218"/>
      <c r="CK97" s="218"/>
      <c r="CL97" s="218"/>
      <c r="CM97" s="218"/>
      <c r="CN97" s="218"/>
      <c r="CO97" s="218"/>
      <c r="CP97" s="218"/>
      <c r="CQ97" s="218"/>
      <c r="CR97" s="218"/>
      <c r="CS97" s="218"/>
      <c r="CT97" s="218"/>
    </row>
    <row r="98" spans="1:98">
      <c r="A98" s="220"/>
      <c r="B98" s="220"/>
      <c r="C98" s="220"/>
      <c r="D98" s="220"/>
      <c r="E98" s="220"/>
      <c r="F98" s="218"/>
      <c r="G98" s="218"/>
      <c r="H98" s="218"/>
      <c r="I98" s="218"/>
      <c r="J98" s="218"/>
      <c r="K98" s="218"/>
      <c r="L98" s="218"/>
      <c r="M98" s="218"/>
      <c r="N98" s="218"/>
      <c r="O98" s="218"/>
      <c r="P98" s="218"/>
      <c r="Q98" s="218"/>
      <c r="R98" s="218"/>
      <c r="S98" s="218"/>
      <c r="T98" s="218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218"/>
      <c r="AI98" s="218"/>
      <c r="AJ98" s="218"/>
      <c r="AK98" s="218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8"/>
      <c r="BB98" s="218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8"/>
      <c r="BS98" s="218"/>
      <c r="BT98" s="218"/>
      <c r="BU98" s="218"/>
      <c r="BV98" s="218"/>
      <c r="BW98" s="218"/>
      <c r="BX98" s="218"/>
      <c r="BY98" s="218"/>
      <c r="BZ98" s="218"/>
      <c r="CA98" s="218"/>
      <c r="CB98" s="218"/>
      <c r="CC98" s="218"/>
      <c r="CD98" s="218"/>
      <c r="CE98" s="218"/>
      <c r="CF98" s="218"/>
      <c r="CG98" s="218"/>
      <c r="CH98" s="218"/>
      <c r="CI98" s="218"/>
      <c r="CJ98" s="218"/>
      <c r="CK98" s="218"/>
      <c r="CL98" s="218"/>
      <c r="CM98" s="218"/>
      <c r="CN98" s="218"/>
      <c r="CO98" s="218"/>
      <c r="CP98" s="218"/>
      <c r="CQ98" s="218"/>
      <c r="CR98" s="218"/>
      <c r="CS98" s="218"/>
      <c r="CT98" s="218"/>
    </row>
    <row r="99" spans="1:98">
      <c r="A99" s="220"/>
      <c r="B99" s="220"/>
      <c r="C99" s="220"/>
      <c r="D99" s="220"/>
      <c r="E99" s="220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18"/>
      <c r="AK99" s="218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8"/>
      <c r="BB99" s="218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8"/>
      <c r="BS99" s="218"/>
      <c r="BT99" s="218"/>
      <c r="BU99" s="218"/>
      <c r="BV99" s="218"/>
      <c r="BW99" s="218"/>
      <c r="BX99" s="218"/>
      <c r="BY99" s="218"/>
      <c r="BZ99" s="218"/>
      <c r="CA99" s="218"/>
      <c r="CB99" s="218"/>
      <c r="CC99" s="218"/>
      <c r="CD99" s="218"/>
      <c r="CE99" s="218"/>
      <c r="CF99" s="218"/>
      <c r="CG99" s="218"/>
      <c r="CH99" s="218"/>
      <c r="CI99" s="218"/>
      <c r="CJ99" s="218"/>
      <c r="CK99" s="218"/>
      <c r="CL99" s="218"/>
      <c r="CM99" s="218"/>
      <c r="CN99" s="218"/>
      <c r="CO99" s="218"/>
      <c r="CP99" s="218"/>
      <c r="CQ99" s="218"/>
      <c r="CR99" s="218"/>
      <c r="CS99" s="218"/>
      <c r="CT99" s="218"/>
    </row>
    <row r="100" spans="1:98">
      <c r="A100" s="219" t="s">
        <v>87</v>
      </c>
      <c r="B100" s="220"/>
      <c r="C100" s="220"/>
      <c r="D100" s="220"/>
      <c r="E100" s="220"/>
      <c r="F100" s="218"/>
      <c r="G100" s="218"/>
      <c r="H100" s="218"/>
      <c r="I100" s="218"/>
      <c r="J100" s="218"/>
      <c r="K100" s="218"/>
      <c r="L100" s="218"/>
      <c r="M100" s="218"/>
      <c r="N100" s="218"/>
      <c r="O100" s="218"/>
      <c r="P100" s="218"/>
      <c r="Q100" s="218"/>
      <c r="R100" s="218"/>
      <c r="S100" s="218"/>
      <c r="T100" s="218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218"/>
      <c r="AI100" s="218"/>
      <c r="AJ100" s="218"/>
      <c r="AK100" s="218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8"/>
      <c r="BB100" s="218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8"/>
      <c r="BS100" s="218"/>
      <c r="BT100" s="218"/>
      <c r="BU100" s="218"/>
      <c r="BV100" s="218"/>
      <c r="BW100" s="218"/>
      <c r="BX100" s="218"/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8"/>
      <c r="CJ100" s="218"/>
      <c r="CK100" s="218"/>
      <c r="CL100" s="218"/>
      <c r="CM100" s="218"/>
      <c r="CN100" s="218"/>
      <c r="CO100" s="218"/>
      <c r="CP100" s="218"/>
      <c r="CQ100" s="218"/>
      <c r="CR100" s="218"/>
      <c r="CS100" s="218"/>
      <c r="CT100" s="218"/>
    </row>
    <row r="101" spans="1:98">
      <c r="A101" s="220"/>
      <c r="B101" s="220"/>
      <c r="C101" s="220"/>
      <c r="D101" s="220"/>
      <c r="E101" s="220"/>
      <c r="F101" s="218"/>
      <c r="G101" s="218"/>
      <c r="H101" s="218"/>
      <c r="I101" s="218"/>
      <c r="J101" s="218"/>
      <c r="K101" s="218"/>
      <c r="L101" s="218"/>
      <c r="M101" s="218"/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/>
      <c r="AA101" s="218"/>
      <c r="AB101" s="218"/>
      <c r="AC101" s="218"/>
      <c r="AD101" s="218"/>
      <c r="AE101" s="218"/>
      <c r="AF101" s="218"/>
      <c r="AG101" s="218"/>
      <c r="AH101" s="218"/>
      <c r="AI101" s="218"/>
      <c r="AJ101" s="218"/>
      <c r="AK101" s="218"/>
      <c r="AL101" s="218"/>
      <c r="AM101" s="218"/>
      <c r="AN101" s="218"/>
      <c r="AO101" s="218"/>
      <c r="AP101" s="218"/>
      <c r="AQ101" s="218"/>
      <c r="AR101" s="218"/>
      <c r="AS101" s="218"/>
      <c r="AT101" s="218"/>
      <c r="AU101" s="218"/>
      <c r="AV101" s="218"/>
      <c r="AW101" s="218"/>
      <c r="AX101" s="218"/>
      <c r="AY101" s="218"/>
      <c r="AZ101" s="218"/>
      <c r="BA101" s="218"/>
      <c r="BB101" s="218"/>
      <c r="BC101" s="218"/>
      <c r="BD101" s="218"/>
      <c r="BE101" s="218"/>
      <c r="BF101" s="218"/>
      <c r="BG101" s="218"/>
      <c r="BH101" s="218"/>
      <c r="BI101" s="218"/>
      <c r="BJ101" s="218"/>
      <c r="BK101" s="218"/>
      <c r="BL101" s="218"/>
      <c r="BM101" s="218"/>
      <c r="BN101" s="218"/>
      <c r="BO101" s="218"/>
      <c r="BP101" s="218"/>
      <c r="BQ101" s="218"/>
      <c r="BR101" s="218"/>
      <c r="BS101" s="218"/>
      <c r="BT101" s="218"/>
      <c r="BU101" s="218"/>
      <c r="BV101" s="218"/>
      <c r="BW101" s="218"/>
      <c r="BX101" s="218"/>
      <c r="BY101" s="218"/>
      <c r="BZ101" s="218"/>
      <c r="CA101" s="218"/>
      <c r="CB101" s="218"/>
      <c r="CC101" s="218"/>
      <c r="CD101" s="218"/>
      <c r="CE101" s="218"/>
      <c r="CF101" s="218"/>
      <c r="CG101" s="218"/>
      <c r="CH101" s="218"/>
      <c r="CI101" s="218"/>
      <c r="CJ101" s="218"/>
      <c r="CK101" s="218"/>
      <c r="CL101" s="218"/>
      <c r="CM101" s="218"/>
      <c r="CN101" s="218"/>
      <c r="CO101" s="218"/>
      <c r="CP101" s="218"/>
      <c r="CQ101" s="218"/>
      <c r="CR101" s="218"/>
      <c r="CS101" s="218"/>
      <c r="CT101" s="218"/>
    </row>
    <row r="102" spans="1:98">
      <c r="A102" s="220"/>
      <c r="B102" s="220"/>
      <c r="C102" s="220"/>
      <c r="D102" s="220"/>
      <c r="E102" s="220"/>
      <c r="F102" s="218"/>
      <c r="G102" s="218"/>
      <c r="H102" s="218"/>
      <c r="I102" s="218"/>
      <c r="J102" s="218"/>
      <c r="K102" s="218"/>
      <c r="L102" s="218"/>
      <c r="M102" s="218"/>
      <c r="N102" s="218"/>
      <c r="O102" s="218"/>
      <c r="P102" s="218"/>
      <c r="Q102" s="218"/>
      <c r="R102" s="218"/>
      <c r="S102" s="218"/>
      <c r="T102" s="218"/>
      <c r="U102" s="218"/>
      <c r="V102" s="218"/>
      <c r="W102" s="218"/>
      <c r="X102" s="218"/>
      <c r="Y102" s="218"/>
      <c r="Z102" s="218"/>
      <c r="AA102" s="218"/>
      <c r="AB102" s="218"/>
      <c r="AC102" s="218"/>
      <c r="AD102" s="218"/>
      <c r="AE102" s="218"/>
      <c r="AF102" s="218"/>
      <c r="AG102" s="218"/>
      <c r="AH102" s="218"/>
      <c r="AI102" s="218"/>
      <c r="AJ102" s="218"/>
      <c r="AK102" s="218"/>
      <c r="AL102" s="218"/>
      <c r="AM102" s="218"/>
      <c r="AN102" s="218"/>
      <c r="AO102" s="218"/>
      <c r="AP102" s="218"/>
      <c r="AQ102" s="218"/>
      <c r="AR102" s="218"/>
      <c r="AS102" s="218"/>
      <c r="AT102" s="218"/>
      <c r="AU102" s="218"/>
      <c r="AV102" s="218"/>
      <c r="AW102" s="218"/>
      <c r="AX102" s="218"/>
      <c r="AY102" s="218"/>
      <c r="AZ102" s="218"/>
      <c r="BA102" s="218"/>
      <c r="BB102" s="218"/>
      <c r="BC102" s="218"/>
      <c r="BD102" s="218"/>
      <c r="BE102" s="218"/>
      <c r="BF102" s="218"/>
      <c r="BG102" s="218"/>
      <c r="BH102" s="218"/>
      <c r="BI102" s="218"/>
      <c r="BJ102" s="218"/>
      <c r="BK102" s="218"/>
      <c r="BL102" s="218"/>
      <c r="BM102" s="218"/>
      <c r="BN102" s="218"/>
      <c r="BO102" s="218"/>
      <c r="BP102" s="218"/>
      <c r="BQ102" s="218"/>
      <c r="BR102" s="218"/>
      <c r="BS102" s="218"/>
      <c r="BT102" s="218"/>
      <c r="BU102" s="218"/>
      <c r="BV102" s="218"/>
      <c r="BW102" s="218"/>
      <c r="BX102" s="218"/>
      <c r="BY102" s="218"/>
      <c r="BZ102" s="218"/>
      <c r="CA102" s="218"/>
      <c r="CB102" s="218"/>
      <c r="CC102" s="218"/>
      <c r="CD102" s="218"/>
      <c r="CE102" s="218"/>
      <c r="CF102" s="218"/>
      <c r="CG102" s="218"/>
      <c r="CH102" s="218"/>
      <c r="CI102" s="218"/>
      <c r="CJ102" s="218"/>
      <c r="CK102" s="218"/>
      <c r="CL102" s="218"/>
      <c r="CM102" s="218"/>
      <c r="CN102" s="218"/>
      <c r="CO102" s="218"/>
      <c r="CP102" s="218"/>
      <c r="CQ102" s="218"/>
      <c r="CR102" s="218"/>
      <c r="CS102" s="218"/>
      <c r="CT102" s="218"/>
    </row>
    <row r="103" spans="1:98">
      <c r="A103" s="220"/>
      <c r="B103" s="220"/>
      <c r="C103" s="220"/>
      <c r="D103" s="220"/>
      <c r="E103" s="220"/>
      <c r="F103" s="218"/>
      <c r="G103" s="218"/>
      <c r="H103" s="218"/>
      <c r="I103" s="218"/>
      <c r="J103" s="218"/>
      <c r="K103" s="218"/>
      <c r="L103" s="218"/>
      <c r="M103" s="218"/>
      <c r="N103" s="218"/>
      <c r="O103" s="218"/>
      <c r="P103" s="218"/>
      <c r="Q103" s="218"/>
      <c r="R103" s="218"/>
      <c r="S103" s="218"/>
      <c r="T103" s="218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18"/>
      <c r="AI103" s="218"/>
      <c r="AJ103" s="218"/>
      <c r="AK103" s="218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8"/>
      <c r="BB103" s="218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8"/>
      <c r="BS103" s="218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8"/>
      <c r="CJ103" s="218"/>
      <c r="CK103" s="218"/>
      <c r="CL103" s="218"/>
      <c r="CM103" s="218"/>
      <c r="CN103" s="218"/>
      <c r="CO103" s="218"/>
      <c r="CP103" s="218"/>
      <c r="CQ103" s="218"/>
      <c r="CR103" s="218"/>
      <c r="CS103" s="218"/>
      <c r="CT103" s="218"/>
    </row>
    <row r="104" spans="1:98">
      <c r="A104" s="220"/>
      <c r="B104" s="220"/>
      <c r="C104" s="220"/>
      <c r="D104" s="220"/>
      <c r="E104" s="220"/>
      <c r="F104" s="218"/>
      <c r="G104" s="218"/>
      <c r="H104" s="218"/>
      <c r="I104" s="218"/>
      <c r="J104" s="218"/>
      <c r="K104" s="218"/>
      <c r="L104" s="218"/>
      <c r="M104" s="218"/>
      <c r="N104" s="218"/>
      <c r="O104" s="218"/>
      <c r="P104" s="218"/>
      <c r="Q104" s="218"/>
      <c r="R104" s="218"/>
      <c r="S104" s="218"/>
      <c r="T104" s="218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18"/>
      <c r="AI104" s="218"/>
      <c r="AJ104" s="218"/>
      <c r="AK104" s="218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8"/>
      <c r="BB104" s="218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8"/>
      <c r="BS104" s="218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8"/>
      <c r="CJ104" s="218"/>
      <c r="CK104" s="218"/>
      <c r="CL104" s="218"/>
      <c r="CM104" s="218"/>
      <c r="CN104" s="218"/>
      <c r="CO104" s="218"/>
      <c r="CP104" s="218"/>
      <c r="CQ104" s="218"/>
      <c r="CR104" s="218"/>
      <c r="CS104" s="218"/>
      <c r="CT104" s="218"/>
    </row>
    <row r="105" spans="1:98">
      <c r="A105" s="220"/>
      <c r="B105" s="220"/>
      <c r="C105" s="220"/>
      <c r="D105" s="220"/>
      <c r="E105" s="220"/>
      <c r="F105" s="218"/>
      <c r="G105" s="218"/>
      <c r="H105" s="218"/>
      <c r="I105" s="218"/>
      <c r="J105" s="218"/>
      <c r="K105" s="218"/>
      <c r="L105" s="218"/>
      <c r="M105" s="218"/>
      <c r="N105" s="218"/>
      <c r="O105" s="218"/>
      <c r="P105" s="218"/>
      <c r="Q105" s="218"/>
      <c r="R105" s="218"/>
      <c r="S105" s="218"/>
      <c r="T105" s="218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18"/>
      <c r="AI105" s="218"/>
      <c r="AJ105" s="218"/>
      <c r="AK105" s="218"/>
      <c r="AL105" s="218"/>
      <c r="AM105" s="218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18"/>
      <c r="BB105" s="218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8"/>
      <c r="BS105" s="218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8"/>
      <c r="CJ105" s="218"/>
      <c r="CK105" s="218"/>
      <c r="CL105" s="218"/>
      <c r="CM105" s="218"/>
      <c r="CN105" s="218"/>
      <c r="CO105" s="218"/>
      <c r="CP105" s="218"/>
      <c r="CQ105" s="218"/>
      <c r="CR105" s="218"/>
      <c r="CS105" s="218"/>
      <c r="CT105" s="218"/>
    </row>
    <row r="106" spans="1:98">
      <c r="A106" s="220"/>
      <c r="B106" s="220"/>
      <c r="C106" s="220"/>
      <c r="D106" s="220"/>
      <c r="E106" s="220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18"/>
      <c r="AI106" s="218"/>
      <c r="AJ106" s="218"/>
      <c r="AK106" s="218"/>
      <c r="AL106" s="218"/>
      <c r="AM106" s="218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18"/>
      <c r="BB106" s="218"/>
      <c r="BC106" s="218"/>
      <c r="BD106" s="218"/>
      <c r="BE106" s="218"/>
      <c r="BF106" s="218"/>
      <c r="BG106" s="218"/>
      <c r="BH106" s="218"/>
      <c r="BI106" s="218"/>
      <c r="BJ106" s="218"/>
      <c r="BK106" s="218"/>
      <c r="BL106" s="218"/>
      <c r="BM106" s="218"/>
      <c r="BN106" s="218"/>
      <c r="BO106" s="218"/>
      <c r="BP106" s="218"/>
      <c r="BQ106" s="218"/>
      <c r="BR106" s="218"/>
      <c r="BS106" s="218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8"/>
      <c r="CJ106" s="218"/>
      <c r="CK106" s="218"/>
      <c r="CL106" s="218"/>
      <c r="CM106" s="218"/>
      <c r="CN106" s="218"/>
      <c r="CO106" s="218"/>
      <c r="CP106" s="218"/>
      <c r="CQ106" s="218"/>
      <c r="CR106" s="218"/>
      <c r="CS106" s="218"/>
      <c r="CT106" s="218"/>
    </row>
    <row r="107" spans="1:98">
      <c r="A107" s="220"/>
      <c r="B107" s="220"/>
      <c r="C107" s="220"/>
      <c r="D107" s="220"/>
      <c r="E107" s="220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18"/>
      <c r="AI107" s="218"/>
      <c r="AJ107" s="218"/>
      <c r="AK107" s="218"/>
      <c r="AL107" s="218"/>
      <c r="AM107" s="218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18"/>
      <c r="BB107" s="218"/>
      <c r="BC107" s="218"/>
      <c r="BD107" s="218"/>
      <c r="BE107" s="218"/>
      <c r="BF107" s="218"/>
      <c r="BG107" s="218"/>
      <c r="BH107" s="218"/>
      <c r="BI107" s="218"/>
      <c r="BJ107" s="218"/>
      <c r="BK107" s="218"/>
      <c r="BL107" s="218"/>
      <c r="BM107" s="218"/>
      <c r="BN107" s="218"/>
      <c r="BO107" s="218"/>
      <c r="BP107" s="218"/>
      <c r="BQ107" s="218"/>
      <c r="BR107" s="218"/>
      <c r="BS107" s="218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8"/>
      <c r="CJ107" s="218"/>
      <c r="CK107" s="218"/>
      <c r="CL107" s="218"/>
      <c r="CM107" s="218"/>
      <c r="CN107" s="218"/>
      <c r="CO107" s="218"/>
      <c r="CP107" s="218"/>
      <c r="CQ107" s="218"/>
      <c r="CR107" s="218"/>
      <c r="CS107" s="218"/>
      <c r="CT107" s="218"/>
    </row>
    <row r="108" spans="1:98">
      <c r="A108" s="220"/>
      <c r="B108" s="220"/>
      <c r="C108" s="220"/>
      <c r="D108" s="220"/>
      <c r="E108" s="220"/>
      <c r="F108" s="218"/>
      <c r="G108" s="218"/>
      <c r="H108" s="218"/>
      <c r="I108" s="218"/>
      <c r="J108" s="218"/>
      <c r="K108" s="218"/>
      <c r="L108" s="218"/>
      <c r="M108" s="218"/>
      <c r="N108" s="218"/>
      <c r="O108" s="218"/>
      <c r="P108" s="218"/>
      <c r="Q108" s="218"/>
      <c r="R108" s="218"/>
      <c r="S108" s="218"/>
      <c r="T108" s="218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18"/>
      <c r="AI108" s="218"/>
      <c r="AJ108" s="218"/>
      <c r="AK108" s="218"/>
      <c r="AL108" s="218"/>
      <c r="AM108" s="218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18"/>
      <c r="BB108" s="218"/>
      <c r="BC108" s="218"/>
      <c r="BD108" s="218"/>
      <c r="BE108" s="218"/>
      <c r="BF108" s="218"/>
      <c r="BG108" s="218"/>
      <c r="BH108" s="218"/>
      <c r="BI108" s="218"/>
      <c r="BJ108" s="218"/>
      <c r="BK108" s="218"/>
      <c r="BL108" s="218"/>
      <c r="BM108" s="218"/>
      <c r="BN108" s="218"/>
      <c r="BO108" s="218"/>
      <c r="BP108" s="218"/>
      <c r="BQ108" s="218"/>
      <c r="BR108" s="218"/>
      <c r="BS108" s="218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8"/>
      <c r="CJ108" s="218"/>
      <c r="CK108" s="218"/>
      <c r="CL108" s="218"/>
      <c r="CM108" s="218"/>
      <c r="CN108" s="218"/>
      <c r="CO108" s="218"/>
      <c r="CP108" s="218"/>
      <c r="CQ108" s="218"/>
      <c r="CR108" s="218"/>
      <c r="CS108" s="218"/>
      <c r="CT108" s="218"/>
    </row>
    <row r="109" spans="1:98">
      <c r="A109" s="220"/>
      <c r="B109" s="220"/>
      <c r="C109" s="220"/>
      <c r="D109" s="220"/>
      <c r="E109" s="220"/>
      <c r="F109" s="218"/>
      <c r="G109" s="218"/>
      <c r="H109" s="218"/>
      <c r="I109" s="218"/>
      <c r="J109" s="218"/>
      <c r="K109" s="218"/>
      <c r="L109" s="218"/>
      <c r="M109" s="218"/>
      <c r="N109" s="218"/>
      <c r="O109" s="218"/>
      <c r="P109" s="218"/>
      <c r="Q109" s="218"/>
      <c r="R109" s="218"/>
      <c r="S109" s="218"/>
      <c r="T109" s="218"/>
      <c r="U109" s="218"/>
      <c r="V109" s="218"/>
      <c r="W109" s="218"/>
      <c r="X109" s="218"/>
      <c r="Y109" s="218"/>
      <c r="Z109" s="218"/>
      <c r="AA109" s="218"/>
      <c r="AB109" s="218"/>
      <c r="AC109" s="218"/>
      <c r="AD109" s="218"/>
      <c r="AE109" s="218"/>
      <c r="AF109" s="218"/>
      <c r="AG109" s="218"/>
      <c r="AH109" s="218"/>
      <c r="AI109" s="218"/>
      <c r="AJ109" s="218"/>
      <c r="AK109" s="218"/>
      <c r="AL109" s="218"/>
      <c r="AM109" s="218"/>
      <c r="AN109" s="218"/>
      <c r="AO109" s="218"/>
      <c r="AP109" s="218"/>
      <c r="AQ109" s="218"/>
      <c r="AR109" s="218"/>
      <c r="AS109" s="218"/>
      <c r="AT109" s="218"/>
      <c r="AU109" s="218"/>
      <c r="AV109" s="218"/>
      <c r="AW109" s="218"/>
      <c r="AX109" s="218"/>
      <c r="AY109" s="218"/>
      <c r="AZ109" s="218"/>
      <c r="BA109" s="218"/>
      <c r="BB109" s="218"/>
      <c r="BC109" s="218"/>
      <c r="BD109" s="218"/>
      <c r="BE109" s="218"/>
      <c r="BF109" s="218"/>
      <c r="BG109" s="218"/>
      <c r="BH109" s="218"/>
      <c r="BI109" s="218"/>
      <c r="BJ109" s="218"/>
      <c r="BK109" s="218"/>
      <c r="BL109" s="218"/>
      <c r="BM109" s="218"/>
      <c r="BN109" s="218"/>
      <c r="BO109" s="218"/>
      <c r="BP109" s="218"/>
      <c r="BQ109" s="218"/>
      <c r="BR109" s="218"/>
      <c r="BS109" s="218"/>
      <c r="BT109" s="218"/>
      <c r="BU109" s="218"/>
      <c r="BV109" s="218"/>
      <c r="BW109" s="218"/>
      <c r="BX109" s="218"/>
      <c r="BY109" s="218"/>
      <c r="BZ109" s="218"/>
      <c r="CA109" s="218"/>
      <c r="CB109" s="218"/>
      <c r="CC109" s="218"/>
      <c r="CD109" s="218"/>
      <c r="CE109" s="218"/>
      <c r="CF109" s="218"/>
      <c r="CG109" s="218"/>
      <c r="CH109" s="218"/>
      <c r="CI109" s="218"/>
      <c r="CJ109" s="218"/>
      <c r="CK109" s="218"/>
      <c r="CL109" s="218"/>
      <c r="CM109" s="218"/>
      <c r="CN109" s="218"/>
      <c r="CO109" s="218"/>
      <c r="CP109" s="218"/>
      <c r="CQ109" s="218"/>
      <c r="CR109" s="218"/>
      <c r="CS109" s="218"/>
      <c r="CT109" s="218"/>
    </row>
    <row r="110" spans="1:98">
      <c r="A110" s="220"/>
      <c r="B110" s="220"/>
      <c r="C110" s="220"/>
      <c r="D110" s="220"/>
      <c r="E110" s="220"/>
      <c r="F110" s="218"/>
      <c r="G110" s="218"/>
      <c r="H110" s="218"/>
      <c r="I110" s="218"/>
      <c r="J110" s="218"/>
      <c r="K110" s="218"/>
      <c r="L110" s="218"/>
      <c r="M110" s="218"/>
      <c r="N110" s="218"/>
      <c r="O110" s="218"/>
      <c r="P110" s="218"/>
      <c r="Q110" s="218"/>
      <c r="R110" s="218"/>
      <c r="S110" s="218"/>
      <c r="T110" s="218"/>
      <c r="U110" s="218"/>
      <c r="V110" s="218"/>
      <c r="W110" s="218"/>
      <c r="X110" s="218"/>
      <c r="Y110" s="218"/>
      <c r="Z110" s="218"/>
      <c r="AA110" s="218"/>
      <c r="AB110" s="218"/>
      <c r="AC110" s="218"/>
      <c r="AD110" s="218"/>
      <c r="AE110" s="218"/>
      <c r="AF110" s="218"/>
      <c r="AG110" s="218"/>
      <c r="AH110" s="218"/>
      <c r="AI110" s="218"/>
      <c r="AJ110" s="218"/>
      <c r="AK110" s="218"/>
      <c r="AL110" s="218"/>
      <c r="AM110" s="218"/>
      <c r="AN110" s="218"/>
      <c r="AO110" s="218"/>
      <c r="AP110" s="218"/>
      <c r="AQ110" s="218"/>
      <c r="AR110" s="218"/>
      <c r="AS110" s="218"/>
      <c r="AT110" s="218"/>
      <c r="AU110" s="218"/>
      <c r="AV110" s="218"/>
      <c r="AW110" s="218"/>
      <c r="AX110" s="218"/>
      <c r="AY110" s="218"/>
      <c r="AZ110" s="218"/>
      <c r="BA110" s="218"/>
      <c r="BB110" s="218"/>
      <c r="BC110" s="218"/>
      <c r="BD110" s="218"/>
      <c r="BE110" s="218"/>
      <c r="BF110" s="218"/>
      <c r="BG110" s="218"/>
      <c r="BH110" s="218"/>
      <c r="BI110" s="218"/>
      <c r="BJ110" s="218"/>
      <c r="BK110" s="218"/>
      <c r="BL110" s="218"/>
      <c r="BM110" s="218"/>
      <c r="BN110" s="218"/>
      <c r="BO110" s="218"/>
      <c r="BP110" s="218"/>
      <c r="BQ110" s="218"/>
      <c r="BR110" s="218"/>
      <c r="BS110" s="218"/>
      <c r="BT110" s="218"/>
      <c r="BU110" s="218"/>
      <c r="BV110" s="218"/>
      <c r="BW110" s="218"/>
      <c r="BX110" s="218"/>
      <c r="BY110" s="218"/>
      <c r="BZ110" s="218"/>
      <c r="CA110" s="218"/>
      <c r="CB110" s="218"/>
      <c r="CC110" s="218"/>
      <c r="CD110" s="218"/>
      <c r="CE110" s="218"/>
      <c r="CF110" s="218"/>
      <c r="CG110" s="218"/>
      <c r="CH110" s="218"/>
      <c r="CI110" s="218"/>
      <c r="CJ110" s="218"/>
      <c r="CK110" s="218"/>
      <c r="CL110" s="218"/>
      <c r="CM110" s="218"/>
      <c r="CN110" s="218"/>
      <c r="CO110" s="218"/>
      <c r="CP110" s="218"/>
      <c r="CQ110" s="218"/>
      <c r="CR110" s="218"/>
      <c r="CS110" s="218"/>
      <c r="CT110" s="218"/>
    </row>
    <row r="111" spans="1:98">
      <c r="A111" s="220"/>
      <c r="B111" s="220"/>
      <c r="C111" s="220"/>
      <c r="D111" s="220"/>
      <c r="E111" s="220"/>
      <c r="F111" s="218"/>
      <c r="G111" s="218"/>
      <c r="H111" s="218"/>
      <c r="I111" s="218"/>
      <c r="J111" s="218"/>
      <c r="K111" s="218"/>
      <c r="L111" s="218"/>
      <c r="M111" s="218"/>
      <c r="N111" s="218"/>
      <c r="O111" s="218"/>
      <c r="P111" s="218"/>
      <c r="Q111" s="218"/>
      <c r="R111" s="218"/>
      <c r="S111" s="218"/>
      <c r="T111" s="218"/>
      <c r="U111" s="218"/>
      <c r="V111" s="218"/>
      <c r="W111" s="218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8"/>
      <c r="AI111" s="218"/>
      <c r="AJ111" s="218"/>
      <c r="AK111" s="218"/>
      <c r="AL111" s="218"/>
      <c r="AM111" s="218"/>
      <c r="AN111" s="218"/>
      <c r="AO111" s="218"/>
      <c r="AP111" s="218"/>
      <c r="AQ111" s="218"/>
      <c r="AR111" s="218"/>
      <c r="AS111" s="218"/>
      <c r="AT111" s="218"/>
      <c r="AU111" s="218"/>
      <c r="AV111" s="218"/>
      <c r="AW111" s="218"/>
      <c r="AX111" s="218"/>
      <c r="AY111" s="218"/>
      <c r="AZ111" s="218"/>
      <c r="BA111" s="218"/>
      <c r="BB111" s="218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8"/>
      <c r="BS111" s="218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8"/>
      <c r="CJ111" s="218"/>
      <c r="CK111" s="218"/>
      <c r="CL111" s="218"/>
      <c r="CM111" s="218"/>
      <c r="CN111" s="218"/>
      <c r="CO111" s="218"/>
      <c r="CP111" s="218"/>
      <c r="CQ111" s="218"/>
      <c r="CR111" s="218"/>
      <c r="CS111" s="218"/>
      <c r="CT111" s="218"/>
    </row>
    <row r="112" spans="1:98">
      <c r="A112" s="220"/>
      <c r="B112" s="220"/>
      <c r="C112" s="220"/>
      <c r="D112" s="220"/>
      <c r="E112" s="220"/>
      <c r="F112" s="218"/>
      <c r="G112" s="218"/>
      <c r="H112" s="218"/>
      <c r="I112" s="218"/>
      <c r="J112" s="218"/>
      <c r="K112" s="218"/>
      <c r="L112" s="218"/>
      <c r="M112" s="218"/>
      <c r="N112" s="218"/>
      <c r="O112" s="218"/>
      <c r="P112" s="218"/>
      <c r="Q112" s="218"/>
      <c r="R112" s="218"/>
      <c r="S112" s="218"/>
      <c r="T112" s="218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218"/>
      <c r="AI112" s="218"/>
      <c r="AJ112" s="218"/>
      <c r="AK112" s="218"/>
      <c r="AL112" s="218"/>
      <c r="AM112" s="218"/>
      <c r="AN112" s="218"/>
      <c r="AO112" s="218"/>
      <c r="AP112" s="218"/>
      <c r="AQ112" s="218"/>
      <c r="AR112" s="218"/>
      <c r="AS112" s="218"/>
      <c r="AT112" s="218"/>
      <c r="AU112" s="218"/>
      <c r="AV112" s="218"/>
      <c r="AW112" s="218"/>
      <c r="AX112" s="218"/>
      <c r="AY112" s="218"/>
      <c r="AZ112" s="218"/>
      <c r="BA112" s="218"/>
      <c r="BB112" s="218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8"/>
      <c r="BS112" s="218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8"/>
      <c r="CJ112" s="218"/>
      <c r="CK112" s="218"/>
      <c r="CL112" s="218"/>
      <c r="CM112" s="218"/>
      <c r="CN112" s="218"/>
      <c r="CO112" s="218"/>
      <c r="CP112" s="218"/>
      <c r="CQ112" s="218"/>
      <c r="CR112" s="218"/>
      <c r="CS112" s="218"/>
      <c r="CT112" s="218"/>
    </row>
    <row r="113" spans="1:98">
      <c r="A113" s="220"/>
      <c r="B113" s="220"/>
      <c r="C113" s="220"/>
      <c r="D113" s="220"/>
      <c r="E113" s="220"/>
      <c r="F113" s="218"/>
      <c r="G113" s="218"/>
      <c r="H113" s="218"/>
      <c r="I113" s="218"/>
      <c r="J113" s="218"/>
      <c r="K113" s="218"/>
      <c r="L113" s="218"/>
      <c r="M113" s="218"/>
      <c r="N113" s="218"/>
      <c r="O113" s="218"/>
      <c r="P113" s="218"/>
      <c r="Q113" s="218"/>
      <c r="R113" s="218"/>
      <c r="S113" s="218"/>
      <c r="T113" s="218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218"/>
      <c r="AI113" s="218"/>
      <c r="AJ113" s="218"/>
      <c r="AK113" s="218"/>
      <c r="AL113" s="218"/>
      <c r="AM113" s="218"/>
      <c r="AN113" s="218"/>
      <c r="AO113" s="218"/>
      <c r="AP113" s="218"/>
      <c r="AQ113" s="218"/>
      <c r="AR113" s="218"/>
      <c r="AS113" s="218"/>
      <c r="AT113" s="218"/>
      <c r="AU113" s="218"/>
      <c r="AV113" s="218"/>
      <c r="AW113" s="218"/>
      <c r="AX113" s="218"/>
      <c r="AY113" s="218"/>
      <c r="AZ113" s="218"/>
      <c r="BA113" s="218"/>
      <c r="BB113" s="218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8"/>
      <c r="BS113" s="218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8"/>
      <c r="CJ113" s="218"/>
      <c r="CK113" s="218"/>
      <c r="CL113" s="218"/>
      <c r="CM113" s="218"/>
      <c r="CN113" s="218"/>
      <c r="CO113" s="218"/>
      <c r="CP113" s="218"/>
      <c r="CQ113" s="218"/>
      <c r="CR113" s="218"/>
      <c r="CS113" s="218"/>
      <c r="CT113" s="218"/>
    </row>
  </sheetData>
  <mergeCells count="36">
    <mergeCell ref="A100:E113"/>
    <mergeCell ref="BP86:CT99"/>
    <mergeCell ref="BP100:CT113"/>
    <mergeCell ref="A1:E1"/>
    <mergeCell ref="A2:E15"/>
    <mergeCell ref="A16:E29"/>
    <mergeCell ref="A30:E43"/>
    <mergeCell ref="A44:E57"/>
    <mergeCell ref="A58:E71"/>
    <mergeCell ref="A72:E85"/>
    <mergeCell ref="A86:E99"/>
    <mergeCell ref="BP2:CT15"/>
    <mergeCell ref="BP16:CT29"/>
    <mergeCell ref="BP30:CT43"/>
    <mergeCell ref="BP44:CT57"/>
    <mergeCell ref="BP58:CT71"/>
    <mergeCell ref="F100:AJ113"/>
    <mergeCell ref="AK2:BO15"/>
    <mergeCell ref="AK16:BO29"/>
    <mergeCell ref="AK30:BO43"/>
    <mergeCell ref="AK44:BO57"/>
    <mergeCell ref="AK58:BO71"/>
    <mergeCell ref="AK72:BO85"/>
    <mergeCell ref="AK86:BO99"/>
    <mergeCell ref="AK100:BO113"/>
    <mergeCell ref="F2:AJ15"/>
    <mergeCell ref="F16:AJ29"/>
    <mergeCell ref="F30:AJ43"/>
    <mergeCell ref="F44:AJ57"/>
    <mergeCell ref="F58:AJ71"/>
    <mergeCell ref="F72:AJ85"/>
    <mergeCell ref="F1:AJ1"/>
    <mergeCell ref="AK1:BO1"/>
    <mergeCell ref="BP1:CT1"/>
    <mergeCell ref="BP72:CT85"/>
    <mergeCell ref="F86:AJ99"/>
  </mergeCells>
  <phoneticPr fontId="3" type="noConversion"/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test result</vt:lpstr>
      <vt:lpstr>Force photo</vt:lpstr>
      <vt:lpstr>'test result'!Print_Area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2022-09-05T06:52:17Z</dcterms:modified>
</cp:coreProperties>
</file>