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fcebc80fea298f/Desktop/Universidad 2024/Física experimental/CodigosFinales/"/>
    </mc:Choice>
  </mc:AlternateContent>
  <xr:revisionPtr revIDLastSave="100" documentId="8_{F6469E85-F4A8-4910-BF27-27F794D22614}" xr6:coauthVersionLast="47" xr6:coauthVersionMax="47" xr10:uidLastSave="{4F97A8D4-DC9C-4ED9-BD18-C0C9B4B2F99B}"/>
  <bookViews>
    <workbookView xWindow="-108" yWindow="-108" windowWidth="23256" windowHeight="12456" activeTab="1" xr2:uid="{AC899292-7657-44E8-943C-C6CB7C3E39E8}"/>
  </bookViews>
  <sheets>
    <sheet name="Sensor de movimiento" sheetId="1" r:id="rId1"/>
    <sheet name="Sensor de fuer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D11" i="2"/>
  <c r="D13" i="2" s="1"/>
  <c r="D14" i="1" l="1"/>
  <c r="D13" i="1"/>
  <c r="D15" i="1" s="1"/>
  <c r="D6" i="2"/>
  <c r="D3" i="2"/>
  <c r="D4" i="2"/>
  <c r="D5" i="2"/>
  <c r="D2" i="2"/>
  <c r="D8" i="1"/>
  <c r="D7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<sst xmlns="http://schemas.openxmlformats.org/spreadsheetml/2006/main" count="34" uniqueCount="17">
  <si>
    <t>Material</t>
  </si>
  <si>
    <t>Cantidad</t>
  </si>
  <si>
    <t>Costo unitario (Q)</t>
  </si>
  <si>
    <t>HY-SRF05</t>
  </si>
  <si>
    <t>KY-008</t>
  </si>
  <si>
    <t>Pantalla LCD 1602</t>
  </si>
  <si>
    <t>Arduino Uno</t>
  </si>
  <si>
    <t>Jumpers</t>
  </si>
  <si>
    <t>Costo total (Q)</t>
  </si>
  <si>
    <t>Costo total</t>
  </si>
  <si>
    <t xml:space="preserve">Plancha de madera mdf </t>
  </si>
  <si>
    <t>Célula de carga de 10kg</t>
  </si>
  <si>
    <t>ADC HX711</t>
  </si>
  <si>
    <t>PASPORT Motion Sensor</t>
  </si>
  <si>
    <t>Pasco 850 Universal  Interface</t>
  </si>
  <si>
    <t xml:space="preserve">Costo total </t>
  </si>
  <si>
    <t>Force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</si>
</sst>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0E215F7-C844-43F6-8A6D-209DC050AE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A7EA-102E-4727-844C-BE62DE33FBE1}">
  <dimension ref="A1:D16"/>
  <sheetViews>
    <sheetView workbookViewId="0">
      <selection activeCell="A12" sqref="A12:D15"/>
    </sheetView>
  </sheetViews>
  <sheetFormatPr defaultRowHeight="14.4" x14ac:dyDescent="0.3"/>
  <cols>
    <col min="1" max="1" width="25.44140625" bestFit="1" customWidth="1"/>
    <col min="3" max="3" width="15" bestFit="1" customWidth="1"/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>
        <v>1</v>
      </c>
      <c r="C2">
        <v>25</v>
      </c>
      <c r="D2">
        <f>C2*B2</f>
        <v>25</v>
      </c>
    </row>
    <row r="3" spans="1:4" x14ac:dyDescent="0.3">
      <c r="A3" t="s">
        <v>4</v>
      </c>
      <c r="B3">
        <v>1</v>
      </c>
      <c r="C3">
        <v>18</v>
      </c>
      <c r="D3">
        <f t="shared" ref="D3:D7" si="0">C3*B3</f>
        <v>18</v>
      </c>
    </row>
    <row r="4" spans="1:4" x14ac:dyDescent="0.3">
      <c r="A4" t="s">
        <v>5</v>
      </c>
      <c r="B4">
        <v>1</v>
      </c>
      <c r="C4">
        <v>39</v>
      </c>
      <c r="D4">
        <f t="shared" si="0"/>
        <v>39</v>
      </c>
    </row>
    <row r="5" spans="1:4" x14ac:dyDescent="0.3">
      <c r="A5" t="s">
        <v>6</v>
      </c>
      <c r="B5">
        <v>1</v>
      </c>
      <c r="C5">
        <v>189</v>
      </c>
      <c r="D5">
        <f t="shared" si="0"/>
        <v>189</v>
      </c>
    </row>
    <row r="6" spans="1:4" x14ac:dyDescent="0.3">
      <c r="A6" t="s">
        <v>7</v>
      </c>
      <c r="B6">
        <v>12</v>
      </c>
      <c r="C6">
        <v>1.25</v>
      </c>
      <c r="D6">
        <f t="shared" si="0"/>
        <v>15</v>
      </c>
    </row>
    <row r="7" spans="1:4" x14ac:dyDescent="0.3">
      <c r="A7" t="s">
        <v>10</v>
      </c>
      <c r="B7">
        <v>2</v>
      </c>
      <c r="C7">
        <v>7.5</v>
      </c>
      <c r="D7">
        <f t="shared" si="0"/>
        <v>15</v>
      </c>
    </row>
    <row r="8" spans="1:4" x14ac:dyDescent="0.3">
      <c r="A8" s="1" t="s">
        <v>9</v>
      </c>
      <c r="B8" s="1"/>
      <c r="C8" s="1"/>
      <c r="D8">
        <f>SUM(D2:D7)</f>
        <v>301</v>
      </c>
    </row>
    <row r="12" spans="1:4" x14ac:dyDescent="0.3">
      <c r="A12" t="s">
        <v>0</v>
      </c>
      <c r="B12" t="s">
        <v>1</v>
      </c>
      <c r="C12" t="s">
        <v>2</v>
      </c>
      <c r="D12" t="s">
        <v>8</v>
      </c>
    </row>
    <row r="13" spans="1:4" x14ac:dyDescent="0.3">
      <c r="A13" t="s">
        <v>13</v>
      </c>
      <c r="B13">
        <v>1</v>
      </c>
      <c r="C13">
        <v>1803.28</v>
      </c>
      <c r="D13">
        <f>C13*B13</f>
        <v>1803.28</v>
      </c>
    </row>
    <row r="14" spans="1:4" x14ac:dyDescent="0.3">
      <c r="A14" t="s">
        <v>14</v>
      </c>
      <c r="B14">
        <v>1</v>
      </c>
      <c r="C14">
        <v>22341.86</v>
      </c>
      <c r="D14">
        <f>C14*B14</f>
        <v>22341.86</v>
      </c>
    </row>
    <row r="15" spans="1:4" x14ac:dyDescent="0.3">
      <c r="A15" s="1" t="s">
        <v>15</v>
      </c>
      <c r="B15" s="1"/>
      <c r="C15" s="1"/>
      <c r="D15">
        <f>SUM(D13:D14)</f>
        <v>24145.14</v>
      </c>
    </row>
    <row r="16" spans="1:4" x14ac:dyDescent="0.3">
      <c r="A16" s="2"/>
      <c r="B16" s="2"/>
      <c r="C16" s="2"/>
    </row>
  </sheetData>
  <mergeCells count="2">
    <mergeCell ref="A8:C8"/>
    <mergeCell ref="A15:C15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38527-A33C-40D7-A468-817D0CBF0FFF}">
  <dimension ref="A1:D13"/>
  <sheetViews>
    <sheetView tabSelected="1" workbookViewId="0">
      <selection activeCell="G19" sqref="G19"/>
    </sheetView>
  </sheetViews>
  <sheetFormatPr defaultRowHeight="14.4" x14ac:dyDescent="0.3"/>
  <cols>
    <col min="1" max="1" width="20" bestFit="1" customWidth="1"/>
    <col min="3" max="3" width="15" bestFit="1" customWidth="1"/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11</v>
      </c>
      <c r="B2">
        <v>1</v>
      </c>
      <c r="C2">
        <v>66</v>
      </c>
      <c r="D2">
        <f>B2*C2</f>
        <v>66</v>
      </c>
    </row>
    <row r="3" spans="1:4" x14ac:dyDescent="0.3">
      <c r="A3" t="s">
        <v>12</v>
      </c>
      <c r="B3">
        <v>1</v>
      </c>
      <c r="C3">
        <v>19</v>
      </c>
      <c r="D3">
        <f t="shared" ref="D3:D5" si="0">B3*C3</f>
        <v>19</v>
      </c>
    </row>
    <row r="4" spans="1:4" x14ac:dyDescent="0.3">
      <c r="A4" t="s">
        <v>7</v>
      </c>
      <c r="B4">
        <v>4</v>
      </c>
      <c r="C4">
        <v>1.25</v>
      </c>
      <c r="D4">
        <f t="shared" si="0"/>
        <v>5</v>
      </c>
    </row>
    <row r="5" spans="1:4" x14ac:dyDescent="0.3">
      <c r="A5" t="s">
        <v>6</v>
      </c>
      <c r="B5">
        <v>1</v>
      </c>
      <c r="C5">
        <v>189</v>
      </c>
      <c r="D5">
        <f t="shared" si="0"/>
        <v>189</v>
      </c>
    </row>
    <row r="6" spans="1:4" x14ac:dyDescent="0.3">
      <c r="A6" s="1" t="s">
        <v>8</v>
      </c>
      <c r="B6" s="1"/>
      <c r="C6" s="1"/>
      <c r="D6">
        <f>SUM(D2:D5)</f>
        <v>279</v>
      </c>
    </row>
    <row r="10" spans="1:4" x14ac:dyDescent="0.3">
      <c r="A10" t="s">
        <v>0</v>
      </c>
      <c r="B10" t="s">
        <v>1</v>
      </c>
      <c r="C10" t="s">
        <v>2</v>
      </c>
      <c r="D10" t="s">
        <v>8</v>
      </c>
    </row>
    <row r="11" spans="1:4" x14ac:dyDescent="0.3">
      <c r="A11" t="s">
        <v>16</v>
      </c>
      <c r="B11">
        <v>1</v>
      </c>
      <c r="C11">
        <v>2441.63</v>
      </c>
      <c r="D11">
        <f>C11*B11</f>
        <v>2441.63</v>
      </c>
    </row>
    <row r="12" spans="1:4" x14ac:dyDescent="0.3">
      <c r="A12" t="s">
        <v>14</v>
      </c>
      <c r="B12">
        <v>1</v>
      </c>
      <c r="C12">
        <v>22341.86</v>
      </c>
      <c r="D12">
        <f>C12*B12</f>
        <v>22341.86</v>
      </c>
    </row>
    <row r="13" spans="1:4" x14ac:dyDescent="0.3">
      <c r="A13" s="1" t="s">
        <v>15</v>
      </c>
      <c r="B13" s="1"/>
      <c r="C13" s="1"/>
      <c r="D13">
        <f>SUM(D11:D12)</f>
        <v>24783.49</v>
      </c>
    </row>
  </sheetData>
  <mergeCells count="2">
    <mergeCell ref="A6:C6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Sensor de movimiento</vt:lpstr>
      <vt:lpstr>Sensor de fuerza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Estuardo</dc:creator>
  <cp:lastModifiedBy>Allen Estuardo</cp:lastModifiedBy>
  <dcterms:created xsi:type="dcterms:W3CDTF">2024-05-28T03:32:10Z</dcterms:created>
  <dcterms:modified xsi:type="dcterms:W3CDTF">2024-05-28T15:21:24Z</dcterms:modified>
</cp:coreProperties>
</file>