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53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93" i="1"/>
  <c r="H393" s="1"/>
  <c r="J393"/>
  <c r="I393"/>
  <c r="K392"/>
  <c r="H392" s="1"/>
  <c r="J392"/>
  <c r="I392"/>
  <c r="K391"/>
  <c r="H391" s="1"/>
  <c r="J391"/>
  <c r="I391"/>
  <c r="K390"/>
  <c r="H390" s="1"/>
  <c r="J390"/>
  <c r="I390"/>
  <c r="E393"/>
  <c r="E392"/>
  <c r="E391"/>
  <c r="E390"/>
  <c r="E388" l="1"/>
  <c r="I388" s="1"/>
  <c r="J388"/>
  <c r="K388"/>
  <c r="H388" s="1"/>
  <c r="E389"/>
  <c r="I389"/>
  <c r="J389"/>
  <c r="K389"/>
  <c r="H389" s="1"/>
  <c r="J387"/>
  <c r="E387"/>
  <c r="K387" s="1"/>
  <c r="J386"/>
  <c r="J385"/>
  <c r="E386"/>
  <c r="I386" s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I345" s="1"/>
  <c r="E346"/>
  <c r="I346" s="1"/>
  <c r="E347"/>
  <c r="K347" s="1"/>
  <c r="E348"/>
  <c r="I348" s="1"/>
  <c r="H348" s="1"/>
  <c r="E349"/>
  <c r="I349" s="1"/>
  <c r="E350"/>
  <c r="K350" s="1"/>
  <c r="E351"/>
  <c r="I351" s="1"/>
  <c r="H351" s="1"/>
  <c r="E352"/>
  <c r="I352" s="1"/>
  <c r="H352" s="1"/>
  <c r="E353"/>
  <c r="K353" s="1"/>
  <c r="E354"/>
  <c r="K354" s="1"/>
  <c r="H354" s="1"/>
  <c r="E355"/>
  <c r="I355" s="1"/>
  <c r="E356"/>
  <c r="K356" s="1"/>
  <c r="H356" s="1"/>
  <c r="E357"/>
  <c r="K357" s="1"/>
  <c r="H357" s="1"/>
  <c r="E358"/>
  <c r="K358" s="1"/>
  <c r="H358" s="1"/>
  <c r="E359"/>
  <c r="I359" s="1"/>
  <c r="E360"/>
  <c r="K360" s="1"/>
  <c r="H360" s="1"/>
  <c r="E361"/>
  <c r="K361" s="1"/>
  <c r="H361" s="1"/>
  <c r="E362"/>
  <c r="K362" s="1"/>
  <c r="H362" s="1"/>
  <c r="E363"/>
  <c r="I363" s="1"/>
  <c r="E364"/>
  <c r="I364" s="1"/>
  <c r="E365"/>
  <c r="I365" s="1"/>
  <c r="E366"/>
  <c r="K366" s="1"/>
  <c r="E367"/>
  <c r="I367" s="1"/>
  <c r="H367" s="1"/>
  <c r="E368"/>
  <c r="K368" s="1"/>
  <c r="E369"/>
  <c r="I369" s="1"/>
  <c r="H369" s="1"/>
  <c r="E370"/>
  <c r="K370" s="1"/>
  <c r="E371"/>
  <c r="I371" s="1"/>
  <c r="H371" s="1"/>
  <c r="E372"/>
  <c r="K372" s="1"/>
  <c r="H372" s="1"/>
  <c r="E373"/>
  <c r="K373" s="1"/>
  <c r="H373" s="1"/>
  <c r="E374"/>
  <c r="K374" s="1"/>
  <c r="H374" s="1"/>
  <c r="E375"/>
  <c r="I375" s="1"/>
  <c r="E376"/>
  <c r="I376" s="1"/>
  <c r="E377"/>
  <c r="K377" s="1"/>
  <c r="H377" s="1"/>
  <c r="E378"/>
  <c r="K378" s="1"/>
  <c r="H378" s="1"/>
  <c r="E379"/>
  <c r="I379" s="1"/>
  <c r="E380"/>
  <c r="K380" s="1"/>
  <c r="E381"/>
  <c r="I381" s="1"/>
  <c r="H381" s="1"/>
  <c r="E382"/>
  <c r="K382" s="1"/>
  <c r="E383"/>
  <c r="I383" s="1"/>
  <c r="H383" s="1"/>
  <c r="E384"/>
  <c r="K384" s="1"/>
  <c r="E385"/>
  <c r="I385" s="1"/>
  <c r="E5"/>
  <c r="J384"/>
  <c r="J383"/>
  <c r="J382"/>
  <c r="K381"/>
  <c r="J381"/>
  <c r="J380"/>
  <c r="J379"/>
  <c r="J378"/>
  <c r="J377"/>
  <c r="I377"/>
  <c r="J376"/>
  <c r="J375"/>
  <c r="J374"/>
  <c r="J373"/>
  <c r="J372"/>
  <c r="J371"/>
  <c r="J370"/>
  <c r="K369"/>
  <c r="J369"/>
  <c r="J368"/>
  <c r="I368"/>
  <c r="J367"/>
  <c r="J366"/>
  <c r="J365"/>
  <c r="J364"/>
  <c r="J363"/>
  <c r="J362"/>
  <c r="J361"/>
  <c r="I361"/>
  <c r="J360"/>
  <c r="I360"/>
  <c r="J359"/>
  <c r="J358"/>
  <c r="J357"/>
  <c r="I357"/>
  <c r="J356"/>
  <c r="J355"/>
  <c r="J354"/>
  <c r="J353"/>
  <c r="K352"/>
  <c r="J352"/>
  <c r="J351"/>
  <c r="J350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K348"/>
  <c r="I387" l="1"/>
  <c r="H387" s="1"/>
  <c r="K385"/>
  <c r="H385" s="1"/>
  <c r="K345"/>
  <c r="H345" s="1"/>
  <c r="K349"/>
  <c r="I356"/>
  <c r="K386"/>
  <c r="H386" s="1"/>
  <c r="I353"/>
  <c r="H353" s="1"/>
  <c r="K365"/>
  <c r="I373"/>
  <c r="K364"/>
  <c r="I372"/>
  <c r="K376"/>
  <c r="H376" s="1"/>
  <c r="I384"/>
  <c r="H384" s="1"/>
  <c r="I378"/>
  <c r="I380"/>
  <c r="H380" s="1"/>
  <c r="K375"/>
  <c r="H375" s="1"/>
  <c r="K359"/>
  <c r="H359" s="1"/>
  <c r="K355"/>
  <c r="H355" s="1"/>
  <c r="K363"/>
  <c r="H363" s="1"/>
  <c r="K371"/>
  <c r="K383"/>
  <c r="I347"/>
  <c r="H347" s="1"/>
  <c r="K351"/>
  <c r="K367"/>
  <c r="K379"/>
  <c r="H379" s="1"/>
  <c r="K346"/>
  <c r="I354"/>
  <c r="I362"/>
  <c r="I374"/>
  <c r="I382"/>
  <c r="H382" s="1"/>
  <c r="I350"/>
  <c r="I358"/>
  <c r="I366"/>
  <c r="H366" s="1"/>
  <c r="I370"/>
  <c r="H370" s="1"/>
  <c r="H364"/>
  <c r="H350"/>
  <c r="H365"/>
  <c r="H346"/>
  <c r="H349"/>
  <c r="H368"/>
  <c r="I344"/>
  <c r="K344"/>
  <c r="H344" s="1"/>
  <c r="K343"/>
  <c r="H343" s="1"/>
  <c r="I343"/>
  <c r="I341"/>
  <c r="K341"/>
  <c r="H341" s="1"/>
  <c r="I342"/>
  <c r="K342"/>
  <c r="H342" s="1"/>
  <c r="K340"/>
  <c r="H340" s="1"/>
  <c r="I340"/>
  <c r="K339" l="1"/>
  <c r="H339" s="1"/>
  <c r="I339"/>
  <c r="K338"/>
  <c r="H338" s="1"/>
  <c r="I338"/>
  <c r="K337"/>
  <c r="H337" s="1"/>
  <c r="I337"/>
  <c r="K333"/>
  <c r="H333" s="1"/>
  <c r="I333"/>
  <c r="K336"/>
  <c r="H336" s="1"/>
  <c r="K335"/>
  <c r="H335" s="1"/>
  <c r="K334"/>
  <c r="H334" s="1"/>
  <c r="I336"/>
  <c r="I335"/>
  <c r="I334"/>
  <c r="K332"/>
  <c r="H332" s="1"/>
  <c r="I332"/>
  <c r="K331"/>
  <c r="H331" s="1"/>
  <c r="I331"/>
  <c r="K330"/>
  <c r="H330" s="1"/>
  <c r="I330"/>
  <c r="K329"/>
  <c r="H329" s="1"/>
  <c r="I329"/>
  <c r="K328"/>
  <c r="J328"/>
  <c r="I328"/>
  <c r="H328" s="1"/>
  <c r="I327"/>
  <c r="J327"/>
  <c r="K327"/>
  <c r="H327" s="1"/>
  <c r="K324"/>
  <c r="J324"/>
  <c r="I324"/>
  <c r="H324" s="1"/>
  <c r="K326"/>
  <c r="J326"/>
  <c r="I326"/>
  <c r="H326" s="1"/>
  <c r="K325"/>
  <c r="J325"/>
  <c r="I325"/>
  <c r="H325" s="1"/>
  <c r="K323"/>
  <c r="J323"/>
  <c r="I323"/>
  <c r="H323" s="1"/>
  <c r="K322"/>
  <c r="J322"/>
  <c r="I322"/>
  <c r="H322" s="1"/>
  <c r="K321"/>
  <c r="J321"/>
  <c r="I321"/>
  <c r="H321" s="1"/>
  <c r="I311"/>
  <c r="H311" s="1"/>
  <c r="J311"/>
  <c r="K311"/>
  <c r="I312"/>
  <c r="H312" s="1"/>
  <c r="J312"/>
  <c r="K312"/>
  <c r="I313"/>
  <c r="H313" s="1"/>
  <c r="J313"/>
  <c r="K313"/>
  <c r="I314"/>
  <c r="J314"/>
  <c r="K314"/>
  <c r="I315"/>
  <c r="H315" s="1"/>
  <c r="J315"/>
  <c r="K315"/>
  <c r="I316"/>
  <c r="H316" s="1"/>
  <c r="J316"/>
  <c r="K316"/>
  <c r="I317"/>
  <c r="H317" s="1"/>
  <c r="J317"/>
  <c r="K317"/>
  <c r="I318"/>
  <c r="H318" s="1"/>
  <c r="J318"/>
  <c r="K318"/>
  <c r="I319"/>
  <c r="H319" s="1"/>
  <c r="J319"/>
  <c r="K319"/>
  <c r="I320"/>
  <c r="H320" s="1"/>
  <c r="J320"/>
  <c r="K320"/>
  <c r="K310"/>
  <c r="J310"/>
  <c r="I310"/>
  <c r="H310" s="1"/>
  <c r="K309"/>
  <c r="J309"/>
  <c r="I309"/>
  <c r="H309" s="1"/>
  <c r="K308"/>
  <c r="J308"/>
  <c r="I308"/>
  <c r="H308" s="1"/>
  <c r="K307"/>
  <c r="J307"/>
  <c r="I307"/>
  <c r="H307" s="1"/>
  <c r="K306"/>
  <c r="J306"/>
  <c r="I306"/>
  <c r="H306" s="1"/>
  <c r="K305"/>
  <c r="J305"/>
  <c r="I305"/>
  <c r="H305" s="1"/>
  <c r="K304"/>
  <c r="J304"/>
  <c r="I304"/>
  <c r="K303"/>
  <c r="J303"/>
  <c r="I303"/>
  <c r="K302"/>
  <c r="J302"/>
  <c r="I302"/>
  <c r="H302" s="1"/>
  <c r="K301"/>
  <c r="J301"/>
  <c r="I301"/>
  <c r="H301" s="1"/>
  <c r="K300"/>
  <c r="J300"/>
  <c r="I300"/>
  <c r="K299"/>
  <c r="J299"/>
  <c r="I299"/>
  <c r="H299" s="1"/>
  <c r="K298"/>
  <c r="J298"/>
  <c r="I298"/>
  <c r="H298" s="1"/>
  <c r="K297"/>
  <c r="J297"/>
  <c r="I297"/>
  <c r="H297" s="1"/>
  <c r="K296"/>
  <c r="J296"/>
  <c r="I296"/>
  <c r="H296" s="1"/>
  <c r="K295"/>
  <c r="J295"/>
  <c r="I295"/>
  <c r="H295" s="1"/>
  <c r="K294"/>
  <c r="J294"/>
  <c r="I294"/>
  <c r="H294" s="1"/>
  <c r="K293"/>
  <c r="J293"/>
  <c r="I293"/>
  <c r="H293" s="1"/>
  <c r="K292"/>
  <c r="J292"/>
  <c r="I292"/>
  <c r="H292" s="1"/>
  <c r="K291"/>
  <c r="J291"/>
  <c r="I291"/>
  <c r="H291" s="1"/>
  <c r="K290"/>
  <c r="J290"/>
  <c r="I290"/>
  <c r="H290" s="1"/>
  <c r="K289"/>
  <c r="J289"/>
  <c r="I289"/>
  <c r="H289" s="1"/>
  <c r="K288"/>
  <c r="J288"/>
  <c r="I288"/>
  <c r="H288" s="1"/>
  <c r="K287"/>
  <c r="J287"/>
  <c r="I287"/>
  <c r="H287" s="1"/>
  <c r="K286"/>
  <c r="J286"/>
  <c r="I286"/>
  <c r="H286" s="1"/>
  <c r="K285"/>
  <c r="J285"/>
  <c r="I285"/>
  <c r="H285" s="1"/>
  <c r="K284"/>
  <c r="J284"/>
  <c r="I284"/>
  <c r="H284" s="1"/>
  <c r="K283"/>
  <c r="J283"/>
  <c r="I283"/>
  <c r="H283" s="1"/>
  <c r="I282"/>
  <c r="H282" s="1"/>
  <c r="J282"/>
  <c r="K282"/>
  <c r="K281"/>
  <c r="J281"/>
  <c r="I281"/>
  <c r="H281" s="1"/>
  <c r="K280"/>
  <c r="J280"/>
  <c r="I280"/>
  <c r="H280" s="1"/>
  <c r="K279"/>
  <c r="J279"/>
  <c r="I279"/>
  <c r="H279" s="1"/>
  <c r="K278"/>
  <c r="J278"/>
  <c r="I278"/>
  <c r="H278" s="1"/>
  <c r="K277"/>
  <c r="H277" s="1"/>
  <c r="J277"/>
  <c r="I277"/>
  <c r="K276"/>
  <c r="J276"/>
  <c r="I276"/>
  <c r="H276" s="1"/>
  <c r="K275"/>
  <c r="J275"/>
  <c r="I275"/>
  <c r="H275" s="1"/>
  <c r="K274"/>
  <c r="J274"/>
  <c r="I274"/>
  <c r="H274" s="1"/>
  <c r="K273"/>
  <c r="J273"/>
  <c r="I273"/>
  <c r="H273" s="1"/>
  <c r="K272"/>
  <c r="J272"/>
  <c r="I272"/>
  <c r="H272" s="1"/>
  <c r="K271"/>
  <c r="J271"/>
  <c r="I271"/>
  <c r="H271" s="1"/>
  <c r="K270"/>
  <c r="J270"/>
  <c r="I270"/>
  <c r="H270" s="1"/>
  <c r="K269"/>
  <c r="J269"/>
  <c r="I269"/>
  <c r="K268"/>
  <c r="J268"/>
  <c r="I268"/>
  <c r="H268" s="1"/>
  <c r="K267"/>
  <c r="J267"/>
  <c r="I267"/>
  <c r="K266"/>
  <c r="J266"/>
  <c r="I266"/>
  <c r="H266" s="1"/>
  <c r="K265"/>
  <c r="J265"/>
  <c r="I265"/>
  <c r="H265" s="1"/>
  <c r="K264"/>
  <c r="J264"/>
  <c r="I264"/>
  <c r="H264" s="1"/>
  <c r="K263"/>
  <c r="J263"/>
  <c r="I263"/>
  <c r="H263" s="1"/>
  <c r="K262"/>
  <c r="J262"/>
  <c r="I262"/>
  <c r="H262" s="1"/>
  <c r="K261"/>
  <c r="H261" s="1"/>
  <c r="J261"/>
  <c r="I261"/>
  <c r="K260"/>
  <c r="J260"/>
  <c r="I260"/>
  <c r="H260" s="1"/>
  <c r="K259"/>
  <c r="J259"/>
  <c r="I259"/>
  <c r="H259" s="1"/>
  <c r="K258"/>
  <c r="J258"/>
  <c r="I258"/>
  <c r="H258" s="1"/>
  <c r="K257"/>
  <c r="H257" s="1"/>
  <c r="J257"/>
  <c r="I257"/>
  <c r="K256"/>
  <c r="H256" s="1"/>
  <c r="J256"/>
  <c r="I256"/>
  <c r="K255"/>
  <c r="J255"/>
  <c r="I255"/>
  <c r="K254"/>
  <c r="H254" s="1"/>
  <c r="J254"/>
  <c r="I254"/>
  <c r="K253"/>
  <c r="J253"/>
  <c r="I253"/>
  <c r="H253" s="1"/>
  <c r="K252"/>
  <c r="J252"/>
  <c r="I252"/>
  <c r="H252" s="1"/>
  <c r="K251"/>
  <c r="J251"/>
  <c r="I251"/>
  <c r="H251" s="1"/>
  <c r="K250"/>
  <c r="J250"/>
  <c r="I250"/>
  <c r="H250" s="1"/>
  <c r="K249"/>
  <c r="J249"/>
  <c r="I249"/>
  <c r="H249" s="1"/>
  <c r="K248"/>
  <c r="J248"/>
  <c r="I248"/>
  <c r="H248" s="1"/>
  <c r="K247"/>
  <c r="J247"/>
  <c r="I247"/>
  <c r="H247" s="1"/>
  <c r="K246"/>
  <c r="J246"/>
  <c r="I246"/>
  <c r="H246" s="1"/>
  <c r="K245"/>
  <c r="H245" s="1"/>
  <c r="J245"/>
  <c r="I245"/>
  <c r="K244"/>
  <c r="J244"/>
  <c r="I244"/>
  <c r="H244" s="1"/>
  <c r="K243"/>
  <c r="J243"/>
  <c r="I243"/>
  <c r="H243" s="1"/>
  <c r="K242"/>
  <c r="J242"/>
  <c r="I242"/>
  <c r="H242" s="1"/>
  <c r="K241"/>
  <c r="J241"/>
  <c r="I241"/>
  <c r="H241" s="1"/>
  <c r="K240"/>
  <c r="J240"/>
  <c r="I240"/>
  <c r="K239"/>
  <c r="J239"/>
  <c r="I239"/>
  <c r="K238"/>
  <c r="J238"/>
  <c r="I238"/>
  <c r="H238" s="1"/>
  <c r="K237"/>
  <c r="J237"/>
  <c r="I237"/>
  <c r="H237" s="1"/>
  <c r="K236"/>
  <c r="J236"/>
  <c r="I236"/>
  <c r="H236" s="1"/>
  <c r="K235"/>
  <c r="J235"/>
  <c r="I235"/>
  <c r="K234"/>
  <c r="J234"/>
  <c r="I234"/>
  <c r="H234" s="1"/>
  <c r="K233"/>
  <c r="J233"/>
  <c r="I233"/>
  <c r="H233" s="1"/>
  <c r="K232"/>
  <c r="J232"/>
  <c r="I232"/>
  <c r="H232" s="1"/>
  <c r="K231"/>
  <c r="J231"/>
  <c r="I231"/>
  <c r="H231" s="1"/>
  <c r="K230"/>
  <c r="J230"/>
  <c r="I230"/>
  <c r="H230" s="1"/>
  <c r="K229"/>
  <c r="J229"/>
  <c r="I229"/>
  <c r="H229" s="1"/>
  <c r="K228"/>
  <c r="J228"/>
  <c r="I228"/>
  <c r="H228" s="1"/>
  <c r="K227"/>
  <c r="J227"/>
  <c r="I227"/>
  <c r="H227" s="1"/>
  <c r="K226"/>
  <c r="J226"/>
  <c r="I226"/>
  <c r="H226" s="1"/>
  <c r="K225"/>
  <c r="J225"/>
  <c r="I225"/>
  <c r="H225" s="1"/>
  <c r="K224"/>
  <c r="J224"/>
  <c r="I224"/>
  <c r="H224" s="1"/>
  <c r="K223"/>
  <c r="J223"/>
  <c r="I223"/>
  <c r="H223" s="1"/>
  <c r="K222"/>
  <c r="J222"/>
  <c r="I222"/>
  <c r="H222" s="1"/>
  <c r="K221"/>
  <c r="J221"/>
  <c r="I221"/>
  <c r="H221" s="1"/>
  <c r="K220"/>
  <c r="J220"/>
  <c r="I220"/>
  <c r="H220" s="1"/>
  <c r="K219"/>
  <c r="J219"/>
  <c r="I219"/>
  <c r="H219" s="1"/>
  <c r="K218"/>
  <c r="J218"/>
  <c r="I218"/>
  <c r="H218" s="1"/>
  <c r="K217"/>
  <c r="J217"/>
  <c r="I217"/>
  <c r="H217" s="1"/>
  <c r="K216"/>
  <c r="J216"/>
  <c r="I216"/>
  <c r="H216" s="1"/>
  <c r="K215"/>
  <c r="J215"/>
  <c r="I215"/>
  <c r="H215" s="1"/>
  <c r="K214"/>
  <c r="J214"/>
  <c r="I214"/>
  <c r="H214" s="1"/>
  <c r="H269"/>
  <c r="H240"/>
  <c r="K213"/>
  <c r="J213"/>
  <c r="I213"/>
  <c r="H213" s="1"/>
  <c r="K212"/>
  <c r="J212"/>
  <c r="I212"/>
  <c r="H212" s="1"/>
  <c r="K211"/>
  <c r="J211"/>
  <c r="I211"/>
  <c r="H211" s="1"/>
  <c r="K210"/>
  <c r="J210"/>
  <c r="I210"/>
  <c r="H210" s="1"/>
  <c r="K209"/>
  <c r="J209"/>
  <c r="I209"/>
  <c r="H209" s="1"/>
  <c r="K208"/>
  <c r="J208"/>
  <c r="I208"/>
  <c r="H208" s="1"/>
  <c r="K207"/>
  <c r="J207"/>
  <c r="I207"/>
  <c r="H207" s="1"/>
  <c r="K206"/>
  <c r="J206"/>
  <c r="I206"/>
  <c r="H206" s="1"/>
  <c r="K205"/>
  <c r="J205"/>
  <c r="I205"/>
  <c r="H205" s="1"/>
  <c r="K204"/>
  <c r="J204"/>
  <c r="I204"/>
  <c r="H204" s="1"/>
  <c r="K203"/>
  <c r="J203"/>
  <c r="I203"/>
  <c r="H203" s="1"/>
  <c r="K202"/>
  <c r="J202"/>
  <c r="I202"/>
  <c r="H202" s="1"/>
  <c r="K201"/>
  <c r="J201"/>
  <c r="I201"/>
  <c r="K200"/>
  <c r="J200"/>
  <c r="I200"/>
  <c r="H200" s="1"/>
  <c r="K199"/>
  <c r="J199"/>
  <c r="I199"/>
  <c r="H199" s="1"/>
  <c r="K198"/>
  <c r="J198"/>
  <c r="I198"/>
  <c r="H198" s="1"/>
  <c r="K197"/>
  <c r="J197"/>
  <c r="I197"/>
  <c r="H197" s="1"/>
  <c r="K196"/>
  <c r="J196"/>
  <c r="I196"/>
  <c r="H196" s="1"/>
  <c r="K195"/>
  <c r="J195"/>
  <c r="I195"/>
  <c r="H195" s="1"/>
  <c r="K194"/>
  <c r="J194"/>
  <c r="I194"/>
  <c r="H194" s="1"/>
  <c r="K193"/>
  <c r="J193"/>
  <c r="I193"/>
  <c r="H193" s="1"/>
  <c r="K192"/>
  <c r="J192"/>
  <c r="I192"/>
  <c r="H192" s="1"/>
  <c r="K191"/>
  <c r="J191"/>
  <c r="I191"/>
  <c r="H191" s="1"/>
  <c r="K190"/>
  <c r="J190"/>
  <c r="I190"/>
  <c r="H190" s="1"/>
  <c r="J189"/>
  <c r="I189"/>
  <c r="K189"/>
  <c r="J188"/>
  <c r="I188"/>
  <c r="H188" s="1"/>
  <c r="K188"/>
  <c r="J187"/>
  <c r="K187"/>
  <c r="I187"/>
  <c r="H187" s="1"/>
  <c r="K186"/>
  <c r="H186" s="1"/>
  <c r="J186"/>
  <c r="I186"/>
  <c r="K185"/>
  <c r="J185"/>
  <c r="I185"/>
  <c r="K184"/>
  <c r="J184"/>
  <c r="I184"/>
  <c r="K183"/>
  <c r="J183"/>
  <c r="I183"/>
  <c r="K182"/>
  <c r="J182"/>
  <c r="I182"/>
  <c r="K181"/>
  <c r="J181"/>
  <c r="I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K10"/>
  <c r="I9"/>
  <c r="I22"/>
  <c r="K180"/>
  <c r="K179"/>
  <c r="K178"/>
  <c r="K177"/>
  <c r="K176"/>
  <c r="K175"/>
  <c r="K174"/>
  <c r="K173"/>
  <c r="K172"/>
  <c r="K171"/>
  <c r="K170"/>
  <c r="K169"/>
  <c r="K168"/>
  <c r="K167"/>
  <c r="K166"/>
  <c r="H166" s="1"/>
  <c r="K165"/>
  <c r="K164"/>
  <c r="K163"/>
  <c r="K162"/>
  <c r="K161"/>
  <c r="K160"/>
  <c r="K159"/>
  <c r="K158"/>
  <c r="K157"/>
  <c r="K156"/>
  <c r="H156" s="1"/>
  <c r="K155"/>
  <c r="H155" s="1"/>
  <c r="K154"/>
  <c r="H154" s="1"/>
  <c r="K153"/>
  <c r="K152"/>
  <c r="K151"/>
  <c r="H151" s="1"/>
  <c r="K150"/>
  <c r="H150" s="1"/>
  <c r="K149"/>
  <c r="K148"/>
  <c r="K147"/>
  <c r="K146"/>
  <c r="K145"/>
  <c r="K144"/>
  <c r="K143"/>
  <c r="K142"/>
  <c r="K141"/>
  <c r="K140"/>
  <c r="K139"/>
  <c r="H139" s="1"/>
  <c r="K138"/>
  <c r="K137"/>
  <c r="K136"/>
  <c r="K135"/>
  <c r="K134"/>
  <c r="K133"/>
  <c r="H133" s="1"/>
  <c r="K132"/>
  <c r="H132" s="1"/>
  <c r="K131"/>
  <c r="H131" s="1"/>
  <c r="K130"/>
  <c r="H130" s="1"/>
  <c r="K129"/>
  <c r="H129" s="1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I179"/>
  <c r="H179" s="1"/>
  <c r="I180"/>
  <c r="H180" s="1"/>
  <c r="I178"/>
  <c r="H178" s="1"/>
  <c r="I177"/>
  <c r="H177" s="1"/>
  <c r="I176"/>
  <c r="H176" s="1"/>
  <c r="I175"/>
  <c r="H175" s="1"/>
  <c r="I174"/>
  <c r="H174" s="1"/>
  <c r="I173"/>
  <c r="H173" s="1"/>
  <c r="I172"/>
  <c r="H172" s="1"/>
  <c r="I171"/>
  <c r="H171" s="1"/>
  <c r="I167"/>
  <c r="H167" s="1"/>
  <c r="I168"/>
  <c r="H168" s="1"/>
  <c r="I169"/>
  <c r="H169" s="1"/>
  <c r="I170"/>
  <c r="H170" s="1"/>
  <c r="I166"/>
  <c r="I165"/>
  <c r="I164"/>
  <c r="H164" s="1"/>
  <c r="I163"/>
  <c r="H163" s="1"/>
  <c r="I162"/>
  <c r="I161"/>
  <c r="H161" s="1"/>
  <c r="I160"/>
  <c r="H160" s="1"/>
  <c r="I159"/>
  <c r="H159" s="1"/>
  <c r="I158"/>
  <c r="H158" s="1"/>
  <c r="I157"/>
  <c r="H157" s="1"/>
  <c r="I156"/>
  <c r="I155"/>
  <c r="I154"/>
  <c r="I153"/>
  <c r="H153" s="1"/>
  <c r="I152"/>
  <c r="H152" s="1"/>
  <c r="I151"/>
  <c r="I150"/>
  <c r="I149"/>
  <c r="I148"/>
  <c r="I147"/>
  <c r="H147" s="1"/>
  <c r="I146"/>
  <c r="H146" s="1"/>
  <c r="I145"/>
  <c r="H145" s="1"/>
  <c r="I144"/>
  <c r="I143"/>
  <c r="H143" s="1"/>
  <c r="I142"/>
  <c r="H142" s="1"/>
  <c r="I141"/>
  <c r="H141" s="1"/>
  <c r="I140"/>
  <c r="H140" s="1"/>
  <c r="I139"/>
  <c r="I138"/>
  <c r="H138" s="1"/>
  <c r="I137"/>
  <c r="I136"/>
  <c r="H136" s="1"/>
  <c r="I135"/>
  <c r="H135" s="1"/>
  <c r="I134"/>
  <c r="I133"/>
  <c r="I132"/>
  <c r="I131"/>
  <c r="I130"/>
  <c r="I129"/>
  <c r="I128"/>
  <c r="H128" s="1"/>
  <c r="I127"/>
  <c r="H127" s="1"/>
  <c r="I126"/>
  <c r="H126" s="1"/>
  <c r="I125"/>
  <c r="H125" s="1"/>
  <c r="I124"/>
  <c r="H124" s="1"/>
  <c r="I123"/>
  <c r="H123" s="1"/>
  <c r="I122"/>
  <c r="H122" s="1"/>
  <c r="I121"/>
  <c r="H121" s="1"/>
  <c r="I120"/>
  <c r="H120" s="1"/>
  <c r="I119"/>
  <c r="H119" s="1"/>
  <c r="I118"/>
  <c r="H118" s="1"/>
  <c r="I117"/>
  <c r="H117" s="1"/>
  <c r="I116"/>
  <c r="H116" s="1"/>
  <c r="I115"/>
  <c r="H115" s="1"/>
  <c r="I114"/>
  <c r="H114" s="1"/>
  <c r="I113"/>
  <c r="H113" s="1"/>
  <c r="I112"/>
  <c r="H112" s="1"/>
  <c r="I111"/>
  <c r="H111" s="1"/>
  <c r="I110"/>
  <c r="I109"/>
  <c r="H109" s="1"/>
  <c r="I108"/>
  <c r="H108" s="1"/>
  <c r="I107"/>
  <c r="I106"/>
  <c r="I105"/>
  <c r="I104"/>
  <c r="I103"/>
  <c r="K102"/>
  <c r="H102" s="1"/>
  <c r="I101"/>
  <c r="I100"/>
  <c r="I99"/>
  <c r="I98"/>
  <c r="I97"/>
  <c r="I96"/>
  <c r="I95"/>
  <c r="K94"/>
  <c r="H94" s="1"/>
  <c r="I93"/>
  <c r="I92"/>
  <c r="I91"/>
  <c r="I90"/>
  <c r="I89"/>
  <c r="I88"/>
  <c r="I87"/>
  <c r="I86"/>
  <c r="I85"/>
  <c r="I84"/>
  <c r="I83"/>
  <c r="H83" s="1"/>
  <c r="I82"/>
  <c r="H82" s="1"/>
  <c r="I81"/>
  <c r="H81" s="1"/>
  <c r="I79"/>
  <c r="H79" s="1"/>
  <c r="I80"/>
  <c r="H80" s="1"/>
  <c r="I78"/>
  <c r="H78" s="1"/>
  <c r="I77"/>
  <c r="H77" s="1"/>
  <c r="I76"/>
  <c r="H76" s="1"/>
  <c r="I75"/>
  <c r="H75" s="1"/>
  <c r="I74"/>
  <c r="H74" s="1"/>
  <c r="I73"/>
  <c r="H73" s="1"/>
  <c r="I72"/>
  <c r="I68"/>
  <c r="H68" s="1"/>
  <c r="I69"/>
  <c r="H69" s="1"/>
  <c r="I70"/>
  <c r="H70" s="1"/>
  <c r="I71"/>
  <c r="H71" s="1"/>
  <c r="I67"/>
  <c r="H67" s="1"/>
  <c r="I66"/>
  <c r="I65"/>
  <c r="H65" s="1"/>
  <c r="I64"/>
  <c r="H64" s="1"/>
  <c r="I63"/>
  <c r="I62"/>
  <c r="H62" s="1"/>
  <c r="I61"/>
  <c r="H61" s="1"/>
  <c r="I60"/>
  <c r="H60" s="1"/>
  <c r="I59"/>
  <c r="H59" s="1"/>
  <c r="I58"/>
  <c r="H58" s="1"/>
  <c r="I25"/>
  <c r="H25" s="1"/>
  <c r="I26"/>
  <c r="H26" s="1"/>
  <c r="I27"/>
  <c r="H27" s="1"/>
  <c r="I28"/>
  <c r="I29"/>
  <c r="H29" s="1"/>
  <c r="I30"/>
  <c r="H30" s="1"/>
  <c r="I31"/>
  <c r="H31" s="1"/>
  <c r="I32"/>
  <c r="H32" s="1"/>
  <c r="I33"/>
  <c r="H33" s="1"/>
  <c r="I34"/>
  <c r="H34" s="1"/>
  <c r="I35"/>
  <c r="H35" s="1"/>
  <c r="I36"/>
  <c r="H36" s="1"/>
  <c r="I37"/>
  <c r="H37" s="1"/>
  <c r="I38"/>
  <c r="H38" s="1"/>
  <c r="I39"/>
  <c r="H39" s="1"/>
  <c r="I40"/>
  <c r="H40" s="1"/>
  <c r="I41"/>
  <c r="H41" s="1"/>
  <c r="I42"/>
  <c r="H42" s="1"/>
  <c r="I43"/>
  <c r="H43" s="1"/>
  <c r="I44"/>
  <c r="H44" s="1"/>
  <c r="I45"/>
  <c r="H45" s="1"/>
  <c r="I46"/>
  <c r="H46" s="1"/>
  <c r="I47"/>
  <c r="H47" s="1"/>
  <c r="I48"/>
  <c r="H48" s="1"/>
  <c r="I49"/>
  <c r="H49" s="1"/>
  <c r="I50"/>
  <c r="H50" s="1"/>
  <c r="I51"/>
  <c r="H51" s="1"/>
  <c r="I52"/>
  <c r="H52" s="1"/>
  <c r="I53"/>
  <c r="H53" s="1"/>
  <c r="I54"/>
  <c r="H54" s="1"/>
  <c r="I55"/>
  <c r="H55" s="1"/>
  <c r="I56"/>
  <c r="H56" s="1"/>
  <c r="I57"/>
  <c r="H57" s="1"/>
  <c r="I24"/>
  <c r="H24" s="1"/>
  <c r="I11"/>
  <c r="I12"/>
  <c r="I13"/>
  <c r="I14"/>
  <c r="I15"/>
  <c r="I16"/>
  <c r="H16" s="1"/>
  <c r="I17"/>
  <c r="H17" s="1"/>
  <c r="I18"/>
  <c r="H18" s="1"/>
  <c r="I19"/>
  <c r="H19" s="1"/>
  <c r="I20"/>
  <c r="H20" s="1"/>
  <c r="I21"/>
  <c r="H21" s="1"/>
  <c r="I23"/>
  <c r="H23" s="1"/>
  <c r="I5"/>
  <c r="H5" s="1"/>
  <c r="I6"/>
  <c r="H6" s="1"/>
  <c r="I7"/>
  <c r="I8"/>
  <c r="H235" l="1"/>
  <c r="H239"/>
  <c r="H255"/>
  <c r="H267"/>
  <c r="H314"/>
  <c r="H134"/>
  <c r="H300"/>
  <c r="H304"/>
  <c r="H201"/>
  <c r="H303"/>
  <c r="H137"/>
  <c r="H165"/>
  <c r="H144"/>
  <c r="H148"/>
  <c r="H189"/>
  <c r="H149"/>
  <c r="H185"/>
  <c r="H162"/>
  <c r="H184"/>
  <c r="H183"/>
  <c r="H182"/>
  <c r="H181"/>
  <c r="K9"/>
  <c r="H9" s="1"/>
  <c r="I10"/>
  <c r="H10" s="1"/>
  <c r="K22"/>
  <c r="H22" s="1"/>
  <c r="K33"/>
  <c r="K85"/>
  <c r="H85" s="1"/>
  <c r="K25"/>
  <c r="K49"/>
  <c r="K101"/>
  <c r="H101" s="1"/>
  <c r="K57"/>
  <c r="K41"/>
  <c r="K93"/>
  <c r="H93" s="1"/>
  <c r="K21"/>
  <c r="K40"/>
  <c r="K56"/>
  <c r="K82"/>
  <c r="K98"/>
  <c r="H98" s="1"/>
  <c r="K106"/>
  <c r="H106" s="1"/>
  <c r="I102"/>
  <c r="K12"/>
  <c r="H12" s="1"/>
  <c r="K20"/>
  <c r="K29"/>
  <c r="K37"/>
  <c r="K45"/>
  <c r="K53"/>
  <c r="K65"/>
  <c r="K79"/>
  <c r="K89"/>
  <c r="H89" s="1"/>
  <c r="K97"/>
  <c r="H97" s="1"/>
  <c r="K105"/>
  <c r="H105" s="1"/>
  <c r="K16"/>
  <c r="K13"/>
  <c r="H13" s="1"/>
  <c r="K32"/>
  <c r="K48"/>
  <c r="K69"/>
  <c r="K90"/>
  <c r="H90" s="1"/>
  <c r="I94"/>
  <c r="K6"/>
  <c r="K17"/>
  <c r="K28"/>
  <c r="H28" s="1"/>
  <c r="K36"/>
  <c r="K44"/>
  <c r="K52"/>
  <c r="K61"/>
  <c r="K76"/>
  <c r="K86"/>
  <c r="H86" s="1"/>
  <c r="K7"/>
  <c r="H7" s="1"/>
  <c r="K110"/>
  <c r="H110" s="1"/>
  <c r="K24"/>
  <c r="K60"/>
  <c r="K68"/>
  <c r="K75"/>
  <c r="K8"/>
  <c r="H8" s="1"/>
  <c r="K14"/>
  <c r="H14" s="1"/>
  <c r="K18"/>
  <c r="K26"/>
  <c r="K30"/>
  <c r="K34"/>
  <c r="K38"/>
  <c r="K42"/>
  <c r="K46"/>
  <c r="K50"/>
  <c r="K54"/>
  <c r="K58"/>
  <c r="K62"/>
  <c r="K66"/>
  <c r="H66" s="1"/>
  <c r="K70"/>
  <c r="K73"/>
  <c r="K77"/>
  <c r="K81"/>
  <c r="K83"/>
  <c r="K87"/>
  <c r="H87" s="1"/>
  <c r="K91"/>
  <c r="H91" s="1"/>
  <c r="K95"/>
  <c r="H95" s="1"/>
  <c r="K99"/>
  <c r="H99" s="1"/>
  <c r="K103"/>
  <c r="H103" s="1"/>
  <c r="K107"/>
  <c r="H107" s="1"/>
  <c r="K80"/>
  <c r="K64"/>
  <c r="K72"/>
  <c r="H72" s="1"/>
  <c r="K109"/>
  <c r="K5"/>
  <c r="K11"/>
  <c r="H11" s="1"/>
  <c r="K15"/>
  <c r="H15" s="1"/>
  <c r="K19"/>
  <c r="K23"/>
  <c r="K27"/>
  <c r="K31"/>
  <c r="K35"/>
  <c r="K39"/>
  <c r="K43"/>
  <c r="K47"/>
  <c r="K51"/>
  <c r="K55"/>
  <c r="K59"/>
  <c r="K63"/>
  <c r="H63" s="1"/>
  <c r="K67"/>
  <c r="K71"/>
  <c r="K74"/>
  <c r="K78"/>
  <c r="K84"/>
  <c r="H84" s="1"/>
  <c r="K88"/>
  <c r="H88" s="1"/>
  <c r="K92"/>
  <c r="H92" s="1"/>
  <c r="K96"/>
  <c r="H96" s="1"/>
  <c r="K100"/>
  <c r="H100" s="1"/>
  <c r="K104"/>
  <c r="H104" s="1"/>
  <c r="K108"/>
</calcChain>
</file>

<file path=xl/sharedStrings.xml><?xml version="1.0" encoding="utf-8"?>
<sst xmlns="http://schemas.openxmlformats.org/spreadsheetml/2006/main" count="1435" uniqueCount="621">
  <si>
    <t>resid</t>
    <phoneticPr fontId="1" type="noConversion"/>
  </si>
  <si>
    <t>filename</t>
    <phoneticPr fontId="1" type="noConversion"/>
  </si>
  <si>
    <t>packetid</t>
    <phoneticPr fontId="1" type="noConversion"/>
  </si>
  <si>
    <t>versionid</t>
    <phoneticPr fontId="1" type="noConversion"/>
  </si>
  <si>
    <t>打包列表</t>
    <phoneticPr fontId="1" type="noConversion"/>
  </si>
  <si>
    <t>fileext</t>
    <phoneticPr fontId="1" type="noConversion"/>
  </si>
  <si>
    <t>png</t>
    <phoneticPr fontId="1" type="noConversion"/>
  </si>
  <si>
    <t>/resources/uipacket/uipacket.swf</t>
    <phoneticPr fontId="1" type="noConversion"/>
  </si>
  <si>
    <t>chongzhi</t>
  </si>
  <si>
    <t>di</t>
  </si>
  <si>
    <t>ficon0</t>
  </si>
  <si>
    <t>ficon1</t>
  </si>
  <si>
    <t>ficon2</t>
  </si>
  <si>
    <t>ficon3</t>
  </si>
  <si>
    <t>ficon4</t>
  </si>
  <si>
    <t>ficon5</t>
  </si>
  <si>
    <t>ficon6</t>
  </si>
  <si>
    <t>jiahao</t>
  </si>
  <si>
    <t>jibie</t>
  </si>
  <si>
    <t>jin</t>
  </si>
  <si>
    <t>kuang</t>
  </si>
  <si>
    <t>liang</t>
  </si>
  <si>
    <t>tiao</t>
  </si>
  <si>
    <t>touxiangditu</t>
  </si>
  <si>
    <t>zhuuidiban</t>
  </si>
  <si>
    <t>dadi</t>
  </si>
  <si>
    <t>anniu</t>
  </si>
  <si>
    <t>anniu1</t>
  </si>
  <si>
    <t>aoyikuang</t>
  </si>
  <si>
    <t>biaoti</t>
  </si>
  <si>
    <t>cha</t>
  </si>
  <si>
    <t>dakuang</t>
  </si>
  <si>
    <t>jiantouyou</t>
  </si>
  <si>
    <t>jiantouzuo</t>
  </si>
  <si>
    <t>kuang1</t>
  </si>
  <si>
    <t>kuang2</t>
  </si>
  <si>
    <t>kuang4</t>
  </si>
  <si>
    <t>lan</t>
  </si>
  <si>
    <t>lv</t>
  </si>
  <si>
    <t>paizi</t>
  </si>
  <si>
    <t>shangkuang</t>
  </si>
  <si>
    <t>tubiao</t>
  </si>
  <si>
    <t>tubiao1</t>
  </si>
  <si>
    <t>xiaokuang</t>
  </si>
  <si>
    <t>zhan</t>
  </si>
  <si>
    <t>zhujiang</t>
  </si>
  <si>
    <t>zi</t>
  </si>
  <si>
    <t>bigpanel</t>
  </si>
  <si>
    <t>hui</t>
  </si>
  <si>
    <t>smallinput</t>
  </si>
  <si>
    <t>toukuang</t>
  </si>
  <si>
    <t>xiongjia</t>
  </si>
  <si>
    <t>neikuang</t>
  </si>
  <si>
    <t>shou</t>
    <phoneticPr fontId="1" type="noConversion"/>
  </si>
  <si>
    <t>xian</t>
    <phoneticPr fontId="1" type="noConversion"/>
  </si>
  <si>
    <t>zheng</t>
    <phoneticPr fontId="1" type="noConversion"/>
  </si>
  <si>
    <t>huan</t>
  </si>
  <si>
    <t>shengji</t>
  </si>
  <si>
    <t>xun</t>
  </si>
  <si>
    <t>maijianzhu</t>
  </si>
  <si>
    <t>yijianzhu</t>
  </si>
  <si>
    <t>biankuang</t>
  </si>
  <si>
    <t>lvseanniu</t>
  </si>
  <si>
    <t>moji</t>
  </si>
  <si>
    <t>moji2</t>
  </si>
  <si>
    <t>skill</t>
  </si>
  <si>
    <t>jinshuxing</t>
    <phoneticPr fontId="1" type="noConversion"/>
  </si>
  <si>
    <t>shuishuxing</t>
    <phoneticPr fontId="1" type="noConversion"/>
  </si>
  <si>
    <t>huoshuxing</t>
    <phoneticPr fontId="1" type="noConversion"/>
  </si>
  <si>
    <t>mushuxing</t>
    <phoneticPr fontId="1" type="noConversion"/>
  </si>
  <si>
    <t>tushuxing</t>
    <phoneticPr fontId="1" type="noConversion"/>
  </si>
  <si>
    <t xml:space="preserve">wujiangkuang1 </t>
  </si>
  <si>
    <t>suotou</t>
    <phoneticPr fontId="1" type="noConversion"/>
  </si>
  <si>
    <t>thinbackgreen</t>
  </si>
  <si>
    <t>thinbackparent</t>
  </si>
  <si>
    <t>thinbackred</t>
  </si>
  <si>
    <t>kuang5</t>
    <phoneticPr fontId="1" type="noConversion"/>
  </si>
  <si>
    <t>cheng</t>
    <phoneticPr fontId="1" type="noConversion"/>
  </si>
  <si>
    <t>jin2</t>
    <phoneticPr fontId="1" type="noConversion"/>
  </si>
  <si>
    <t>kuang3</t>
    <phoneticPr fontId="1" type="noConversion"/>
  </si>
  <si>
    <t>liang2</t>
    <phoneticPr fontId="1" type="noConversion"/>
  </si>
  <si>
    <t>unsnatch</t>
  </si>
  <si>
    <t>unitmakergaoji</t>
  </si>
  <si>
    <t>tubiao2</t>
    <phoneticPr fontId="1" type="noConversion"/>
  </si>
  <si>
    <t>transback</t>
    <phoneticPr fontId="1" type="noConversion"/>
  </si>
  <si>
    <t>ficon7</t>
    <phoneticPr fontId="1" type="noConversion"/>
  </si>
  <si>
    <t>ficon8</t>
    <phoneticPr fontId="1" type="noConversion"/>
  </si>
  <si>
    <t>ficon9</t>
  </si>
  <si>
    <t>ficon10</t>
  </si>
  <si>
    <t>ficon11</t>
  </si>
  <si>
    <t>ficon12</t>
  </si>
  <si>
    <t>ficon13</t>
  </si>
  <si>
    <t>ficon14</t>
  </si>
  <si>
    <t>ficon15</t>
  </si>
  <si>
    <t>ficon16</t>
  </si>
  <si>
    <t>ficon17</t>
  </si>
  <si>
    <t>ficon18</t>
  </si>
  <si>
    <t>ficon19</t>
  </si>
  <si>
    <t>ficon20</t>
  </si>
  <si>
    <t>ficon21</t>
  </si>
  <si>
    <t>ficon22</t>
  </si>
  <si>
    <t>ficon23</t>
  </si>
  <si>
    <t>ficon24</t>
  </si>
  <si>
    <t>ficon25</t>
  </si>
  <si>
    <t>ficon26</t>
  </si>
  <si>
    <t>ficon27</t>
  </si>
  <si>
    <t>ficon28</t>
  </si>
  <si>
    <t>ficon29</t>
  </si>
  <si>
    <t>mainiconback</t>
  </si>
  <si>
    <t>ficon31</t>
    <phoneticPr fontId="1" type="noConversion"/>
  </si>
  <si>
    <t>star</t>
    <phoneticPr fontId="1" type="noConversion"/>
  </si>
  <si>
    <t>png</t>
    <phoneticPr fontId="1" type="noConversion"/>
  </si>
  <si>
    <t>sceenpop</t>
  </si>
  <si>
    <t>jinbi</t>
  </si>
  <si>
    <t>jingyan</t>
  </si>
  <si>
    <t>kuangshi</t>
  </si>
  <si>
    <t>quality</t>
    <phoneticPr fontId="1" type="noConversion"/>
  </si>
  <si>
    <t>liangshi</t>
    <phoneticPr fontId="1" type="noConversion"/>
  </si>
  <si>
    <t>num0</t>
  </si>
  <si>
    <t>num1</t>
    <phoneticPr fontId="1" type="noConversion"/>
  </si>
  <si>
    <t>num2</t>
  </si>
  <si>
    <t>num3</t>
  </si>
  <si>
    <t>num4</t>
  </si>
  <si>
    <t>num5</t>
  </si>
  <si>
    <t>num6</t>
  </si>
  <si>
    <t>num7</t>
  </si>
  <si>
    <t>num8</t>
  </si>
  <si>
    <t>num9</t>
  </si>
  <si>
    <t>xiegang</t>
  </si>
  <si>
    <t>huodong1</t>
    <phoneticPr fontId="1" type="noConversion"/>
  </si>
  <si>
    <t>huodong2</t>
    <phoneticPr fontId="1" type="noConversion"/>
  </si>
  <si>
    <t>huodong3</t>
  </si>
  <si>
    <t>huodong4</t>
  </si>
  <si>
    <t>huodong5</t>
  </si>
  <si>
    <t>ditumingzi</t>
  </si>
  <si>
    <t>jiantou</t>
    <phoneticPr fontId="1" type="noConversion"/>
  </si>
  <si>
    <t>shouxiabajiang</t>
  </si>
  <si>
    <t>taotai</t>
  </si>
  <si>
    <t>vs</t>
  </si>
  <si>
    <t>long</t>
  </si>
  <si>
    <t>buguize</t>
  </si>
  <si>
    <t>xiaotouxiang1</t>
    <phoneticPr fontId="1" type="noConversion"/>
  </si>
  <si>
    <t>xiaotouxiang2</t>
    <phoneticPr fontId="1" type="noConversion"/>
  </si>
  <si>
    <t>xiaotouxiang3</t>
    <phoneticPr fontId="1" type="noConversion"/>
  </si>
  <si>
    <t>chengshimap</t>
  </si>
  <si>
    <t>bingli2</t>
    <phoneticPr fontId="1" type="noConversion"/>
  </si>
  <si>
    <t>lijin2</t>
    <phoneticPr fontId="1" type="noConversion"/>
  </si>
  <si>
    <t>tocity</t>
    <phoneticPr fontId="1" type="noConversion"/>
  </si>
  <si>
    <t>toarea</t>
    <phoneticPr fontId="1" type="noConversion"/>
  </si>
  <si>
    <t>fangyu</t>
    <phoneticPr fontId="1" type="noConversion"/>
  </si>
  <si>
    <t>jingjichang</t>
    <phoneticPr fontId="1" type="noConversion"/>
  </si>
  <si>
    <t>lose</t>
    <phoneticPr fontId="1" type="noConversion"/>
  </si>
  <si>
    <t>win</t>
    <phoneticPr fontId="1" type="noConversion"/>
  </si>
  <si>
    <t>at</t>
    <phoneticPr fontId="1" type="noConversion"/>
  </si>
  <si>
    <t>df</t>
    <phoneticPr fontId="1" type="noConversion"/>
  </si>
  <si>
    <t>kuangshan</t>
  </si>
  <si>
    <t>kuangshan2</t>
  </si>
  <si>
    <t>zhucheng</t>
  </si>
  <si>
    <t>jianhao</t>
    <phoneticPr fontId="1" type="noConversion"/>
  </si>
  <si>
    <t>p2</t>
    <phoneticPr fontId="1" type="noConversion"/>
  </si>
  <si>
    <t>p2small</t>
  </si>
  <si>
    <t>lijin</t>
    <phoneticPr fontId="1" type="noConversion"/>
  </si>
  <si>
    <t>duihuan</t>
    <phoneticPr fontId="1" type="noConversion"/>
  </si>
  <si>
    <t>duihuan2</t>
    <phoneticPr fontId="1" type="noConversion"/>
  </si>
  <si>
    <t>bao</t>
    <phoneticPr fontId="1" type="noConversion"/>
  </si>
  <si>
    <t>bao2</t>
    <phoneticPr fontId="1" type="noConversion"/>
  </si>
  <si>
    <t>lianjinlu</t>
  </si>
  <si>
    <t>jpg</t>
    <phoneticPr fontId="1" type="noConversion"/>
  </si>
  <si>
    <t>touxiangditu2</t>
  </si>
  <si>
    <t>bao3</t>
    <phoneticPr fontId="1" type="noConversion"/>
  </si>
  <si>
    <t>duihuan3</t>
    <phoneticPr fontId="1" type="noConversion"/>
  </si>
  <si>
    <t>p2m</t>
    <phoneticPr fontId="1" type="noConversion"/>
  </si>
  <si>
    <t>lijin3</t>
    <phoneticPr fontId="1" type="noConversion"/>
  </si>
  <si>
    <t>t1</t>
    <phoneticPr fontId="1" type="noConversion"/>
  </si>
  <si>
    <t>t2</t>
    <phoneticPr fontId="1" type="noConversion"/>
  </si>
  <si>
    <t>t3</t>
  </si>
  <si>
    <t>t4</t>
  </si>
  <si>
    <t>t5</t>
  </si>
  <si>
    <t>xiaoquan</t>
  </si>
  <si>
    <t>neizheng</t>
    <phoneticPr fontId="1" type="noConversion"/>
  </si>
  <si>
    <t>chaxiao</t>
  </si>
  <si>
    <t>dadi2</t>
  </si>
  <si>
    <t>png</t>
  </si>
  <si>
    <t>gantanhao</t>
    <phoneticPr fontId="1" type="noConversion"/>
  </si>
  <si>
    <t>动态</t>
    <phoneticPr fontId="1" type="noConversion"/>
  </si>
  <si>
    <t>输出</t>
    <phoneticPr fontId="1" type="noConversion"/>
  </si>
  <si>
    <t>是否打包</t>
    <phoneticPr fontId="1" type="noConversion"/>
  </si>
  <si>
    <t>是</t>
    <phoneticPr fontId="1" type="noConversion"/>
  </si>
  <si>
    <t>/resources/uiresource/packet/</t>
    <phoneticPr fontId="1" type="noConversion"/>
  </si>
  <si>
    <t>&lt;configInfo resid = "2040" resname="bubingkuang" ressource="/resources/uipacket/uipacket.swf" restype="12" extendsdata="bubingkuang" version="1" packid = "2000"/&gt;</t>
  </si>
  <si>
    <t>&lt;configInfo resid = "2041" resname="chongzhi" ressource="/resources/uipacket/uipacket.swf" restype="12" extendsdata="chongzhi" version="1" packid = "2000"/&gt;</t>
  </si>
  <si>
    <t>&lt;configInfo resid = "2042" resname="di" ressource="/resources/uipacket/uipacket.swf" restype="12" extendsdata="di" version="1" packid = "2000"/&gt;</t>
  </si>
  <si>
    <t>&lt;configInfo resid = "2043" resname="ficon0" ressource="/resources/uipacket/uipacket.swf" restype="12" extendsdata="ficon0" version="1" packid = "2000"/&gt;</t>
  </si>
  <si>
    <t>&lt;configInfo resid = "2044" resname="ficon1" ressource="/resources/uipacket/uipacket.swf" restype="12" extendsdata="ficon1" version="1" packid = "2000"/&gt;</t>
  </si>
  <si>
    <t>&lt;configInfo resid = "2045" resname="ficon10" ressource="/resources/uipacket/uipacket.swf" restype="12" extendsdata="ficon10" version="1" packid = "2000"/&gt;</t>
  </si>
  <si>
    <t>&lt;configInfo resid = "2046" resname="ficon11" ressource="/resources/uipacket/uipacket.swf" restype="12" extendsdata="ficon11" version="1" packid = "2000"/&gt;</t>
  </si>
  <si>
    <t>&lt;configInfo resid = "2047" resname="ficon2" ressource="/resources/uipacket/uipacket.swf" restype="12" extendsdata="ficon2" version="1" packid = "2000"/&gt;</t>
  </si>
  <si>
    <t>&lt;configInfo resid = "2048" resname="ficon3" ressource="/resources/uipacket/uipacket.swf" restype="12" extendsdata="ficon3" version="1" packid = "2000"/&gt;</t>
  </si>
  <si>
    <t>&lt;configInfo resid = "2049" resname="ficon4" ressource="/resources/uipacket/uipacket.swf" restype="12" extendsdata="ficon4" version="1" packid = "2000"/&gt;</t>
  </si>
  <si>
    <t>&lt;configInfo resid = "2050" resname="ficon5" ressource="/resources/uipacket/uipacket.swf" restype="12" extendsdata="ficon5" version="1" packid = "2000"/&gt;</t>
  </si>
  <si>
    <t>&lt;configInfo resid = "2051" resname="ficon6" ressource="/resources/uipacket/uipacket.swf" restype="12" extendsdata="ficon6" version="1" packid = "2000"/&gt;</t>
  </si>
  <si>
    <t>&lt;configInfo resid = "2055" resname="jiahao" ressource="/resources/uipacket/uipacket.swf" restype="12" extendsdata="jiahao" version="1" packid = "2000"/&gt;</t>
  </si>
  <si>
    <t>&lt;configInfo resid = "2056" resname="jibie" ressource="/resources/uipacket/uipacket.swf" restype="12" extendsdata="jibie" version="1" packid = "2000"/&gt;</t>
  </si>
  <si>
    <t>&lt;configInfo resid = "2057" resname="jin" ressource="/resources/uipacket/uipacket.swf" restype="12" extendsdata="jin" version="1" packid = "2000"/&gt;</t>
  </si>
  <si>
    <t>&lt;configInfo resid = "2058" resname="kuang" ressource="/resources/uipacket/uipacket.swf" restype="12" extendsdata="kuang" version="1" packid = "2000"/&gt;</t>
  </si>
  <si>
    <t>&lt;configInfo resid = "2059" resname="liang" ressource="/resources/uipacket/uipacket.swf" restype="12" extendsdata="liang" version="1" packid = "2000"/&gt;</t>
  </si>
  <si>
    <t>&lt;configInfo resid = "2060" resname="tiao" ressource="/resources/uipacket/uipacket.swf" restype="12" extendsdata="tiao" version="1" packid = "2000"/&gt;</t>
  </si>
  <si>
    <t>&lt;configInfo resid = "2061" resname="touxiangditu" ressource="/resources/uipacket/uipacket.swf" restype="12" extendsdata="touxiangditu" version="1" packid = "2000"/&gt;</t>
  </si>
  <si>
    <t>&lt;configInfo resid = "2062" resname="zhuuidiban" ressource="/resources/uipacket/uipacket.swf" restype="12" extendsdata="zhuuidiban" version="1" packid = "2000"/&gt;</t>
  </si>
  <si>
    <t>&lt;configInfo resid = "2063" resname="dadi" ressource="/resources/uipacket/uipacket.swf" restype="12" extendsdata="dadi" version="1" packid = "2000"/&gt;</t>
  </si>
  <si>
    <t>&lt;configInfo resid = "2064" resname="anniu" ressource="/resources/uipacket/uipacket.swf" restype="12" extendsdata="anniu" version="1" packid = "2000"/&gt;</t>
  </si>
  <si>
    <t>&lt;configInfo resid = "2065" resname="anniu1" ressource="/resources/uipacket/uipacket.swf" restype="12" extendsdata="anniu1" version="1" packid = "2000"/&gt;</t>
  </si>
  <si>
    <t>&lt;configInfo resid = "2066" resname="aoyikuang" ressource="/resources/uipacket/uipacket.swf" restype="12" extendsdata="aoyikuang" version="1" packid = "2000"/&gt;</t>
  </si>
  <si>
    <t>&lt;configInfo resid = "2067" resname="biaoti" ressource="/resources/uipacket/uipacket.swf" restype="12" extendsdata="biaoti" version="1" packid = "2000"/&gt;</t>
  </si>
  <si>
    <t>&lt;configInfo resid = "2068" resname="bigpanel" ressource="/resources/uipacket/uipacket.swf" restype="12" extendsdata="bigpanel" version="1" packid = "2000"/&gt;</t>
  </si>
  <si>
    <t>&lt;configInfo resid = "2069" resname="cha" ressource="/resources/uipacket/uipacket.swf" restype="12" extendsdata="cha" version="1" packid = "2000"/&gt;</t>
  </si>
  <si>
    <t>&lt;configInfo resid = "2070" resname="dakuang" ressource="/resources/uipacket/uipacket.swf" restype="12" extendsdata="dakuang" version="1" packid = "2000"/&gt;</t>
  </si>
  <si>
    <t>&lt;configInfo resid = "2071" resname="hui" ressource="/resources/uipacket/uipacket.swf" restype="12" extendsdata="hui" version="1" packid = "2000"/&gt;</t>
  </si>
  <si>
    <t>&lt;configInfo resid = "2072" resname="jiantouyou" ressource="/resources/uipacket/uipacket.swf" restype="12" extendsdata="jiantouyou" version="1" packid = "2000"/&gt;</t>
  </si>
  <si>
    <t>&lt;configInfo resid = "2073" resname="jiantouzuo" ressource="/resources/uipacket/uipacket.swf" restype="12" extendsdata="jiantouzuo" version="1" packid = "2000"/&gt;</t>
  </si>
  <si>
    <t>&lt;configInfo resid = "2074" resname="kuang1" ressource="/resources/uipacket/uipacket.swf" restype="12" extendsdata="kuang1" version="1" packid = "2000"/&gt;</t>
  </si>
  <si>
    <t>&lt;configInfo resid = "2075" resname="kuang2" ressource="/resources/uipacket/uipacket.swf" restype="12" extendsdata="kuang2" version="1" packid = "2000"/&gt;</t>
  </si>
  <si>
    <t>&lt;configInfo resid = "2076" resname="kuang4" ressource="/resources/uipacket/uipacket.swf" restype="12" extendsdata="kuang4" version="1" packid = "2000"/&gt;</t>
  </si>
  <si>
    <t>&lt;configInfo resid = "2077" resname="cheng" ressource="/resources/uipacket/uipacket.swf" restype="12" extendsdata="cheng" version="1" packid = "2000"/&gt;</t>
  </si>
  <si>
    <t>&lt;configInfo resid = "2078" resname="lan" ressource="/resources/uipacket/uipacket.swf" restype="12" extendsdata="lan" version="1" packid = "2000"/&gt;</t>
  </si>
  <si>
    <t>&lt;configInfo resid = "2079" resname="lv" ressource="/resources/uipacket/uipacket.swf" restype="12" extendsdata="lv" version="1" packid = "2000"/&gt;</t>
  </si>
  <si>
    <t>&lt;configInfo resid = "2080" resname="paizi" ressource="/resources/uipacket/uipacket.swf" restype="12" extendsdata="paizi" version="1" packid = "2000"/&gt;</t>
  </si>
  <si>
    <t>&lt;configInfo resid = "2081" resname="shangkuang" ressource="/resources/uipacket/uipacket.swf" restype="12" extendsdata="shangkuang" version="1" packid = "2000"/&gt;</t>
  </si>
  <si>
    <t>&lt;configInfo resid = "2082" resname="jinshuxing" ressource="/resources/uipacket/uipacket.swf" restype="12" extendsdata="jinshuxing" version="1" packid = "2000"/&gt;</t>
  </si>
  <si>
    <t>&lt;configInfo resid = "2083" resname="mushuxing" ressource="/resources/uipacket/uipacket.swf" restype="12" extendsdata="mushuxing" version="1" packid = "2000"/&gt;</t>
  </si>
  <si>
    <t>&lt;configInfo resid = "2084" resname="shuishuxing" ressource="/resources/uipacket/uipacket.swf" restype="12" extendsdata="shuishuxing" version="1" packid = "2000"/&gt;</t>
  </si>
  <si>
    <t>&lt;configInfo resid = "2085" resname="huoshuxing" ressource="/resources/uipacket/uipacket.swf" restype="12" extendsdata="huoshuxing" version="1" packid = "2000"/&gt;</t>
  </si>
  <si>
    <t>&lt;configInfo resid = "2086" resname="tushuxing" ressource="/resources/uipacket/uipacket.swf" restype="12" extendsdata="tushuxing" version="1" packid = "2000"/&gt;</t>
  </si>
  <si>
    <t>&lt;configInfo resid = "2087" resname="smallinput" ressource="/resources/uipacket/uipacket.swf" restype="12" extendsdata="smallinput" version="1" packid = "2000"/&gt;</t>
  </si>
  <si>
    <t>&lt;configInfo resid = "2088" resname="toukuang" ressource="/resources/uipacket/uipacket.swf" restype="12" extendsdata="toukuang" version="1" packid = "2000"/&gt;</t>
  </si>
  <si>
    <t>&lt;configInfo resid = "2089" resname="transback" ressource="/resources/uipacket/uipacket.swf" restype="12" extendsdata="transback" version="1" packid = "2000"/&gt;</t>
  </si>
  <si>
    <t>&lt;configInfo resid = "2090" resname="tubiao" ressource="/resources/uipacket/uipacket.swf" restype="12" extendsdata="tubiao" version="1" packid = "2000"/&gt;</t>
  </si>
  <si>
    <t>&lt;configInfo resid = "2091" resname="tubiao1" ressource="/resources/uipacket/uipacket.swf" restype="12" extendsdata="tubiao1" version="1" packid = "2000"/&gt;</t>
  </si>
  <si>
    <t>&lt;configInfo resid = "2092" resname="tubiao2" ressource="/resources/uipacket/uipacket.swf" restype="12" extendsdata="tubiao2" version="1" packid = "2000"/&gt;</t>
  </si>
  <si>
    <t>&lt;configInfo resid = "2093" resname="xiaokuang" ressource="/resources/uipacket/uipacket.swf" restype="12" extendsdata="xiaokuang" version="1" packid = "2000"/&gt;</t>
  </si>
  <si>
    <t>&lt;configInfo resid = "2094" resname="zhan" ressource="/resources/uipacket/uipacket.swf" restype="12" extendsdata="zhan" version="1" packid = "2000"/&gt;</t>
  </si>
  <si>
    <t>&lt;configInfo resid = "2095" resname="zhujiang" ressource="/resources/uipacket/uipacket.swf" restype="12" extendsdata="zhujiang" version="1" packid = "2000"/&gt;</t>
  </si>
  <si>
    <t>&lt;configInfo resid = "2096" resname="zi" ressource="/resources/uipacket/uipacket.swf" restype="12" extendsdata="zi" version="1" packid = "2000"/&gt;</t>
  </si>
  <si>
    <t>&lt;configInfo resid = "2097" resname="xiongjia" ressource="/resources/uipacket/uipacket.swf" restype="12" extendsdata="xiongjia" version="1" packid = "2000"/&gt;</t>
  </si>
  <si>
    <t>&lt;configInfo resid = "2098" resname="neikuang" ressource="/resources/uipacket/uipacket.swf" restype="12" extendsdata="neikuang" version="1" packid = "2000"/&gt;</t>
  </si>
  <si>
    <t>&lt;configInfo resid = "2099" resname="shou" ressource="/resources/uipacket/uipacket.swf" restype="12" extendsdata="shou" version="1" packid = "2000"/&gt;</t>
  </si>
  <si>
    <t>&lt;configInfo resid = "2100" resname="xian" ressource="/resources/uipacket/uipacket.swf" restype="12" extendsdata="xian" version="1" packid = "2000"/&gt;</t>
  </si>
  <si>
    <t>&lt;configInfo resid = "2101" resname="zheng" ressource="/resources/uipacket/uipacket.swf" restype="12" extendsdata="zheng" version="1" packid = "2000"/&gt;</t>
  </si>
  <si>
    <t>&lt;configInfo resid = "2102" resname="huan" ressource="/resources/uipacket/uipacket.swf" restype="12" extendsdata="huan" version="1" packid = "2000"/&gt;</t>
  </si>
  <si>
    <t>&lt;configInfo resid = "2103" resname="shengji" ressource="/resources/uipacket/uipacket.swf" restype="12" extendsdata="shengji" version="1" packid = "2000"/&gt;</t>
  </si>
  <si>
    <t>&lt;configInfo resid = "2104" resname="xun" ressource="/resources/uipacket/uipacket.swf" restype="12" extendsdata="xun" version="1" packid = "2000"/&gt;</t>
  </si>
  <si>
    <t>&lt;configInfo resid = "2105" resname="maijianzhu" ressource="/resources/uipacket/uipacket.swf" restype="12" extendsdata="maijianzhu" version="1" packid = "2000"/&gt;</t>
  </si>
  <si>
    <t>&lt;configInfo resid = "2106" resname="yijianzhu" ressource="/resources/uipacket/uipacket.swf" restype="12" extendsdata="yijianzhu" version="1" packid = "2000"/&gt;</t>
  </si>
  <si>
    <t>&lt;configInfo resid = "2109" resname="biankuang" ressource="/resources/uipacket/uipacket.swf" restype="12" extendsdata="biankuang" version="1" packid = "2000"/&gt;</t>
  </si>
  <si>
    <t>&lt;configInfo resid = "2112" resname="lvseanniu" ressource="/resources/uipacket/uipacket.swf" restype="12" extendsdata="lvseanniu" version="1" packid = "2000"/&gt;</t>
  </si>
  <si>
    <t>&lt;configInfo resid = "2113" resname="moji" ressource="/resources/uipacket/uipacket.swf" restype="12" extendsdata="moji" version="1" packid = "2000"/&gt;</t>
  </si>
  <si>
    <t>&lt;configInfo resid = "2114" resname="moji2" ressource="/resources/uipacket/uipacket.swf" restype="12" extendsdata="moji2" version="1" packid = "2000"/&gt;</t>
  </si>
  <si>
    <t>&lt;configInfo resid = "2118" resname="skill" ressource="/resources/uipacket/uipacket.swf" restype="12" extendsdata="skill" version="1" packid = "2000"/&gt;</t>
  </si>
  <si>
    <t>&lt;configInfo resid = "2119" resname="wujiangkuang" ressource="/resources/uipacket/uipacket.swf" restype="12" extendsdata="wujiangkuang" version="1" packid = "2000"/&gt;</t>
  </si>
  <si>
    <t>&lt;configInfo resid = "2120" resname="wujiangkuang1 " ressource="/resources/uipacket/uipacket.swf" restype="12" extendsdata="wujiangkuang1 " version="1" packid = "2000"/&gt;</t>
  </si>
  <si>
    <t>&lt;configInfo resid = "2121" resname="suotou" ressource="/resources/uipacket/uipacket.swf" restype="12" extendsdata="suotou" version="1" packid = "2000"/&gt;</t>
  </si>
  <si>
    <t>&lt;configInfo resid = "2122" resname="thinbackgreen" ressource="/resources/uipacket/uipacket.swf" restype="12" extendsdata="thinbackgreen" version="1" packid = "2000"/&gt;</t>
  </si>
  <si>
    <t>&lt;configInfo resid = "2123" resname="thinbackparent" ressource="/resources/uipacket/uipacket.swf" restype="12" extendsdata="thinbackparent" version="1" packid = "2000"/&gt;</t>
  </si>
  <si>
    <t>&lt;configInfo resid = "2124" resname="thinbackred" ressource="/resources/uipacket/uipacket.swf" restype="12" extendsdata="thinbackred" version="1" packid = "2000"/&gt;</t>
  </si>
  <si>
    <t>&lt;configInfo resid = "2125" resname="kuang5" ressource="/resources/uipacket/uipacket.swf" restype="12" extendsdata="kuang5" version="1" packid = "2000"/&gt;</t>
  </si>
  <si>
    <t>&lt;configInfo resid = "2126" resname="jin2" ressource="/resources/uipacket/uipacket.swf" restype="12" extendsdata="jin2" version="1" packid = "2001"/&gt;</t>
  </si>
  <si>
    <t>&lt;configInfo resid = "2127" resname="kuang3" ressource="/resources/uipacket/uipacket.swf" restype="12" extendsdata="kuang3" version="1" packid = "2002"/&gt;</t>
  </si>
  <si>
    <t>&lt;configInfo resid = "2128" resname="liang2" ressource="/resources/uipacket/uipacket.swf" restype="12" extendsdata="liang2" version="1" packid = "2003"/&gt;</t>
  </si>
  <si>
    <t>&lt;configInfo resid = "2129" resname="thinbackgreenbig" ressource="/resources/uipacket/uipacket.swf" restype="12" extendsdata="thinbackgreenbig" version="1" packid = "2000"/&gt;</t>
  </si>
  <si>
    <t>&lt;configInfo resid = "2130" resname="thinbackredbig" ressource="/resources/uipacket/uipacket.swf" restype="12" extendsdata="thinbackredbig" version="1" packid = "2000"/&gt;</t>
  </si>
  <si>
    <t>&lt;configInfo resid = "2131" resname="unsnatch" ressource="/resources/uipacket/uipacket.swf" restype="12" extendsdata="unsnatch" version="1" packid = "2000"/&gt;</t>
  </si>
  <si>
    <t>&lt;configInfo resid = "2132" resname="unitmakergaoji" ressource="/resources/uipacket/uipacket.swf" restype="12" extendsdata="unitmakergaoji" version="1" packid = "2000"/&gt;</t>
  </si>
  <si>
    <t>&lt;configInfo resid = "2133" resname="ficon7" ressource="/resources/uipacket/uipacket.swf" restype="12" extendsdata="ficon7" version="1" packid = "2000"/&gt;</t>
  </si>
  <si>
    <t>&lt;configInfo resid = "2134" resname="ficon8" ressource="/resources/uipacket/uipacket.swf" restype="12" extendsdata="ficon8" version="1" packid = "2000"/&gt;</t>
  </si>
  <si>
    <t>&lt;configInfo resid = "2135" resname="ficon9" ressource="/resources/uipacket/uipacket.swf" restype="12" extendsdata="ficon9" version="1" packid = "2000"/&gt;</t>
  </si>
  <si>
    <t>&lt;configInfo resid = "2136" resname="ficon10" ressource="/resources/uipacket/uipacket.swf" restype="12" extendsdata="ficon10" version="1" packid = "2000"/&gt;</t>
  </si>
  <si>
    <t>&lt;configInfo resid = "2137" resname="ficon11" ressource="/resources/uipacket/uipacket.swf" restype="12" extendsdata="ficon11" version="1" packid = "2000"/&gt;</t>
  </si>
  <si>
    <t>&lt;configInfo resid = "2138" resname="ficon12" ressource="/resources/uipacket/uipacket.swf" restype="12" extendsdata="ficon12" version="1" packid = "2000"/&gt;</t>
  </si>
  <si>
    <t>&lt;configInfo resid = "2139" resname="ficon13" ressource="/resources/uipacket/uipacket.swf" restype="12" extendsdata="ficon13" version="1" packid = "2000"/&gt;</t>
  </si>
  <si>
    <t>&lt;configInfo resid = "2140" resname="ficon14" ressource="/resources/uipacket/uipacket.swf" restype="12" extendsdata="ficon14" version="1" packid = "2000"/&gt;</t>
  </si>
  <si>
    <t>&lt;configInfo resid = "2141" resname="ficon15" ressource="/resources/uipacket/uipacket.swf" restype="12" extendsdata="ficon15" version="1" packid = "2000"/&gt;</t>
  </si>
  <si>
    <t>&lt;configInfo resid = "2142" resname="ficon16" ressource="/resources/uipacket/uipacket.swf" restype="12" extendsdata="ficon16" version="1" packid = "2000"/&gt;</t>
  </si>
  <si>
    <t>&lt;configInfo resid = "2143" resname="ficon17" ressource="/resources/uipacket/uipacket.swf" restype="12" extendsdata="ficon17" version="1" packid = "2000"/&gt;</t>
  </si>
  <si>
    <t>&lt;configInfo resid = "2144" resname="ficon18" ressource="/resources/uipacket/uipacket.swf" restype="12" extendsdata="ficon18" version="1" packid = "2000"/&gt;</t>
  </si>
  <si>
    <t>&lt;configInfo resid = "2145" resname="ficon19" ressource="/resources/uipacket/uipacket.swf" restype="12" extendsdata="ficon19" version="1" packid = "2000"/&gt;</t>
  </si>
  <si>
    <t>&lt;configInfo resid = "2146" resname="ficon20" ressource="/resources/uipacket/uipacket.swf" restype="12" extendsdata="ficon20" version="1" packid = "2000"/&gt;</t>
  </si>
  <si>
    <t>&lt;configInfo resid = "2147" resname="ficon21" ressource="/resources/uipacket/uipacket.swf" restype="12" extendsdata="ficon21" version="1" packid = "2000"/&gt;</t>
  </si>
  <si>
    <t>&lt;configInfo resid = "2148" resname="ficon22" ressource="/resources/uipacket/uipacket.swf" restype="12" extendsdata="ficon22" version="1" packid = "2000"/&gt;</t>
  </si>
  <si>
    <t>&lt;configInfo resid = "2149" resname="ficon23" ressource="/resources/uipacket/uipacket.swf" restype="12" extendsdata="ficon23" version="1" packid = "2000"/&gt;</t>
  </si>
  <si>
    <t>&lt;configInfo resid = "2150" resname="ficon24" ressource="/resources/uipacket/uipacket.swf" restype="12" extendsdata="ficon24" version="1" packid = "2000"/&gt;</t>
  </si>
  <si>
    <t>&lt;configInfo resid = "2151" resname="ficon25" ressource="/resources/uipacket/uipacket.swf" restype="12" extendsdata="ficon25" version="1" packid = "2000"/&gt;</t>
  </si>
  <si>
    <t>&lt;configInfo resid = "2152" resname="ficon26" ressource="/resources/uipacket/uipacket.swf" restype="12" extendsdata="ficon26" version="1" packid = "2000"/&gt;</t>
  </si>
  <si>
    <t>&lt;configInfo resid = "2153" resname="ficon27" ressource="/resources/uipacket/uipacket.swf" restype="12" extendsdata="ficon27" version="1" packid = "2000"/&gt;</t>
  </si>
  <si>
    <t>&lt;configInfo resid = "2154" resname="ficon28" ressource="/resources/uipacket/uipacket.swf" restype="12" extendsdata="ficon28" version="1" packid = "2000"/&gt;</t>
  </si>
  <si>
    <t>&lt;configInfo resid = "2155" resname="ficon29" ressource="/resources/uipacket/uipacket.swf" restype="12" extendsdata="ficon29" version="1" packid = "2000"/&gt;</t>
  </si>
  <si>
    <t>&lt;configInfo resid = "2156" resname="ficon30" ressource="/resources/uipacket/uipacket.swf" restype="12" extendsdata="ficon30" version="1" packid = "2000"/&gt;</t>
  </si>
  <si>
    <t>&lt;configInfo resid = "2157" resname="bingli " ressource="/resources/uipacket/uipacket.swf" restype="12" extendsdata="bingli " version="1" packid = "2000"/&gt;</t>
  </si>
  <si>
    <t>&lt;configInfo resid = "2158" resname="mainiconback" ressource="/resources/uipacket/uipacket.swf" restype="12" extendsdata="mainiconback" version="1" packid = "2000"/&gt;</t>
  </si>
  <si>
    <t>&lt;configInfo resid = "2159" resname="ficon31" ressource="/resources/uipacket/uipacket.swf" restype="12" extendsdata="ficon31" version="1" packid = "2000"/&gt;</t>
  </si>
  <si>
    <t>&lt;configInfo resid = "2160" resname="star" ressource="/resources/uipacket/uipacket.swf" restype="12" extendsdata="star" version="1" packid = "2000"/&gt;</t>
  </si>
  <si>
    <t>&lt;configInfo resid = "2161" resname="enter" ressource="/resources/uipacket/uipacket.swf" restype="12" extendsdata="enter" version="1" packid = "2000"/&gt;</t>
  </si>
  <si>
    <t>&lt;configInfo resid = "2162" resname="return" ressource="/resources/uipacket/uipacket.swf" restype="12" extendsdata="return" version="1" packid = "2000"/&gt;</t>
  </si>
  <si>
    <t>&lt;configInfo resid = "2163" resname="tipskuang" ressource="/resources/uipacket/uipacket.swf" restype="12" extendsdata="tipskuang" version="1" packid = "2000"/&gt;</t>
  </si>
  <si>
    <t>&lt;configInfo resid = "2164" resname="tipskuang2" ressource="/resources/uipacket/uipacket.swf" restype="12" extendsdata="tipskuang2" version="1" packid = "2000"/&gt;</t>
  </si>
  <si>
    <t>&lt;configInfo resid = "2165" resname="sceenpop" ressource="/resources/uipacket/uipacket.swf" restype="12" extendsdata="sceenpop" version="1" packid = "2000"/&gt;</t>
  </si>
  <si>
    <t>&lt;configInfo resid = "2166" resname="jinbi" ressource="/resources/uipacket/uipacket.swf" restype="12" extendsdata="jinbi" version="1" packid = "2000"/&gt;</t>
  </si>
  <si>
    <t>&lt;configInfo resid = "2167" resname="jingyan" ressource="/resources/uipacket/uipacket.swf" restype="12" extendsdata="jingyan" version="1" packid = "2000"/&gt;</t>
  </si>
  <si>
    <t>&lt;configInfo resid = "2168" resname="kuangshi" ressource="/resources/uipacket/uipacket.swf" restype="12" extendsdata="kuangshi" version="1" packid = "2000"/&gt;</t>
  </si>
  <si>
    <t>&lt;configInfo resid = "2169" resname="liangshi" ressource="/resources/uipacket/uipacket.swf" restype="12" extendsdata="liangshi" version="1" packid = "2000"/&gt;</t>
  </si>
  <si>
    <t>&lt;configInfo resid = "2170" resname="lijin" ressource="/resources/uipacket/uipacket.swf" restype="12" extendsdata="lijin" version="1" packid = "2000"/&gt;</t>
  </si>
  <si>
    <t>&lt;configInfo resid = "2171" resname="num0" ressource="/resources/uipacket/uipacket.swf" restype="12" extendsdata="num0" version="1" packid = "2000"/&gt;</t>
  </si>
  <si>
    <t>&lt;configInfo resid = "2172" resname="num1" ressource="/resources/uipacket/uipacket.swf" restype="12" extendsdata="num1" version="1" packid = "2000"/&gt;</t>
  </si>
  <si>
    <t>&lt;configInfo resid = "2173" resname="num2" ressource="/resources/uipacket/uipacket.swf" restype="12" extendsdata="num2" version="1" packid = "2000"/&gt;</t>
  </si>
  <si>
    <t>&lt;configInfo resid = "2174" resname="num3" ressource="/resources/uipacket/uipacket.swf" restype="12" extendsdata="num3" version="1" packid = "2000"/&gt;</t>
  </si>
  <si>
    <t>&lt;configInfo resid = "2175" resname="num4" ressource="/resources/uipacket/uipacket.swf" restype="12" extendsdata="num4" version="1" packid = "2000"/&gt;</t>
  </si>
  <si>
    <t>&lt;configInfo resid = "2176" resname="num5" ressource="/resources/uipacket/uipacket.swf" restype="12" extendsdata="num5" version="1" packid = "2000"/&gt;</t>
  </si>
  <si>
    <t>&lt;configInfo resid = "2177" resname="num6" ressource="/resources/uipacket/uipacket.swf" restype="12" extendsdata="num6" version="1" packid = "2000"/&gt;</t>
  </si>
  <si>
    <t>&lt;configInfo resid = "2178" resname="num7" ressource="/resources/uipacket/uipacket.swf" restype="12" extendsdata="num7" version="1" packid = "2000"/&gt;</t>
  </si>
  <si>
    <t>&lt;configInfo resid = "2179" resname="num8" ressource="/resources/uipacket/uipacket.swf" restype="12" extendsdata="num8" version="1" packid = "2000"/&gt;</t>
  </si>
  <si>
    <t>&lt;configInfo resid = "2180" resname="num9" ressource="/resources/uipacket/uipacket.swf" restype="12" extendsdata="num9" version="1" packid = "2000"/&gt;</t>
  </si>
  <si>
    <t>&lt;configInfo resid = "2181" resname="xiegang" ressource="/resources/uipacket/uipacket.swf" restype="12" extendsdata="xiegang" version="1" packid = "2000"/&gt;</t>
  </si>
  <si>
    <t>&lt;configInfo resid = "2182" resname="huodong1" ressource="/resources/uipacket/uipacket.swf" restype="12" extendsdata="huodong1" version="1" packid = "2000"/&gt;</t>
  </si>
  <si>
    <t>&lt;configInfo resid = "2183" resname="huodong2" ressource="/resources/uipacket/uipacket.swf" restype="12" extendsdata="huodong2" version="1" packid = "2000"/&gt;</t>
  </si>
  <si>
    <t>&lt;configInfo resid = "2184" resname="huodong3" ressource="/resources/uipacket/uipacket.swf" restype="12" extendsdata="huodong3" version="1" packid = "2000"/&gt;</t>
  </si>
  <si>
    <t>&lt;configInfo resid = "2185" resname="huodong4" ressource="/resources/uipacket/uipacket.swf" restype="12" extendsdata="huodong4" version="1" packid = "2000"/&gt;</t>
  </si>
  <si>
    <t>&lt;configInfo resid = "2186" resname="huodong5" ressource="/resources/uipacket/uipacket.swf" restype="12" extendsdata="huodong5" version="1" packid = "2000"/&gt;</t>
  </si>
  <si>
    <t>&lt;configInfo resid = "2187" resname="ditumingzi" ressource="/resources/uipacket/uipacket.swf" restype="12" extendsdata="ditumingzi" version="1" packid = "2000"/&gt;</t>
  </si>
  <si>
    <t>&lt;configInfo resid = "2188" resname="jiantou" ressource="/resources/uipacket/uipacket.swf" restype="12" extendsdata="jiantou" version="1" packid = "2000"/&gt;</t>
  </si>
  <si>
    <t>&lt;configInfo resid = "2189" resname="shouxiabajiang" ressource="/resources/uipacket/uipacket.swf" restype="12" extendsdata="shouxiabajiang" version="1" packid = "2000"/&gt;</t>
  </si>
  <si>
    <t>&lt;configInfo resid = "2190" resname="taotai" ressource="/resources/uipacket/uipacket.swf" restype="12" extendsdata="taotai" version="1" packid = "2000"/&gt;</t>
  </si>
  <si>
    <t>&lt;configInfo resid = "2191" resname="vs" ressource="/resources/uipacket/uipacket.swf" restype="12" extendsdata="vs" version="1" packid = "2000"/&gt;</t>
  </si>
  <si>
    <t>&lt;configInfo resid = "2193" resname="huisetoumingdi" ressource="/resources/uipacket/uipacket.swf" restype="12" extendsdata="huisetoumingdi" version="1" packid = "2000"/&gt;</t>
  </si>
  <si>
    <t>&lt;configInfo resid = "2194" resname="baisedikuang" ressource="/resources/uipacket/uipacket.swf" restype="12" extendsdata="baisedikuang" version="1" packid = "2000"/&gt;</t>
  </si>
  <si>
    <t>&lt;configInfo resid = "2195" resname="long" ressource="/resources/uipacket/uipacket.swf" restype="12" extendsdata="long" version="1" packid = "2000"/&gt;</t>
  </si>
  <si>
    <t xml:space="preserve">    &lt;configInfo resid = "2196" resname="buguize" ressource="/resources/uipacket/uipacket.swf" restype="12" extendsdata="buguize" version="1" packid = "2000"/&gt;</t>
  </si>
  <si>
    <t xml:space="preserve">    &lt;configInfo resid = "2197" resname="xiaotouxiang1" ressource="/resources/uipacket/uipacket.swf" restype="12" extendsdata="xiaotouxiang1" version="1" packid = "2000"/&gt;</t>
  </si>
  <si>
    <t xml:space="preserve">    &lt;configInfo resid = "2198" resname="xiaotouxiang2" ressource="/resources/uipacket/uipacket.swf" restype="12" extendsdata="xiaotouxiang2" version="1" packid = "2000"/&gt;</t>
  </si>
  <si>
    <t xml:space="preserve">    &lt;configInfo resid = "2199" resname="xiaotouxiang3" ressource="/resources/uipacket/uipacket.swf" restype="12" extendsdata="xiaotouxiang3" version="1" packid = "2000"/&gt;</t>
  </si>
  <si>
    <t xml:space="preserve">    &lt;configInfo resid = "2200" resname="chengshimap" ressource="/resources/uipacket/uipacket.swf" restype="12" extendsdata="chengshimap" version="1" packid = "2000"/&gt;</t>
  </si>
  <si>
    <t xml:space="preserve">    &lt;configInfo resid = "2201" resname="bingli2" ressource="/resources/uipacket/uipacket.swf" restype="12" extendsdata="bingli2" version="1" packid = "2000"/&gt;</t>
  </si>
  <si>
    <t xml:space="preserve">    &lt;configInfo resid = "2202" resname="lijin2" ressource="/resources/uipacket/uipacket.swf" restype="12" extendsdata="lijin2" version="1" packid = "2000"/&gt;</t>
  </si>
  <si>
    <t>&lt;configInfo resid = "2203" resname="tocity" ressource="/resources/uipacket/uipacket.swf" restype="12" extendsdata="tocity" version="1" packid = "2000"/&gt;</t>
  </si>
  <si>
    <t>&lt;configInfo resid = "2204" resname="toarea" ressource="/resources/uipacket/uipacket.swf" restype="12" extendsdata="toarea" version="1" packid = "2000"/&gt;</t>
  </si>
  <si>
    <t>&lt;configInfo resid = "2206" resname="fangyu" ressource="/resources/uipacket/uipacket.swf" restype="12" extendsdata="fangyu" version="1" packid = "2000"/&gt;</t>
  </si>
  <si>
    <t>&lt;configInfo resid = "2207" resname="lose" ressource="/resources/uipacket/uipacket.swf" restype="12" extendsdata="lose" version="1" packid = "2000"/&gt;</t>
  </si>
  <si>
    <t>&lt;configInfo resid = "2208" resname="win" ressource="/resources/uipacket/uipacket.swf" restype="12" extendsdata="win" version="1" packid = "2000"/&gt;</t>
  </si>
  <si>
    <t>&lt;configInfo resid = "2209" resname="at" ressource="/resources/uipacket/uipacket.swf" restype="12" extendsdata="at" version="1" packid = "2000"/&gt;</t>
  </si>
  <si>
    <t>&lt;configInfo resid = "2210" resname="df" ressource="/resources/uipacket/uipacket.swf" restype="12" extendsdata="df" version="1" packid = "2000"/&gt;</t>
  </si>
  <si>
    <t>&lt;configInfo resid = "2211" resname="kuangshan" ressource="/resources/uipacket/uipacket.swf" restype="12" extendsdata="kuangshan" version="1" packid = "2000"/&gt;</t>
  </si>
  <si>
    <t>&lt;configInfo resid = "2212" resname="kuangshan2" ressource="/resources/uipacket/uipacket.swf" restype="12" extendsdata="kuangshan2" version="1" packid = "2000"/&gt;</t>
  </si>
  <si>
    <t>&lt;configInfo resid = "2213" resname="zhucheng" ressource="/resources/uipacket/uipacket.swf" restype="12" extendsdata="zhucheng" version="1" packid = "2000"/&gt;</t>
  </si>
  <si>
    <t>&lt;configInfo resid = "2214" resname="jianhao" ressource="/resources/uipacket/uipacket.swf" restype="12" extendsdata="jianhao" version="1" packid = "2000"/&gt;</t>
  </si>
  <si>
    <t>&lt;configInfo resid = "2215" resname="p2" ressource="/resources/uipacket/uipacket.swf" restype="12" extendsdata="p2" version="1" packid = "2000"/&gt;</t>
  </si>
  <si>
    <t>&lt;configInfo resid = "2216" resname="p2small" ressource="/resources/uipacket/uipacket.swf" restype="12" extendsdata="p2small" version="1" packid = "2000"/&gt;</t>
  </si>
  <si>
    <t>&lt;configInfo resid = "2217" resname="duihuan" ressource="/resources/uipacket/uipacket.swf" restype="12" extendsdata="duihuan" version="1" packid = "2000"/&gt;</t>
  </si>
  <si>
    <t>&lt;configInfo resid = "2218" resname="duihuan2" ressource="/resources/uipacket/uipacket.swf" restype="12" extendsdata="duihuan2" version="1" packid = "2000"/&gt;</t>
  </si>
  <si>
    <t>&lt;configInfo resid = "2219" resname="jingjichang" ressource="/resources/uipacket/uipacket.swf" restype="12" extendsdata="jingjichang" version="1" packid = "2000"/&gt;</t>
  </si>
  <si>
    <t>&lt;configInfo resid = "2220" resname="bao" ressource="/resources/uipacket/uipacket.swf" restype="12" extendsdata="bao" version="1" packid = "2000"/&gt;</t>
  </si>
  <si>
    <t>&lt;configInfo resid = "2221" resname="bao2" ressource="/resources/uipacket/uipacket.swf" restype="12" extendsdata="bao2" version="1" packid = "2000"/&gt;</t>
  </si>
  <si>
    <t>&lt;configInfo resid = "2222" resname="lianjinlu" ressource="/resources/uipacket/uipacket.swf" restype="12" extendsdata="lianjinlu" version="1" packid = "2000"/&gt;</t>
  </si>
  <si>
    <t>&lt;configInfo resid = "2223" resname="touxiangditu2" ressource="/resources/uipacket/uipacket.swf" restype="12" extendsdata="touxiangditu2" version="1" packid = "2000"/&gt;</t>
  </si>
  <si>
    <t>&lt;configInfo resid = "2224" resname="bao3" ressource="/resources/uipacket/uipacket.swf" restype="12" extendsdata="bao3" version="1" packid = "2000"/&gt;</t>
  </si>
  <si>
    <t>&lt;configInfo resid = "2225" resname="duihuan3" ressource="/resources/uipacket/uipacket.swf" restype="12" extendsdata="duihuan3" version="1" packid = "2000"/&gt;</t>
  </si>
  <si>
    <t>&lt;configInfo resid = "2226" resname="p2m" ressource="/resources/uipacket/uipacket.swf" restype="12" extendsdata="p2m" version="1" packid = "2000"/&gt;</t>
  </si>
  <si>
    <t>&lt;configInfo resid = "2227" resname="lijin3" ressource="/resources/uipacket/uipacket.swf" restype="12" extendsdata="lijin3" version="1" packid = "2000"/&gt;</t>
  </si>
  <si>
    <t>&lt;configInfo resid = "2228" resname="zhaobudao" ressource="/resources/uipacket/uipacket.swf" restype="12" extendsdata="zhaobudao" version="1" packid = "2000"/&gt;</t>
  </si>
  <si>
    <t>&lt;configInfo resid = "2229" resname="t1" ressource="/resources/uipacket/uipacket.swf" restype="12" extendsdata="t1" version="1" packid = "2000"/&gt;</t>
  </si>
  <si>
    <t>&lt;configInfo resid = "2230" resname="t2" ressource="/resources/uipacket/uipacket.swf" restype="12" extendsdata="t2" version="1" packid = "2000"/&gt;</t>
  </si>
  <si>
    <t>&lt;configInfo resid = "2231" resname="t3" ressource="/resources/uipacket/uipacket.swf" restype="12" extendsdata="t3" version="1" packid = "2000"/&gt;</t>
  </si>
  <si>
    <t>&lt;configInfo resid = "2232" resname="t4" ressource="/resources/uipacket/uipacket.swf" restype="12" extendsdata="t4" version="1" packid = "2000"/&gt;</t>
  </si>
  <si>
    <t>&lt;configInfo resid = "2233" resname="t5" ressource="/resources/uipacket/uipacket.swf" restype="12" extendsdata="t5" version="1" packid = "2000"/&gt;</t>
  </si>
  <si>
    <t>&lt;configInfo resid = "2234" resname="xiaoquan" ressource="/resources/uipacket/uipacket.swf" restype="12" extendsdata="xiaoquan" version="1" packid = "2000"/&gt;</t>
  </si>
  <si>
    <t>&lt;configInfo resid = "2235" resname="neizheng" ressource="/resources/uipacket/uipacket.swf" restype="12" extendsdata="neizheng" version="1" packid = "2000"/&gt;</t>
  </si>
  <si>
    <t>&lt;configInfo resid = "2236" resname="chaxiao" ressource="/resources/uipacket/uipacket.swf" restype="12" extendsdata="chaxiao" version="1" packid = "2000"/&gt;</t>
  </si>
  <si>
    <t>&lt;configInfo resid = "2237" resname="dadi2" ressource="/resources/uipacket/uipacket.swf" restype="12" extendsdata="dadi2" version="1" packid = "2000"/&gt;</t>
  </si>
  <si>
    <t>&lt;configInfo resid = "2238" resname="gantanhao" ressource="/resources/uipacket/uipacket.swf" restype="12" extendsdata="gantanhao" version="1" packid = "2000"/&gt;</t>
  </si>
  <si>
    <t>&lt;configInfo resid = "2126" resname="jin2" ressource="/resources/uipacket/uipacket.swf" restype="12" extendsdata="jin2" version="1" packid = "2000"/&gt;</t>
  </si>
  <si>
    <t>&lt;configInfo resid = "2127" resname="kuang3" ressource="/resources/uipacket/uipacket.swf" restype="12" extendsdata="kuang3" version="1" packid = "2000"/&gt;</t>
  </si>
  <si>
    <t>&lt;configInfo resid = "2128" resname="liang2" ressource="/resources/uipacket/uipacket.swf" restype="12" extendsdata="liang2" version="1" packid = "2000"/&gt;</t>
  </si>
  <si>
    <t>&lt;configInfo resid = "2196" resname="buguize" ressource="/resources/uipacket/uipacket.swf" restype="12" extendsdata="buguize" version="1" packid = "2000"/&gt;</t>
  </si>
  <si>
    <t>&lt;configInfo resid = "2197" resname="xiaotouxiang1" ressource="/resources/uipacket/uipacket.swf" restype="12" extendsdata="xiaotouxiang1" version="1" packid = "2000"/&gt;</t>
  </si>
  <si>
    <t>&lt;configInfo resid = "2198" resname="xiaotouxiang2" ressource="/resources/uipacket/uipacket.swf" restype="12" extendsdata="xiaotouxiang2" version="1" packid = "2000"/&gt;</t>
  </si>
  <si>
    <t>&lt;configInfo resid = "2199" resname="xiaotouxiang3" ressource="/resources/uipacket/uipacket.swf" restype="12" extendsdata="xiaotouxiang3" version="1" packid = "2000"/&gt;</t>
  </si>
  <si>
    <t>&lt;configInfo resid = "2200" resname="chengshimap" ressource="/resources/uipacket/uipacket.swf" restype="12" extendsdata="chengshimap" version="1" packid = "2000"/&gt;</t>
  </si>
  <si>
    <t>&lt;configInfo resid = "2201" resname="bingli2" ressource="/resources/uipacket/uipacket.swf" restype="12" extendsdata="bingli2" version="1" packid = "2000"/&gt;</t>
  </si>
  <si>
    <t>&lt;configInfo resid = "2202" resname="lijin2" ressource="/resources/uipacket/uipacket.swf" restype="12" extendsdata="lijin2" version="1" packid = "2000"/&gt;</t>
  </si>
  <si>
    <t>ficon10</t>
    <phoneticPr fontId="1" type="noConversion"/>
  </si>
  <si>
    <t>ficon11</t>
    <phoneticPr fontId="1" type="noConversion"/>
  </si>
  <si>
    <t>./uiresource/packet/</t>
    <phoneticPr fontId="1" type="noConversion"/>
  </si>
  <si>
    <t>lianjinicon</t>
  </si>
  <si>
    <t>ficon30</t>
    <phoneticPr fontId="1" type="noConversion"/>
  </si>
  <si>
    <t>jibiejiangli</t>
    <phoneticPr fontId="1" type="noConversion"/>
  </si>
  <si>
    <t>qq</t>
    <phoneticPr fontId="1" type="noConversion"/>
  </si>
  <si>
    <t>qqgg</t>
    <phoneticPr fontId="1" type="noConversion"/>
  </si>
  <si>
    <t>shouhuo</t>
  </si>
  <si>
    <t>cancelbuild</t>
  </si>
  <si>
    <t>quest</t>
    <phoneticPr fontId="1" type="noConversion"/>
  </si>
  <si>
    <t>starag</t>
    <phoneticPr fontId="1" type="noConversion"/>
  </si>
  <si>
    <t>png</t>
    <phoneticPr fontId="1" type="noConversion"/>
  </si>
  <si>
    <t>starau</t>
    <phoneticPr fontId="1" type="noConversion"/>
  </si>
  <si>
    <t>是</t>
    <phoneticPr fontId="1" type="noConversion"/>
  </si>
  <si>
    <t>dadiban</t>
  </si>
  <si>
    <t>fasong</t>
  </si>
  <si>
    <t>huangseanniu</t>
  </si>
  <si>
    <t>huangseanniuxiao</t>
  </si>
  <si>
    <t>jiahao2</t>
    <phoneticPr fontId="1" type="noConversion"/>
  </si>
  <si>
    <t>jianhao2</t>
  </si>
  <si>
    <t>kafeidi</t>
  </si>
  <si>
    <t>liaotiananniu</t>
  </si>
  <si>
    <t>liaotianxuanzhong</t>
  </si>
  <si>
    <t>xiaoanniu</t>
  </si>
  <si>
    <t>zuoxiajiaodikuang</t>
  </si>
  <si>
    <t>wenzishuruditu</t>
    <phoneticPr fontId="1" type="noConversion"/>
  </si>
  <si>
    <t>buildlabelback</t>
  </si>
  <si>
    <t>quest2</t>
    <phoneticPr fontId="1" type="noConversion"/>
  </si>
  <si>
    <t>anniured</t>
  </si>
  <si>
    <t>bingli</t>
    <phoneticPr fontId="1" type="noConversion"/>
  </si>
  <si>
    <t>fheropos</t>
  </si>
  <si>
    <t>cuxiankuang</t>
  </si>
  <si>
    <t>xixiankuang</t>
  </si>
  <si>
    <t>tinyred</t>
  </si>
  <si>
    <t>jiantoushang</t>
  </si>
  <si>
    <t>jiantouxia</t>
  </si>
  <si>
    <t>popkuang</t>
  </si>
  <si>
    <t>fenge</t>
  </si>
  <si>
    <t>biankuang2</t>
    <phoneticPr fontId="1" type="noConversion"/>
  </si>
  <si>
    <t>tips</t>
    <phoneticPr fontId="1" type="noConversion"/>
  </si>
  <si>
    <t>buy</t>
    <phoneticPr fontId="1" type="noConversion"/>
  </si>
  <si>
    <t>shop</t>
    <phoneticPr fontId="1" type="noConversion"/>
  </si>
  <si>
    <t>lvseanniu2</t>
  </si>
  <si>
    <t>shensekuang</t>
  </si>
  <si>
    <t>qieye1</t>
    <phoneticPr fontId="1" type="noConversion"/>
  </si>
  <si>
    <t>qieye2</t>
    <phoneticPr fontId="1" type="noConversion"/>
  </si>
  <si>
    <t>enhance</t>
  </si>
  <si>
    <t>vip</t>
    <phoneticPr fontId="1" type="noConversion"/>
  </si>
  <si>
    <t>lianjin</t>
    <phoneticPr fontId="1" type="noConversion"/>
  </si>
  <si>
    <t>neikuang2</t>
    <phoneticPr fontId="1" type="noConversion"/>
  </si>
  <si>
    <t>lvseanniu3</t>
  </si>
  <si>
    <t>xiaocha</t>
  </si>
  <si>
    <t>chaxiao2</t>
  </si>
  <si>
    <t>wuxingdi</t>
  </si>
  <si>
    <t>wuxingjiantou</t>
  </si>
  <si>
    <t>quebing</t>
  </si>
  <si>
    <t>baiqi</t>
    <phoneticPr fontId="1" type="noConversion"/>
  </si>
  <si>
    <t>anniuzhong</t>
  </si>
  <si>
    <t>baoxiang1</t>
  </si>
  <si>
    <t>baoxiang2</t>
  </si>
  <si>
    <t>duxiang</t>
  </si>
  <si>
    <t>kaishi</t>
  </si>
  <si>
    <t>xiulian1</t>
  </si>
  <si>
    <t>xiulian2</t>
    <phoneticPr fontId="1" type="noConversion"/>
  </si>
  <si>
    <t>xiulianjindu</t>
  </si>
  <si>
    <t>xiulianred</t>
  </si>
  <si>
    <t>xiuliangreen</t>
  </si>
  <si>
    <t>jpg</t>
    <phoneticPr fontId="1" type="noConversion"/>
  </si>
  <si>
    <t>xiulianyellow</t>
  </si>
  <si>
    <t>xiulian3</t>
  </si>
  <si>
    <t>jpg</t>
    <phoneticPr fontId="1" type="noConversion"/>
  </si>
  <si>
    <t>qieye3</t>
    <phoneticPr fontId="1" type="noConversion"/>
  </si>
  <si>
    <t>qieye4</t>
    <phoneticPr fontId="1" type="noConversion"/>
  </si>
  <si>
    <t>tiny_gray</t>
  </si>
  <si>
    <t>small_gray</t>
  </si>
  <si>
    <t>middle_gray</t>
  </si>
  <si>
    <t>dajin</t>
    <phoneticPr fontId="1" type="noConversion"/>
  </si>
  <si>
    <t>jpg</t>
    <phoneticPr fontId="1" type="noConversion"/>
  </si>
  <si>
    <t>zhanling</t>
    <phoneticPr fontId="1" type="noConversion"/>
  </si>
  <si>
    <t>chai</t>
    <phoneticPr fontId="1" type="noConversion"/>
  </si>
  <si>
    <t>chaipaizi</t>
    <phoneticPr fontId="1" type="noConversion"/>
  </si>
  <si>
    <t>buy2</t>
  </si>
  <si>
    <t>baihu</t>
    <phoneticPr fontId="1" type="noConversion"/>
  </si>
  <si>
    <t>qinglong</t>
    <phoneticPr fontId="1" type="noConversion"/>
  </si>
  <si>
    <t>zhuque</t>
    <phoneticPr fontId="1" type="noConversion"/>
  </si>
  <si>
    <t>qitawanjia</t>
    <phoneticPr fontId="1" type="noConversion"/>
  </si>
  <si>
    <t>qitawanjia2</t>
    <phoneticPr fontId="1" type="noConversion"/>
  </si>
  <si>
    <t>jinbitouxiangkuang</t>
  </si>
  <si>
    <t>zaixianjiangli</t>
  </si>
  <si>
    <t>jinbitouxiangkuang1</t>
  </si>
  <si>
    <t>mailopen</t>
  </si>
  <si>
    <t>mailclose</t>
    <phoneticPr fontId="1" type="noConversion"/>
  </si>
  <si>
    <t>sysmailclose</t>
  </si>
  <si>
    <t>sysmailopen</t>
  </si>
  <si>
    <t>jingli</t>
  </si>
  <si>
    <t>mancang</t>
  </si>
  <si>
    <t>tiaoguo</t>
  </si>
  <si>
    <t>staraf</t>
    <phoneticPr fontId="1" type="noConversion"/>
  </si>
  <si>
    <t>baoji</t>
  </si>
  <si>
    <t>daibing</t>
  </si>
  <si>
    <t>mogong</t>
  </si>
  <si>
    <t>shanbi</t>
  </si>
  <si>
    <t>zhiliang</t>
    <phoneticPr fontId="1" type="noConversion"/>
  </si>
  <si>
    <t>chengzhang</t>
  </si>
  <si>
    <t>paihangicon</t>
  </si>
  <si>
    <t>juntunicon</t>
  </si>
  <si>
    <t>meirirenwuicon</t>
  </si>
  <si>
    <t>tuisongjiangliicon</t>
    <phoneticPr fontId="1" type="noConversion"/>
  </si>
  <si>
    <t>yijiaru</t>
  </si>
  <si>
    <t>ti</t>
    <phoneticPr fontId="1" type="noConversion"/>
  </si>
  <si>
    <t>yin</t>
  </si>
  <si>
    <t>yang</t>
    <phoneticPr fontId="1" type="noConversion"/>
  </si>
  <si>
    <t>anniuredselected</t>
  </si>
  <si>
    <t>qianshubiao</t>
  </si>
  <si>
    <t>kai</t>
  </si>
  <si>
    <t>guan</t>
    <phoneticPr fontId="1" type="noConversion"/>
  </si>
  <si>
    <t>level</t>
  </si>
  <si>
    <t>yuback</t>
  </si>
  <si>
    <t>dunpai</t>
  </si>
  <si>
    <t>suijiwuxingshi</t>
    <phoneticPr fontId="1" type="noConversion"/>
  </si>
  <si>
    <t>biaoti1</t>
  </si>
  <si>
    <t>biaoti2</t>
    <phoneticPr fontId="1" type="noConversion"/>
  </si>
  <si>
    <t>biaoti3</t>
    <phoneticPr fontId="1" type="noConversion"/>
  </si>
  <si>
    <t>hot</t>
    <phoneticPr fontId="1" type="noConversion"/>
  </si>
  <si>
    <t>jijiangkaishi</t>
  </si>
  <si>
    <t>tuijian</t>
  </si>
  <si>
    <t>jpg</t>
    <phoneticPr fontId="1" type="noConversion"/>
  </si>
  <si>
    <t>ficon32</t>
  </si>
  <si>
    <t>zhenbasai</t>
  </si>
  <si>
    <t>jpg</t>
    <phoneticPr fontId="1" type="noConversion"/>
  </si>
  <si>
    <t>exp</t>
  </si>
  <si>
    <t>chongzhianniu1</t>
  </si>
  <si>
    <t>chongzhianniu2</t>
  </si>
  <si>
    <t>chongzhianniu3</t>
  </si>
  <si>
    <t>chongzhidi</t>
  </si>
  <si>
    <t>chongzhikuang</t>
  </si>
  <si>
    <t>nindetequan1</t>
  </si>
  <si>
    <t>nindetequan2</t>
  </si>
  <si>
    <t>nindetequan3</t>
  </si>
  <si>
    <t>suoyoutequan1</t>
  </si>
  <si>
    <t>suoyoutequan2</t>
  </si>
  <si>
    <t>suoyoutequan3</t>
  </si>
  <si>
    <t>bigpanel2</t>
  </si>
  <si>
    <t>lixian</t>
  </si>
  <si>
    <t>zaixian</t>
  </si>
  <si>
    <t>mail2</t>
  </si>
  <si>
    <t>mail3</t>
  </si>
  <si>
    <t>tiao1</t>
  </si>
  <si>
    <t>tiao2</t>
  </si>
  <si>
    <t>jiahao3</t>
    <phoneticPr fontId="1" type="noConversion"/>
  </si>
  <si>
    <t>mailwarning</t>
    <phoneticPr fontId="1" type="noConversion"/>
  </si>
  <si>
    <t>unread</t>
  </si>
  <si>
    <t>chongzhihuodong</t>
  </si>
  <si>
    <t>shortcut</t>
  </si>
  <si>
    <t>xishou</t>
  </si>
  <si>
    <t>shoucangyouxi</t>
  </si>
  <si>
    <t>ronglian</t>
    <phoneticPr fontId="1" type="noConversion"/>
  </si>
  <si>
    <t>jpg</t>
    <phoneticPr fontId="1" type="noConversion"/>
  </si>
  <si>
    <t>xishou2</t>
  </si>
  <si>
    <t>xishou1</t>
    <phoneticPr fontId="1" type="noConversion"/>
  </si>
  <si>
    <t>shengjibtn</t>
  </si>
  <si>
    <t>meiribizuo</t>
  </si>
  <si>
    <t>jinjie</t>
  </si>
  <si>
    <t>lingqu</t>
    <phoneticPr fontId="1" type="noConversion"/>
  </si>
  <si>
    <t>tiaozi2</t>
    <phoneticPr fontId="1" type="noConversion"/>
  </si>
  <si>
    <t>meirirenwu1</t>
    <phoneticPr fontId="1" type="noConversion"/>
  </si>
  <si>
    <t>meirirenwu2</t>
    <phoneticPr fontId="1" type="noConversion"/>
  </si>
  <si>
    <t>lingqu1</t>
  </si>
  <si>
    <t>png</t>
    <phoneticPr fontId="1" type="noConversion"/>
  </si>
  <si>
    <t>yiling</t>
  </si>
  <si>
    <t>suotoukai</t>
  </si>
  <si>
    <t>png</t>
    <phoneticPr fontId="1" type="noConversion"/>
  </si>
  <si>
    <t>qiandao</t>
    <phoneticPr fontId="1" type="noConversion"/>
  </si>
  <si>
    <t>yiling1</t>
  </si>
  <si>
    <t>qiandaodi</t>
    <phoneticPr fontId="1" type="noConversion"/>
  </si>
  <si>
    <t>ditubeijing</t>
  </si>
  <si>
    <t>floainginfoback</t>
  </si>
  <si>
    <t>png</t>
    <phoneticPr fontId="1" type="noConversion"/>
  </si>
  <si>
    <t>资源列表</t>
    <phoneticPr fontId="1" type="noConversion"/>
  </si>
  <si>
    <t>sanren</t>
    <phoneticPr fontId="1" type="noConversion"/>
  </si>
  <si>
    <t>jpg</t>
    <phoneticPr fontId="1" type="noConversion"/>
  </si>
  <si>
    <t>baoxianganniu</t>
    <phoneticPr fontId="1" type="noConversion"/>
  </si>
  <si>
    <t>jintou</t>
    <phoneticPr fontId="1" type="noConversion"/>
  </si>
  <si>
    <t>tongtou</t>
    <phoneticPr fontId="1" type="noConversion"/>
  </si>
  <si>
    <t>yintou</t>
    <phoneticPr fontId="1" type="noConversion"/>
  </si>
  <si>
    <t>png</t>
    <phoneticPr fontId="1" type="noConversion"/>
  </si>
  <si>
    <t>bianqiang</t>
  </si>
  <si>
    <t>wancheng</t>
  </si>
  <si>
    <t>resback</t>
  </si>
  <si>
    <t>fubenback</t>
  </si>
  <si>
    <t>smalllock</t>
    <phoneticPr fontId="1" type="noConversion"/>
  </si>
  <si>
    <t>toukui</t>
    <phoneticPr fontId="1" type="noConversion"/>
  </si>
  <si>
    <t>jianjia</t>
    <phoneticPr fontId="1" type="noConversion"/>
  </si>
  <si>
    <t>xiongjia</t>
    <phoneticPr fontId="1" type="noConversion"/>
  </si>
  <si>
    <t>yaojia</t>
    <phoneticPr fontId="1" type="noConversion"/>
  </si>
  <si>
    <t>xuezi</t>
    <phoneticPr fontId="1" type="noConversion"/>
  </si>
  <si>
    <t>bijia</t>
    <phoneticPr fontId="1" type="noConversion"/>
  </si>
  <si>
    <t>wuqi</t>
    <phoneticPr fontId="1" type="noConversion"/>
  </si>
  <si>
    <t>pifeng</t>
    <phoneticPr fontId="1" type="noConversion"/>
  </si>
  <si>
    <t>zuoji</t>
    <phoneticPr fontId="1" type="noConversion"/>
  </si>
  <si>
    <t>renwuheidi</t>
  </si>
  <si>
    <t>diditu</t>
  </si>
  <si>
    <t>是</t>
    <phoneticPr fontId="1" type="noConversion"/>
  </si>
  <si>
    <t>dianjixiangqian</t>
  </si>
  <si>
    <t>xiangqiankuang</t>
  </si>
  <si>
    <t>xiaobingditu</t>
  </si>
  <si>
    <t>shengjijiantou</t>
  </si>
  <si>
    <t>zikuang</t>
  </si>
  <si>
    <t>haiwei</t>
  </si>
  <si>
    <t>zudui1</t>
  </si>
  <si>
    <t>ditixiao</t>
  </si>
  <si>
    <t>chengneishoukuang</t>
  </si>
  <si>
    <t>chengwaishoukuang</t>
  </si>
  <si>
    <t>dajinicon</t>
  </si>
  <si>
    <t>zhijiegoumai</t>
  </si>
  <si>
    <t>shichanggoumai</t>
    <phoneticPr fontId="1" type="noConversion"/>
  </si>
  <si>
    <t>png</t>
    <phoneticPr fontId="1" type="noConversion"/>
  </si>
  <si>
    <t>weidiaoluo</t>
  </si>
  <si>
    <t>zu1</t>
  </si>
  <si>
    <t>che1</t>
  </si>
  <si>
    <t>zu2</t>
  </si>
  <si>
    <t>che2</t>
  </si>
  <si>
    <t>weiqude</t>
  </si>
  <si>
    <t>bianqiang</t>
    <phoneticPr fontId="1" type="noConversion"/>
  </si>
  <si>
    <t>png</t>
    <phoneticPr fontId="1" type="noConversion"/>
  </si>
  <si>
    <t>tongtianta</t>
  </si>
  <si>
    <t>fubenjyback</t>
  </si>
  <si>
    <t>putongfuben</t>
  </si>
  <si>
    <t>png</t>
    <phoneticPr fontId="1" type="noConversion"/>
  </si>
  <si>
    <t>jingyingfuben</t>
    <phoneticPr fontId="1" type="noConversion"/>
  </si>
  <si>
    <t>touxianghun</t>
  </si>
  <si>
    <t>touxiangshen</t>
  </si>
  <si>
    <t>xiaotouxiangshen</t>
  </si>
  <si>
    <t>xiaotuoxianghun</t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</si>
</sst>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left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6" fontId="0" fillId="2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3"/>
  <sheetViews>
    <sheetView tabSelected="1" topLeftCell="A370" zoomScale="85" zoomScaleNormal="85" workbookViewId="0">
      <selection activeCell="H390" sqref="H390:H393"/>
    </sheetView>
  </sheetViews>
  <sheetFormatPr defaultRowHeight="13.5"/>
  <cols>
    <col min="1" max="1" width="10.375" customWidth="1"/>
    <col min="2" max="2" width="19.375" bestFit="1" customWidth="1"/>
    <col min="3" max="3" width="8.5" bestFit="1" customWidth="1"/>
    <col min="5" max="5" width="10.5" bestFit="1" customWidth="1"/>
    <col min="8" max="8" width="85.25" customWidth="1"/>
    <col min="9" max="9" width="47.5" style="5" customWidth="1"/>
    <col min="10" max="10" width="95.75" style="7" customWidth="1"/>
    <col min="11" max="11" width="70.75" customWidth="1"/>
  </cols>
  <sheetData>
    <row r="1" spans="1:11">
      <c r="A1" s="14" t="s">
        <v>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>
      <c r="A2" s="9" t="s">
        <v>188</v>
      </c>
      <c r="B2" s="1"/>
      <c r="C2" s="1"/>
      <c r="D2" s="1"/>
      <c r="E2" s="1">
        <v>3.04</v>
      </c>
      <c r="F2" s="1"/>
      <c r="G2" s="8"/>
      <c r="H2" s="8"/>
      <c r="I2" s="4"/>
      <c r="J2" s="6"/>
      <c r="K2" s="1"/>
    </row>
    <row r="3" spans="1:11">
      <c r="A3" s="11" t="s">
        <v>388</v>
      </c>
      <c r="B3" s="11"/>
      <c r="C3" s="11"/>
      <c r="D3" s="11"/>
      <c r="E3" s="11"/>
      <c r="F3" s="11"/>
      <c r="G3" s="11"/>
      <c r="H3" s="11"/>
      <c r="I3" s="4"/>
      <c r="J3" s="6"/>
      <c r="K3" s="11"/>
    </row>
    <row r="4" spans="1:11">
      <c r="A4" t="s">
        <v>0</v>
      </c>
      <c r="B4" t="s">
        <v>1</v>
      </c>
      <c r="C4" t="s">
        <v>5</v>
      </c>
      <c r="D4" t="s">
        <v>2</v>
      </c>
      <c r="E4" t="s">
        <v>3</v>
      </c>
      <c r="F4" t="s">
        <v>116</v>
      </c>
      <c r="G4" t="s">
        <v>186</v>
      </c>
      <c r="H4" t="s">
        <v>185</v>
      </c>
      <c r="I4" s="5" t="s">
        <v>565</v>
      </c>
      <c r="J4" s="7" t="s">
        <v>4</v>
      </c>
      <c r="K4" t="s">
        <v>184</v>
      </c>
    </row>
    <row r="5" spans="1:11">
      <c r="A5">
        <v>2041</v>
      </c>
      <c r="B5" s="5" t="s">
        <v>8</v>
      </c>
      <c r="C5" t="s">
        <v>6</v>
      </c>
      <c r="D5">
        <v>2000</v>
      </c>
      <c r="E5">
        <f t="shared" ref="E5:E68" si="0">$E$2</f>
        <v>3.04</v>
      </c>
      <c r="F5">
        <v>100</v>
      </c>
      <c r="G5" t="s">
        <v>187</v>
      </c>
      <c r="H5" s="10" t="str">
        <f t="shared" ref="H5:H69" si="1">IF(G5="",K5,I5)</f>
        <v>&lt;configInfo resid = "2041" resname="chongzhi" ressource="/resources/uipacket/uipacket.swf" restype="12" extendsdata="chongzhi" version="3.04" packid = "2000"/&gt;</v>
      </c>
      <c r="I5" s="5" t="str">
        <f t="shared" ref="I5:I23" si="2">"&lt;configInfo resid = """&amp;A5&amp;""" resname="""&amp;B5&amp;""" ressource="""&amp;$A$1&amp;""" restype=""12"" extendsdata="""&amp;B5&amp;""" version="""&amp;E5&amp;""" packid = """&amp;D5&amp;"""/&gt;"</f>
        <v>&lt;configInfo resid = "2041" resname="chongzhi" ressource="/resources/uipacket/uipacket.swf" restype="12" extendsdata="chongzhi" version="3.04" packid = "2000"/&gt;</v>
      </c>
      <c r="J5" s="7" t="str">
        <f t="shared" ref="J5:J68" si="3">IF(G5="","","&lt;bitmap compression=""false"" quality="""&amp;F5&amp;"""  file="""&amp;$A$3&amp;B5&amp;"."&amp;C5&amp;""" class="""&amp;B5&amp;"""/&gt;")</f>
        <v>&lt;bitmap compression="false" quality="100"  file="./uiresource/packet/chongzhi.png" class="chongzhi"/&gt;</v>
      </c>
      <c r="K5" s="5" t="str">
        <f t="shared" ref="K5:K69" si="4">"&lt;configInfo resid = """&amp;$A5&amp;""" resname="""&amp;$B5&amp;""" ressource="""&amp;$A$2&amp;$B5&amp;"."&amp;$C5&amp;""" restype=""1"" extendsdata="""&amp;$B5&amp;""" version="""&amp;$E5&amp;""" packid = """&amp;$D5&amp;"""/&gt;"</f>
        <v>&lt;configInfo resid = "2041" resname="chongzhi" ressource="/resources/uiresource/packet/chongzhi.png" restype="1" extendsdata="chongzhi" version="3.04" packid = "2000"/&gt;</v>
      </c>
    </row>
    <row r="6" spans="1:11">
      <c r="A6">
        <v>2042</v>
      </c>
      <c r="B6" s="5" t="s">
        <v>9</v>
      </c>
      <c r="C6" t="s">
        <v>6</v>
      </c>
      <c r="D6">
        <v>2000</v>
      </c>
      <c r="E6">
        <f t="shared" si="0"/>
        <v>3.04</v>
      </c>
      <c r="F6">
        <v>100</v>
      </c>
      <c r="G6" t="s">
        <v>187</v>
      </c>
      <c r="H6" s="10" t="str">
        <f t="shared" si="1"/>
        <v>&lt;configInfo resid = "2042" resname="di" ressource="/resources/uipacket/uipacket.swf" restype="12" extendsdata="di" version="3.04" packid = "2000"/&gt;</v>
      </c>
      <c r="I6" s="5" t="str">
        <f t="shared" si="2"/>
        <v>&lt;configInfo resid = "2042" resname="di" ressource="/resources/uipacket/uipacket.swf" restype="12" extendsdata="di" version="3.04" packid = "2000"/&gt;</v>
      </c>
      <c r="J6" s="7" t="str">
        <f t="shared" si="3"/>
        <v>&lt;bitmap compression="false" quality="100"  file="./uiresource/packet/di.png" class="di"/&gt;</v>
      </c>
      <c r="K6" s="5" t="str">
        <f t="shared" si="4"/>
        <v>&lt;configInfo resid = "2042" resname="di" ressource="/resources/uiresource/packet/di.png" restype="1" extendsdata="di" version="3.04" packid = "2000"/&gt;</v>
      </c>
    </row>
    <row r="7" spans="1:11">
      <c r="A7">
        <v>2043</v>
      </c>
      <c r="B7" s="5" t="s">
        <v>10</v>
      </c>
      <c r="C7" t="s">
        <v>6</v>
      </c>
      <c r="D7">
        <v>2000</v>
      </c>
      <c r="E7">
        <f t="shared" si="0"/>
        <v>3.04</v>
      </c>
      <c r="F7">
        <v>100</v>
      </c>
      <c r="H7" s="10" t="str">
        <f t="shared" si="1"/>
        <v>&lt;configInfo resid = "2043" resname="ficon0" ressource="/resources/uiresource/packet/ficon0.png" restype="1" extendsdata="ficon0" version="3.04" packid = "2000"/&gt;</v>
      </c>
      <c r="I7" s="5" t="str">
        <f t="shared" si="2"/>
        <v>&lt;configInfo resid = "2043" resname="ficon0" ressource="/resources/uipacket/uipacket.swf" restype="12" extendsdata="ficon0" version="3.04" packid = "2000"/&gt;</v>
      </c>
      <c r="J7" s="7" t="str">
        <f t="shared" si="3"/>
        <v/>
      </c>
      <c r="K7" s="5" t="str">
        <f t="shared" si="4"/>
        <v>&lt;configInfo resid = "2043" resname="ficon0" ressource="/resources/uiresource/packet/ficon0.png" restype="1" extendsdata="ficon0" version="3.04" packid = "2000"/&gt;</v>
      </c>
    </row>
    <row r="8" spans="1:11">
      <c r="A8">
        <v>2044</v>
      </c>
      <c r="B8" s="5" t="s">
        <v>11</v>
      </c>
      <c r="C8" t="s">
        <v>6</v>
      </c>
      <c r="D8">
        <v>2000</v>
      </c>
      <c r="E8">
        <f t="shared" si="0"/>
        <v>3.04</v>
      </c>
      <c r="F8">
        <v>100</v>
      </c>
      <c r="H8" s="10" t="str">
        <f t="shared" si="1"/>
        <v>&lt;configInfo resid = "2044" resname="ficon1" ressource="/resources/uiresource/packet/ficon1.png" restype="1" extendsdata="ficon1" version="3.04" packid = "2000"/&gt;</v>
      </c>
      <c r="I8" s="5" t="str">
        <f t="shared" si="2"/>
        <v>&lt;configInfo resid = "2044" resname="ficon1" ressource="/resources/uipacket/uipacket.swf" restype="12" extendsdata="ficon1" version="3.04" packid = "2000"/&gt;</v>
      </c>
      <c r="J8" s="7" t="str">
        <f t="shared" si="3"/>
        <v/>
      </c>
      <c r="K8" s="5" t="str">
        <f t="shared" si="4"/>
        <v>&lt;configInfo resid = "2044" resname="ficon1" ressource="/resources/uiresource/packet/ficon1.png" restype="1" extendsdata="ficon1" version="3.04" packid = "2000"/&gt;</v>
      </c>
    </row>
    <row r="9" spans="1:11">
      <c r="A9">
        <v>2045</v>
      </c>
      <c r="B9" s="5" t="s">
        <v>386</v>
      </c>
      <c r="C9" t="s">
        <v>6</v>
      </c>
      <c r="D9">
        <v>2000</v>
      </c>
      <c r="E9">
        <f t="shared" si="0"/>
        <v>3.04</v>
      </c>
      <c r="F9">
        <v>100</v>
      </c>
      <c r="H9" s="10" t="str">
        <f t="shared" ref="H9:H10" si="5">IF(G9="",K9,I9)</f>
        <v>&lt;configInfo resid = "2045" resname="ficon10" ressource="/resources/uiresource/packet/ficon10.png" restype="1" extendsdata="ficon10" version="3.04" packid = "2000"/&gt;</v>
      </c>
      <c r="I9" s="5" t="str">
        <f t="shared" ref="I9:I10" si="6">"&lt;configInfo resid = """&amp;A9&amp;""" resname="""&amp;B9&amp;""" ressource="""&amp;$A$1&amp;""" restype=""12"" extendsdata="""&amp;B9&amp;""" version="""&amp;E9&amp;""" packid = """&amp;D9&amp;"""/&gt;"</f>
        <v>&lt;configInfo resid = "2045" resname="ficon10" ressource="/resources/uipacket/uipacket.swf" restype="12" extendsdata="ficon10" version="3.04" packid = "2000"/&gt;</v>
      </c>
      <c r="J9" s="7" t="str">
        <f t="shared" si="3"/>
        <v/>
      </c>
      <c r="K9" s="5" t="str">
        <f t="shared" si="4"/>
        <v>&lt;configInfo resid = "2045" resname="ficon10" ressource="/resources/uiresource/packet/ficon10.png" restype="1" extendsdata="ficon10" version="3.04" packid = "2000"/&gt;</v>
      </c>
    </row>
    <row r="10" spans="1:11">
      <c r="A10">
        <v>2046</v>
      </c>
      <c r="B10" s="5" t="s">
        <v>387</v>
      </c>
      <c r="C10" t="s">
        <v>6</v>
      </c>
      <c r="D10">
        <v>2000</v>
      </c>
      <c r="E10">
        <f t="shared" si="0"/>
        <v>3.04</v>
      </c>
      <c r="F10">
        <v>100</v>
      </c>
      <c r="H10" s="10" t="str">
        <f t="shared" si="5"/>
        <v>&lt;configInfo resid = "2046" resname="ficon11" ressource="/resources/uiresource/packet/ficon11.png" restype="1" extendsdata="ficon11" version="3.04" packid = "2000"/&gt;</v>
      </c>
      <c r="I10" s="5" t="str">
        <f t="shared" si="6"/>
        <v>&lt;configInfo resid = "2046" resname="ficon11" ressource="/resources/uipacket/uipacket.swf" restype="12" extendsdata="ficon11" version="3.04" packid = "2000"/&gt;</v>
      </c>
      <c r="J10" s="7" t="str">
        <f t="shared" si="3"/>
        <v/>
      </c>
      <c r="K10" s="5" t="str">
        <f t="shared" si="4"/>
        <v>&lt;configInfo resid = "2046" resname="ficon11" ressource="/resources/uiresource/packet/ficon11.png" restype="1" extendsdata="ficon11" version="3.04" packid = "2000"/&gt;</v>
      </c>
    </row>
    <row r="11" spans="1:11">
      <c r="A11">
        <v>2047</v>
      </c>
      <c r="B11" s="5" t="s">
        <v>12</v>
      </c>
      <c r="C11" t="s">
        <v>6</v>
      </c>
      <c r="D11">
        <v>2000</v>
      </c>
      <c r="E11">
        <f t="shared" si="0"/>
        <v>3.04</v>
      </c>
      <c r="F11">
        <v>100</v>
      </c>
      <c r="H11" s="10" t="str">
        <f t="shared" si="1"/>
        <v>&lt;configInfo resid = "2047" resname="ficon2" ressource="/resources/uiresource/packet/ficon2.png" restype="1" extendsdata="ficon2" version="3.04" packid = "2000"/&gt;</v>
      </c>
      <c r="I11" s="5" t="str">
        <f t="shared" si="2"/>
        <v>&lt;configInfo resid = "2047" resname="ficon2" ressource="/resources/uipacket/uipacket.swf" restype="12" extendsdata="ficon2" version="3.04" packid = "2000"/&gt;</v>
      </c>
      <c r="J11" s="7" t="str">
        <f t="shared" si="3"/>
        <v/>
      </c>
      <c r="K11" s="5" t="str">
        <f t="shared" si="4"/>
        <v>&lt;configInfo resid = "2047" resname="ficon2" ressource="/resources/uiresource/packet/ficon2.png" restype="1" extendsdata="ficon2" version="3.04" packid = "2000"/&gt;</v>
      </c>
    </row>
    <row r="12" spans="1:11">
      <c r="A12">
        <v>2048</v>
      </c>
      <c r="B12" s="5" t="s">
        <v>13</v>
      </c>
      <c r="C12" t="s">
        <v>6</v>
      </c>
      <c r="D12">
        <v>2000</v>
      </c>
      <c r="E12">
        <f t="shared" si="0"/>
        <v>3.04</v>
      </c>
      <c r="F12">
        <v>100</v>
      </c>
      <c r="H12" s="10" t="str">
        <f t="shared" si="1"/>
        <v>&lt;configInfo resid = "2048" resname="ficon3" ressource="/resources/uiresource/packet/ficon3.png" restype="1" extendsdata="ficon3" version="3.04" packid = "2000"/&gt;</v>
      </c>
      <c r="I12" s="5" t="str">
        <f t="shared" si="2"/>
        <v>&lt;configInfo resid = "2048" resname="ficon3" ressource="/resources/uipacket/uipacket.swf" restype="12" extendsdata="ficon3" version="3.04" packid = "2000"/&gt;</v>
      </c>
      <c r="J12" s="7" t="str">
        <f t="shared" si="3"/>
        <v/>
      </c>
      <c r="K12" s="5" t="str">
        <f t="shared" si="4"/>
        <v>&lt;configInfo resid = "2048" resname="ficon3" ressource="/resources/uiresource/packet/ficon3.png" restype="1" extendsdata="ficon3" version="3.04" packid = "2000"/&gt;</v>
      </c>
    </row>
    <row r="13" spans="1:11">
      <c r="A13">
        <v>2049</v>
      </c>
      <c r="B13" s="5" t="s">
        <v>14</v>
      </c>
      <c r="C13" t="s">
        <v>6</v>
      </c>
      <c r="D13">
        <v>2000</v>
      </c>
      <c r="E13">
        <f t="shared" si="0"/>
        <v>3.04</v>
      </c>
      <c r="F13">
        <v>100</v>
      </c>
      <c r="H13" s="10" t="str">
        <f t="shared" si="1"/>
        <v>&lt;configInfo resid = "2049" resname="ficon4" ressource="/resources/uiresource/packet/ficon4.png" restype="1" extendsdata="ficon4" version="3.04" packid = "2000"/&gt;</v>
      </c>
      <c r="I13" s="5" t="str">
        <f t="shared" si="2"/>
        <v>&lt;configInfo resid = "2049" resname="ficon4" ressource="/resources/uipacket/uipacket.swf" restype="12" extendsdata="ficon4" version="3.04" packid = "2000"/&gt;</v>
      </c>
      <c r="J13" s="7" t="str">
        <f t="shared" si="3"/>
        <v/>
      </c>
      <c r="K13" s="5" t="str">
        <f t="shared" si="4"/>
        <v>&lt;configInfo resid = "2049" resname="ficon4" ressource="/resources/uiresource/packet/ficon4.png" restype="1" extendsdata="ficon4" version="3.04" packid = "2000"/&gt;</v>
      </c>
    </row>
    <row r="14" spans="1:11">
      <c r="A14">
        <v>2050</v>
      </c>
      <c r="B14" s="5" t="s">
        <v>15</v>
      </c>
      <c r="C14" t="s">
        <v>6</v>
      </c>
      <c r="D14">
        <v>2000</v>
      </c>
      <c r="E14">
        <f t="shared" si="0"/>
        <v>3.04</v>
      </c>
      <c r="F14">
        <v>100</v>
      </c>
      <c r="H14" s="10" t="str">
        <f t="shared" si="1"/>
        <v>&lt;configInfo resid = "2050" resname="ficon5" ressource="/resources/uiresource/packet/ficon5.png" restype="1" extendsdata="ficon5" version="3.04" packid = "2000"/&gt;</v>
      </c>
      <c r="I14" s="5" t="str">
        <f t="shared" si="2"/>
        <v>&lt;configInfo resid = "2050" resname="ficon5" ressource="/resources/uipacket/uipacket.swf" restype="12" extendsdata="ficon5" version="3.04" packid = "2000"/&gt;</v>
      </c>
      <c r="J14" s="7" t="str">
        <f t="shared" si="3"/>
        <v/>
      </c>
      <c r="K14" s="5" t="str">
        <f t="shared" si="4"/>
        <v>&lt;configInfo resid = "2050" resname="ficon5" ressource="/resources/uiresource/packet/ficon5.png" restype="1" extendsdata="ficon5" version="3.04" packid = "2000"/&gt;</v>
      </c>
    </row>
    <row r="15" spans="1:11">
      <c r="A15">
        <v>2051</v>
      </c>
      <c r="B15" s="5" t="s">
        <v>16</v>
      </c>
      <c r="C15" t="s">
        <v>6</v>
      </c>
      <c r="D15">
        <v>2000</v>
      </c>
      <c r="E15">
        <f t="shared" si="0"/>
        <v>3.04</v>
      </c>
      <c r="F15">
        <v>100</v>
      </c>
      <c r="H15" s="10" t="str">
        <f t="shared" si="1"/>
        <v>&lt;configInfo resid = "2051" resname="ficon6" ressource="/resources/uiresource/packet/ficon6.png" restype="1" extendsdata="ficon6" version="3.04" packid = "2000"/&gt;</v>
      </c>
      <c r="I15" s="5" t="str">
        <f t="shared" si="2"/>
        <v>&lt;configInfo resid = "2051" resname="ficon6" ressource="/resources/uipacket/uipacket.swf" restype="12" extendsdata="ficon6" version="3.04" packid = "2000"/&gt;</v>
      </c>
      <c r="J15" s="7" t="str">
        <f t="shared" si="3"/>
        <v/>
      </c>
      <c r="K15" s="5" t="str">
        <f t="shared" si="4"/>
        <v>&lt;configInfo resid = "2051" resname="ficon6" ressource="/resources/uiresource/packet/ficon6.png" restype="1" extendsdata="ficon6" version="3.04" packid = "2000"/&gt;</v>
      </c>
    </row>
    <row r="16" spans="1:11">
      <c r="A16">
        <v>2055</v>
      </c>
      <c r="B16" s="5" t="s">
        <v>17</v>
      </c>
      <c r="C16" t="s">
        <v>6</v>
      </c>
      <c r="D16">
        <v>2000</v>
      </c>
      <c r="E16">
        <f t="shared" si="0"/>
        <v>3.04</v>
      </c>
      <c r="F16">
        <v>100</v>
      </c>
      <c r="G16" t="s">
        <v>187</v>
      </c>
      <c r="H16" s="10" t="str">
        <f t="shared" si="1"/>
        <v>&lt;configInfo resid = "2055" resname="jiahao" ressource="/resources/uipacket/uipacket.swf" restype="12" extendsdata="jiahao" version="3.04" packid = "2000"/&gt;</v>
      </c>
      <c r="I16" s="5" t="str">
        <f t="shared" si="2"/>
        <v>&lt;configInfo resid = "2055" resname="jiahao" ressource="/resources/uipacket/uipacket.swf" restype="12" extendsdata="jiahao" version="3.04" packid = "2000"/&gt;</v>
      </c>
      <c r="J16" s="7" t="str">
        <f t="shared" si="3"/>
        <v>&lt;bitmap compression="false" quality="100"  file="./uiresource/packet/jiahao.png" class="jiahao"/&gt;</v>
      </c>
      <c r="K16" s="5" t="str">
        <f t="shared" si="4"/>
        <v>&lt;configInfo resid = "2055" resname="jiahao" ressource="/resources/uiresource/packet/jiahao.png" restype="1" extendsdata="jiahao" version="3.04" packid = "2000"/&gt;</v>
      </c>
    </row>
    <row r="17" spans="1:11">
      <c r="A17">
        <v>2056</v>
      </c>
      <c r="B17" s="5" t="s">
        <v>18</v>
      </c>
      <c r="C17" t="s">
        <v>6</v>
      </c>
      <c r="D17">
        <v>2000</v>
      </c>
      <c r="E17">
        <f t="shared" si="0"/>
        <v>3.04</v>
      </c>
      <c r="F17">
        <v>100</v>
      </c>
      <c r="G17" t="s">
        <v>187</v>
      </c>
      <c r="H17" s="10" t="str">
        <f t="shared" si="1"/>
        <v>&lt;configInfo resid = "2056" resname="jibie" ressource="/resources/uipacket/uipacket.swf" restype="12" extendsdata="jibie" version="3.04" packid = "2000"/&gt;</v>
      </c>
      <c r="I17" s="5" t="str">
        <f t="shared" si="2"/>
        <v>&lt;configInfo resid = "2056" resname="jibie" ressource="/resources/uipacket/uipacket.swf" restype="12" extendsdata="jibie" version="3.04" packid = "2000"/&gt;</v>
      </c>
      <c r="J17" s="7" t="str">
        <f t="shared" si="3"/>
        <v>&lt;bitmap compression="false" quality="100"  file="./uiresource/packet/jibie.png" class="jibie"/&gt;</v>
      </c>
      <c r="K17" s="5" t="str">
        <f t="shared" si="4"/>
        <v>&lt;configInfo resid = "2056" resname="jibie" ressource="/resources/uiresource/packet/jibie.png" restype="1" extendsdata="jibie" version="3.04" packid = "2000"/&gt;</v>
      </c>
    </row>
    <row r="18" spans="1:11">
      <c r="A18">
        <v>2057</v>
      </c>
      <c r="B18" s="5" t="s">
        <v>19</v>
      </c>
      <c r="C18" t="s">
        <v>6</v>
      </c>
      <c r="D18">
        <v>2000</v>
      </c>
      <c r="E18">
        <f t="shared" si="0"/>
        <v>3.04</v>
      </c>
      <c r="F18">
        <v>100</v>
      </c>
      <c r="G18" t="s">
        <v>187</v>
      </c>
      <c r="H18" s="10" t="str">
        <f t="shared" si="1"/>
        <v>&lt;configInfo resid = "2057" resname="jin" ressource="/resources/uipacket/uipacket.swf" restype="12" extendsdata="jin" version="3.04" packid = "2000"/&gt;</v>
      </c>
      <c r="I18" s="5" t="str">
        <f t="shared" si="2"/>
        <v>&lt;configInfo resid = "2057" resname="jin" ressource="/resources/uipacket/uipacket.swf" restype="12" extendsdata="jin" version="3.04" packid = "2000"/&gt;</v>
      </c>
      <c r="J18" s="7" t="str">
        <f t="shared" si="3"/>
        <v>&lt;bitmap compression="false" quality="100"  file="./uiresource/packet/jin.png" class="jin"/&gt;</v>
      </c>
      <c r="K18" s="5" t="str">
        <f t="shared" si="4"/>
        <v>&lt;configInfo resid = "2057" resname="jin" ressource="/resources/uiresource/packet/jin.png" restype="1" extendsdata="jin" version="3.04" packid = "2000"/&gt;</v>
      </c>
    </row>
    <row r="19" spans="1:11">
      <c r="A19">
        <v>2058</v>
      </c>
      <c r="B19" s="5" t="s">
        <v>20</v>
      </c>
      <c r="C19" t="s">
        <v>6</v>
      </c>
      <c r="D19">
        <v>2000</v>
      </c>
      <c r="E19">
        <f t="shared" si="0"/>
        <v>3.04</v>
      </c>
      <c r="F19">
        <v>100</v>
      </c>
      <c r="G19" t="s">
        <v>187</v>
      </c>
      <c r="H19" s="10" t="str">
        <f t="shared" si="1"/>
        <v>&lt;configInfo resid = "2058" resname="kuang" ressource="/resources/uipacket/uipacket.swf" restype="12" extendsdata="kuang" version="3.04" packid = "2000"/&gt;</v>
      </c>
      <c r="I19" s="5" t="str">
        <f t="shared" si="2"/>
        <v>&lt;configInfo resid = "2058" resname="kuang" ressource="/resources/uipacket/uipacket.swf" restype="12" extendsdata="kuang" version="3.04" packid = "2000"/&gt;</v>
      </c>
      <c r="J19" s="7" t="str">
        <f t="shared" si="3"/>
        <v>&lt;bitmap compression="false" quality="100"  file="./uiresource/packet/kuang.png" class="kuang"/&gt;</v>
      </c>
      <c r="K19" s="5" t="str">
        <f t="shared" si="4"/>
        <v>&lt;configInfo resid = "2058" resname="kuang" ressource="/resources/uiresource/packet/kuang.png" restype="1" extendsdata="kuang" version="3.04" packid = "2000"/&gt;</v>
      </c>
    </row>
    <row r="20" spans="1:11">
      <c r="A20">
        <v>2059</v>
      </c>
      <c r="B20" s="5" t="s">
        <v>21</v>
      </c>
      <c r="C20" t="s">
        <v>6</v>
      </c>
      <c r="D20">
        <v>2000</v>
      </c>
      <c r="E20">
        <f t="shared" si="0"/>
        <v>3.04</v>
      </c>
      <c r="F20">
        <v>100</v>
      </c>
      <c r="G20" t="s">
        <v>187</v>
      </c>
      <c r="H20" s="10" t="str">
        <f t="shared" si="1"/>
        <v>&lt;configInfo resid = "2059" resname="liang" ressource="/resources/uipacket/uipacket.swf" restype="12" extendsdata="liang" version="3.04" packid = "2000"/&gt;</v>
      </c>
      <c r="I20" s="5" t="str">
        <f t="shared" si="2"/>
        <v>&lt;configInfo resid = "2059" resname="liang" ressource="/resources/uipacket/uipacket.swf" restype="12" extendsdata="liang" version="3.04" packid = "2000"/&gt;</v>
      </c>
      <c r="J20" s="7" t="str">
        <f t="shared" si="3"/>
        <v>&lt;bitmap compression="false" quality="100"  file="./uiresource/packet/liang.png" class="liang"/&gt;</v>
      </c>
      <c r="K20" s="5" t="str">
        <f t="shared" si="4"/>
        <v>&lt;configInfo resid = "2059" resname="liang" ressource="/resources/uiresource/packet/liang.png" restype="1" extendsdata="liang" version="3.04" packid = "2000"/&gt;</v>
      </c>
    </row>
    <row r="21" spans="1:11">
      <c r="A21">
        <v>2060</v>
      </c>
      <c r="B21" s="5" t="s">
        <v>22</v>
      </c>
      <c r="C21" t="s">
        <v>6</v>
      </c>
      <c r="D21">
        <v>2000</v>
      </c>
      <c r="E21">
        <f t="shared" si="0"/>
        <v>3.04</v>
      </c>
      <c r="F21">
        <v>100</v>
      </c>
      <c r="G21" t="s">
        <v>187</v>
      </c>
      <c r="H21" s="10" t="str">
        <f t="shared" si="1"/>
        <v>&lt;configInfo resid = "2060" resname="tiao" ressource="/resources/uipacket/uipacket.swf" restype="12" extendsdata="tiao" version="3.04" packid = "2000"/&gt;</v>
      </c>
      <c r="I21" s="5" t="str">
        <f t="shared" si="2"/>
        <v>&lt;configInfo resid = "2060" resname="tiao" ressource="/resources/uipacket/uipacket.swf" restype="12" extendsdata="tiao" version="3.04" packid = "2000"/&gt;</v>
      </c>
      <c r="J21" s="7" t="str">
        <f t="shared" si="3"/>
        <v>&lt;bitmap compression="false" quality="100"  file="./uiresource/packet/tiao.png" class="tiao"/&gt;</v>
      </c>
      <c r="K21" s="5" t="str">
        <f t="shared" si="4"/>
        <v>&lt;configInfo resid = "2060" resname="tiao" ressource="/resources/uiresource/packet/tiao.png" restype="1" extendsdata="tiao" version="3.04" packid = "2000"/&gt;</v>
      </c>
    </row>
    <row r="22" spans="1:11">
      <c r="A22">
        <v>2061</v>
      </c>
      <c r="B22" s="5" t="s">
        <v>23</v>
      </c>
      <c r="C22" t="s">
        <v>6</v>
      </c>
      <c r="D22">
        <v>2000</v>
      </c>
      <c r="E22">
        <f t="shared" si="0"/>
        <v>3.04</v>
      </c>
      <c r="F22">
        <v>100</v>
      </c>
      <c r="G22" t="s">
        <v>187</v>
      </c>
      <c r="H22" s="10" t="str">
        <f t="shared" si="1"/>
        <v>&lt;configInfo resid = "2061" resname="touxiangditu" ressource="/resources/uipacket/uipacket.swf" restype="12" extendsdata="touxiangditu" version="3.04" packid = "2000"/&gt;</v>
      </c>
      <c r="I22" s="5" t="str">
        <f t="shared" si="2"/>
        <v>&lt;configInfo resid = "2061" resname="touxiangditu" ressource="/resources/uipacket/uipacket.swf" restype="12" extendsdata="touxiangditu" version="3.04" packid = "2000"/&gt;</v>
      </c>
      <c r="J22" s="7" t="str">
        <f t="shared" si="3"/>
        <v>&lt;bitmap compression="false" quality="100"  file="./uiresource/packet/touxiangditu.png" class="touxiangditu"/&gt;</v>
      </c>
      <c r="K22" s="5" t="str">
        <f t="shared" si="4"/>
        <v>&lt;configInfo resid = "2061" resname="touxiangditu" ressource="/resources/uiresource/packet/touxiangditu.png" restype="1" extendsdata="touxiangditu" version="3.04" packid = "2000"/&gt;</v>
      </c>
    </row>
    <row r="23" spans="1:11">
      <c r="A23">
        <v>2062</v>
      </c>
      <c r="B23" s="5" t="s">
        <v>24</v>
      </c>
      <c r="C23" t="s">
        <v>6</v>
      </c>
      <c r="D23">
        <v>2000</v>
      </c>
      <c r="E23">
        <f t="shared" si="0"/>
        <v>3.04</v>
      </c>
      <c r="F23">
        <v>100</v>
      </c>
      <c r="G23" t="s">
        <v>187</v>
      </c>
      <c r="H23" s="10" t="str">
        <f t="shared" si="1"/>
        <v>&lt;configInfo resid = "2062" resname="zhuuidiban" ressource="/resources/uipacket/uipacket.swf" restype="12" extendsdata="zhuuidiban" version="3.04" packid = "2000"/&gt;</v>
      </c>
      <c r="I23" s="5" t="str">
        <f t="shared" si="2"/>
        <v>&lt;configInfo resid = "2062" resname="zhuuidiban" ressource="/resources/uipacket/uipacket.swf" restype="12" extendsdata="zhuuidiban" version="3.04" packid = "2000"/&gt;</v>
      </c>
      <c r="J23" s="7" t="str">
        <f t="shared" si="3"/>
        <v>&lt;bitmap compression="false" quality="100"  file="./uiresource/packet/zhuuidiban.png" class="zhuuidiban"/&gt;</v>
      </c>
      <c r="K23" s="5" t="str">
        <f t="shared" si="4"/>
        <v>&lt;configInfo resid = "2062" resname="zhuuidiban" ressource="/resources/uiresource/packet/zhuuidiban.png" restype="1" extendsdata="zhuuidiban" version="3.04" packid = "2000"/&gt;</v>
      </c>
    </row>
    <row r="24" spans="1:11">
      <c r="A24">
        <v>2063</v>
      </c>
      <c r="B24" s="5" t="s">
        <v>25</v>
      </c>
      <c r="C24" t="s">
        <v>6</v>
      </c>
      <c r="D24">
        <v>2000</v>
      </c>
      <c r="E24">
        <f t="shared" si="0"/>
        <v>3.04</v>
      </c>
      <c r="F24">
        <v>100</v>
      </c>
      <c r="G24" t="s">
        <v>187</v>
      </c>
      <c r="H24" s="10" t="str">
        <f t="shared" si="1"/>
        <v>&lt;configInfo resid = "2063" resname="dadi" ressource="/resources/uipacket/uipacket.swf" restype="12" extendsdata="dadi" version="3.04" packid = "2000"/&gt;</v>
      </c>
      <c r="I24" s="5" t="str">
        <f t="shared" ref="I24:I62" si="7">"&lt;configInfo resid = """&amp;A24&amp;""" resname="""&amp;B24&amp;""" ressource="""&amp;$A$1&amp;""" restype=""12"" extendsdata="""&amp;B24&amp;""" version="""&amp;E24&amp;""" packid = """&amp;D24&amp;"""/&gt;"</f>
        <v>&lt;configInfo resid = "2063" resname="dadi" ressource="/resources/uipacket/uipacket.swf" restype="12" extendsdata="dadi" version="3.04" packid = "2000"/&gt;</v>
      </c>
      <c r="J24" s="7" t="str">
        <f t="shared" si="3"/>
        <v>&lt;bitmap compression="false" quality="100"  file="./uiresource/packet/dadi.png" class="dadi"/&gt;</v>
      </c>
      <c r="K24" s="5" t="str">
        <f t="shared" si="4"/>
        <v>&lt;configInfo resid = "2063" resname="dadi" ressource="/resources/uiresource/packet/dadi.png" restype="1" extendsdata="dadi" version="3.04" packid = "2000"/&gt;</v>
      </c>
    </row>
    <row r="25" spans="1:11" s="2" customFormat="1">
      <c r="A25" s="2">
        <v>2064</v>
      </c>
      <c r="B25" s="5" t="s">
        <v>26</v>
      </c>
      <c r="C25" s="2" t="s">
        <v>6</v>
      </c>
      <c r="D25" s="2">
        <v>2000</v>
      </c>
      <c r="E25">
        <f t="shared" si="0"/>
        <v>3.04</v>
      </c>
      <c r="F25">
        <v>100</v>
      </c>
      <c r="G25" t="s">
        <v>187</v>
      </c>
      <c r="H25" s="10" t="str">
        <f t="shared" si="1"/>
        <v>&lt;configInfo resid = "2064" resname="anniu" ressource="/resources/uipacket/uipacket.swf" restype="12" extendsdata="anniu" version="3.04" packid = "2000"/&gt;</v>
      </c>
      <c r="I25" s="5" t="str">
        <f t="shared" si="7"/>
        <v>&lt;configInfo resid = "2064" resname="anniu" ressource="/resources/uipacket/uipacket.swf" restype="12" extendsdata="anniu" version="3.04" packid = "2000"/&gt;</v>
      </c>
      <c r="J25" s="7" t="str">
        <f t="shared" si="3"/>
        <v>&lt;bitmap compression="false" quality="100"  file="./uiresource/packet/anniu.png" class="anniu"/&gt;</v>
      </c>
      <c r="K25" s="5" t="str">
        <f t="shared" si="4"/>
        <v>&lt;configInfo resid = "2064" resname="anniu" ressource="/resources/uiresource/packet/anniu.png" restype="1" extendsdata="anniu" version="3.04" packid = "2000"/&gt;</v>
      </c>
    </row>
    <row r="26" spans="1:11">
      <c r="A26">
        <v>2065</v>
      </c>
      <c r="B26" s="5" t="s">
        <v>27</v>
      </c>
      <c r="C26" t="s">
        <v>6</v>
      </c>
      <c r="D26">
        <v>2000</v>
      </c>
      <c r="E26">
        <f t="shared" si="0"/>
        <v>3.04</v>
      </c>
      <c r="F26">
        <v>100</v>
      </c>
      <c r="G26" t="s">
        <v>187</v>
      </c>
      <c r="H26" s="10" t="str">
        <f t="shared" si="1"/>
        <v>&lt;configInfo resid = "2065" resname="anniu1" ressource="/resources/uipacket/uipacket.swf" restype="12" extendsdata="anniu1" version="3.04" packid = "2000"/&gt;</v>
      </c>
      <c r="I26" s="5" t="str">
        <f t="shared" si="7"/>
        <v>&lt;configInfo resid = "2065" resname="anniu1" ressource="/resources/uipacket/uipacket.swf" restype="12" extendsdata="anniu1" version="3.04" packid = "2000"/&gt;</v>
      </c>
      <c r="J26" s="7" t="str">
        <f t="shared" si="3"/>
        <v>&lt;bitmap compression="false" quality="100"  file="./uiresource/packet/anniu1.png" class="anniu1"/&gt;</v>
      </c>
      <c r="K26" s="5" t="str">
        <f t="shared" si="4"/>
        <v>&lt;configInfo resid = "2065" resname="anniu1" ressource="/resources/uiresource/packet/anniu1.png" restype="1" extendsdata="anniu1" version="3.04" packid = "2000"/&gt;</v>
      </c>
    </row>
    <row r="27" spans="1:11">
      <c r="A27">
        <v>2066</v>
      </c>
      <c r="B27" s="5" t="s">
        <v>28</v>
      </c>
      <c r="C27" t="s">
        <v>6</v>
      </c>
      <c r="D27">
        <v>2000</v>
      </c>
      <c r="E27">
        <f t="shared" si="0"/>
        <v>3.04</v>
      </c>
      <c r="F27">
        <v>100</v>
      </c>
      <c r="G27" t="s">
        <v>187</v>
      </c>
      <c r="H27" s="10" t="str">
        <f t="shared" si="1"/>
        <v>&lt;configInfo resid = "2066" resname="aoyikuang" ressource="/resources/uipacket/uipacket.swf" restype="12" extendsdata="aoyikuang" version="3.04" packid = "2000"/&gt;</v>
      </c>
      <c r="I27" s="5" t="str">
        <f t="shared" si="7"/>
        <v>&lt;configInfo resid = "2066" resname="aoyikuang" ressource="/resources/uipacket/uipacket.swf" restype="12" extendsdata="aoyikuang" version="3.04" packid = "2000"/&gt;</v>
      </c>
      <c r="J27" s="7" t="str">
        <f t="shared" si="3"/>
        <v>&lt;bitmap compression="false" quality="100"  file="./uiresource/packet/aoyikuang.png" class="aoyikuang"/&gt;</v>
      </c>
      <c r="K27" s="5" t="str">
        <f t="shared" si="4"/>
        <v>&lt;configInfo resid = "2066" resname="aoyikuang" ressource="/resources/uiresource/packet/aoyikuang.png" restype="1" extendsdata="aoyikuang" version="3.04" packid = "2000"/&gt;</v>
      </c>
    </row>
    <row r="28" spans="1:11">
      <c r="A28">
        <v>2067</v>
      </c>
      <c r="B28" s="5" t="s">
        <v>29</v>
      </c>
      <c r="C28" t="s">
        <v>6</v>
      </c>
      <c r="D28">
        <v>2000</v>
      </c>
      <c r="E28">
        <f t="shared" si="0"/>
        <v>3.04</v>
      </c>
      <c r="F28">
        <v>100</v>
      </c>
      <c r="H28" s="10" t="str">
        <f t="shared" si="1"/>
        <v>&lt;configInfo resid = "2067" resname="biaoti" ressource="/resources/uiresource/packet/biaoti.png" restype="1" extendsdata="biaoti" version="3.04" packid = "2000"/&gt;</v>
      </c>
      <c r="I28" s="5" t="str">
        <f t="shared" si="7"/>
        <v>&lt;configInfo resid = "2067" resname="biaoti" ressource="/resources/uipacket/uipacket.swf" restype="12" extendsdata="biaoti" version="3.04" packid = "2000"/&gt;</v>
      </c>
      <c r="J28" s="7" t="str">
        <f t="shared" si="3"/>
        <v/>
      </c>
      <c r="K28" s="5" t="str">
        <f t="shared" si="4"/>
        <v>&lt;configInfo resid = "2067" resname="biaoti" ressource="/resources/uiresource/packet/biaoti.png" restype="1" extendsdata="biaoti" version="3.04" packid = "2000"/&gt;</v>
      </c>
    </row>
    <row r="29" spans="1:11">
      <c r="A29">
        <v>2068</v>
      </c>
      <c r="B29" s="5" t="s">
        <v>47</v>
      </c>
      <c r="C29" t="s">
        <v>6</v>
      </c>
      <c r="D29">
        <v>2000</v>
      </c>
      <c r="E29">
        <f t="shared" si="0"/>
        <v>3.04</v>
      </c>
      <c r="F29">
        <v>100</v>
      </c>
      <c r="G29" t="s">
        <v>187</v>
      </c>
      <c r="H29" s="10" t="str">
        <f t="shared" si="1"/>
        <v>&lt;configInfo resid = "2068" resname="bigpanel" ressource="/resources/uipacket/uipacket.swf" restype="12" extendsdata="bigpanel" version="3.04" packid = "2000"/&gt;</v>
      </c>
      <c r="I29" s="5" t="str">
        <f t="shared" si="7"/>
        <v>&lt;configInfo resid = "2068" resname="bigpanel" ressource="/resources/uipacket/uipacket.swf" restype="12" extendsdata="bigpanel" version="3.04" packid = "2000"/&gt;</v>
      </c>
      <c r="J29" s="7" t="str">
        <f t="shared" si="3"/>
        <v>&lt;bitmap compression="false" quality="100"  file="./uiresource/packet/bigpanel.png" class="bigpanel"/&gt;</v>
      </c>
      <c r="K29" s="5" t="str">
        <f t="shared" si="4"/>
        <v>&lt;configInfo resid = "2068" resname="bigpanel" ressource="/resources/uiresource/packet/bigpanel.png" restype="1" extendsdata="bigpanel" version="3.04" packid = "2000"/&gt;</v>
      </c>
    </row>
    <row r="30" spans="1:11">
      <c r="A30">
        <v>2069</v>
      </c>
      <c r="B30" s="5" t="s">
        <v>30</v>
      </c>
      <c r="C30" t="s">
        <v>6</v>
      </c>
      <c r="D30">
        <v>2000</v>
      </c>
      <c r="E30">
        <f t="shared" si="0"/>
        <v>3.04</v>
      </c>
      <c r="F30">
        <v>100</v>
      </c>
      <c r="G30" t="s">
        <v>187</v>
      </c>
      <c r="H30" s="10" t="str">
        <f t="shared" si="1"/>
        <v>&lt;configInfo resid = "2069" resname="cha" ressource="/resources/uipacket/uipacket.swf" restype="12" extendsdata="cha" version="3.04" packid = "2000"/&gt;</v>
      </c>
      <c r="I30" s="5" t="str">
        <f t="shared" si="7"/>
        <v>&lt;configInfo resid = "2069" resname="cha" ressource="/resources/uipacket/uipacket.swf" restype="12" extendsdata="cha" version="3.04" packid = "2000"/&gt;</v>
      </c>
      <c r="J30" s="7" t="str">
        <f t="shared" si="3"/>
        <v>&lt;bitmap compression="false" quality="100"  file="./uiresource/packet/cha.png" class="cha"/&gt;</v>
      </c>
      <c r="K30" s="5" t="str">
        <f t="shared" si="4"/>
        <v>&lt;configInfo resid = "2069" resname="cha" ressource="/resources/uiresource/packet/cha.png" restype="1" extendsdata="cha" version="3.04" packid = "2000"/&gt;</v>
      </c>
    </row>
    <row r="31" spans="1:11">
      <c r="A31">
        <v>2070</v>
      </c>
      <c r="B31" s="5" t="s">
        <v>31</v>
      </c>
      <c r="C31" t="s">
        <v>6</v>
      </c>
      <c r="D31">
        <v>2000</v>
      </c>
      <c r="E31">
        <f t="shared" si="0"/>
        <v>3.04</v>
      </c>
      <c r="F31">
        <v>100</v>
      </c>
      <c r="G31" t="s">
        <v>187</v>
      </c>
      <c r="H31" s="10" t="str">
        <f t="shared" si="1"/>
        <v>&lt;configInfo resid = "2070" resname="dakuang" ressource="/resources/uipacket/uipacket.swf" restype="12" extendsdata="dakuang" version="3.04" packid = "2000"/&gt;</v>
      </c>
      <c r="I31" s="5" t="str">
        <f t="shared" si="7"/>
        <v>&lt;configInfo resid = "2070" resname="dakuang" ressource="/resources/uipacket/uipacket.swf" restype="12" extendsdata="dakuang" version="3.04" packid = "2000"/&gt;</v>
      </c>
      <c r="J31" s="7" t="str">
        <f t="shared" si="3"/>
        <v>&lt;bitmap compression="false" quality="100"  file="./uiresource/packet/dakuang.png" class="dakuang"/&gt;</v>
      </c>
      <c r="K31" s="5" t="str">
        <f t="shared" si="4"/>
        <v>&lt;configInfo resid = "2070" resname="dakuang" ressource="/resources/uiresource/packet/dakuang.png" restype="1" extendsdata="dakuang" version="3.04" packid = "2000"/&gt;</v>
      </c>
    </row>
    <row r="32" spans="1:11">
      <c r="A32">
        <v>2071</v>
      </c>
      <c r="B32" s="5" t="s">
        <v>48</v>
      </c>
      <c r="C32" t="s">
        <v>6</v>
      </c>
      <c r="D32">
        <v>2000</v>
      </c>
      <c r="E32">
        <f t="shared" si="0"/>
        <v>3.04</v>
      </c>
      <c r="F32">
        <v>100</v>
      </c>
      <c r="G32" t="s">
        <v>187</v>
      </c>
      <c r="H32" s="10" t="str">
        <f t="shared" si="1"/>
        <v>&lt;configInfo resid = "2071" resname="hui" ressource="/resources/uipacket/uipacket.swf" restype="12" extendsdata="hui" version="3.04" packid = "2000"/&gt;</v>
      </c>
      <c r="I32" s="5" t="str">
        <f t="shared" si="7"/>
        <v>&lt;configInfo resid = "2071" resname="hui" ressource="/resources/uipacket/uipacket.swf" restype="12" extendsdata="hui" version="3.04" packid = "2000"/&gt;</v>
      </c>
      <c r="J32" s="7" t="str">
        <f t="shared" si="3"/>
        <v>&lt;bitmap compression="false" quality="100"  file="./uiresource/packet/hui.png" class="hui"/&gt;</v>
      </c>
      <c r="K32" s="5" t="str">
        <f t="shared" si="4"/>
        <v>&lt;configInfo resid = "2071" resname="hui" ressource="/resources/uiresource/packet/hui.png" restype="1" extendsdata="hui" version="3.04" packid = "2000"/&gt;</v>
      </c>
    </row>
    <row r="33" spans="1:11">
      <c r="A33">
        <v>2072</v>
      </c>
      <c r="B33" s="5" t="s">
        <v>32</v>
      </c>
      <c r="C33" t="s">
        <v>6</v>
      </c>
      <c r="D33">
        <v>2000</v>
      </c>
      <c r="E33">
        <f t="shared" si="0"/>
        <v>3.04</v>
      </c>
      <c r="F33">
        <v>100</v>
      </c>
      <c r="G33" t="s">
        <v>187</v>
      </c>
      <c r="H33" s="10" t="str">
        <f t="shared" si="1"/>
        <v>&lt;configInfo resid = "2072" resname="jiantouyou" ressource="/resources/uipacket/uipacket.swf" restype="12" extendsdata="jiantouyou" version="3.04" packid = "2000"/&gt;</v>
      </c>
      <c r="I33" s="5" t="str">
        <f t="shared" si="7"/>
        <v>&lt;configInfo resid = "2072" resname="jiantouyou" ressource="/resources/uipacket/uipacket.swf" restype="12" extendsdata="jiantouyou" version="3.04" packid = "2000"/&gt;</v>
      </c>
      <c r="J33" s="7" t="str">
        <f t="shared" si="3"/>
        <v>&lt;bitmap compression="false" quality="100"  file="./uiresource/packet/jiantouyou.png" class="jiantouyou"/&gt;</v>
      </c>
      <c r="K33" s="5" t="str">
        <f t="shared" si="4"/>
        <v>&lt;configInfo resid = "2072" resname="jiantouyou" ressource="/resources/uiresource/packet/jiantouyou.png" restype="1" extendsdata="jiantouyou" version="3.04" packid = "2000"/&gt;</v>
      </c>
    </row>
    <row r="34" spans="1:11">
      <c r="A34">
        <v>2073</v>
      </c>
      <c r="B34" s="5" t="s">
        <v>33</v>
      </c>
      <c r="C34" t="s">
        <v>6</v>
      </c>
      <c r="D34">
        <v>2000</v>
      </c>
      <c r="E34">
        <f t="shared" si="0"/>
        <v>3.04</v>
      </c>
      <c r="F34">
        <v>100</v>
      </c>
      <c r="G34" t="s">
        <v>187</v>
      </c>
      <c r="H34" s="10" t="str">
        <f t="shared" si="1"/>
        <v>&lt;configInfo resid = "2073" resname="jiantouzuo" ressource="/resources/uipacket/uipacket.swf" restype="12" extendsdata="jiantouzuo" version="3.04" packid = "2000"/&gt;</v>
      </c>
      <c r="I34" s="5" t="str">
        <f t="shared" si="7"/>
        <v>&lt;configInfo resid = "2073" resname="jiantouzuo" ressource="/resources/uipacket/uipacket.swf" restype="12" extendsdata="jiantouzuo" version="3.04" packid = "2000"/&gt;</v>
      </c>
      <c r="J34" s="7" t="str">
        <f t="shared" si="3"/>
        <v>&lt;bitmap compression="false" quality="100"  file="./uiresource/packet/jiantouzuo.png" class="jiantouzuo"/&gt;</v>
      </c>
      <c r="K34" s="5" t="str">
        <f t="shared" si="4"/>
        <v>&lt;configInfo resid = "2073" resname="jiantouzuo" ressource="/resources/uiresource/packet/jiantouzuo.png" restype="1" extendsdata="jiantouzuo" version="3.04" packid = "2000"/&gt;</v>
      </c>
    </row>
    <row r="35" spans="1:11">
      <c r="A35">
        <v>2074</v>
      </c>
      <c r="B35" s="5" t="s">
        <v>34</v>
      </c>
      <c r="C35" t="s">
        <v>6</v>
      </c>
      <c r="D35">
        <v>2000</v>
      </c>
      <c r="E35">
        <f t="shared" si="0"/>
        <v>3.04</v>
      </c>
      <c r="F35">
        <v>100</v>
      </c>
      <c r="G35" t="s">
        <v>187</v>
      </c>
      <c r="H35" s="10" t="str">
        <f t="shared" si="1"/>
        <v>&lt;configInfo resid = "2074" resname="kuang1" ressource="/resources/uipacket/uipacket.swf" restype="12" extendsdata="kuang1" version="3.04" packid = "2000"/&gt;</v>
      </c>
      <c r="I35" s="5" t="str">
        <f t="shared" si="7"/>
        <v>&lt;configInfo resid = "2074" resname="kuang1" ressource="/resources/uipacket/uipacket.swf" restype="12" extendsdata="kuang1" version="3.04" packid = "2000"/&gt;</v>
      </c>
      <c r="J35" s="7" t="str">
        <f t="shared" si="3"/>
        <v>&lt;bitmap compression="false" quality="100"  file="./uiresource/packet/kuang1.png" class="kuang1"/&gt;</v>
      </c>
      <c r="K35" s="5" t="str">
        <f t="shared" si="4"/>
        <v>&lt;configInfo resid = "2074" resname="kuang1" ressource="/resources/uiresource/packet/kuang1.png" restype="1" extendsdata="kuang1" version="3.04" packid = "2000"/&gt;</v>
      </c>
    </row>
    <row r="36" spans="1:11">
      <c r="A36">
        <v>2075</v>
      </c>
      <c r="B36" s="5" t="s">
        <v>35</v>
      </c>
      <c r="C36" t="s">
        <v>6</v>
      </c>
      <c r="D36">
        <v>2000</v>
      </c>
      <c r="E36">
        <f t="shared" si="0"/>
        <v>3.04</v>
      </c>
      <c r="F36">
        <v>100</v>
      </c>
      <c r="G36" t="s">
        <v>187</v>
      </c>
      <c r="H36" s="10" t="str">
        <f t="shared" si="1"/>
        <v>&lt;configInfo resid = "2075" resname="kuang2" ressource="/resources/uipacket/uipacket.swf" restype="12" extendsdata="kuang2" version="3.04" packid = "2000"/&gt;</v>
      </c>
      <c r="I36" s="5" t="str">
        <f t="shared" si="7"/>
        <v>&lt;configInfo resid = "2075" resname="kuang2" ressource="/resources/uipacket/uipacket.swf" restype="12" extendsdata="kuang2" version="3.04" packid = "2000"/&gt;</v>
      </c>
      <c r="J36" s="7" t="str">
        <f t="shared" si="3"/>
        <v>&lt;bitmap compression="false" quality="100"  file="./uiresource/packet/kuang2.png" class="kuang2"/&gt;</v>
      </c>
      <c r="K36" s="5" t="str">
        <f t="shared" si="4"/>
        <v>&lt;configInfo resid = "2075" resname="kuang2" ressource="/resources/uiresource/packet/kuang2.png" restype="1" extendsdata="kuang2" version="3.04" packid = "2000"/&gt;</v>
      </c>
    </row>
    <row r="37" spans="1:11">
      <c r="A37">
        <v>2076</v>
      </c>
      <c r="B37" s="5" t="s">
        <v>36</v>
      </c>
      <c r="C37" t="s">
        <v>6</v>
      </c>
      <c r="D37">
        <v>2000</v>
      </c>
      <c r="E37">
        <f t="shared" si="0"/>
        <v>3.04</v>
      </c>
      <c r="F37">
        <v>100</v>
      </c>
      <c r="G37" t="s">
        <v>187</v>
      </c>
      <c r="H37" s="10" t="str">
        <f t="shared" si="1"/>
        <v>&lt;configInfo resid = "2076" resname="kuang4" ressource="/resources/uipacket/uipacket.swf" restype="12" extendsdata="kuang4" version="3.04" packid = "2000"/&gt;</v>
      </c>
      <c r="I37" s="5" t="str">
        <f t="shared" si="7"/>
        <v>&lt;configInfo resid = "2076" resname="kuang4" ressource="/resources/uipacket/uipacket.swf" restype="12" extendsdata="kuang4" version="3.04" packid = "2000"/&gt;</v>
      </c>
      <c r="J37" s="7" t="str">
        <f t="shared" si="3"/>
        <v>&lt;bitmap compression="false" quality="100"  file="./uiresource/packet/kuang4.png" class="kuang4"/&gt;</v>
      </c>
      <c r="K37" s="5" t="str">
        <f t="shared" si="4"/>
        <v>&lt;configInfo resid = "2076" resname="kuang4" ressource="/resources/uiresource/packet/kuang4.png" restype="1" extendsdata="kuang4" version="3.04" packid = "2000"/&gt;</v>
      </c>
    </row>
    <row r="38" spans="1:11">
      <c r="A38">
        <v>2077</v>
      </c>
      <c r="B38" s="5" t="s">
        <v>77</v>
      </c>
      <c r="C38" t="s">
        <v>6</v>
      </c>
      <c r="D38">
        <v>2000</v>
      </c>
      <c r="E38">
        <f t="shared" si="0"/>
        <v>3.04</v>
      </c>
      <c r="F38">
        <v>100</v>
      </c>
      <c r="G38" t="s">
        <v>187</v>
      </c>
      <c r="H38" s="10" t="str">
        <f t="shared" si="1"/>
        <v>&lt;configInfo resid = "2077" resname="cheng" ressource="/resources/uipacket/uipacket.swf" restype="12" extendsdata="cheng" version="3.04" packid = "2000"/&gt;</v>
      </c>
      <c r="I38" s="5" t="str">
        <f t="shared" si="7"/>
        <v>&lt;configInfo resid = "2077" resname="cheng" ressource="/resources/uipacket/uipacket.swf" restype="12" extendsdata="cheng" version="3.04" packid = "2000"/&gt;</v>
      </c>
      <c r="J38" s="7" t="str">
        <f t="shared" si="3"/>
        <v>&lt;bitmap compression="false" quality="100"  file="./uiresource/packet/cheng.png" class="cheng"/&gt;</v>
      </c>
      <c r="K38" s="5" t="str">
        <f t="shared" si="4"/>
        <v>&lt;configInfo resid = "2077" resname="cheng" ressource="/resources/uiresource/packet/cheng.png" restype="1" extendsdata="cheng" version="3.04" packid = "2000"/&gt;</v>
      </c>
    </row>
    <row r="39" spans="1:11">
      <c r="A39">
        <v>2078</v>
      </c>
      <c r="B39" s="5" t="s">
        <v>37</v>
      </c>
      <c r="C39" t="s">
        <v>6</v>
      </c>
      <c r="D39">
        <v>2000</v>
      </c>
      <c r="E39">
        <f t="shared" si="0"/>
        <v>3.04</v>
      </c>
      <c r="F39">
        <v>100</v>
      </c>
      <c r="G39" t="s">
        <v>187</v>
      </c>
      <c r="H39" s="10" t="str">
        <f t="shared" si="1"/>
        <v>&lt;configInfo resid = "2078" resname="lan" ressource="/resources/uipacket/uipacket.swf" restype="12" extendsdata="lan" version="3.04" packid = "2000"/&gt;</v>
      </c>
      <c r="I39" s="5" t="str">
        <f t="shared" si="7"/>
        <v>&lt;configInfo resid = "2078" resname="lan" ressource="/resources/uipacket/uipacket.swf" restype="12" extendsdata="lan" version="3.04" packid = "2000"/&gt;</v>
      </c>
      <c r="J39" s="7" t="str">
        <f t="shared" si="3"/>
        <v>&lt;bitmap compression="false" quality="100"  file="./uiresource/packet/lan.png" class="lan"/&gt;</v>
      </c>
      <c r="K39" s="5" t="str">
        <f t="shared" si="4"/>
        <v>&lt;configInfo resid = "2078" resname="lan" ressource="/resources/uiresource/packet/lan.png" restype="1" extendsdata="lan" version="3.04" packid = "2000"/&gt;</v>
      </c>
    </row>
    <row r="40" spans="1:11">
      <c r="A40">
        <v>2079</v>
      </c>
      <c r="B40" s="5" t="s">
        <v>38</v>
      </c>
      <c r="C40" t="s">
        <v>6</v>
      </c>
      <c r="D40">
        <v>2000</v>
      </c>
      <c r="E40">
        <f t="shared" si="0"/>
        <v>3.04</v>
      </c>
      <c r="F40">
        <v>100</v>
      </c>
      <c r="G40" t="s">
        <v>187</v>
      </c>
      <c r="H40" s="10" t="str">
        <f t="shared" si="1"/>
        <v>&lt;configInfo resid = "2079" resname="lv" ressource="/resources/uipacket/uipacket.swf" restype="12" extendsdata="lv" version="3.04" packid = "2000"/&gt;</v>
      </c>
      <c r="I40" s="5" t="str">
        <f t="shared" si="7"/>
        <v>&lt;configInfo resid = "2079" resname="lv" ressource="/resources/uipacket/uipacket.swf" restype="12" extendsdata="lv" version="3.04" packid = "2000"/&gt;</v>
      </c>
      <c r="J40" s="7" t="str">
        <f t="shared" si="3"/>
        <v>&lt;bitmap compression="false" quality="100"  file="./uiresource/packet/lv.png" class="lv"/&gt;</v>
      </c>
      <c r="K40" s="5" t="str">
        <f t="shared" si="4"/>
        <v>&lt;configInfo resid = "2079" resname="lv" ressource="/resources/uiresource/packet/lv.png" restype="1" extendsdata="lv" version="3.04" packid = "2000"/&gt;</v>
      </c>
    </row>
    <row r="41" spans="1:11">
      <c r="A41">
        <v>2080</v>
      </c>
      <c r="B41" s="5" t="s">
        <v>39</v>
      </c>
      <c r="C41" t="s">
        <v>6</v>
      </c>
      <c r="D41">
        <v>2000</v>
      </c>
      <c r="E41">
        <f t="shared" si="0"/>
        <v>3.04</v>
      </c>
      <c r="F41">
        <v>100</v>
      </c>
      <c r="G41" t="s">
        <v>187</v>
      </c>
      <c r="H41" s="10" t="str">
        <f t="shared" si="1"/>
        <v>&lt;configInfo resid = "2080" resname="paizi" ressource="/resources/uipacket/uipacket.swf" restype="12" extendsdata="paizi" version="3.04" packid = "2000"/&gt;</v>
      </c>
      <c r="I41" s="5" t="str">
        <f t="shared" si="7"/>
        <v>&lt;configInfo resid = "2080" resname="paizi" ressource="/resources/uipacket/uipacket.swf" restype="12" extendsdata="paizi" version="3.04" packid = "2000"/&gt;</v>
      </c>
      <c r="J41" s="7" t="str">
        <f t="shared" si="3"/>
        <v>&lt;bitmap compression="false" quality="100"  file="./uiresource/packet/paizi.png" class="paizi"/&gt;</v>
      </c>
      <c r="K41" s="5" t="str">
        <f t="shared" si="4"/>
        <v>&lt;configInfo resid = "2080" resname="paizi" ressource="/resources/uiresource/packet/paizi.png" restype="1" extendsdata="paizi" version="3.04" packid = "2000"/&gt;</v>
      </c>
    </row>
    <row r="42" spans="1:11">
      <c r="A42">
        <v>2081</v>
      </c>
      <c r="B42" s="5" t="s">
        <v>40</v>
      </c>
      <c r="C42" t="s">
        <v>6</v>
      </c>
      <c r="D42">
        <v>2000</v>
      </c>
      <c r="E42">
        <f t="shared" si="0"/>
        <v>3.04</v>
      </c>
      <c r="F42">
        <v>100</v>
      </c>
      <c r="G42" t="s">
        <v>187</v>
      </c>
      <c r="H42" s="10" t="str">
        <f t="shared" si="1"/>
        <v>&lt;configInfo resid = "2081" resname="shangkuang" ressource="/resources/uipacket/uipacket.swf" restype="12" extendsdata="shangkuang" version="3.04" packid = "2000"/&gt;</v>
      </c>
      <c r="I42" s="5" t="str">
        <f t="shared" si="7"/>
        <v>&lt;configInfo resid = "2081" resname="shangkuang" ressource="/resources/uipacket/uipacket.swf" restype="12" extendsdata="shangkuang" version="3.04" packid = "2000"/&gt;</v>
      </c>
      <c r="J42" s="7" t="str">
        <f t="shared" si="3"/>
        <v>&lt;bitmap compression="false" quality="100"  file="./uiresource/packet/shangkuang.png" class="shangkuang"/&gt;</v>
      </c>
      <c r="K42" s="5" t="str">
        <f t="shared" si="4"/>
        <v>&lt;configInfo resid = "2081" resname="shangkuang" ressource="/resources/uiresource/packet/shangkuang.png" restype="1" extendsdata="shangkuang" version="3.04" packid = "2000"/&gt;</v>
      </c>
    </row>
    <row r="43" spans="1:11" s="2" customFormat="1">
      <c r="A43" s="2">
        <v>2082</v>
      </c>
      <c r="B43" s="5" t="s">
        <v>66</v>
      </c>
      <c r="C43" s="2" t="s">
        <v>6</v>
      </c>
      <c r="D43" s="2">
        <v>2000</v>
      </c>
      <c r="E43">
        <f t="shared" si="0"/>
        <v>3.04</v>
      </c>
      <c r="F43">
        <v>100</v>
      </c>
      <c r="G43" t="s">
        <v>187</v>
      </c>
      <c r="H43" s="10" t="str">
        <f t="shared" si="1"/>
        <v>&lt;configInfo resid = "2082" resname="jinshuxing" ressource="/resources/uipacket/uipacket.swf" restype="12" extendsdata="jinshuxing" version="3.04" packid = "2000"/&gt;</v>
      </c>
      <c r="I43" s="5" t="str">
        <f>"&lt;configInfo resid = """&amp;A43&amp;""" resname="""&amp;B43&amp;""" ressource="""&amp;$A$1&amp;""" restype=""12"" extendsdata="""&amp;B43&amp;""" version="""&amp;E43&amp;""" packid = """&amp;D43&amp;"""/&gt;"</f>
        <v>&lt;configInfo resid = "2082" resname="jinshuxing" ressource="/resources/uipacket/uipacket.swf" restype="12" extendsdata="jinshuxing" version="3.04" packid = "2000"/&gt;</v>
      </c>
      <c r="J43" s="7" t="str">
        <f t="shared" si="3"/>
        <v>&lt;bitmap compression="false" quality="100"  file="./uiresource/packet/jinshuxing.png" class="jinshuxing"/&gt;</v>
      </c>
      <c r="K43" s="5" t="str">
        <f t="shared" si="4"/>
        <v>&lt;configInfo resid = "2082" resname="jinshuxing" ressource="/resources/uiresource/packet/jinshuxing.png" restype="1" extendsdata="jinshuxing" version="3.04" packid = "2000"/&gt;</v>
      </c>
    </row>
    <row r="44" spans="1:11" s="2" customFormat="1">
      <c r="A44" s="2">
        <v>2083</v>
      </c>
      <c r="B44" s="5" t="s">
        <v>69</v>
      </c>
      <c r="C44" s="2" t="s">
        <v>6</v>
      </c>
      <c r="D44" s="2">
        <v>2000</v>
      </c>
      <c r="E44">
        <f t="shared" si="0"/>
        <v>3.04</v>
      </c>
      <c r="F44">
        <v>100</v>
      </c>
      <c r="G44" t="s">
        <v>187</v>
      </c>
      <c r="H44" s="10" t="str">
        <f t="shared" si="1"/>
        <v>&lt;configInfo resid = "2083" resname="mushuxing" ressource="/resources/uipacket/uipacket.swf" restype="12" extendsdata="mushuxing" version="3.04" packid = "2000"/&gt;</v>
      </c>
      <c r="I44" s="5" t="str">
        <f t="shared" si="7"/>
        <v>&lt;configInfo resid = "2083" resname="mushuxing" ressource="/resources/uipacket/uipacket.swf" restype="12" extendsdata="mushuxing" version="3.04" packid = "2000"/&gt;</v>
      </c>
      <c r="J44" s="7" t="str">
        <f t="shared" si="3"/>
        <v>&lt;bitmap compression="false" quality="100"  file="./uiresource/packet/mushuxing.png" class="mushuxing"/&gt;</v>
      </c>
      <c r="K44" s="5" t="str">
        <f t="shared" si="4"/>
        <v>&lt;configInfo resid = "2083" resname="mushuxing" ressource="/resources/uiresource/packet/mushuxing.png" restype="1" extendsdata="mushuxing" version="3.04" packid = "2000"/&gt;</v>
      </c>
    </row>
    <row r="45" spans="1:11" s="2" customFormat="1">
      <c r="A45" s="2">
        <v>2084</v>
      </c>
      <c r="B45" s="5" t="s">
        <v>67</v>
      </c>
      <c r="C45" s="2" t="s">
        <v>6</v>
      </c>
      <c r="D45" s="2">
        <v>2000</v>
      </c>
      <c r="E45">
        <f t="shared" si="0"/>
        <v>3.04</v>
      </c>
      <c r="F45">
        <v>100</v>
      </c>
      <c r="G45" t="s">
        <v>187</v>
      </c>
      <c r="H45" s="10" t="str">
        <f t="shared" si="1"/>
        <v>&lt;configInfo resid = "2084" resname="shuishuxing" ressource="/resources/uipacket/uipacket.swf" restype="12" extendsdata="shuishuxing" version="3.04" packid = "2000"/&gt;</v>
      </c>
      <c r="I45" s="5" t="str">
        <f t="shared" si="7"/>
        <v>&lt;configInfo resid = "2084" resname="shuishuxing" ressource="/resources/uipacket/uipacket.swf" restype="12" extendsdata="shuishuxing" version="3.04" packid = "2000"/&gt;</v>
      </c>
      <c r="J45" s="7" t="str">
        <f t="shared" si="3"/>
        <v>&lt;bitmap compression="false" quality="100"  file="./uiresource/packet/shuishuxing.png" class="shuishuxing"/&gt;</v>
      </c>
      <c r="K45" s="5" t="str">
        <f t="shared" si="4"/>
        <v>&lt;configInfo resid = "2084" resname="shuishuxing" ressource="/resources/uiresource/packet/shuishuxing.png" restype="1" extendsdata="shuishuxing" version="3.04" packid = "2000"/&gt;</v>
      </c>
    </row>
    <row r="46" spans="1:11" s="2" customFormat="1">
      <c r="A46" s="2">
        <v>2085</v>
      </c>
      <c r="B46" s="5" t="s">
        <v>68</v>
      </c>
      <c r="C46" s="2" t="s">
        <v>6</v>
      </c>
      <c r="D46" s="2">
        <v>2000</v>
      </c>
      <c r="E46">
        <f t="shared" si="0"/>
        <v>3.04</v>
      </c>
      <c r="F46">
        <v>100</v>
      </c>
      <c r="G46" t="s">
        <v>187</v>
      </c>
      <c r="H46" s="10" t="str">
        <f t="shared" si="1"/>
        <v>&lt;configInfo resid = "2085" resname="huoshuxing" ressource="/resources/uipacket/uipacket.swf" restype="12" extendsdata="huoshuxing" version="3.04" packid = "2000"/&gt;</v>
      </c>
      <c r="I46" s="5" t="str">
        <f t="shared" si="7"/>
        <v>&lt;configInfo resid = "2085" resname="huoshuxing" ressource="/resources/uipacket/uipacket.swf" restype="12" extendsdata="huoshuxing" version="3.04" packid = "2000"/&gt;</v>
      </c>
      <c r="J46" s="7" t="str">
        <f t="shared" si="3"/>
        <v>&lt;bitmap compression="false" quality="100"  file="./uiresource/packet/huoshuxing.png" class="huoshuxing"/&gt;</v>
      </c>
      <c r="K46" s="5" t="str">
        <f t="shared" si="4"/>
        <v>&lt;configInfo resid = "2085" resname="huoshuxing" ressource="/resources/uiresource/packet/huoshuxing.png" restype="1" extendsdata="huoshuxing" version="3.04" packid = "2000"/&gt;</v>
      </c>
    </row>
    <row r="47" spans="1:11" s="2" customFormat="1">
      <c r="A47" s="2">
        <v>2086</v>
      </c>
      <c r="B47" s="5" t="s">
        <v>70</v>
      </c>
      <c r="C47" s="2" t="s">
        <v>6</v>
      </c>
      <c r="D47" s="2">
        <v>2000</v>
      </c>
      <c r="E47">
        <f t="shared" si="0"/>
        <v>3.04</v>
      </c>
      <c r="F47">
        <v>100</v>
      </c>
      <c r="G47" t="s">
        <v>187</v>
      </c>
      <c r="H47" s="10" t="str">
        <f t="shared" si="1"/>
        <v>&lt;configInfo resid = "2086" resname="tushuxing" ressource="/resources/uipacket/uipacket.swf" restype="12" extendsdata="tushuxing" version="3.04" packid = "2000"/&gt;</v>
      </c>
      <c r="I47" s="5" t="str">
        <f t="shared" si="7"/>
        <v>&lt;configInfo resid = "2086" resname="tushuxing" ressource="/resources/uipacket/uipacket.swf" restype="12" extendsdata="tushuxing" version="3.04" packid = "2000"/&gt;</v>
      </c>
      <c r="J47" s="7" t="str">
        <f t="shared" si="3"/>
        <v>&lt;bitmap compression="false" quality="100"  file="./uiresource/packet/tushuxing.png" class="tushuxing"/&gt;</v>
      </c>
      <c r="K47" s="5" t="str">
        <f t="shared" si="4"/>
        <v>&lt;configInfo resid = "2086" resname="tushuxing" ressource="/resources/uiresource/packet/tushuxing.png" restype="1" extendsdata="tushuxing" version="3.04" packid = "2000"/&gt;</v>
      </c>
    </row>
    <row r="48" spans="1:11">
      <c r="A48">
        <v>2087</v>
      </c>
      <c r="B48" s="5" t="s">
        <v>49</v>
      </c>
      <c r="C48" t="s">
        <v>6</v>
      </c>
      <c r="D48">
        <v>2000</v>
      </c>
      <c r="E48">
        <f t="shared" si="0"/>
        <v>3.04</v>
      </c>
      <c r="F48">
        <v>100</v>
      </c>
      <c r="G48" t="s">
        <v>187</v>
      </c>
      <c r="H48" s="10" t="str">
        <f t="shared" si="1"/>
        <v>&lt;configInfo resid = "2087" resname="smallinput" ressource="/resources/uipacket/uipacket.swf" restype="12" extendsdata="smallinput" version="3.04" packid = "2000"/&gt;</v>
      </c>
      <c r="I48" s="5" t="str">
        <f t="shared" si="7"/>
        <v>&lt;configInfo resid = "2087" resname="smallinput" ressource="/resources/uipacket/uipacket.swf" restype="12" extendsdata="smallinput" version="3.04" packid = "2000"/&gt;</v>
      </c>
      <c r="J48" s="7" t="str">
        <f t="shared" si="3"/>
        <v>&lt;bitmap compression="false" quality="100"  file="./uiresource/packet/smallinput.png" class="smallinput"/&gt;</v>
      </c>
      <c r="K48" s="5" t="str">
        <f t="shared" si="4"/>
        <v>&lt;configInfo resid = "2087" resname="smallinput" ressource="/resources/uiresource/packet/smallinput.png" restype="1" extendsdata="smallinput" version="3.04" packid = "2000"/&gt;</v>
      </c>
    </row>
    <row r="49" spans="1:11">
      <c r="A49">
        <v>2088</v>
      </c>
      <c r="B49" s="5" t="s">
        <v>50</v>
      </c>
      <c r="C49" t="s">
        <v>6</v>
      </c>
      <c r="D49">
        <v>2000</v>
      </c>
      <c r="E49">
        <f t="shared" si="0"/>
        <v>3.04</v>
      </c>
      <c r="F49">
        <v>100</v>
      </c>
      <c r="G49" t="s">
        <v>187</v>
      </c>
      <c r="H49" s="10" t="str">
        <f t="shared" si="1"/>
        <v>&lt;configInfo resid = "2088" resname="toukuang" ressource="/resources/uipacket/uipacket.swf" restype="12" extendsdata="toukuang" version="3.04" packid = "2000"/&gt;</v>
      </c>
      <c r="I49" s="5" t="str">
        <f t="shared" si="7"/>
        <v>&lt;configInfo resid = "2088" resname="toukuang" ressource="/resources/uipacket/uipacket.swf" restype="12" extendsdata="toukuang" version="3.04" packid = "2000"/&gt;</v>
      </c>
      <c r="J49" s="7" t="str">
        <f t="shared" si="3"/>
        <v>&lt;bitmap compression="false" quality="100"  file="./uiresource/packet/toukuang.png" class="toukuang"/&gt;</v>
      </c>
      <c r="K49" s="5" t="str">
        <f t="shared" si="4"/>
        <v>&lt;configInfo resid = "2088" resname="toukuang" ressource="/resources/uiresource/packet/toukuang.png" restype="1" extendsdata="toukuang" version="3.04" packid = "2000"/&gt;</v>
      </c>
    </row>
    <row r="50" spans="1:11">
      <c r="A50">
        <v>2089</v>
      </c>
      <c r="B50" s="5" t="s">
        <v>84</v>
      </c>
      <c r="C50" t="s">
        <v>6</v>
      </c>
      <c r="D50">
        <v>2000</v>
      </c>
      <c r="E50">
        <f t="shared" si="0"/>
        <v>3.04</v>
      </c>
      <c r="F50">
        <v>100</v>
      </c>
      <c r="G50" t="s">
        <v>187</v>
      </c>
      <c r="H50" s="10" t="str">
        <f t="shared" si="1"/>
        <v>&lt;configInfo resid = "2089" resname="transback" ressource="/resources/uipacket/uipacket.swf" restype="12" extendsdata="transback" version="3.04" packid = "2000"/&gt;</v>
      </c>
      <c r="I50" s="5" t="str">
        <f t="shared" si="7"/>
        <v>&lt;configInfo resid = "2089" resname="transback" ressource="/resources/uipacket/uipacket.swf" restype="12" extendsdata="transback" version="3.04" packid = "2000"/&gt;</v>
      </c>
      <c r="J50" s="7" t="str">
        <f t="shared" si="3"/>
        <v>&lt;bitmap compression="false" quality="100"  file="./uiresource/packet/transback.png" class="transback"/&gt;</v>
      </c>
      <c r="K50" s="5" t="str">
        <f t="shared" si="4"/>
        <v>&lt;configInfo resid = "2089" resname="transback" ressource="/resources/uiresource/packet/transback.png" restype="1" extendsdata="transback" version="3.04" packid = "2000"/&gt;</v>
      </c>
    </row>
    <row r="51" spans="1:11">
      <c r="A51">
        <v>2090</v>
      </c>
      <c r="B51" s="5" t="s">
        <v>41</v>
      </c>
      <c r="C51" t="s">
        <v>6</v>
      </c>
      <c r="D51">
        <v>2000</v>
      </c>
      <c r="E51">
        <f t="shared" si="0"/>
        <v>3.04</v>
      </c>
      <c r="F51">
        <v>100</v>
      </c>
      <c r="G51" t="s">
        <v>187</v>
      </c>
      <c r="H51" s="10" t="str">
        <f t="shared" si="1"/>
        <v>&lt;configInfo resid = "2090" resname="tubiao" ressource="/resources/uipacket/uipacket.swf" restype="12" extendsdata="tubiao" version="3.04" packid = "2000"/&gt;</v>
      </c>
      <c r="I51" s="5" t="str">
        <f t="shared" si="7"/>
        <v>&lt;configInfo resid = "2090" resname="tubiao" ressource="/resources/uipacket/uipacket.swf" restype="12" extendsdata="tubiao" version="3.04" packid = "2000"/&gt;</v>
      </c>
      <c r="J51" s="7" t="str">
        <f t="shared" si="3"/>
        <v>&lt;bitmap compression="false" quality="100"  file="./uiresource/packet/tubiao.png" class="tubiao"/&gt;</v>
      </c>
      <c r="K51" s="5" t="str">
        <f t="shared" si="4"/>
        <v>&lt;configInfo resid = "2090" resname="tubiao" ressource="/resources/uiresource/packet/tubiao.png" restype="1" extendsdata="tubiao" version="3.04" packid = "2000"/&gt;</v>
      </c>
    </row>
    <row r="52" spans="1:11">
      <c r="A52">
        <v>2091</v>
      </c>
      <c r="B52" s="5" t="s">
        <v>42</v>
      </c>
      <c r="C52" t="s">
        <v>6</v>
      </c>
      <c r="D52">
        <v>2000</v>
      </c>
      <c r="E52">
        <f t="shared" si="0"/>
        <v>3.04</v>
      </c>
      <c r="F52">
        <v>100</v>
      </c>
      <c r="G52" t="s">
        <v>187</v>
      </c>
      <c r="H52" s="10" t="str">
        <f t="shared" si="1"/>
        <v>&lt;configInfo resid = "2091" resname="tubiao1" ressource="/resources/uipacket/uipacket.swf" restype="12" extendsdata="tubiao1" version="3.04" packid = "2000"/&gt;</v>
      </c>
      <c r="I52" s="5" t="str">
        <f t="shared" si="7"/>
        <v>&lt;configInfo resid = "2091" resname="tubiao1" ressource="/resources/uipacket/uipacket.swf" restype="12" extendsdata="tubiao1" version="3.04" packid = "2000"/&gt;</v>
      </c>
      <c r="J52" s="7" t="str">
        <f t="shared" si="3"/>
        <v>&lt;bitmap compression="false" quality="100"  file="./uiresource/packet/tubiao1.png" class="tubiao1"/&gt;</v>
      </c>
      <c r="K52" s="5" t="str">
        <f t="shared" si="4"/>
        <v>&lt;configInfo resid = "2091" resname="tubiao1" ressource="/resources/uiresource/packet/tubiao1.png" restype="1" extendsdata="tubiao1" version="3.04" packid = "2000"/&gt;</v>
      </c>
    </row>
    <row r="53" spans="1:11">
      <c r="A53">
        <v>2092</v>
      </c>
      <c r="B53" s="5" t="s">
        <v>83</v>
      </c>
      <c r="C53" t="s">
        <v>6</v>
      </c>
      <c r="D53">
        <v>2000</v>
      </c>
      <c r="E53">
        <f t="shared" si="0"/>
        <v>3.04</v>
      </c>
      <c r="F53">
        <v>100</v>
      </c>
      <c r="G53" t="s">
        <v>187</v>
      </c>
      <c r="H53" s="10" t="str">
        <f t="shared" si="1"/>
        <v>&lt;configInfo resid = "2092" resname="tubiao2" ressource="/resources/uipacket/uipacket.swf" restype="12" extendsdata="tubiao2" version="3.04" packid = "2000"/&gt;</v>
      </c>
      <c r="I53" s="5" t="str">
        <f t="shared" si="7"/>
        <v>&lt;configInfo resid = "2092" resname="tubiao2" ressource="/resources/uipacket/uipacket.swf" restype="12" extendsdata="tubiao2" version="3.04" packid = "2000"/&gt;</v>
      </c>
      <c r="J53" s="7" t="str">
        <f t="shared" si="3"/>
        <v>&lt;bitmap compression="false" quality="100"  file="./uiresource/packet/tubiao2.png" class="tubiao2"/&gt;</v>
      </c>
      <c r="K53" s="5" t="str">
        <f t="shared" si="4"/>
        <v>&lt;configInfo resid = "2092" resname="tubiao2" ressource="/resources/uiresource/packet/tubiao2.png" restype="1" extendsdata="tubiao2" version="3.04" packid = "2000"/&gt;</v>
      </c>
    </row>
    <row r="54" spans="1:11">
      <c r="A54">
        <v>2093</v>
      </c>
      <c r="B54" s="5" t="s">
        <v>43</v>
      </c>
      <c r="C54" t="s">
        <v>6</v>
      </c>
      <c r="D54">
        <v>2000</v>
      </c>
      <c r="E54">
        <f t="shared" si="0"/>
        <v>3.04</v>
      </c>
      <c r="F54">
        <v>100</v>
      </c>
      <c r="G54" t="s">
        <v>187</v>
      </c>
      <c r="H54" s="10" t="str">
        <f t="shared" si="1"/>
        <v>&lt;configInfo resid = "2093" resname="xiaokuang" ressource="/resources/uipacket/uipacket.swf" restype="12" extendsdata="xiaokuang" version="3.04" packid = "2000"/&gt;</v>
      </c>
      <c r="I54" s="5" t="str">
        <f t="shared" si="7"/>
        <v>&lt;configInfo resid = "2093" resname="xiaokuang" ressource="/resources/uipacket/uipacket.swf" restype="12" extendsdata="xiaokuang" version="3.04" packid = "2000"/&gt;</v>
      </c>
      <c r="J54" s="7" t="str">
        <f t="shared" si="3"/>
        <v>&lt;bitmap compression="false" quality="100"  file="./uiresource/packet/xiaokuang.png" class="xiaokuang"/&gt;</v>
      </c>
      <c r="K54" s="5" t="str">
        <f t="shared" si="4"/>
        <v>&lt;configInfo resid = "2093" resname="xiaokuang" ressource="/resources/uiresource/packet/xiaokuang.png" restype="1" extendsdata="xiaokuang" version="3.04" packid = "2000"/&gt;</v>
      </c>
    </row>
    <row r="55" spans="1:11">
      <c r="A55">
        <v>2094</v>
      </c>
      <c r="B55" s="5" t="s">
        <v>44</v>
      </c>
      <c r="C55" t="s">
        <v>6</v>
      </c>
      <c r="D55">
        <v>2000</v>
      </c>
      <c r="E55">
        <f t="shared" si="0"/>
        <v>3.04</v>
      </c>
      <c r="F55">
        <v>100</v>
      </c>
      <c r="G55" t="s">
        <v>187</v>
      </c>
      <c r="H55" s="10" t="str">
        <f t="shared" si="1"/>
        <v>&lt;configInfo resid = "2094" resname="zhan" ressource="/resources/uipacket/uipacket.swf" restype="12" extendsdata="zhan" version="3.04" packid = "2000"/&gt;</v>
      </c>
      <c r="I55" s="5" t="str">
        <f t="shared" si="7"/>
        <v>&lt;configInfo resid = "2094" resname="zhan" ressource="/resources/uipacket/uipacket.swf" restype="12" extendsdata="zhan" version="3.04" packid = "2000"/&gt;</v>
      </c>
      <c r="J55" s="7" t="str">
        <f t="shared" si="3"/>
        <v>&lt;bitmap compression="false" quality="100"  file="./uiresource/packet/zhan.png" class="zhan"/&gt;</v>
      </c>
      <c r="K55" s="5" t="str">
        <f t="shared" si="4"/>
        <v>&lt;configInfo resid = "2094" resname="zhan" ressource="/resources/uiresource/packet/zhan.png" restype="1" extendsdata="zhan" version="3.04" packid = "2000"/&gt;</v>
      </c>
    </row>
    <row r="56" spans="1:11">
      <c r="A56">
        <v>2095</v>
      </c>
      <c r="B56" s="5" t="s">
        <v>45</v>
      </c>
      <c r="C56" t="s">
        <v>6</v>
      </c>
      <c r="D56">
        <v>2000</v>
      </c>
      <c r="E56">
        <f t="shared" si="0"/>
        <v>3.04</v>
      </c>
      <c r="F56">
        <v>100</v>
      </c>
      <c r="G56" t="s">
        <v>187</v>
      </c>
      <c r="H56" s="10" t="str">
        <f t="shared" si="1"/>
        <v>&lt;configInfo resid = "2095" resname="zhujiang" ressource="/resources/uipacket/uipacket.swf" restype="12" extendsdata="zhujiang" version="3.04" packid = "2000"/&gt;</v>
      </c>
      <c r="I56" s="5" t="str">
        <f t="shared" si="7"/>
        <v>&lt;configInfo resid = "2095" resname="zhujiang" ressource="/resources/uipacket/uipacket.swf" restype="12" extendsdata="zhujiang" version="3.04" packid = "2000"/&gt;</v>
      </c>
      <c r="J56" s="7" t="str">
        <f t="shared" si="3"/>
        <v>&lt;bitmap compression="false" quality="100"  file="./uiresource/packet/zhujiang.png" class="zhujiang"/&gt;</v>
      </c>
      <c r="K56" s="5" t="str">
        <f t="shared" si="4"/>
        <v>&lt;configInfo resid = "2095" resname="zhujiang" ressource="/resources/uiresource/packet/zhujiang.png" restype="1" extendsdata="zhujiang" version="3.04" packid = "2000"/&gt;</v>
      </c>
    </row>
    <row r="57" spans="1:11">
      <c r="A57">
        <v>2096</v>
      </c>
      <c r="B57" s="5" t="s">
        <v>46</v>
      </c>
      <c r="C57" t="s">
        <v>6</v>
      </c>
      <c r="D57">
        <v>2000</v>
      </c>
      <c r="E57">
        <f t="shared" si="0"/>
        <v>3.04</v>
      </c>
      <c r="F57">
        <v>100</v>
      </c>
      <c r="G57" t="s">
        <v>187</v>
      </c>
      <c r="H57" s="10" t="str">
        <f t="shared" si="1"/>
        <v>&lt;configInfo resid = "2096" resname="zi" ressource="/resources/uipacket/uipacket.swf" restype="12" extendsdata="zi" version="3.04" packid = "2000"/&gt;</v>
      </c>
      <c r="I57" s="5" t="str">
        <f t="shared" si="7"/>
        <v>&lt;configInfo resid = "2096" resname="zi" ressource="/resources/uipacket/uipacket.swf" restype="12" extendsdata="zi" version="3.04" packid = "2000"/&gt;</v>
      </c>
      <c r="J57" s="7" t="str">
        <f t="shared" si="3"/>
        <v>&lt;bitmap compression="false" quality="100"  file="./uiresource/packet/zi.png" class="zi"/&gt;</v>
      </c>
      <c r="K57" s="5" t="str">
        <f t="shared" si="4"/>
        <v>&lt;configInfo resid = "2096" resname="zi" ressource="/resources/uiresource/packet/zi.png" restype="1" extendsdata="zi" version="3.04" packid = "2000"/&gt;</v>
      </c>
    </row>
    <row r="58" spans="1:11">
      <c r="A58">
        <v>2097</v>
      </c>
      <c r="B58" s="5" t="s">
        <v>51</v>
      </c>
      <c r="C58" t="s">
        <v>6</v>
      </c>
      <c r="D58">
        <v>2000</v>
      </c>
      <c r="E58">
        <f t="shared" si="0"/>
        <v>3.04</v>
      </c>
      <c r="F58">
        <v>100</v>
      </c>
      <c r="G58" t="s">
        <v>187</v>
      </c>
      <c r="H58" s="10" t="str">
        <f t="shared" si="1"/>
        <v>&lt;configInfo resid = "2097" resname="xiongjia" ressource="/resources/uipacket/uipacket.swf" restype="12" extendsdata="xiongjia" version="3.04" packid = "2000"/&gt;</v>
      </c>
      <c r="I58" s="5" t="str">
        <f t="shared" si="7"/>
        <v>&lt;configInfo resid = "2097" resname="xiongjia" ressource="/resources/uipacket/uipacket.swf" restype="12" extendsdata="xiongjia" version="3.04" packid = "2000"/&gt;</v>
      </c>
      <c r="J58" s="7" t="str">
        <f t="shared" si="3"/>
        <v>&lt;bitmap compression="false" quality="100"  file="./uiresource/packet/xiongjia.png" class="xiongjia"/&gt;</v>
      </c>
      <c r="K58" s="5" t="str">
        <f t="shared" si="4"/>
        <v>&lt;configInfo resid = "2097" resname="xiongjia" ressource="/resources/uiresource/packet/xiongjia.png" restype="1" extendsdata="xiongjia" version="3.04" packid = "2000"/&gt;</v>
      </c>
    </row>
    <row r="59" spans="1:11">
      <c r="A59">
        <v>2098</v>
      </c>
      <c r="B59" s="5" t="s">
        <v>52</v>
      </c>
      <c r="C59" t="s">
        <v>6</v>
      </c>
      <c r="D59">
        <v>2000</v>
      </c>
      <c r="E59">
        <f t="shared" si="0"/>
        <v>3.04</v>
      </c>
      <c r="F59">
        <v>100</v>
      </c>
      <c r="G59" t="s">
        <v>187</v>
      </c>
      <c r="H59" s="10" t="str">
        <f t="shared" si="1"/>
        <v>&lt;configInfo resid = "2098" resname="neikuang" ressource="/resources/uipacket/uipacket.swf" restype="12" extendsdata="neikuang" version="3.04" packid = "2000"/&gt;</v>
      </c>
      <c r="I59" s="5" t="str">
        <f t="shared" si="7"/>
        <v>&lt;configInfo resid = "2098" resname="neikuang" ressource="/resources/uipacket/uipacket.swf" restype="12" extendsdata="neikuang" version="3.04" packid = "2000"/&gt;</v>
      </c>
      <c r="J59" s="7" t="str">
        <f t="shared" si="3"/>
        <v>&lt;bitmap compression="false" quality="100"  file="./uiresource/packet/neikuang.png" class="neikuang"/&gt;</v>
      </c>
      <c r="K59" s="5" t="str">
        <f t="shared" si="4"/>
        <v>&lt;configInfo resid = "2098" resname="neikuang" ressource="/resources/uiresource/packet/neikuang.png" restype="1" extendsdata="neikuang" version="3.04" packid = "2000"/&gt;</v>
      </c>
    </row>
    <row r="60" spans="1:11">
      <c r="A60">
        <v>2099</v>
      </c>
      <c r="B60" s="5" t="s">
        <v>53</v>
      </c>
      <c r="C60" t="s">
        <v>6</v>
      </c>
      <c r="D60">
        <v>2000</v>
      </c>
      <c r="E60">
        <f t="shared" si="0"/>
        <v>3.04</v>
      </c>
      <c r="F60">
        <v>100</v>
      </c>
      <c r="G60" t="s">
        <v>187</v>
      </c>
      <c r="H60" s="10" t="str">
        <f t="shared" si="1"/>
        <v>&lt;configInfo resid = "2099" resname="shou" ressource="/resources/uipacket/uipacket.swf" restype="12" extendsdata="shou" version="3.04" packid = "2000"/&gt;</v>
      </c>
      <c r="I60" s="5" t="str">
        <f t="shared" si="7"/>
        <v>&lt;configInfo resid = "2099" resname="shou" ressource="/resources/uipacket/uipacket.swf" restype="12" extendsdata="shou" version="3.04" packid = "2000"/&gt;</v>
      </c>
      <c r="J60" s="7" t="str">
        <f t="shared" si="3"/>
        <v>&lt;bitmap compression="false" quality="100"  file="./uiresource/packet/shou.png" class="shou"/&gt;</v>
      </c>
      <c r="K60" s="5" t="str">
        <f t="shared" si="4"/>
        <v>&lt;configInfo resid = "2099" resname="shou" ressource="/resources/uiresource/packet/shou.png" restype="1" extendsdata="shou" version="3.04" packid = "2000"/&gt;</v>
      </c>
    </row>
    <row r="61" spans="1:11">
      <c r="A61">
        <v>2100</v>
      </c>
      <c r="B61" s="5" t="s">
        <v>54</v>
      </c>
      <c r="C61" t="s">
        <v>6</v>
      </c>
      <c r="D61">
        <v>2000</v>
      </c>
      <c r="E61">
        <f t="shared" si="0"/>
        <v>3.04</v>
      </c>
      <c r="F61">
        <v>100</v>
      </c>
      <c r="G61" t="s">
        <v>187</v>
      </c>
      <c r="H61" s="10" t="str">
        <f t="shared" si="1"/>
        <v>&lt;configInfo resid = "2100" resname="xian" ressource="/resources/uipacket/uipacket.swf" restype="12" extendsdata="xian" version="3.04" packid = "2000"/&gt;</v>
      </c>
      <c r="I61" s="5" t="str">
        <f t="shared" si="7"/>
        <v>&lt;configInfo resid = "2100" resname="xian" ressource="/resources/uipacket/uipacket.swf" restype="12" extendsdata="xian" version="3.04" packid = "2000"/&gt;</v>
      </c>
      <c r="J61" s="7" t="str">
        <f t="shared" si="3"/>
        <v>&lt;bitmap compression="false" quality="100"  file="./uiresource/packet/xian.png" class="xian"/&gt;</v>
      </c>
      <c r="K61" s="5" t="str">
        <f t="shared" si="4"/>
        <v>&lt;configInfo resid = "2100" resname="xian" ressource="/resources/uiresource/packet/xian.png" restype="1" extendsdata="xian" version="3.04" packid = "2000"/&gt;</v>
      </c>
    </row>
    <row r="62" spans="1:11">
      <c r="A62">
        <v>2101</v>
      </c>
      <c r="B62" s="5" t="s">
        <v>55</v>
      </c>
      <c r="C62" t="s">
        <v>6</v>
      </c>
      <c r="D62">
        <v>2000</v>
      </c>
      <c r="E62">
        <f t="shared" si="0"/>
        <v>3.04</v>
      </c>
      <c r="F62">
        <v>100</v>
      </c>
      <c r="G62" t="s">
        <v>187</v>
      </c>
      <c r="H62" s="10" t="str">
        <f t="shared" si="1"/>
        <v>&lt;configInfo resid = "2101" resname="zheng" ressource="/resources/uipacket/uipacket.swf" restype="12" extendsdata="zheng" version="3.04" packid = "2000"/&gt;</v>
      </c>
      <c r="I62" s="5" t="str">
        <f t="shared" si="7"/>
        <v>&lt;configInfo resid = "2101" resname="zheng" ressource="/resources/uipacket/uipacket.swf" restype="12" extendsdata="zheng" version="3.04" packid = "2000"/&gt;</v>
      </c>
      <c r="J62" s="7" t="str">
        <f t="shared" si="3"/>
        <v>&lt;bitmap compression="false" quality="100"  file="./uiresource/packet/zheng.png" class="zheng"/&gt;</v>
      </c>
      <c r="K62" s="5" t="str">
        <f t="shared" si="4"/>
        <v>&lt;configInfo resid = "2101" resname="zheng" ressource="/resources/uiresource/packet/zheng.png" restype="1" extendsdata="zheng" version="3.04" packid = "2000"/&gt;</v>
      </c>
    </row>
    <row r="63" spans="1:11">
      <c r="A63">
        <v>2102</v>
      </c>
      <c r="B63" s="5" t="s">
        <v>56</v>
      </c>
      <c r="C63" t="s">
        <v>6</v>
      </c>
      <c r="D63">
        <v>2000</v>
      </c>
      <c r="E63">
        <f t="shared" si="0"/>
        <v>3.04</v>
      </c>
      <c r="F63">
        <v>100</v>
      </c>
      <c r="H63" s="10" t="str">
        <f t="shared" si="1"/>
        <v>&lt;configInfo resid = "2102" resname="huan" ressource="/resources/uiresource/packet/huan.png" restype="1" extendsdata="huan" version="3.04" packid = "2000"/&gt;</v>
      </c>
      <c r="I63" s="5" t="str">
        <f t="shared" ref="I63:I64" si="8">"&lt;configInfo resid = """&amp;A63&amp;""" resname="""&amp;B63&amp;""" ressource="""&amp;$A$1&amp;""" restype=""12"" extendsdata="""&amp;B63&amp;""" version="""&amp;E63&amp;""" packid = """&amp;D63&amp;"""/&gt;"</f>
        <v>&lt;configInfo resid = "2102" resname="huan" ressource="/resources/uipacket/uipacket.swf" restype="12" extendsdata="huan" version="3.04" packid = "2000"/&gt;</v>
      </c>
      <c r="J63" s="7" t="str">
        <f t="shared" si="3"/>
        <v/>
      </c>
      <c r="K63" s="5" t="str">
        <f t="shared" si="4"/>
        <v>&lt;configInfo resid = "2102" resname="huan" ressource="/resources/uiresource/packet/huan.png" restype="1" extendsdata="huan" version="3.04" packid = "2000"/&gt;</v>
      </c>
    </row>
    <row r="64" spans="1:11">
      <c r="A64">
        <v>2103</v>
      </c>
      <c r="B64" s="5" t="s">
        <v>57</v>
      </c>
      <c r="C64" t="s">
        <v>6</v>
      </c>
      <c r="D64">
        <v>2000</v>
      </c>
      <c r="E64">
        <f t="shared" si="0"/>
        <v>3.04</v>
      </c>
      <c r="F64">
        <v>100</v>
      </c>
      <c r="G64" t="s">
        <v>187</v>
      </c>
      <c r="H64" s="10" t="str">
        <f t="shared" si="1"/>
        <v>&lt;configInfo resid = "2103" resname="shengji" ressource="/resources/uipacket/uipacket.swf" restype="12" extendsdata="shengji" version="3.04" packid = "2000"/&gt;</v>
      </c>
      <c r="I64" s="5" t="str">
        <f t="shared" si="8"/>
        <v>&lt;configInfo resid = "2103" resname="shengji" ressource="/resources/uipacket/uipacket.swf" restype="12" extendsdata="shengji" version="3.04" packid = "2000"/&gt;</v>
      </c>
      <c r="J64" s="7" t="str">
        <f t="shared" si="3"/>
        <v>&lt;bitmap compression="false" quality="100"  file="./uiresource/packet/shengji.png" class="shengji"/&gt;</v>
      </c>
      <c r="K64" s="5" t="str">
        <f t="shared" si="4"/>
        <v>&lt;configInfo resid = "2103" resname="shengji" ressource="/resources/uiresource/packet/shengji.png" restype="1" extendsdata="shengji" version="3.04" packid = "2000"/&gt;</v>
      </c>
    </row>
    <row r="65" spans="1:11">
      <c r="A65">
        <v>2104</v>
      </c>
      <c r="B65" s="5" t="s">
        <v>58</v>
      </c>
      <c r="C65" t="s">
        <v>6</v>
      </c>
      <c r="D65">
        <v>2000</v>
      </c>
      <c r="E65">
        <f t="shared" si="0"/>
        <v>3.04</v>
      </c>
      <c r="F65">
        <v>100</v>
      </c>
      <c r="G65" t="s">
        <v>187</v>
      </c>
      <c r="H65" s="10" t="str">
        <f t="shared" si="1"/>
        <v>&lt;configInfo resid = "2104" resname="xun" ressource="/resources/uipacket/uipacket.swf" restype="12" extendsdata="xun" version="3.04" packid = "2000"/&gt;</v>
      </c>
      <c r="I65" s="5" t="str">
        <f t="shared" ref="I65" si="9">"&lt;configInfo resid = """&amp;A65&amp;""" resname="""&amp;B65&amp;""" ressource="""&amp;$A$1&amp;""" restype=""12"" extendsdata="""&amp;B65&amp;""" version="""&amp;E65&amp;""" packid = """&amp;D65&amp;"""/&gt;"</f>
        <v>&lt;configInfo resid = "2104" resname="xun" ressource="/resources/uipacket/uipacket.swf" restype="12" extendsdata="xun" version="3.04" packid = "2000"/&gt;</v>
      </c>
      <c r="J65" s="7" t="str">
        <f t="shared" si="3"/>
        <v>&lt;bitmap compression="false" quality="100"  file="./uiresource/packet/xun.png" class="xun"/&gt;</v>
      </c>
      <c r="K65" s="5" t="str">
        <f t="shared" si="4"/>
        <v>&lt;configInfo resid = "2104" resname="xun" ressource="/resources/uiresource/packet/xun.png" restype="1" extendsdata="xun" version="3.04" packid = "2000"/&gt;</v>
      </c>
    </row>
    <row r="66" spans="1:11">
      <c r="A66">
        <v>2105</v>
      </c>
      <c r="B66" s="5" t="s">
        <v>59</v>
      </c>
      <c r="C66" t="s">
        <v>6</v>
      </c>
      <c r="D66">
        <v>2000</v>
      </c>
      <c r="E66">
        <f t="shared" si="0"/>
        <v>3.04</v>
      </c>
      <c r="F66">
        <v>100</v>
      </c>
      <c r="H66" s="10" t="str">
        <f t="shared" si="1"/>
        <v>&lt;configInfo resid = "2105" resname="maijianzhu" ressource="/resources/uiresource/packet/maijianzhu.png" restype="1" extendsdata="maijianzhu" version="3.04" packid = "2000"/&gt;</v>
      </c>
      <c r="I66" s="5" t="str">
        <f t="shared" ref="I66:I67" si="10">"&lt;configInfo resid = """&amp;A66&amp;""" resname="""&amp;B66&amp;""" ressource="""&amp;$A$1&amp;""" restype=""12"" extendsdata="""&amp;B66&amp;""" version="""&amp;E66&amp;""" packid = """&amp;D66&amp;"""/&gt;"</f>
        <v>&lt;configInfo resid = "2105" resname="maijianzhu" ressource="/resources/uipacket/uipacket.swf" restype="12" extendsdata="maijianzhu" version="3.04" packid = "2000"/&gt;</v>
      </c>
      <c r="J66" s="7" t="str">
        <f t="shared" si="3"/>
        <v/>
      </c>
      <c r="K66" s="5" t="str">
        <f t="shared" si="4"/>
        <v>&lt;configInfo resid = "2105" resname="maijianzhu" ressource="/resources/uiresource/packet/maijianzhu.png" restype="1" extendsdata="maijianzhu" version="3.04" packid = "2000"/&gt;</v>
      </c>
    </row>
    <row r="67" spans="1:11">
      <c r="A67">
        <v>2106</v>
      </c>
      <c r="B67" s="5" t="s">
        <v>60</v>
      </c>
      <c r="C67" t="s">
        <v>6</v>
      </c>
      <c r="D67">
        <v>2000</v>
      </c>
      <c r="E67">
        <f t="shared" si="0"/>
        <v>3.04</v>
      </c>
      <c r="F67">
        <v>100</v>
      </c>
      <c r="G67" t="s">
        <v>187</v>
      </c>
      <c r="H67" s="10" t="str">
        <f t="shared" si="1"/>
        <v>&lt;configInfo resid = "2106" resname="yijianzhu" ressource="/resources/uipacket/uipacket.swf" restype="12" extendsdata="yijianzhu" version="3.04" packid = "2000"/&gt;</v>
      </c>
      <c r="I67" s="5" t="str">
        <f t="shared" si="10"/>
        <v>&lt;configInfo resid = "2106" resname="yijianzhu" ressource="/resources/uipacket/uipacket.swf" restype="12" extendsdata="yijianzhu" version="3.04" packid = "2000"/&gt;</v>
      </c>
      <c r="J67" s="7" t="str">
        <f t="shared" si="3"/>
        <v>&lt;bitmap compression="false" quality="100"  file="./uiresource/packet/yijianzhu.png" class="yijianzhu"/&gt;</v>
      </c>
      <c r="K67" s="5" t="str">
        <f t="shared" si="4"/>
        <v>&lt;configInfo resid = "2106" resname="yijianzhu" ressource="/resources/uiresource/packet/yijianzhu.png" restype="1" extendsdata="yijianzhu" version="3.04" packid = "2000"/&gt;</v>
      </c>
    </row>
    <row r="68" spans="1:11" s="3" customFormat="1">
      <c r="A68" s="3">
        <v>2109</v>
      </c>
      <c r="B68" s="5" t="s">
        <v>61</v>
      </c>
      <c r="C68" s="3" t="s">
        <v>6</v>
      </c>
      <c r="D68" s="3">
        <v>2000</v>
      </c>
      <c r="E68">
        <f t="shared" si="0"/>
        <v>3.04</v>
      </c>
      <c r="F68">
        <v>100</v>
      </c>
      <c r="G68" t="s">
        <v>187</v>
      </c>
      <c r="H68" s="10" t="str">
        <f t="shared" si="1"/>
        <v>&lt;configInfo resid = "2109" resname="biankuang" ressource="/resources/uipacket/uipacket.swf" restype="12" extendsdata="biankuang" version="3.04" packid = "2000"/&gt;</v>
      </c>
      <c r="I68" s="5" t="str">
        <f t="shared" ref="I68:I71" si="11">"&lt;configInfo resid = """&amp;A68&amp;""" resname="""&amp;B68&amp;""" ressource="""&amp;$A$1&amp;""" restype=""12"" extendsdata="""&amp;B68&amp;""" version="""&amp;E68&amp;""" packid = """&amp;D68&amp;"""/&gt;"</f>
        <v>&lt;configInfo resid = "2109" resname="biankuang" ressource="/resources/uipacket/uipacket.swf" restype="12" extendsdata="biankuang" version="3.04" packid = "2000"/&gt;</v>
      </c>
      <c r="J68" s="7" t="str">
        <f t="shared" si="3"/>
        <v>&lt;bitmap compression="false" quality="100"  file="./uiresource/packet/biankuang.png" class="biankuang"/&gt;</v>
      </c>
      <c r="K68" s="5" t="str">
        <f t="shared" si="4"/>
        <v>&lt;configInfo resid = "2109" resname="biankuang" ressource="/resources/uiresource/packet/biankuang.png" restype="1" extendsdata="biankuang" version="3.04" packid = "2000"/&gt;</v>
      </c>
    </row>
    <row r="69" spans="1:11" s="3" customFormat="1">
      <c r="A69" s="3">
        <v>2112</v>
      </c>
      <c r="B69" s="5" t="s">
        <v>62</v>
      </c>
      <c r="C69" s="3" t="s">
        <v>6</v>
      </c>
      <c r="D69" s="3">
        <v>2000</v>
      </c>
      <c r="E69">
        <f t="shared" ref="E69:E132" si="12">$E$2</f>
        <v>3.04</v>
      </c>
      <c r="F69">
        <v>100</v>
      </c>
      <c r="G69" t="s">
        <v>187</v>
      </c>
      <c r="H69" s="10" t="str">
        <f t="shared" si="1"/>
        <v>&lt;configInfo resid = "2112" resname="lvseanniu" ressource="/resources/uipacket/uipacket.swf" restype="12" extendsdata="lvseanniu" version="3.04" packid = "2000"/&gt;</v>
      </c>
      <c r="I69" s="5" t="str">
        <f t="shared" si="11"/>
        <v>&lt;configInfo resid = "2112" resname="lvseanniu" ressource="/resources/uipacket/uipacket.swf" restype="12" extendsdata="lvseanniu" version="3.04" packid = "2000"/&gt;</v>
      </c>
      <c r="J69" s="7" t="str">
        <f t="shared" ref="J69:J125" si="13">IF(G69="","","&lt;bitmap compression=""false"" quality="""&amp;F69&amp;"""  file="""&amp;$A$3&amp;B69&amp;"."&amp;C69&amp;""" class="""&amp;B69&amp;"""/&gt;")</f>
        <v>&lt;bitmap compression="false" quality="100"  file="./uiresource/packet/lvseanniu.png" class="lvseanniu"/&gt;</v>
      </c>
      <c r="K69" s="5" t="str">
        <f t="shared" si="4"/>
        <v>&lt;configInfo resid = "2112" resname="lvseanniu" ressource="/resources/uiresource/packet/lvseanniu.png" restype="1" extendsdata="lvseanniu" version="3.04" packid = "2000"/&gt;</v>
      </c>
    </row>
    <row r="70" spans="1:11" s="3" customFormat="1">
      <c r="A70" s="3">
        <v>2113</v>
      </c>
      <c r="B70" s="5" t="s">
        <v>63</v>
      </c>
      <c r="C70" s="3" t="s">
        <v>6</v>
      </c>
      <c r="D70" s="3">
        <v>2000</v>
      </c>
      <c r="E70">
        <f t="shared" si="12"/>
        <v>3.04</v>
      </c>
      <c r="F70">
        <v>100</v>
      </c>
      <c r="G70" t="s">
        <v>187</v>
      </c>
      <c r="H70" s="10" t="str">
        <f t="shared" ref="H70:H126" si="14">IF(G70="",K70,I70)</f>
        <v>&lt;configInfo resid = "2113" resname="moji" ressource="/resources/uipacket/uipacket.swf" restype="12" extendsdata="moji" version="3.04" packid = "2000"/&gt;</v>
      </c>
      <c r="I70" s="5" t="str">
        <f t="shared" si="11"/>
        <v>&lt;configInfo resid = "2113" resname="moji" ressource="/resources/uipacket/uipacket.swf" restype="12" extendsdata="moji" version="3.04" packid = "2000"/&gt;</v>
      </c>
      <c r="J70" s="7" t="str">
        <f t="shared" si="13"/>
        <v>&lt;bitmap compression="false" quality="100"  file="./uiresource/packet/moji.png" class="moji"/&gt;</v>
      </c>
      <c r="K70" s="5" t="str">
        <f t="shared" ref="K70:K126" si="15">"&lt;configInfo resid = """&amp;$A70&amp;""" resname="""&amp;$B70&amp;""" ressource="""&amp;$A$2&amp;$B70&amp;"."&amp;$C70&amp;""" restype=""1"" extendsdata="""&amp;$B70&amp;""" version="""&amp;$E70&amp;""" packid = """&amp;$D70&amp;"""/&gt;"</f>
        <v>&lt;configInfo resid = "2113" resname="moji" ressource="/resources/uiresource/packet/moji.png" restype="1" extendsdata="moji" version="3.04" packid = "2000"/&gt;</v>
      </c>
    </row>
    <row r="71" spans="1:11" s="3" customFormat="1">
      <c r="A71" s="3">
        <v>2114</v>
      </c>
      <c r="B71" s="5" t="s">
        <v>64</v>
      </c>
      <c r="C71" s="3" t="s">
        <v>6</v>
      </c>
      <c r="D71" s="3">
        <v>2000</v>
      </c>
      <c r="E71">
        <f t="shared" si="12"/>
        <v>3.04</v>
      </c>
      <c r="F71">
        <v>100</v>
      </c>
      <c r="G71" t="s">
        <v>187</v>
      </c>
      <c r="H71" s="10" t="str">
        <f t="shared" si="14"/>
        <v>&lt;configInfo resid = "2114" resname="moji2" ressource="/resources/uipacket/uipacket.swf" restype="12" extendsdata="moji2" version="3.04" packid = "2000"/&gt;</v>
      </c>
      <c r="I71" s="5" t="str">
        <f t="shared" si="11"/>
        <v>&lt;configInfo resid = "2114" resname="moji2" ressource="/resources/uipacket/uipacket.swf" restype="12" extendsdata="moji2" version="3.04" packid = "2000"/&gt;</v>
      </c>
      <c r="J71" s="7" t="str">
        <f t="shared" si="13"/>
        <v>&lt;bitmap compression="false" quality="100"  file="./uiresource/packet/moji2.png" class="moji2"/&gt;</v>
      </c>
      <c r="K71" s="5" t="str">
        <f t="shared" si="15"/>
        <v>&lt;configInfo resid = "2114" resname="moji2" ressource="/resources/uiresource/packet/moji2.png" restype="1" extendsdata="moji2" version="3.04" packid = "2000"/&gt;</v>
      </c>
    </row>
    <row r="72" spans="1:11" s="3" customFormat="1">
      <c r="A72" s="3">
        <v>2118</v>
      </c>
      <c r="B72" s="5" t="s">
        <v>65</v>
      </c>
      <c r="C72" s="3" t="s">
        <v>6</v>
      </c>
      <c r="D72" s="3">
        <v>2000</v>
      </c>
      <c r="E72">
        <f t="shared" si="12"/>
        <v>3.04</v>
      </c>
      <c r="F72">
        <v>100</v>
      </c>
      <c r="G72"/>
      <c r="H72" s="10" t="str">
        <f t="shared" si="14"/>
        <v>&lt;configInfo resid = "2118" resname="skill" ressource="/resources/uiresource/packet/skill.png" restype="1" extendsdata="skill" version="3.04" packid = "2000"/&gt;</v>
      </c>
      <c r="I72" s="5" t="str">
        <f t="shared" ref="I72" si="16">"&lt;configInfo resid = """&amp;A72&amp;""" resname="""&amp;B72&amp;""" ressource="""&amp;$A$1&amp;""" restype=""12"" extendsdata="""&amp;B72&amp;""" version="""&amp;E72&amp;""" packid = """&amp;D72&amp;"""/&gt;"</f>
        <v>&lt;configInfo resid = "2118" resname="skill" ressource="/resources/uipacket/uipacket.swf" restype="12" extendsdata="skill" version="3.04" packid = "2000"/&gt;</v>
      </c>
      <c r="J72" s="7" t="str">
        <f t="shared" si="13"/>
        <v/>
      </c>
      <c r="K72" s="5" t="str">
        <f t="shared" si="15"/>
        <v>&lt;configInfo resid = "2118" resname="skill" ressource="/resources/uiresource/packet/skill.png" restype="1" extendsdata="skill" version="3.04" packid = "2000"/&gt;</v>
      </c>
    </row>
    <row r="73" spans="1:11" s="3" customFormat="1">
      <c r="A73" s="3">
        <v>2120</v>
      </c>
      <c r="B73" s="5" t="s">
        <v>71</v>
      </c>
      <c r="C73" s="3" t="s">
        <v>6</v>
      </c>
      <c r="D73" s="3">
        <v>2000</v>
      </c>
      <c r="E73">
        <f t="shared" si="12"/>
        <v>3.04</v>
      </c>
      <c r="F73">
        <v>100</v>
      </c>
      <c r="G73" t="s">
        <v>187</v>
      </c>
      <c r="H73" s="10" t="str">
        <f t="shared" si="14"/>
        <v>&lt;configInfo resid = "2120" resname="wujiangkuang1 " ressource="/resources/uipacket/uipacket.swf" restype="12" extendsdata="wujiangkuang1 " version="3.04" packid = "2000"/&gt;</v>
      </c>
      <c r="I73" s="5" t="str">
        <f t="shared" ref="I73" si="17">"&lt;configInfo resid = """&amp;A73&amp;""" resname="""&amp;B73&amp;""" ressource="""&amp;$A$1&amp;""" restype=""12"" extendsdata="""&amp;B73&amp;""" version="""&amp;E73&amp;""" packid = """&amp;D73&amp;"""/&gt;"</f>
        <v>&lt;configInfo resid = "2120" resname="wujiangkuang1 " ressource="/resources/uipacket/uipacket.swf" restype="12" extendsdata="wujiangkuang1 " version="3.04" packid = "2000"/&gt;</v>
      </c>
      <c r="J73" s="7" t="str">
        <f t="shared" si="13"/>
        <v>&lt;bitmap compression="false" quality="100"  file="./uiresource/packet/wujiangkuang1 .png" class="wujiangkuang1 "/&gt;</v>
      </c>
      <c r="K73" s="5" t="str">
        <f t="shared" si="15"/>
        <v>&lt;configInfo resid = "2120" resname="wujiangkuang1 " ressource="/resources/uiresource/packet/wujiangkuang1 .png" restype="1" extendsdata="wujiangkuang1 " version="3.04" packid = "2000"/&gt;</v>
      </c>
    </row>
    <row r="74" spans="1:11" s="3" customFormat="1">
      <c r="A74" s="3">
        <v>2121</v>
      </c>
      <c r="B74" s="5" t="s">
        <v>72</v>
      </c>
      <c r="C74" s="3" t="s">
        <v>6</v>
      </c>
      <c r="D74" s="3">
        <v>2000</v>
      </c>
      <c r="E74">
        <f t="shared" si="12"/>
        <v>3.04</v>
      </c>
      <c r="F74">
        <v>100</v>
      </c>
      <c r="G74" t="s">
        <v>187</v>
      </c>
      <c r="H74" s="10" t="str">
        <f t="shared" si="14"/>
        <v>&lt;configInfo resid = "2121" resname="suotou" ressource="/resources/uipacket/uipacket.swf" restype="12" extendsdata="suotou" version="3.04" packid = "2000"/&gt;</v>
      </c>
      <c r="I74" s="5" t="str">
        <f t="shared" ref="I74" si="18">"&lt;configInfo resid = """&amp;A74&amp;""" resname="""&amp;B74&amp;""" ressource="""&amp;$A$1&amp;""" restype=""12"" extendsdata="""&amp;B74&amp;""" version="""&amp;E74&amp;""" packid = """&amp;D74&amp;"""/&gt;"</f>
        <v>&lt;configInfo resid = "2121" resname="suotou" ressource="/resources/uipacket/uipacket.swf" restype="12" extendsdata="suotou" version="3.04" packid = "2000"/&gt;</v>
      </c>
      <c r="J74" s="7" t="str">
        <f t="shared" si="13"/>
        <v>&lt;bitmap compression="false" quality="100"  file="./uiresource/packet/suotou.png" class="suotou"/&gt;</v>
      </c>
      <c r="K74" s="5" t="str">
        <f t="shared" si="15"/>
        <v>&lt;configInfo resid = "2121" resname="suotou" ressource="/resources/uiresource/packet/suotou.png" restype="1" extendsdata="suotou" version="3.04" packid = "2000"/&gt;</v>
      </c>
    </row>
    <row r="75" spans="1:11" s="3" customFormat="1">
      <c r="A75" s="3">
        <v>2122</v>
      </c>
      <c r="B75" s="5" t="s">
        <v>73</v>
      </c>
      <c r="C75" s="3" t="s">
        <v>6</v>
      </c>
      <c r="D75" s="3">
        <v>2000</v>
      </c>
      <c r="E75">
        <f t="shared" si="12"/>
        <v>3.04</v>
      </c>
      <c r="F75">
        <v>100</v>
      </c>
      <c r="G75" t="s">
        <v>187</v>
      </c>
      <c r="H75" s="10" t="str">
        <f t="shared" si="14"/>
        <v>&lt;configInfo resid = "2122" resname="thinbackgreen" ressource="/resources/uipacket/uipacket.swf" restype="12" extendsdata="thinbackgreen" version="3.04" packid = "2000"/&gt;</v>
      </c>
      <c r="I75" s="5" t="str">
        <f t="shared" ref="I75:I77" si="19">"&lt;configInfo resid = """&amp;A75&amp;""" resname="""&amp;B75&amp;""" ressource="""&amp;$A$1&amp;""" restype=""12"" extendsdata="""&amp;B75&amp;""" version="""&amp;E75&amp;""" packid = """&amp;D75&amp;"""/&gt;"</f>
        <v>&lt;configInfo resid = "2122" resname="thinbackgreen" ressource="/resources/uipacket/uipacket.swf" restype="12" extendsdata="thinbackgreen" version="3.04" packid = "2000"/&gt;</v>
      </c>
      <c r="J75" s="7" t="str">
        <f t="shared" si="13"/>
        <v>&lt;bitmap compression="false" quality="100"  file="./uiresource/packet/thinbackgreen.png" class="thinbackgreen"/&gt;</v>
      </c>
      <c r="K75" s="5" t="str">
        <f t="shared" si="15"/>
        <v>&lt;configInfo resid = "2122" resname="thinbackgreen" ressource="/resources/uiresource/packet/thinbackgreen.png" restype="1" extendsdata="thinbackgreen" version="3.04" packid = "2000"/&gt;</v>
      </c>
    </row>
    <row r="76" spans="1:11" s="3" customFormat="1">
      <c r="A76" s="3">
        <v>2123</v>
      </c>
      <c r="B76" s="5" t="s">
        <v>74</v>
      </c>
      <c r="C76" s="3" t="s">
        <v>6</v>
      </c>
      <c r="D76" s="3">
        <v>2000</v>
      </c>
      <c r="E76">
        <f t="shared" si="12"/>
        <v>3.04</v>
      </c>
      <c r="F76">
        <v>100</v>
      </c>
      <c r="G76" t="s">
        <v>187</v>
      </c>
      <c r="H76" s="10" t="str">
        <f t="shared" si="14"/>
        <v>&lt;configInfo resid = "2123" resname="thinbackparent" ressource="/resources/uipacket/uipacket.swf" restype="12" extendsdata="thinbackparent" version="3.04" packid = "2000"/&gt;</v>
      </c>
      <c r="I76" s="5" t="str">
        <f t="shared" si="19"/>
        <v>&lt;configInfo resid = "2123" resname="thinbackparent" ressource="/resources/uipacket/uipacket.swf" restype="12" extendsdata="thinbackparent" version="3.04" packid = "2000"/&gt;</v>
      </c>
      <c r="J76" s="7" t="str">
        <f t="shared" si="13"/>
        <v>&lt;bitmap compression="false" quality="100"  file="./uiresource/packet/thinbackparent.png" class="thinbackparent"/&gt;</v>
      </c>
      <c r="K76" s="5" t="str">
        <f t="shared" si="15"/>
        <v>&lt;configInfo resid = "2123" resname="thinbackparent" ressource="/resources/uiresource/packet/thinbackparent.png" restype="1" extendsdata="thinbackparent" version="3.04" packid = "2000"/&gt;</v>
      </c>
    </row>
    <row r="77" spans="1:11" s="3" customFormat="1">
      <c r="A77" s="3">
        <v>2124</v>
      </c>
      <c r="B77" s="5" t="s">
        <v>75</v>
      </c>
      <c r="C77" s="3" t="s">
        <v>6</v>
      </c>
      <c r="D77" s="3">
        <v>2000</v>
      </c>
      <c r="E77">
        <f t="shared" si="12"/>
        <v>3.04</v>
      </c>
      <c r="F77">
        <v>100</v>
      </c>
      <c r="G77" t="s">
        <v>187</v>
      </c>
      <c r="H77" s="10" t="str">
        <f t="shared" si="14"/>
        <v>&lt;configInfo resid = "2124" resname="thinbackred" ressource="/resources/uipacket/uipacket.swf" restype="12" extendsdata="thinbackred" version="3.04" packid = "2000"/&gt;</v>
      </c>
      <c r="I77" s="5" t="str">
        <f t="shared" si="19"/>
        <v>&lt;configInfo resid = "2124" resname="thinbackred" ressource="/resources/uipacket/uipacket.swf" restype="12" extendsdata="thinbackred" version="3.04" packid = "2000"/&gt;</v>
      </c>
      <c r="J77" s="7" t="str">
        <f t="shared" si="13"/>
        <v>&lt;bitmap compression="false" quality="100"  file="./uiresource/packet/thinbackred.png" class="thinbackred"/&gt;</v>
      </c>
      <c r="K77" s="5" t="str">
        <f t="shared" si="15"/>
        <v>&lt;configInfo resid = "2124" resname="thinbackred" ressource="/resources/uiresource/packet/thinbackred.png" restype="1" extendsdata="thinbackred" version="3.04" packid = "2000"/&gt;</v>
      </c>
    </row>
    <row r="78" spans="1:11" s="3" customFormat="1">
      <c r="A78" s="3">
        <v>2125</v>
      </c>
      <c r="B78" s="5" t="s">
        <v>76</v>
      </c>
      <c r="C78" s="3" t="s">
        <v>6</v>
      </c>
      <c r="D78" s="3">
        <v>2000</v>
      </c>
      <c r="E78">
        <f t="shared" si="12"/>
        <v>3.04</v>
      </c>
      <c r="F78">
        <v>100</v>
      </c>
      <c r="G78" t="s">
        <v>187</v>
      </c>
      <c r="H78" s="10" t="str">
        <f t="shared" si="14"/>
        <v>&lt;configInfo resid = "2125" resname="kuang5" ressource="/resources/uipacket/uipacket.swf" restype="12" extendsdata="kuang5" version="3.04" packid = "2000"/&gt;</v>
      </c>
      <c r="I78" s="5" t="str">
        <f t="shared" ref="I78" si="20">"&lt;configInfo resid = """&amp;A78&amp;""" resname="""&amp;B78&amp;""" ressource="""&amp;$A$1&amp;""" restype=""12"" extendsdata="""&amp;B78&amp;""" version="""&amp;E78&amp;""" packid = """&amp;D78&amp;"""/&gt;"</f>
        <v>&lt;configInfo resid = "2125" resname="kuang5" ressource="/resources/uipacket/uipacket.swf" restype="12" extendsdata="kuang5" version="3.04" packid = "2000"/&gt;</v>
      </c>
      <c r="J78" s="7" t="str">
        <f t="shared" si="13"/>
        <v>&lt;bitmap compression="false" quality="100"  file="./uiresource/packet/kuang5.png" class="kuang5"/&gt;</v>
      </c>
      <c r="K78" s="5" t="str">
        <f t="shared" si="15"/>
        <v>&lt;configInfo resid = "2125" resname="kuang5" ressource="/resources/uiresource/packet/kuang5.png" restype="1" extendsdata="kuang5" version="3.04" packid = "2000"/&gt;</v>
      </c>
    </row>
    <row r="79" spans="1:11" s="2" customFormat="1">
      <c r="A79" s="2">
        <v>2126</v>
      </c>
      <c r="B79" s="5" t="s">
        <v>78</v>
      </c>
      <c r="C79" s="2" t="s">
        <v>6</v>
      </c>
      <c r="D79" s="2">
        <v>2000</v>
      </c>
      <c r="E79">
        <f t="shared" si="12"/>
        <v>3.04</v>
      </c>
      <c r="F79">
        <v>100</v>
      </c>
      <c r="G79" t="s">
        <v>187</v>
      </c>
      <c r="H79" s="10" t="str">
        <f t="shared" si="14"/>
        <v>&lt;configInfo resid = "2126" resname="jin2" ressource="/resources/uipacket/uipacket.swf" restype="12" extendsdata="jin2" version="3.04" packid = "2000"/&gt;</v>
      </c>
      <c r="I79" s="5" t="str">
        <f t="shared" ref="I79:I80" si="21">"&lt;configInfo resid = """&amp;A79&amp;""" resname="""&amp;B79&amp;""" ressource="""&amp;$A$1&amp;""" restype=""12"" extendsdata="""&amp;B79&amp;""" version="""&amp;E79&amp;""" packid = """&amp;D79&amp;"""/&gt;"</f>
        <v>&lt;configInfo resid = "2126" resname="jin2" ressource="/resources/uipacket/uipacket.swf" restype="12" extendsdata="jin2" version="3.04" packid = "2000"/&gt;</v>
      </c>
      <c r="J79" s="7" t="str">
        <f t="shared" si="13"/>
        <v>&lt;bitmap compression="false" quality="100"  file="./uiresource/packet/jin2.png" class="jin2"/&gt;</v>
      </c>
      <c r="K79" s="5" t="str">
        <f t="shared" si="15"/>
        <v>&lt;configInfo resid = "2126" resname="jin2" ressource="/resources/uiresource/packet/jin2.png" restype="1" extendsdata="jin2" version="3.04" packid = "2000"/&gt;</v>
      </c>
    </row>
    <row r="80" spans="1:11" s="2" customFormat="1">
      <c r="A80" s="2">
        <v>2127</v>
      </c>
      <c r="B80" s="5" t="s">
        <v>79</v>
      </c>
      <c r="C80" s="2" t="s">
        <v>6</v>
      </c>
      <c r="D80" s="2">
        <v>2000</v>
      </c>
      <c r="E80">
        <f t="shared" si="12"/>
        <v>3.04</v>
      </c>
      <c r="F80">
        <v>100</v>
      </c>
      <c r="G80" t="s">
        <v>187</v>
      </c>
      <c r="H80" s="10" t="str">
        <f t="shared" si="14"/>
        <v>&lt;configInfo resid = "2127" resname="kuang3" ressource="/resources/uipacket/uipacket.swf" restype="12" extendsdata="kuang3" version="3.04" packid = "2000"/&gt;</v>
      </c>
      <c r="I80" s="5" t="str">
        <f t="shared" si="21"/>
        <v>&lt;configInfo resid = "2127" resname="kuang3" ressource="/resources/uipacket/uipacket.swf" restype="12" extendsdata="kuang3" version="3.04" packid = "2000"/&gt;</v>
      </c>
      <c r="J80" s="7" t="str">
        <f t="shared" si="13"/>
        <v>&lt;bitmap compression="false" quality="100"  file="./uiresource/packet/kuang3.png" class="kuang3"/&gt;</v>
      </c>
      <c r="K80" s="5" t="str">
        <f t="shared" si="15"/>
        <v>&lt;configInfo resid = "2127" resname="kuang3" ressource="/resources/uiresource/packet/kuang3.png" restype="1" extendsdata="kuang3" version="3.04" packid = "2000"/&gt;</v>
      </c>
    </row>
    <row r="81" spans="1:11" s="2" customFormat="1">
      <c r="A81" s="2">
        <v>2128</v>
      </c>
      <c r="B81" s="5" t="s">
        <v>80</v>
      </c>
      <c r="C81" s="2" t="s">
        <v>6</v>
      </c>
      <c r="D81" s="2">
        <v>2000</v>
      </c>
      <c r="E81">
        <f t="shared" si="12"/>
        <v>3.04</v>
      </c>
      <c r="F81">
        <v>100</v>
      </c>
      <c r="G81" t="s">
        <v>187</v>
      </c>
      <c r="H81" s="10" t="str">
        <f t="shared" si="14"/>
        <v>&lt;configInfo resid = "2128" resname="liang2" ressource="/resources/uipacket/uipacket.swf" restype="12" extendsdata="liang2" version="3.04" packid = "2000"/&gt;</v>
      </c>
      <c r="I81" s="5" t="str">
        <f t="shared" ref="I81" si="22">"&lt;configInfo resid = """&amp;A81&amp;""" resname="""&amp;B81&amp;""" ressource="""&amp;$A$1&amp;""" restype=""12"" extendsdata="""&amp;B81&amp;""" version="""&amp;E81&amp;""" packid = """&amp;D81&amp;"""/&gt;"</f>
        <v>&lt;configInfo resid = "2128" resname="liang2" ressource="/resources/uipacket/uipacket.swf" restype="12" extendsdata="liang2" version="3.04" packid = "2000"/&gt;</v>
      </c>
      <c r="J81" s="7" t="str">
        <f t="shared" si="13"/>
        <v>&lt;bitmap compression="false" quality="100"  file="./uiresource/packet/liang2.png" class="liang2"/&gt;</v>
      </c>
      <c r="K81" s="5" t="str">
        <f t="shared" si="15"/>
        <v>&lt;configInfo resid = "2128" resname="liang2" ressource="/resources/uiresource/packet/liang2.png" restype="1" extendsdata="liang2" version="3.04" packid = "2000"/&gt;</v>
      </c>
    </row>
    <row r="82" spans="1:11">
      <c r="A82" s="2">
        <v>2131</v>
      </c>
      <c r="B82" s="5" t="s">
        <v>81</v>
      </c>
      <c r="C82" s="2" t="s">
        <v>6</v>
      </c>
      <c r="D82" s="2">
        <v>2000</v>
      </c>
      <c r="E82">
        <f t="shared" si="12"/>
        <v>3.04</v>
      </c>
      <c r="F82">
        <v>100</v>
      </c>
      <c r="G82" t="s">
        <v>187</v>
      </c>
      <c r="H82" s="10" t="str">
        <f t="shared" si="14"/>
        <v>&lt;configInfo resid = "2131" resname="unsnatch" ressource="/resources/uipacket/uipacket.swf" restype="12" extendsdata="unsnatch" version="3.04" packid = "2000"/&gt;</v>
      </c>
      <c r="I82" s="5" t="str">
        <f t="shared" ref="I82" si="23">"&lt;configInfo resid = """&amp;A82&amp;""" resname="""&amp;B82&amp;""" ressource="""&amp;$A$1&amp;""" restype=""12"" extendsdata="""&amp;B82&amp;""" version="""&amp;E82&amp;""" packid = """&amp;D82&amp;"""/&gt;"</f>
        <v>&lt;configInfo resid = "2131" resname="unsnatch" ressource="/resources/uipacket/uipacket.swf" restype="12" extendsdata="unsnatch" version="3.04" packid = "2000"/&gt;</v>
      </c>
      <c r="J82" s="7" t="str">
        <f t="shared" si="13"/>
        <v>&lt;bitmap compression="false" quality="100"  file="./uiresource/packet/unsnatch.png" class="unsnatch"/&gt;</v>
      </c>
      <c r="K82" s="5" t="str">
        <f t="shared" si="15"/>
        <v>&lt;configInfo resid = "2131" resname="unsnatch" ressource="/resources/uiresource/packet/unsnatch.png" restype="1" extendsdata="unsnatch" version="3.04" packid = "2000"/&gt;</v>
      </c>
    </row>
    <row r="83" spans="1:11">
      <c r="A83" s="2">
        <v>2132</v>
      </c>
      <c r="B83" s="5" t="s">
        <v>82</v>
      </c>
      <c r="C83" s="2" t="s">
        <v>6</v>
      </c>
      <c r="D83" s="2">
        <v>2000</v>
      </c>
      <c r="E83">
        <f t="shared" si="12"/>
        <v>3.04</v>
      </c>
      <c r="F83">
        <v>100</v>
      </c>
      <c r="G83" t="s">
        <v>187</v>
      </c>
      <c r="H83" s="10" t="str">
        <f t="shared" si="14"/>
        <v>&lt;configInfo resid = "2132" resname="unitmakergaoji" ressource="/resources/uipacket/uipacket.swf" restype="12" extendsdata="unitmakergaoji" version="3.04" packid = "2000"/&gt;</v>
      </c>
      <c r="I83" s="5" t="str">
        <f t="shared" ref="I83:I85" si="24">"&lt;configInfo resid = """&amp;A83&amp;""" resname="""&amp;B83&amp;""" ressource="""&amp;$A$1&amp;""" restype=""12"" extendsdata="""&amp;B83&amp;""" version="""&amp;E83&amp;""" packid = """&amp;D83&amp;"""/&gt;"</f>
        <v>&lt;configInfo resid = "2132" resname="unitmakergaoji" ressource="/resources/uipacket/uipacket.swf" restype="12" extendsdata="unitmakergaoji" version="3.04" packid = "2000"/&gt;</v>
      </c>
      <c r="J83" s="7" t="str">
        <f t="shared" si="13"/>
        <v>&lt;bitmap compression="false" quality="100"  file="./uiresource/packet/unitmakergaoji.png" class="unitmakergaoji"/&gt;</v>
      </c>
      <c r="K83" s="5" t="str">
        <f t="shared" si="15"/>
        <v>&lt;configInfo resid = "2132" resname="unitmakergaoji" ressource="/resources/uiresource/packet/unitmakergaoji.png" restype="1" extendsdata="unitmakergaoji" version="3.04" packid = "2000"/&gt;</v>
      </c>
    </row>
    <row r="84" spans="1:11">
      <c r="A84" s="2">
        <v>2133</v>
      </c>
      <c r="B84" s="5" t="s">
        <v>85</v>
      </c>
      <c r="C84" t="s">
        <v>6</v>
      </c>
      <c r="D84">
        <v>2000</v>
      </c>
      <c r="E84">
        <f t="shared" si="12"/>
        <v>3.04</v>
      </c>
      <c r="F84">
        <v>100</v>
      </c>
      <c r="H84" s="10" t="str">
        <f t="shared" si="14"/>
        <v>&lt;configInfo resid = "2133" resname="ficon7" ressource="/resources/uiresource/packet/ficon7.png" restype="1" extendsdata="ficon7" version="3.04" packid = "2000"/&gt;</v>
      </c>
      <c r="I84" s="5" t="str">
        <f t="shared" si="24"/>
        <v>&lt;configInfo resid = "2133" resname="ficon7" ressource="/resources/uipacket/uipacket.swf" restype="12" extendsdata="ficon7" version="3.04" packid = "2000"/&gt;</v>
      </c>
      <c r="J84" s="7" t="str">
        <f t="shared" si="13"/>
        <v/>
      </c>
      <c r="K84" s="5" t="str">
        <f t="shared" si="15"/>
        <v>&lt;configInfo resid = "2133" resname="ficon7" ressource="/resources/uiresource/packet/ficon7.png" restype="1" extendsdata="ficon7" version="3.04" packid = "2000"/&gt;</v>
      </c>
    </row>
    <row r="85" spans="1:11">
      <c r="A85" s="2">
        <v>2134</v>
      </c>
      <c r="B85" s="5" t="s">
        <v>86</v>
      </c>
      <c r="C85" t="s">
        <v>6</v>
      </c>
      <c r="D85">
        <v>2000</v>
      </c>
      <c r="E85">
        <f t="shared" si="12"/>
        <v>3.04</v>
      </c>
      <c r="F85">
        <v>100</v>
      </c>
      <c r="H85" s="10" t="str">
        <f t="shared" si="14"/>
        <v>&lt;configInfo resid = "2134" resname="ficon8" ressource="/resources/uiresource/packet/ficon8.png" restype="1" extendsdata="ficon8" version="3.04" packid = "2000"/&gt;</v>
      </c>
      <c r="I85" s="5" t="str">
        <f t="shared" si="24"/>
        <v>&lt;configInfo resid = "2134" resname="ficon8" ressource="/resources/uipacket/uipacket.swf" restype="12" extendsdata="ficon8" version="3.04" packid = "2000"/&gt;</v>
      </c>
      <c r="J85" s="7" t="str">
        <f t="shared" si="13"/>
        <v/>
      </c>
      <c r="K85" s="5" t="str">
        <f t="shared" si="15"/>
        <v>&lt;configInfo resid = "2134" resname="ficon8" ressource="/resources/uiresource/packet/ficon8.png" restype="1" extendsdata="ficon8" version="3.04" packid = "2000"/&gt;</v>
      </c>
    </row>
    <row r="86" spans="1:11">
      <c r="A86" s="2">
        <v>2135</v>
      </c>
      <c r="B86" s="5" t="s">
        <v>87</v>
      </c>
      <c r="C86" t="s">
        <v>6</v>
      </c>
      <c r="D86">
        <v>2000</v>
      </c>
      <c r="E86">
        <f t="shared" si="12"/>
        <v>3.04</v>
      </c>
      <c r="F86">
        <v>100</v>
      </c>
      <c r="H86" s="10" t="str">
        <f t="shared" si="14"/>
        <v>&lt;configInfo resid = "2135" resname="ficon9" ressource="/resources/uiresource/packet/ficon9.png" restype="1" extendsdata="ficon9" version="3.04" packid = "2000"/&gt;</v>
      </c>
      <c r="I86" s="5" t="str">
        <f t="shared" ref="I86:I106" si="25">"&lt;configInfo resid = """&amp;A86&amp;""" resname="""&amp;B86&amp;""" ressource="""&amp;$A$1&amp;""" restype=""12"" extendsdata="""&amp;B86&amp;""" version="""&amp;E86&amp;""" packid = """&amp;D86&amp;"""/&gt;"</f>
        <v>&lt;configInfo resid = "2135" resname="ficon9" ressource="/resources/uipacket/uipacket.swf" restype="12" extendsdata="ficon9" version="3.04" packid = "2000"/&gt;</v>
      </c>
      <c r="J86" s="7" t="str">
        <f t="shared" si="13"/>
        <v/>
      </c>
      <c r="K86" s="5" t="str">
        <f t="shared" si="15"/>
        <v>&lt;configInfo resid = "2135" resname="ficon9" ressource="/resources/uiresource/packet/ficon9.png" restype="1" extendsdata="ficon9" version="3.04" packid = "2000"/&gt;</v>
      </c>
    </row>
    <row r="87" spans="1:11">
      <c r="A87" s="2">
        <v>2136</v>
      </c>
      <c r="B87" s="5" t="s">
        <v>88</v>
      </c>
      <c r="C87" t="s">
        <v>6</v>
      </c>
      <c r="D87">
        <v>2000</v>
      </c>
      <c r="E87">
        <f t="shared" si="12"/>
        <v>3.04</v>
      </c>
      <c r="F87">
        <v>100</v>
      </c>
      <c r="H87" s="10" t="str">
        <f t="shared" si="14"/>
        <v>&lt;configInfo resid = "2136" resname="ficon10" ressource="/resources/uiresource/packet/ficon10.png" restype="1" extendsdata="ficon10" version="3.04" packid = "2000"/&gt;</v>
      </c>
      <c r="I87" s="5" t="str">
        <f t="shared" si="25"/>
        <v>&lt;configInfo resid = "2136" resname="ficon10" ressource="/resources/uipacket/uipacket.swf" restype="12" extendsdata="ficon10" version="3.04" packid = "2000"/&gt;</v>
      </c>
      <c r="J87" s="7" t="str">
        <f t="shared" si="13"/>
        <v/>
      </c>
      <c r="K87" s="5" t="str">
        <f t="shared" si="15"/>
        <v>&lt;configInfo resid = "2136" resname="ficon10" ressource="/resources/uiresource/packet/ficon10.png" restype="1" extendsdata="ficon10" version="3.04" packid = "2000"/&gt;</v>
      </c>
    </row>
    <row r="88" spans="1:11">
      <c r="A88" s="2">
        <v>2137</v>
      </c>
      <c r="B88" s="5" t="s">
        <v>89</v>
      </c>
      <c r="C88" t="s">
        <v>6</v>
      </c>
      <c r="D88">
        <v>2000</v>
      </c>
      <c r="E88">
        <f t="shared" si="12"/>
        <v>3.04</v>
      </c>
      <c r="F88">
        <v>100</v>
      </c>
      <c r="H88" s="10" t="str">
        <f t="shared" si="14"/>
        <v>&lt;configInfo resid = "2137" resname="ficon11" ressource="/resources/uiresource/packet/ficon11.png" restype="1" extendsdata="ficon11" version="3.04" packid = "2000"/&gt;</v>
      </c>
      <c r="I88" s="5" t="str">
        <f t="shared" si="25"/>
        <v>&lt;configInfo resid = "2137" resname="ficon11" ressource="/resources/uipacket/uipacket.swf" restype="12" extendsdata="ficon11" version="3.04" packid = "2000"/&gt;</v>
      </c>
      <c r="J88" s="7" t="str">
        <f t="shared" si="13"/>
        <v/>
      </c>
      <c r="K88" s="5" t="str">
        <f t="shared" si="15"/>
        <v>&lt;configInfo resid = "2137" resname="ficon11" ressource="/resources/uiresource/packet/ficon11.png" restype="1" extendsdata="ficon11" version="3.04" packid = "2000"/&gt;</v>
      </c>
    </row>
    <row r="89" spans="1:11">
      <c r="A89" s="2">
        <v>2138</v>
      </c>
      <c r="B89" s="5" t="s">
        <v>90</v>
      </c>
      <c r="C89" t="s">
        <v>6</v>
      </c>
      <c r="D89">
        <v>2000</v>
      </c>
      <c r="E89">
        <f t="shared" si="12"/>
        <v>3.04</v>
      </c>
      <c r="F89">
        <v>100</v>
      </c>
      <c r="H89" s="10" t="str">
        <f t="shared" si="14"/>
        <v>&lt;configInfo resid = "2138" resname="ficon12" ressource="/resources/uiresource/packet/ficon12.png" restype="1" extendsdata="ficon12" version="3.04" packid = "2000"/&gt;</v>
      </c>
      <c r="I89" s="5" t="str">
        <f t="shared" si="25"/>
        <v>&lt;configInfo resid = "2138" resname="ficon12" ressource="/resources/uipacket/uipacket.swf" restype="12" extendsdata="ficon12" version="3.04" packid = "2000"/&gt;</v>
      </c>
      <c r="J89" s="7" t="str">
        <f t="shared" si="13"/>
        <v/>
      </c>
      <c r="K89" s="5" t="str">
        <f t="shared" si="15"/>
        <v>&lt;configInfo resid = "2138" resname="ficon12" ressource="/resources/uiresource/packet/ficon12.png" restype="1" extendsdata="ficon12" version="3.04" packid = "2000"/&gt;</v>
      </c>
    </row>
    <row r="90" spans="1:11">
      <c r="A90" s="2">
        <v>2139</v>
      </c>
      <c r="B90" s="5" t="s">
        <v>91</v>
      </c>
      <c r="C90" t="s">
        <v>6</v>
      </c>
      <c r="D90">
        <v>2000</v>
      </c>
      <c r="E90">
        <f t="shared" si="12"/>
        <v>3.04</v>
      </c>
      <c r="F90">
        <v>100</v>
      </c>
      <c r="H90" s="10" t="str">
        <f t="shared" si="14"/>
        <v>&lt;configInfo resid = "2139" resname="ficon13" ressource="/resources/uiresource/packet/ficon13.png" restype="1" extendsdata="ficon13" version="3.04" packid = "2000"/&gt;</v>
      </c>
      <c r="I90" s="5" t="str">
        <f t="shared" si="25"/>
        <v>&lt;configInfo resid = "2139" resname="ficon13" ressource="/resources/uipacket/uipacket.swf" restype="12" extendsdata="ficon13" version="3.04" packid = "2000"/&gt;</v>
      </c>
      <c r="J90" s="7" t="str">
        <f t="shared" si="13"/>
        <v/>
      </c>
      <c r="K90" s="5" t="str">
        <f t="shared" si="15"/>
        <v>&lt;configInfo resid = "2139" resname="ficon13" ressource="/resources/uiresource/packet/ficon13.png" restype="1" extendsdata="ficon13" version="3.04" packid = "2000"/&gt;</v>
      </c>
    </row>
    <row r="91" spans="1:11">
      <c r="A91" s="2">
        <v>2140</v>
      </c>
      <c r="B91" s="5" t="s">
        <v>92</v>
      </c>
      <c r="C91" t="s">
        <v>6</v>
      </c>
      <c r="D91">
        <v>2000</v>
      </c>
      <c r="E91">
        <f t="shared" si="12"/>
        <v>3.04</v>
      </c>
      <c r="F91">
        <v>100</v>
      </c>
      <c r="H91" s="10" t="str">
        <f t="shared" si="14"/>
        <v>&lt;configInfo resid = "2140" resname="ficon14" ressource="/resources/uiresource/packet/ficon14.png" restype="1" extendsdata="ficon14" version="3.04" packid = "2000"/&gt;</v>
      </c>
      <c r="I91" s="5" t="str">
        <f t="shared" si="25"/>
        <v>&lt;configInfo resid = "2140" resname="ficon14" ressource="/resources/uipacket/uipacket.swf" restype="12" extendsdata="ficon14" version="3.04" packid = "2000"/&gt;</v>
      </c>
      <c r="J91" s="7" t="str">
        <f t="shared" si="13"/>
        <v/>
      </c>
      <c r="K91" s="5" t="str">
        <f t="shared" si="15"/>
        <v>&lt;configInfo resid = "2140" resname="ficon14" ressource="/resources/uiresource/packet/ficon14.png" restype="1" extendsdata="ficon14" version="3.04" packid = "2000"/&gt;</v>
      </c>
    </row>
    <row r="92" spans="1:11">
      <c r="A92" s="2">
        <v>2141</v>
      </c>
      <c r="B92" s="5" t="s">
        <v>93</v>
      </c>
      <c r="C92" t="s">
        <v>6</v>
      </c>
      <c r="D92">
        <v>2000</v>
      </c>
      <c r="E92">
        <f t="shared" si="12"/>
        <v>3.04</v>
      </c>
      <c r="F92">
        <v>100</v>
      </c>
      <c r="H92" s="10" t="str">
        <f t="shared" si="14"/>
        <v>&lt;configInfo resid = "2141" resname="ficon15" ressource="/resources/uiresource/packet/ficon15.png" restype="1" extendsdata="ficon15" version="3.04" packid = "2000"/&gt;</v>
      </c>
      <c r="I92" s="5" t="str">
        <f t="shared" si="25"/>
        <v>&lt;configInfo resid = "2141" resname="ficon15" ressource="/resources/uipacket/uipacket.swf" restype="12" extendsdata="ficon15" version="3.04" packid = "2000"/&gt;</v>
      </c>
      <c r="J92" s="7" t="str">
        <f t="shared" si="13"/>
        <v/>
      </c>
      <c r="K92" s="5" t="str">
        <f t="shared" si="15"/>
        <v>&lt;configInfo resid = "2141" resname="ficon15" ressource="/resources/uiresource/packet/ficon15.png" restype="1" extendsdata="ficon15" version="3.04" packid = "2000"/&gt;</v>
      </c>
    </row>
    <row r="93" spans="1:11">
      <c r="A93" s="2">
        <v>2142</v>
      </c>
      <c r="B93" s="5" t="s">
        <v>94</v>
      </c>
      <c r="C93" t="s">
        <v>6</v>
      </c>
      <c r="D93">
        <v>2000</v>
      </c>
      <c r="E93">
        <f t="shared" si="12"/>
        <v>3.04</v>
      </c>
      <c r="F93">
        <v>100</v>
      </c>
      <c r="H93" s="10" t="str">
        <f t="shared" si="14"/>
        <v>&lt;configInfo resid = "2142" resname="ficon16" ressource="/resources/uiresource/packet/ficon16.png" restype="1" extendsdata="ficon16" version="3.04" packid = "2000"/&gt;</v>
      </c>
      <c r="I93" s="5" t="str">
        <f t="shared" si="25"/>
        <v>&lt;configInfo resid = "2142" resname="ficon16" ressource="/resources/uipacket/uipacket.swf" restype="12" extendsdata="ficon16" version="3.04" packid = "2000"/&gt;</v>
      </c>
      <c r="J93" s="7" t="str">
        <f t="shared" si="13"/>
        <v/>
      </c>
      <c r="K93" s="5" t="str">
        <f t="shared" si="15"/>
        <v>&lt;configInfo resid = "2142" resname="ficon16" ressource="/resources/uiresource/packet/ficon16.png" restype="1" extendsdata="ficon16" version="3.04" packid = "2000"/&gt;</v>
      </c>
    </row>
    <row r="94" spans="1:11">
      <c r="A94" s="2">
        <v>2143</v>
      </c>
      <c r="B94" s="5" t="s">
        <v>95</v>
      </c>
      <c r="C94" t="s">
        <v>6</v>
      </c>
      <c r="D94">
        <v>2000</v>
      </c>
      <c r="E94">
        <f t="shared" si="12"/>
        <v>3.04</v>
      </c>
      <c r="F94">
        <v>100</v>
      </c>
      <c r="H94" s="10" t="str">
        <f t="shared" si="14"/>
        <v>&lt;configInfo resid = "2143" resname="ficon17" ressource="/resources/uiresource/packet/ficon17.png" restype="1" extendsdata="ficon17" version="3.04" packid = "2000"/&gt;</v>
      </c>
      <c r="I94" s="5" t="str">
        <f t="shared" si="25"/>
        <v>&lt;configInfo resid = "2143" resname="ficon17" ressource="/resources/uipacket/uipacket.swf" restype="12" extendsdata="ficon17" version="3.04" packid = "2000"/&gt;</v>
      </c>
      <c r="J94" s="7" t="str">
        <f t="shared" si="13"/>
        <v/>
      </c>
      <c r="K94" s="5" t="str">
        <f t="shared" si="15"/>
        <v>&lt;configInfo resid = "2143" resname="ficon17" ressource="/resources/uiresource/packet/ficon17.png" restype="1" extendsdata="ficon17" version="3.04" packid = "2000"/&gt;</v>
      </c>
    </row>
    <row r="95" spans="1:11">
      <c r="A95" s="2">
        <v>2144</v>
      </c>
      <c r="B95" s="5" t="s">
        <v>96</v>
      </c>
      <c r="C95" t="s">
        <v>6</v>
      </c>
      <c r="D95">
        <v>2000</v>
      </c>
      <c r="E95">
        <f t="shared" si="12"/>
        <v>3.04</v>
      </c>
      <c r="F95">
        <v>100</v>
      </c>
      <c r="H95" s="10" t="str">
        <f t="shared" si="14"/>
        <v>&lt;configInfo resid = "2144" resname="ficon18" ressource="/resources/uiresource/packet/ficon18.png" restype="1" extendsdata="ficon18" version="3.04" packid = "2000"/&gt;</v>
      </c>
      <c r="I95" s="5" t="str">
        <f t="shared" si="25"/>
        <v>&lt;configInfo resid = "2144" resname="ficon18" ressource="/resources/uipacket/uipacket.swf" restype="12" extendsdata="ficon18" version="3.04" packid = "2000"/&gt;</v>
      </c>
      <c r="J95" s="7" t="str">
        <f t="shared" si="13"/>
        <v/>
      </c>
      <c r="K95" s="5" t="str">
        <f t="shared" si="15"/>
        <v>&lt;configInfo resid = "2144" resname="ficon18" ressource="/resources/uiresource/packet/ficon18.png" restype="1" extendsdata="ficon18" version="3.04" packid = "2000"/&gt;</v>
      </c>
    </row>
    <row r="96" spans="1:11">
      <c r="A96" s="2">
        <v>2145</v>
      </c>
      <c r="B96" s="5" t="s">
        <v>97</v>
      </c>
      <c r="C96" t="s">
        <v>6</v>
      </c>
      <c r="D96">
        <v>2000</v>
      </c>
      <c r="E96">
        <f t="shared" si="12"/>
        <v>3.04</v>
      </c>
      <c r="F96">
        <v>100</v>
      </c>
      <c r="H96" s="10" t="str">
        <f t="shared" si="14"/>
        <v>&lt;configInfo resid = "2145" resname="ficon19" ressource="/resources/uiresource/packet/ficon19.png" restype="1" extendsdata="ficon19" version="3.04" packid = "2000"/&gt;</v>
      </c>
      <c r="I96" s="5" t="str">
        <f t="shared" si="25"/>
        <v>&lt;configInfo resid = "2145" resname="ficon19" ressource="/resources/uipacket/uipacket.swf" restype="12" extendsdata="ficon19" version="3.04" packid = "2000"/&gt;</v>
      </c>
      <c r="J96" s="7" t="str">
        <f t="shared" si="13"/>
        <v/>
      </c>
      <c r="K96" s="5" t="str">
        <f t="shared" si="15"/>
        <v>&lt;configInfo resid = "2145" resname="ficon19" ressource="/resources/uiresource/packet/ficon19.png" restype="1" extendsdata="ficon19" version="3.04" packid = "2000"/&gt;</v>
      </c>
    </row>
    <row r="97" spans="1:11">
      <c r="A97" s="2">
        <v>2146</v>
      </c>
      <c r="B97" s="5" t="s">
        <v>98</v>
      </c>
      <c r="C97" t="s">
        <v>6</v>
      </c>
      <c r="D97">
        <v>2000</v>
      </c>
      <c r="E97">
        <f t="shared" si="12"/>
        <v>3.04</v>
      </c>
      <c r="F97">
        <v>100</v>
      </c>
      <c r="H97" s="10" t="str">
        <f t="shared" si="14"/>
        <v>&lt;configInfo resid = "2146" resname="ficon20" ressource="/resources/uiresource/packet/ficon20.png" restype="1" extendsdata="ficon20" version="3.04" packid = "2000"/&gt;</v>
      </c>
      <c r="I97" s="5" t="str">
        <f t="shared" si="25"/>
        <v>&lt;configInfo resid = "2146" resname="ficon20" ressource="/resources/uipacket/uipacket.swf" restype="12" extendsdata="ficon20" version="3.04" packid = "2000"/&gt;</v>
      </c>
      <c r="J97" s="7" t="str">
        <f t="shared" si="13"/>
        <v/>
      </c>
      <c r="K97" s="5" t="str">
        <f t="shared" si="15"/>
        <v>&lt;configInfo resid = "2146" resname="ficon20" ressource="/resources/uiresource/packet/ficon20.png" restype="1" extendsdata="ficon20" version="3.04" packid = "2000"/&gt;</v>
      </c>
    </row>
    <row r="98" spans="1:11">
      <c r="A98" s="2">
        <v>2147</v>
      </c>
      <c r="B98" s="5" t="s">
        <v>99</v>
      </c>
      <c r="C98" t="s">
        <v>6</v>
      </c>
      <c r="D98">
        <v>2000</v>
      </c>
      <c r="E98">
        <f t="shared" si="12"/>
        <v>3.04</v>
      </c>
      <c r="F98">
        <v>100</v>
      </c>
      <c r="H98" s="10" t="str">
        <f t="shared" si="14"/>
        <v>&lt;configInfo resid = "2147" resname="ficon21" ressource="/resources/uiresource/packet/ficon21.png" restype="1" extendsdata="ficon21" version="3.04" packid = "2000"/&gt;</v>
      </c>
      <c r="I98" s="5" t="str">
        <f t="shared" si="25"/>
        <v>&lt;configInfo resid = "2147" resname="ficon21" ressource="/resources/uipacket/uipacket.swf" restype="12" extendsdata="ficon21" version="3.04" packid = "2000"/&gt;</v>
      </c>
      <c r="J98" s="7" t="str">
        <f t="shared" si="13"/>
        <v/>
      </c>
      <c r="K98" s="5" t="str">
        <f t="shared" si="15"/>
        <v>&lt;configInfo resid = "2147" resname="ficon21" ressource="/resources/uiresource/packet/ficon21.png" restype="1" extendsdata="ficon21" version="3.04" packid = "2000"/&gt;</v>
      </c>
    </row>
    <row r="99" spans="1:11">
      <c r="A99" s="2">
        <v>2148</v>
      </c>
      <c r="B99" s="5" t="s">
        <v>100</v>
      </c>
      <c r="C99" t="s">
        <v>6</v>
      </c>
      <c r="D99">
        <v>2000</v>
      </c>
      <c r="E99">
        <f t="shared" si="12"/>
        <v>3.04</v>
      </c>
      <c r="F99">
        <v>100</v>
      </c>
      <c r="H99" s="10" t="str">
        <f t="shared" si="14"/>
        <v>&lt;configInfo resid = "2148" resname="ficon22" ressource="/resources/uiresource/packet/ficon22.png" restype="1" extendsdata="ficon22" version="3.04" packid = "2000"/&gt;</v>
      </c>
      <c r="I99" s="5" t="str">
        <f t="shared" si="25"/>
        <v>&lt;configInfo resid = "2148" resname="ficon22" ressource="/resources/uipacket/uipacket.swf" restype="12" extendsdata="ficon22" version="3.04" packid = "2000"/&gt;</v>
      </c>
      <c r="J99" s="7" t="str">
        <f t="shared" si="13"/>
        <v/>
      </c>
      <c r="K99" s="5" t="str">
        <f t="shared" si="15"/>
        <v>&lt;configInfo resid = "2148" resname="ficon22" ressource="/resources/uiresource/packet/ficon22.png" restype="1" extendsdata="ficon22" version="3.04" packid = "2000"/&gt;</v>
      </c>
    </row>
    <row r="100" spans="1:11">
      <c r="A100" s="2">
        <v>2149</v>
      </c>
      <c r="B100" s="5" t="s">
        <v>101</v>
      </c>
      <c r="C100" t="s">
        <v>6</v>
      </c>
      <c r="D100">
        <v>2000</v>
      </c>
      <c r="E100">
        <f t="shared" si="12"/>
        <v>3.04</v>
      </c>
      <c r="F100">
        <v>100</v>
      </c>
      <c r="H100" s="10" t="str">
        <f t="shared" si="14"/>
        <v>&lt;configInfo resid = "2149" resname="ficon23" ressource="/resources/uiresource/packet/ficon23.png" restype="1" extendsdata="ficon23" version="3.04" packid = "2000"/&gt;</v>
      </c>
      <c r="I100" s="5" t="str">
        <f t="shared" si="25"/>
        <v>&lt;configInfo resid = "2149" resname="ficon23" ressource="/resources/uipacket/uipacket.swf" restype="12" extendsdata="ficon23" version="3.04" packid = "2000"/&gt;</v>
      </c>
      <c r="J100" s="7" t="str">
        <f t="shared" si="13"/>
        <v/>
      </c>
      <c r="K100" s="5" t="str">
        <f t="shared" si="15"/>
        <v>&lt;configInfo resid = "2149" resname="ficon23" ressource="/resources/uiresource/packet/ficon23.png" restype="1" extendsdata="ficon23" version="3.04" packid = "2000"/&gt;</v>
      </c>
    </row>
    <row r="101" spans="1:11">
      <c r="A101" s="2">
        <v>2150</v>
      </c>
      <c r="B101" s="5" t="s">
        <v>102</v>
      </c>
      <c r="C101" t="s">
        <v>6</v>
      </c>
      <c r="D101">
        <v>2000</v>
      </c>
      <c r="E101">
        <f t="shared" si="12"/>
        <v>3.04</v>
      </c>
      <c r="F101">
        <v>100</v>
      </c>
      <c r="H101" s="10" t="str">
        <f t="shared" si="14"/>
        <v>&lt;configInfo resid = "2150" resname="ficon24" ressource="/resources/uiresource/packet/ficon24.png" restype="1" extendsdata="ficon24" version="3.04" packid = "2000"/&gt;</v>
      </c>
      <c r="I101" s="5" t="str">
        <f t="shared" si="25"/>
        <v>&lt;configInfo resid = "2150" resname="ficon24" ressource="/resources/uipacket/uipacket.swf" restype="12" extendsdata="ficon24" version="3.04" packid = "2000"/&gt;</v>
      </c>
      <c r="J101" s="7" t="str">
        <f t="shared" si="13"/>
        <v/>
      </c>
      <c r="K101" s="5" t="str">
        <f t="shared" si="15"/>
        <v>&lt;configInfo resid = "2150" resname="ficon24" ressource="/resources/uiresource/packet/ficon24.png" restype="1" extendsdata="ficon24" version="3.04" packid = "2000"/&gt;</v>
      </c>
    </row>
    <row r="102" spans="1:11">
      <c r="A102" s="2">
        <v>2151</v>
      </c>
      <c r="B102" s="5" t="s">
        <v>103</v>
      </c>
      <c r="C102" t="s">
        <v>6</v>
      </c>
      <c r="D102">
        <v>2000</v>
      </c>
      <c r="E102">
        <f t="shared" si="12"/>
        <v>3.04</v>
      </c>
      <c r="F102">
        <v>100</v>
      </c>
      <c r="H102" s="10" t="str">
        <f t="shared" si="14"/>
        <v>&lt;configInfo resid = "2151" resname="ficon25" ressource="/resources/uiresource/packet/ficon25.png" restype="1" extendsdata="ficon25" version="3.04" packid = "2000"/&gt;</v>
      </c>
      <c r="I102" s="5" t="str">
        <f t="shared" si="25"/>
        <v>&lt;configInfo resid = "2151" resname="ficon25" ressource="/resources/uipacket/uipacket.swf" restype="12" extendsdata="ficon25" version="3.04" packid = "2000"/&gt;</v>
      </c>
      <c r="J102" s="7" t="str">
        <f t="shared" si="13"/>
        <v/>
      </c>
      <c r="K102" s="5" t="str">
        <f t="shared" si="15"/>
        <v>&lt;configInfo resid = "2151" resname="ficon25" ressource="/resources/uiresource/packet/ficon25.png" restype="1" extendsdata="ficon25" version="3.04" packid = "2000"/&gt;</v>
      </c>
    </row>
    <row r="103" spans="1:11">
      <c r="A103" s="2">
        <v>2152</v>
      </c>
      <c r="B103" s="5" t="s">
        <v>104</v>
      </c>
      <c r="C103" t="s">
        <v>6</v>
      </c>
      <c r="D103">
        <v>2000</v>
      </c>
      <c r="E103">
        <f t="shared" si="12"/>
        <v>3.04</v>
      </c>
      <c r="F103">
        <v>100</v>
      </c>
      <c r="H103" s="10" t="str">
        <f t="shared" si="14"/>
        <v>&lt;configInfo resid = "2152" resname="ficon26" ressource="/resources/uiresource/packet/ficon26.png" restype="1" extendsdata="ficon26" version="3.04" packid = "2000"/&gt;</v>
      </c>
      <c r="I103" s="5" t="str">
        <f t="shared" si="25"/>
        <v>&lt;configInfo resid = "2152" resname="ficon26" ressource="/resources/uipacket/uipacket.swf" restype="12" extendsdata="ficon26" version="3.04" packid = "2000"/&gt;</v>
      </c>
      <c r="J103" s="7" t="str">
        <f t="shared" si="13"/>
        <v/>
      </c>
      <c r="K103" s="5" t="str">
        <f t="shared" si="15"/>
        <v>&lt;configInfo resid = "2152" resname="ficon26" ressource="/resources/uiresource/packet/ficon26.png" restype="1" extendsdata="ficon26" version="3.04" packid = "2000"/&gt;</v>
      </c>
    </row>
    <row r="104" spans="1:11">
      <c r="A104" s="2">
        <v>2153</v>
      </c>
      <c r="B104" s="5" t="s">
        <v>105</v>
      </c>
      <c r="C104" t="s">
        <v>6</v>
      </c>
      <c r="D104">
        <v>2000</v>
      </c>
      <c r="E104">
        <f t="shared" si="12"/>
        <v>3.04</v>
      </c>
      <c r="F104">
        <v>100</v>
      </c>
      <c r="H104" s="10" t="str">
        <f t="shared" si="14"/>
        <v>&lt;configInfo resid = "2153" resname="ficon27" ressource="/resources/uiresource/packet/ficon27.png" restype="1" extendsdata="ficon27" version="3.04" packid = "2000"/&gt;</v>
      </c>
      <c r="I104" s="5" t="str">
        <f t="shared" si="25"/>
        <v>&lt;configInfo resid = "2153" resname="ficon27" ressource="/resources/uipacket/uipacket.swf" restype="12" extendsdata="ficon27" version="3.04" packid = "2000"/&gt;</v>
      </c>
      <c r="J104" s="7" t="str">
        <f t="shared" si="13"/>
        <v/>
      </c>
      <c r="K104" s="5" t="str">
        <f t="shared" si="15"/>
        <v>&lt;configInfo resid = "2153" resname="ficon27" ressource="/resources/uiresource/packet/ficon27.png" restype="1" extendsdata="ficon27" version="3.04" packid = "2000"/&gt;</v>
      </c>
    </row>
    <row r="105" spans="1:11">
      <c r="A105" s="2">
        <v>2154</v>
      </c>
      <c r="B105" s="5" t="s">
        <v>106</v>
      </c>
      <c r="C105" t="s">
        <v>6</v>
      </c>
      <c r="D105">
        <v>2000</v>
      </c>
      <c r="E105">
        <f t="shared" si="12"/>
        <v>3.04</v>
      </c>
      <c r="F105">
        <v>100</v>
      </c>
      <c r="H105" s="10" t="str">
        <f t="shared" si="14"/>
        <v>&lt;configInfo resid = "2154" resname="ficon28" ressource="/resources/uiresource/packet/ficon28.png" restype="1" extendsdata="ficon28" version="3.04" packid = "2000"/&gt;</v>
      </c>
      <c r="I105" s="5" t="str">
        <f t="shared" si="25"/>
        <v>&lt;configInfo resid = "2154" resname="ficon28" ressource="/resources/uipacket/uipacket.swf" restype="12" extendsdata="ficon28" version="3.04" packid = "2000"/&gt;</v>
      </c>
      <c r="J105" s="7" t="str">
        <f t="shared" si="13"/>
        <v/>
      </c>
      <c r="K105" s="5" t="str">
        <f t="shared" si="15"/>
        <v>&lt;configInfo resid = "2154" resname="ficon28" ressource="/resources/uiresource/packet/ficon28.png" restype="1" extendsdata="ficon28" version="3.04" packid = "2000"/&gt;</v>
      </c>
    </row>
    <row r="106" spans="1:11">
      <c r="A106" s="2">
        <v>2155</v>
      </c>
      <c r="B106" s="5" t="s">
        <v>107</v>
      </c>
      <c r="C106" t="s">
        <v>6</v>
      </c>
      <c r="D106">
        <v>2000</v>
      </c>
      <c r="E106">
        <f t="shared" si="12"/>
        <v>3.04</v>
      </c>
      <c r="F106">
        <v>100</v>
      </c>
      <c r="H106" s="10" t="str">
        <f t="shared" si="14"/>
        <v>&lt;configInfo resid = "2155" resname="ficon29" ressource="/resources/uiresource/packet/ficon29.png" restype="1" extendsdata="ficon29" version="3.04" packid = "2000"/&gt;</v>
      </c>
      <c r="I106" s="5" t="str">
        <f t="shared" si="25"/>
        <v>&lt;configInfo resid = "2155" resname="ficon29" ressource="/resources/uipacket/uipacket.swf" restype="12" extendsdata="ficon29" version="3.04" packid = "2000"/&gt;</v>
      </c>
      <c r="J106" s="7" t="str">
        <f t="shared" si="13"/>
        <v/>
      </c>
      <c r="K106" s="5" t="str">
        <f t="shared" si="15"/>
        <v>&lt;configInfo resid = "2155" resname="ficon29" ressource="/resources/uiresource/packet/ficon29.png" restype="1" extendsdata="ficon29" version="3.04" packid = "2000"/&gt;</v>
      </c>
    </row>
    <row r="107" spans="1:11">
      <c r="A107" s="2">
        <v>2156</v>
      </c>
      <c r="B107" t="s">
        <v>390</v>
      </c>
      <c r="C107" t="s">
        <v>6</v>
      </c>
      <c r="D107">
        <v>2000</v>
      </c>
      <c r="E107">
        <f t="shared" si="12"/>
        <v>3.04</v>
      </c>
      <c r="F107">
        <v>100</v>
      </c>
      <c r="G107" t="s">
        <v>187</v>
      </c>
      <c r="H107" s="10" t="str">
        <f t="shared" si="14"/>
        <v>&lt;configInfo resid = "2156" resname="ficon30" ressource="/resources/uipacket/uipacket.swf" restype="12" extendsdata="ficon30" version="3.04" packid = "2000"/&gt;</v>
      </c>
      <c r="I107" s="5" t="str">
        <f t="shared" ref="I107:I109" si="26">"&lt;configInfo resid = """&amp;A107&amp;""" resname="""&amp;B107&amp;""" ressource="""&amp;$A$1&amp;""" restype=""12"" extendsdata="""&amp;B107&amp;""" version="""&amp;E107&amp;""" packid = """&amp;D107&amp;"""/&gt;"</f>
        <v>&lt;configInfo resid = "2156" resname="ficon30" ressource="/resources/uipacket/uipacket.swf" restype="12" extendsdata="ficon30" version="3.04" packid = "2000"/&gt;</v>
      </c>
      <c r="J107" s="7" t="str">
        <f t="shared" si="13"/>
        <v>&lt;bitmap compression="false" quality="100"  file="./uiresource/packet/ficon30.png" class="ficon30"/&gt;</v>
      </c>
      <c r="K107" s="5" t="str">
        <f t="shared" si="15"/>
        <v>&lt;configInfo resid = "2156" resname="ficon30" ressource="/resources/uiresource/packet/ficon30.png" restype="1" extendsdata="ficon30" version="3.04" packid = "2000"/&gt;</v>
      </c>
    </row>
    <row r="108" spans="1:11">
      <c r="A108" s="2">
        <v>2157</v>
      </c>
      <c r="B108" t="s">
        <v>416</v>
      </c>
      <c r="C108" t="s">
        <v>6</v>
      </c>
      <c r="D108">
        <v>2000</v>
      </c>
      <c r="E108">
        <f t="shared" si="12"/>
        <v>3.04</v>
      </c>
      <c r="F108">
        <v>100</v>
      </c>
      <c r="G108" t="s">
        <v>187</v>
      </c>
      <c r="H108" s="10" t="str">
        <f t="shared" si="14"/>
        <v>&lt;configInfo resid = "2157" resname="bingli" ressource="/resources/uipacket/uipacket.swf" restype="12" extendsdata="bingli" version="3.04" packid = "2000"/&gt;</v>
      </c>
      <c r="I108" s="5" t="str">
        <f t="shared" si="26"/>
        <v>&lt;configInfo resid = "2157" resname="bingli" ressource="/resources/uipacket/uipacket.swf" restype="12" extendsdata="bingli" version="3.04" packid = "2000"/&gt;</v>
      </c>
      <c r="J108" s="7" t="str">
        <f t="shared" si="13"/>
        <v>&lt;bitmap compression="false" quality="100"  file="./uiresource/packet/bingli.png" class="bingli"/&gt;</v>
      </c>
      <c r="K108" s="5" t="str">
        <f t="shared" si="15"/>
        <v>&lt;configInfo resid = "2157" resname="bingli" ressource="/resources/uiresource/packet/bingli.png" restype="1" extendsdata="bingli" version="3.04" packid = "2000"/&gt;</v>
      </c>
    </row>
    <row r="109" spans="1:11">
      <c r="A109" s="2">
        <v>2158</v>
      </c>
      <c r="B109" t="s">
        <v>108</v>
      </c>
      <c r="C109" t="s">
        <v>6</v>
      </c>
      <c r="D109">
        <v>2000</v>
      </c>
      <c r="E109">
        <f t="shared" si="12"/>
        <v>3.04</v>
      </c>
      <c r="F109">
        <v>100</v>
      </c>
      <c r="G109" t="s">
        <v>187</v>
      </c>
      <c r="H109" s="10" t="str">
        <f t="shared" si="14"/>
        <v>&lt;configInfo resid = "2158" resname="mainiconback" ressource="/resources/uipacket/uipacket.swf" restype="12" extendsdata="mainiconback" version="3.04" packid = "2000"/&gt;</v>
      </c>
      <c r="I109" s="5" t="str">
        <f t="shared" si="26"/>
        <v>&lt;configInfo resid = "2158" resname="mainiconback" ressource="/resources/uipacket/uipacket.swf" restype="12" extendsdata="mainiconback" version="3.04" packid = "2000"/&gt;</v>
      </c>
      <c r="J109" s="7" t="str">
        <f t="shared" si="13"/>
        <v>&lt;bitmap compression="false" quality="100"  file="./uiresource/packet/mainiconback.png" class="mainiconback"/&gt;</v>
      </c>
      <c r="K109" s="5" t="str">
        <f t="shared" si="15"/>
        <v>&lt;configInfo resid = "2158" resname="mainiconback" ressource="/resources/uiresource/packet/mainiconback.png" restype="1" extendsdata="mainiconback" version="3.04" packid = "2000"/&gt;</v>
      </c>
    </row>
    <row r="110" spans="1:11">
      <c r="A110" s="2">
        <v>2159</v>
      </c>
      <c r="B110" t="s">
        <v>109</v>
      </c>
      <c r="C110" t="s">
        <v>6</v>
      </c>
      <c r="D110">
        <v>2000</v>
      </c>
      <c r="E110">
        <f t="shared" si="12"/>
        <v>3.04</v>
      </c>
      <c r="F110">
        <v>100</v>
      </c>
      <c r="H110" s="10" t="str">
        <f t="shared" si="14"/>
        <v>&lt;configInfo resid = "2159" resname="ficon31" ressource="/resources/uiresource/packet/ficon31.png" restype="1" extendsdata="ficon31" version="3.04" packid = "2000"/&gt;</v>
      </c>
      <c r="I110" s="5" t="str">
        <f t="shared" ref="I110:I111" si="27">"&lt;configInfo resid = """&amp;A110&amp;""" resname="""&amp;B110&amp;""" ressource="""&amp;$A$1&amp;""" restype=""12"" extendsdata="""&amp;B110&amp;""" version="""&amp;E110&amp;""" packid = """&amp;D110&amp;"""/&gt;"</f>
        <v>&lt;configInfo resid = "2159" resname="ficon31" ressource="/resources/uipacket/uipacket.swf" restype="12" extendsdata="ficon31" version="3.04" packid = "2000"/&gt;</v>
      </c>
      <c r="J110" s="7" t="str">
        <f t="shared" si="13"/>
        <v/>
      </c>
      <c r="K110" s="5" t="str">
        <f t="shared" si="15"/>
        <v>&lt;configInfo resid = "2159" resname="ficon31" ressource="/resources/uiresource/packet/ficon31.png" restype="1" extendsdata="ficon31" version="3.04" packid = "2000"/&gt;</v>
      </c>
    </row>
    <row r="111" spans="1:11">
      <c r="A111" s="2">
        <v>2160</v>
      </c>
      <c r="B111" t="s">
        <v>110</v>
      </c>
      <c r="C111" t="s">
        <v>111</v>
      </c>
      <c r="D111">
        <v>2000</v>
      </c>
      <c r="E111">
        <f t="shared" si="12"/>
        <v>3.04</v>
      </c>
      <c r="F111">
        <v>100</v>
      </c>
      <c r="G111" t="s">
        <v>187</v>
      </c>
      <c r="H111" s="10" t="str">
        <f t="shared" si="14"/>
        <v>&lt;configInfo resid = "2160" resname="star" ressource="/resources/uipacket/uipacket.swf" restype="12" extendsdata="star" version="3.04" packid = "2000"/&gt;</v>
      </c>
      <c r="I111" s="5" t="str">
        <f t="shared" si="27"/>
        <v>&lt;configInfo resid = "2160" resname="star" ressource="/resources/uipacket/uipacket.swf" restype="12" extendsdata="star" version="3.04" packid = "2000"/&gt;</v>
      </c>
      <c r="J111" s="7" t="str">
        <f t="shared" si="13"/>
        <v>&lt;bitmap compression="false" quality="100"  file="./uiresource/packet/star.png" class="star"/&gt;</v>
      </c>
      <c r="K111" s="5" t="str">
        <f t="shared" si="15"/>
        <v>&lt;configInfo resid = "2160" resname="star" ressource="/resources/uiresource/packet/star.png" restype="1" extendsdata="star" version="3.04" packid = "2000"/&gt;</v>
      </c>
    </row>
    <row r="112" spans="1:11">
      <c r="A112" s="2">
        <v>2165</v>
      </c>
      <c r="B112" t="s">
        <v>112</v>
      </c>
      <c r="C112" t="s">
        <v>6</v>
      </c>
      <c r="D112">
        <v>2000</v>
      </c>
      <c r="E112">
        <f t="shared" si="12"/>
        <v>3.04</v>
      </c>
      <c r="F112">
        <v>100</v>
      </c>
      <c r="G112" t="s">
        <v>187</v>
      </c>
      <c r="H112" s="10" t="str">
        <f t="shared" si="14"/>
        <v>&lt;configInfo resid = "2165" resname="sceenpop" ressource="/resources/uipacket/uipacket.swf" restype="12" extendsdata="sceenpop" version="3.04" packid = "2000"/&gt;</v>
      </c>
      <c r="I112" s="5" t="str">
        <f t="shared" ref="I112" si="28">"&lt;configInfo resid = """&amp;A112&amp;""" resname="""&amp;B112&amp;""" ressource="""&amp;$A$1&amp;""" restype=""12"" extendsdata="""&amp;B112&amp;""" version="""&amp;E112&amp;""" packid = """&amp;D112&amp;"""/&gt;"</f>
        <v>&lt;configInfo resid = "2165" resname="sceenpop" ressource="/resources/uipacket/uipacket.swf" restype="12" extendsdata="sceenpop" version="3.04" packid = "2000"/&gt;</v>
      </c>
      <c r="J112" s="7" t="str">
        <f t="shared" si="13"/>
        <v>&lt;bitmap compression="false" quality="100"  file="./uiresource/packet/sceenpop.png" class="sceenpop"/&gt;</v>
      </c>
      <c r="K112" s="5" t="str">
        <f t="shared" si="15"/>
        <v>&lt;configInfo resid = "2165" resname="sceenpop" ressource="/resources/uiresource/packet/sceenpop.png" restype="1" extendsdata="sceenpop" version="3.04" packid = "2000"/&gt;</v>
      </c>
    </row>
    <row r="113" spans="1:11">
      <c r="A113" s="2">
        <v>2166</v>
      </c>
      <c r="B113" t="s">
        <v>113</v>
      </c>
      <c r="C113" t="s">
        <v>6</v>
      </c>
      <c r="D113">
        <v>2000</v>
      </c>
      <c r="E113">
        <f t="shared" si="12"/>
        <v>3.04</v>
      </c>
      <c r="F113">
        <v>100</v>
      </c>
      <c r="G113" t="s">
        <v>187</v>
      </c>
      <c r="H113" s="10" t="str">
        <f t="shared" si="14"/>
        <v>&lt;configInfo resid = "2166" resname="jinbi" ressource="/resources/uipacket/uipacket.swf" restype="12" extendsdata="jinbi" version="3.04" packid = "2000"/&gt;</v>
      </c>
      <c r="I113" s="5" t="str">
        <f t="shared" ref="I113" si="29">"&lt;configInfo resid = """&amp;A113&amp;""" resname="""&amp;B113&amp;""" ressource="""&amp;$A$1&amp;""" restype=""12"" extendsdata="""&amp;B113&amp;""" version="""&amp;E113&amp;""" packid = """&amp;D113&amp;"""/&gt;"</f>
        <v>&lt;configInfo resid = "2166" resname="jinbi" ressource="/resources/uipacket/uipacket.swf" restype="12" extendsdata="jinbi" version="3.04" packid = "2000"/&gt;</v>
      </c>
      <c r="J113" s="7" t="str">
        <f t="shared" si="13"/>
        <v>&lt;bitmap compression="false" quality="100"  file="./uiresource/packet/jinbi.png" class="jinbi"/&gt;</v>
      </c>
      <c r="K113" s="5" t="str">
        <f t="shared" si="15"/>
        <v>&lt;configInfo resid = "2166" resname="jinbi" ressource="/resources/uiresource/packet/jinbi.png" restype="1" extendsdata="jinbi" version="3.04" packid = "2000"/&gt;</v>
      </c>
    </row>
    <row r="114" spans="1:11">
      <c r="A114" s="2">
        <v>2167</v>
      </c>
      <c r="B114" t="s">
        <v>114</v>
      </c>
      <c r="C114" t="s">
        <v>6</v>
      </c>
      <c r="D114">
        <v>2000</v>
      </c>
      <c r="E114">
        <f t="shared" si="12"/>
        <v>3.04</v>
      </c>
      <c r="F114">
        <v>100</v>
      </c>
      <c r="G114" t="s">
        <v>187</v>
      </c>
      <c r="H114" s="10" t="str">
        <f t="shared" si="14"/>
        <v>&lt;configInfo resid = "2167" resname="jingyan" ressource="/resources/uipacket/uipacket.swf" restype="12" extendsdata="jingyan" version="3.04" packid = "2000"/&gt;</v>
      </c>
      <c r="I114" s="5" t="str">
        <f t="shared" ref="I114:I117" si="30">"&lt;configInfo resid = """&amp;A114&amp;""" resname="""&amp;B114&amp;""" ressource="""&amp;$A$1&amp;""" restype=""12"" extendsdata="""&amp;B114&amp;""" version="""&amp;E114&amp;""" packid = """&amp;D114&amp;"""/&gt;"</f>
        <v>&lt;configInfo resid = "2167" resname="jingyan" ressource="/resources/uipacket/uipacket.swf" restype="12" extendsdata="jingyan" version="3.04" packid = "2000"/&gt;</v>
      </c>
      <c r="J114" s="7" t="str">
        <f t="shared" si="13"/>
        <v>&lt;bitmap compression="false" quality="100"  file="./uiresource/packet/jingyan.png" class="jingyan"/&gt;</v>
      </c>
      <c r="K114" s="5" t="str">
        <f t="shared" si="15"/>
        <v>&lt;configInfo resid = "2167" resname="jingyan" ressource="/resources/uiresource/packet/jingyan.png" restype="1" extendsdata="jingyan" version="3.04" packid = "2000"/&gt;</v>
      </c>
    </row>
    <row r="115" spans="1:11">
      <c r="A115" s="2">
        <v>2168</v>
      </c>
      <c r="B115" t="s">
        <v>115</v>
      </c>
      <c r="C115" t="s">
        <v>6</v>
      </c>
      <c r="D115">
        <v>2000</v>
      </c>
      <c r="E115">
        <f t="shared" si="12"/>
        <v>3.04</v>
      </c>
      <c r="F115">
        <v>100</v>
      </c>
      <c r="G115" t="s">
        <v>187</v>
      </c>
      <c r="H115" s="10" t="str">
        <f t="shared" si="14"/>
        <v>&lt;configInfo resid = "2168" resname="kuangshi" ressource="/resources/uipacket/uipacket.swf" restype="12" extendsdata="kuangshi" version="3.04" packid = "2000"/&gt;</v>
      </c>
      <c r="I115" s="5" t="str">
        <f t="shared" si="30"/>
        <v>&lt;configInfo resid = "2168" resname="kuangshi" ressource="/resources/uipacket/uipacket.swf" restype="12" extendsdata="kuangshi" version="3.04" packid = "2000"/&gt;</v>
      </c>
      <c r="J115" s="7" t="str">
        <f t="shared" si="13"/>
        <v>&lt;bitmap compression="false" quality="100"  file="./uiresource/packet/kuangshi.png" class="kuangshi"/&gt;</v>
      </c>
      <c r="K115" s="5" t="str">
        <f t="shared" si="15"/>
        <v>&lt;configInfo resid = "2168" resname="kuangshi" ressource="/resources/uiresource/packet/kuangshi.png" restype="1" extendsdata="kuangshi" version="3.04" packid = "2000"/&gt;</v>
      </c>
    </row>
    <row r="116" spans="1:11">
      <c r="A116" s="2">
        <v>2169</v>
      </c>
      <c r="B116" t="s">
        <v>117</v>
      </c>
      <c r="C116" t="s">
        <v>6</v>
      </c>
      <c r="D116">
        <v>2000</v>
      </c>
      <c r="E116">
        <f t="shared" si="12"/>
        <v>3.04</v>
      </c>
      <c r="F116">
        <v>100</v>
      </c>
      <c r="G116" t="s">
        <v>187</v>
      </c>
      <c r="H116" s="10" t="str">
        <f t="shared" si="14"/>
        <v>&lt;configInfo resid = "2169" resname="liangshi" ressource="/resources/uipacket/uipacket.swf" restype="12" extendsdata="liangshi" version="3.04" packid = "2000"/&gt;</v>
      </c>
      <c r="I116" s="5" t="str">
        <f t="shared" si="30"/>
        <v>&lt;configInfo resid = "2169" resname="liangshi" ressource="/resources/uipacket/uipacket.swf" restype="12" extendsdata="liangshi" version="3.04" packid = "2000"/&gt;</v>
      </c>
      <c r="J116" s="7" t="str">
        <f t="shared" si="13"/>
        <v>&lt;bitmap compression="false" quality="100"  file="./uiresource/packet/liangshi.png" class="liangshi"/&gt;</v>
      </c>
      <c r="K116" s="5" t="str">
        <f t="shared" si="15"/>
        <v>&lt;configInfo resid = "2169" resname="liangshi" ressource="/resources/uiresource/packet/liangshi.png" restype="1" extendsdata="liangshi" version="3.04" packid = "2000"/&gt;</v>
      </c>
    </row>
    <row r="117" spans="1:11">
      <c r="A117" s="2">
        <v>2170</v>
      </c>
      <c r="B117" t="s">
        <v>161</v>
      </c>
      <c r="C117" t="s">
        <v>6</v>
      </c>
      <c r="D117">
        <v>2000</v>
      </c>
      <c r="E117">
        <f t="shared" si="12"/>
        <v>3.04</v>
      </c>
      <c r="F117">
        <v>100</v>
      </c>
      <c r="G117" t="s">
        <v>187</v>
      </c>
      <c r="H117" s="10" t="str">
        <f t="shared" si="14"/>
        <v>&lt;configInfo resid = "2170" resname="lijin" ressource="/resources/uipacket/uipacket.swf" restype="12" extendsdata="lijin" version="3.04" packid = "2000"/&gt;</v>
      </c>
      <c r="I117" s="5" t="str">
        <f t="shared" si="30"/>
        <v>&lt;configInfo resid = "2170" resname="lijin" ressource="/resources/uipacket/uipacket.swf" restype="12" extendsdata="lijin" version="3.04" packid = "2000"/&gt;</v>
      </c>
      <c r="J117" s="7" t="str">
        <f t="shared" si="13"/>
        <v>&lt;bitmap compression="false" quality="100"  file="./uiresource/packet/lijin.png" class="lijin"/&gt;</v>
      </c>
      <c r="K117" s="5" t="str">
        <f t="shared" si="15"/>
        <v>&lt;configInfo resid = "2170" resname="lijin" ressource="/resources/uiresource/packet/lijin.png" restype="1" extendsdata="lijin" version="3.04" packid = "2000"/&gt;</v>
      </c>
    </row>
    <row r="118" spans="1:11">
      <c r="A118" s="2">
        <v>2171</v>
      </c>
      <c r="B118" t="s">
        <v>118</v>
      </c>
      <c r="C118" t="s">
        <v>6</v>
      </c>
      <c r="D118">
        <v>2000</v>
      </c>
      <c r="E118">
        <f t="shared" si="12"/>
        <v>3.04</v>
      </c>
      <c r="F118">
        <v>100</v>
      </c>
      <c r="G118" t="s">
        <v>187</v>
      </c>
      <c r="H118" s="10" t="str">
        <f t="shared" si="14"/>
        <v>&lt;configInfo resid = "2171" resname="num0" ressource="/resources/uipacket/uipacket.swf" restype="12" extendsdata="num0" version="3.04" packid = "2000"/&gt;</v>
      </c>
      <c r="I118" s="5" t="str">
        <f t="shared" ref="I118" si="31">"&lt;configInfo resid = """&amp;A118&amp;""" resname="""&amp;B118&amp;""" ressource="""&amp;$A$1&amp;""" restype=""12"" extendsdata="""&amp;B118&amp;""" version="""&amp;E118&amp;""" packid = """&amp;D118&amp;"""/&gt;"</f>
        <v>&lt;configInfo resid = "2171" resname="num0" ressource="/resources/uipacket/uipacket.swf" restype="12" extendsdata="num0" version="3.04" packid = "2000"/&gt;</v>
      </c>
      <c r="J118" s="7" t="str">
        <f t="shared" si="13"/>
        <v>&lt;bitmap compression="false" quality="100"  file="./uiresource/packet/num0.png" class="num0"/&gt;</v>
      </c>
      <c r="K118" s="5" t="str">
        <f t="shared" si="15"/>
        <v>&lt;configInfo resid = "2171" resname="num0" ressource="/resources/uiresource/packet/num0.png" restype="1" extendsdata="num0" version="3.04" packid = "2000"/&gt;</v>
      </c>
    </row>
    <row r="119" spans="1:11">
      <c r="A119" s="2">
        <v>2172</v>
      </c>
      <c r="B119" t="s">
        <v>119</v>
      </c>
      <c r="C119" t="s">
        <v>6</v>
      </c>
      <c r="D119">
        <v>2000</v>
      </c>
      <c r="E119">
        <f t="shared" si="12"/>
        <v>3.04</v>
      </c>
      <c r="F119">
        <v>100</v>
      </c>
      <c r="G119" t="s">
        <v>187</v>
      </c>
      <c r="H119" s="10" t="str">
        <f t="shared" si="14"/>
        <v>&lt;configInfo resid = "2172" resname="num1" ressource="/resources/uipacket/uipacket.swf" restype="12" extendsdata="num1" version="3.04" packid = "2000"/&gt;</v>
      </c>
      <c r="I119" s="5" t="str">
        <f t="shared" ref="I119:I127" si="32">"&lt;configInfo resid = """&amp;A119&amp;""" resname="""&amp;B119&amp;""" ressource="""&amp;$A$1&amp;""" restype=""12"" extendsdata="""&amp;B119&amp;""" version="""&amp;E119&amp;""" packid = """&amp;D119&amp;"""/&gt;"</f>
        <v>&lt;configInfo resid = "2172" resname="num1" ressource="/resources/uipacket/uipacket.swf" restype="12" extendsdata="num1" version="3.04" packid = "2000"/&gt;</v>
      </c>
      <c r="J119" s="7" t="str">
        <f t="shared" si="13"/>
        <v>&lt;bitmap compression="false" quality="100"  file="./uiresource/packet/num1.png" class="num1"/&gt;</v>
      </c>
      <c r="K119" s="5" t="str">
        <f t="shared" si="15"/>
        <v>&lt;configInfo resid = "2172" resname="num1" ressource="/resources/uiresource/packet/num1.png" restype="1" extendsdata="num1" version="3.04" packid = "2000"/&gt;</v>
      </c>
    </row>
    <row r="120" spans="1:11">
      <c r="A120" s="2">
        <v>2173</v>
      </c>
      <c r="B120" t="s">
        <v>120</v>
      </c>
      <c r="C120" t="s">
        <v>6</v>
      </c>
      <c r="D120">
        <v>2000</v>
      </c>
      <c r="E120">
        <f t="shared" si="12"/>
        <v>3.04</v>
      </c>
      <c r="F120">
        <v>100</v>
      </c>
      <c r="G120" t="s">
        <v>187</v>
      </c>
      <c r="H120" s="10" t="str">
        <f t="shared" si="14"/>
        <v>&lt;configInfo resid = "2173" resname="num2" ressource="/resources/uipacket/uipacket.swf" restype="12" extendsdata="num2" version="3.04" packid = "2000"/&gt;</v>
      </c>
      <c r="I120" s="5" t="str">
        <f t="shared" si="32"/>
        <v>&lt;configInfo resid = "2173" resname="num2" ressource="/resources/uipacket/uipacket.swf" restype="12" extendsdata="num2" version="3.04" packid = "2000"/&gt;</v>
      </c>
      <c r="J120" s="7" t="str">
        <f t="shared" si="13"/>
        <v>&lt;bitmap compression="false" quality="100"  file="./uiresource/packet/num2.png" class="num2"/&gt;</v>
      </c>
      <c r="K120" s="5" t="str">
        <f t="shared" si="15"/>
        <v>&lt;configInfo resid = "2173" resname="num2" ressource="/resources/uiresource/packet/num2.png" restype="1" extendsdata="num2" version="3.04" packid = "2000"/&gt;</v>
      </c>
    </row>
    <row r="121" spans="1:11">
      <c r="A121" s="2">
        <v>2174</v>
      </c>
      <c r="B121" t="s">
        <v>121</v>
      </c>
      <c r="C121" t="s">
        <v>6</v>
      </c>
      <c r="D121">
        <v>2000</v>
      </c>
      <c r="E121">
        <f t="shared" si="12"/>
        <v>3.04</v>
      </c>
      <c r="F121">
        <v>100</v>
      </c>
      <c r="G121" t="s">
        <v>187</v>
      </c>
      <c r="H121" s="10" t="str">
        <f t="shared" si="14"/>
        <v>&lt;configInfo resid = "2174" resname="num3" ressource="/resources/uipacket/uipacket.swf" restype="12" extendsdata="num3" version="3.04" packid = "2000"/&gt;</v>
      </c>
      <c r="I121" s="5" t="str">
        <f t="shared" si="32"/>
        <v>&lt;configInfo resid = "2174" resname="num3" ressource="/resources/uipacket/uipacket.swf" restype="12" extendsdata="num3" version="3.04" packid = "2000"/&gt;</v>
      </c>
      <c r="J121" s="7" t="str">
        <f t="shared" si="13"/>
        <v>&lt;bitmap compression="false" quality="100"  file="./uiresource/packet/num3.png" class="num3"/&gt;</v>
      </c>
      <c r="K121" s="5" t="str">
        <f t="shared" si="15"/>
        <v>&lt;configInfo resid = "2174" resname="num3" ressource="/resources/uiresource/packet/num3.png" restype="1" extendsdata="num3" version="3.04" packid = "2000"/&gt;</v>
      </c>
    </row>
    <row r="122" spans="1:11">
      <c r="A122" s="2">
        <v>2175</v>
      </c>
      <c r="B122" t="s">
        <v>122</v>
      </c>
      <c r="C122" t="s">
        <v>6</v>
      </c>
      <c r="D122">
        <v>2000</v>
      </c>
      <c r="E122">
        <f t="shared" si="12"/>
        <v>3.04</v>
      </c>
      <c r="F122">
        <v>100</v>
      </c>
      <c r="G122" t="s">
        <v>187</v>
      </c>
      <c r="H122" s="10" t="str">
        <f t="shared" si="14"/>
        <v>&lt;configInfo resid = "2175" resname="num4" ressource="/resources/uipacket/uipacket.swf" restype="12" extendsdata="num4" version="3.04" packid = "2000"/&gt;</v>
      </c>
      <c r="I122" s="5" t="str">
        <f t="shared" si="32"/>
        <v>&lt;configInfo resid = "2175" resname="num4" ressource="/resources/uipacket/uipacket.swf" restype="12" extendsdata="num4" version="3.04" packid = "2000"/&gt;</v>
      </c>
      <c r="J122" s="7" t="str">
        <f t="shared" si="13"/>
        <v>&lt;bitmap compression="false" quality="100"  file="./uiresource/packet/num4.png" class="num4"/&gt;</v>
      </c>
      <c r="K122" s="5" t="str">
        <f t="shared" si="15"/>
        <v>&lt;configInfo resid = "2175" resname="num4" ressource="/resources/uiresource/packet/num4.png" restype="1" extendsdata="num4" version="3.04" packid = "2000"/&gt;</v>
      </c>
    </row>
    <row r="123" spans="1:11">
      <c r="A123" s="2">
        <v>2176</v>
      </c>
      <c r="B123" t="s">
        <v>123</v>
      </c>
      <c r="C123" t="s">
        <v>6</v>
      </c>
      <c r="D123">
        <v>2000</v>
      </c>
      <c r="E123">
        <f t="shared" si="12"/>
        <v>3.04</v>
      </c>
      <c r="F123">
        <v>100</v>
      </c>
      <c r="G123" t="s">
        <v>187</v>
      </c>
      <c r="H123" s="10" t="str">
        <f t="shared" si="14"/>
        <v>&lt;configInfo resid = "2176" resname="num5" ressource="/resources/uipacket/uipacket.swf" restype="12" extendsdata="num5" version="3.04" packid = "2000"/&gt;</v>
      </c>
      <c r="I123" s="5" t="str">
        <f t="shared" si="32"/>
        <v>&lt;configInfo resid = "2176" resname="num5" ressource="/resources/uipacket/uipacket.swf" restype="12" extendsdata="num5" version="3.04" packid = "2000"/&gt;</v>
      </c>
      <c r="J123" s="7" t="str">
        <f t="shared" si="13"/>
        <v>&lt;bitmap compression="false" quality="100"  file="./uiresource/packet/num5.png" class="num5"/&gt;</v>
      </c>
      <c r="K123" s="5" t="str">
        <f t="shared" si="15"/>
        <v>&lt;configInfo resid = "2176" resname="num5" ressource="/resources/uiresource/packet/num5.png" restype="1" extendsdata="num5" version="3.04" packid = "2000"/&gt;</v>
      </c>
    </row>
    <row r="124" spans="1:11">
      <c r="A124" s="2">
        <v>2177</v>
      </c>
      <c r="B124" t="s">
        <v>124</v>
      </c>
      <c r="C124" t="s">
        <v>6</v>
      </c>
      <c r="D124">
        <v>2000</v>
      </c>
      <c r="E124">
        <f t="shared" si="12"/>
        <v>3.04</v>
      </c>
      <c r="F124">
        <v>100</v>
      </c>
      <c r="G124" t="s">
        <v>187</v>
      </c>
      <c r="H124" s="10" t="str">
        <f t="shared" si="14"/>
        <v>&lt;configInfo resid = "2177" resname="num6" ressource="/resources/uipacket/uipacket.swf" restype="12" extendsdata="num6" version="3.04" packid = "2000"/&gt;</v>
      </c>
      <c r="I124" s="5" t="str">
        <f t="shared" si="32"/>
        <v>&lt;configInfo resid = "2177" resname="num6" ressource="/resources/uipacket/uipacket.swf" restype="12" extendsdata="num6" version="3.04" packid = "2000"/&gt;</v>
      </c>
      <c r="J124" s="7" t="str">
        <f t="shared" si="13"/>
        <v>&lt;bitmap compression="false" quality="100"  file="./uiresource/packet/num6.png" class="num6"/&gt;</v>
      </c>
      <c r="K124" s="5" t="str">
        <f t="shared" si="15"/>
        <v>&lt;configInfo resid = "2177" resname="num6" ressource="/resources/uiresource/packet/num6.png" restype="1" extendsdata="num6" version="3.04" packid = "2000"/&gt;</v>
      </c>
    </row>
    <row r="125" spans="1:11">
      <c r="A125" s="2">
        <v>2178</v>
      </c>
      <c r="B125" t="s">
        <v>125</v>
      </c>
      <c r="C125" t="s">
        <v>6</v>
      </c>
      <c r="D125">
        <v>2000</v>
      </c>
      <c r="E125">
        <f t="shared" si="12"/>
        <v>3.04</v>
      </c>
      <c r="F125">
        <v>100</v>
      </c>
      <c r="G125" t="s">
        <v>187</v>
      </c>
      <c r="H125" s="10" t="str">
        <f t="shared" si="14"/>
        <v>&lt;configInfo resid = "2178" resname="num7" ressource="/resources/uipacket/uipacket.swf" restype="12" extendsdata="num7" version="3.04" packid = "2000"/&gt;</v>
      </c>
      <c r="I125" s="5" t="str">
        <f t="shared" si="32"/>
        <v>&lt;configInfo resid = "2178" resname="num7" ressource="/resources/uipacket/uipacket.swf" restype="12" extendsdata="num7" version="3.04" packid = "2000"/&gt;</v>
      </c>
      <c r="J125" s="7" t="str">
        <f t="shared" si="13"/>
        <v>&lt;bitmap compression="false" quality="100"  file="./uiresource/packet/num7.png" class="num7"/&gt;</v>
      </c>
      <c r="K125" s="5" t="str">
        <f t="shared" si="15"/>
        <v>&lt;configInfo resid = "2178" resname="num7" ressource="/resources/uiresource/packet/num7.png" restype="1" extendsdata="num7" version="3.04" packid = "2000"/&gt;</v>
      </c>
    </row>
    <row r="126" spans="1:11">
      <c r="A126" s="2">
        <v>2179</v>
      </c>
      <c r="B126" t="s">
        <v>126</v>
      </c>
      <c r="C126" t="s">
        <v>6</v>
      </c>
      <c r="D126">
        <v>2000</v>
      </c>
      <c r="E126">
        <f t="shared" si="12"/>
        <v>3.04</v>
      </c>
      <c r="F126">
        <v>100</v>
      </c>
      <c r="G126" t="s">
        <v>187</v>
      </c>
      <c r="H126" s="10" t="str">
        <f t="shared" si="14"/>
        <v>&lt;configInfo resid = "2179" resname="num8" ressource="/resources/uipacket/uipacket.swf" restype="12" extendsdata="num8" version="3.04" packid = "2000"/&gt;</v>
      </c>
      <c r="I126" s="5" t="str">
        <f t="shared" si="32"/>
        <v>&lt;configInfo resid = "2179" resname="num8" ressource="/resources/uipacket/uipacket.swf" restype="12" extendsdata="num8" version="3.04" packid = "2000"/&gt;</v>
      </c>
      <c r="J126" s="7" t="str">
        <f t="shared" ref="J126:J180" si="33">IF(G126="","","&lt;bitmap compression=""false"" quality="""&amp;F126&amp;"""  file="""&amp;$A$3&amp;B126&amp;"."&amp;C126&amp;""" class="""&amp;B126&amp;"""/&gt;")</f>
        <v>&lt;bitmap compression="false" quality="100"  file="./uiresource/packet/num8.png" class="num8"/&gt;</v>
      </c>
      <c r="K126" s="5" t="str">
        <f t="shared" si="15"/>
        <v>&lt;configInfo resid = "2179" resname="num8" ressource="/resources/uiresource/packet/num8.png" restype="1" extendsdata="num8" version="3.04" packid = "2000"/&gt;</v>
      </c>
    </row>
    <row r="127" spans="1:11">
      <c r="A127" s="2">
        <v>2180</v>
      </c>
      <c r="B127" t="s">
        <v>127</v>
      </c>
      <c r="C127" t="s">
        <v>6</v>
      </c>
      <c r="D127">
        <v>2000</v>
      </c>
      <c r="E127">
        <f t="shared" si="12"/>
        <v>3.04</v>
      </c>
      <c r="F127">
        <v>100</v>
      </c>
      <c r="G127" t="s">
        <v>187</v>
      </c>
      <c r="H127" s="10" t="str">
        <f t="shared" ref="H127:H180" si="34">IF(G127="",K127,I127)</f>
        <v>&lt;configInfo resid = "2180" resname="num9" ressource="/resources/uipacket/uipacket.swf" restype="12" extendsdata="num9" version="3.04" packid = "2000"/&gt;</v>
      </c>
      <c r="I127" s="5" t="str">
        <f t="shared" si="32"/>
        <v>&lt;configInfo resid = "2180" resname="num9" ressource="/resources/uipacket/uipacket.swf" restype="12" extendsdata="num9" version="3.04" packid = "2000"/&gt;</v>
      </c>
      <c r="J127" s="7" t="str">
        <f t="shared" si="33"/>
        <v>&lt;bitmap compression="false" quality="100"  file="./uiresource/packet/num9.png" class="num9"/&gt;</v>
      </c>
      <c r="K127" s="5" t="str">
        <f t="shared" ref="K127:K189" si="35">"&lt;configInfo resid = """&amp;$A127&amp;""" resname="""&amp;$B127&amp;""" ressource="""&amp;$A$2&amp;$B127&amp;"."&amp;$C127&amp;""" restype=""1"" extendsdata="""&amp;$B127&amp;""" version="""&amp;$E127&amp;""" packid = """&amp;$D127&amp;"""/&gt;"</f>
        <v>&lt;configInfo resid = "2180" resname="num9" ressource="/resources/uiresource/packet/num9.png" restype="1" extendsdata="num9" version="3.04" packid = "2000"/&gt;</v>
      </c>
    </row>
    <row r="128" spans="1:11">
      <c r="A128" s="2">
        <v>2181</v>
      </c>
      <c r="B128" t="s">
        <v>128</v>
      </c>
      <c r="C128" t="s">
        <v>6</v>
      </c>
      <c r="D128">
        <v>2000</v>
      </c>
      <c r="E128">
        <f t="shared" si="12"/>
        <v>3.04</v>
      </c>
      <c r="F128">
        <v>100</v>
      </c>
      <c r="G128" t="s">
        <v>187</v>
      </c>
      <c r="H128" s="10" t="str">
        <f t="shared" si="34"/>
        <v>&lt;configInfo resid = "2181" resname="xiegang" ressource="/resources/uipacket/uipacket.swf" restype="12" extendsdata="xiegang" version="3.04" packid = "2000"/&gt;</v>
      </c>
      <c r="I128" s="5" t="str">
        <f t="shared" ref="I128" si="36">"&lt;configInfo resid = """&amp;A128&amp;""" resname="""&amp;B128&amp;""" ressource="""&amp;$A$1&amp;""" restype=""12"" extendsdata="""&amp;B128&amp;""" version="""&amp;E128&amp;""" packid = """&amp;D128&amp;"""/&gt;"</f>
        <v>&lt;configInfo resid = "2181" resname="xiegang" ressource="/resources/uipacket/uipacket.swf" restype="12" extendsdata="xiegang" version="3.04" packid = "2000"/&gt;</v>
      </c>
      <c r="J128" s="7" t="str">
        <f t="shared" si="33"/>
        <v>&lt;bitmap compression="false" quality="100"  file="./uiresource/packet/xiegang.png" class="xiegang"/&gt;</v>
      </c>
      <c r="K128" s="5" t="str">
        <f t="shared" si="35"/>
        <v>&lt;configInfo resid = "2181" resname="xiegang" ressource="/resources/uiresource/packet/xiegang.png" restype="1" extendsdata="xiegang" version="3.04" packid = "2000"/&gt;</v>
      </c>
    </row>
    <row r="129" spans="1:11">
      <c r="A129" s="2">
        <v>2182</v>
      </c>
      <c r="B129" t="s">
        <v>129</v>
      </c>
      <c r="C129" t="s">
        <v>6</v>
      </c>
      <c r="D129">
        <v>2000</v>
      </c>
      <c r="E129">
        <f t="shared" si="12"/>
        <v>3.04</v>
      </c>
      <c r="F129">
        <v>100</v>
      </c>
      <c r="H129" s="10" t="str">
        <f t="shared" si="34"/>
        <v>&lt;configInfo resid = "2182" resname="huodong1" ressource="/resources/uiresource/packet/huodong1.png" restype="1" extendsdata="huodong1" version="3.04" packid = "2000"/&gt;</v>
      </c>
      <c r="I129" s="5" t="str">
        <f t="shared" ref="I129:I132" si="37">"&lt;configInfo resid = """&amp;A129&amp;""" resname="""&amp;B129&amp;""" ressource="""&amp;$A$1&amp;""" restype=""12"" extendsdata="""&amp;B129&amp;""" version="""&amp;E129&amp;""" packid = """&amp;D129&amp;"""/&gt;"</f>
        <v>&lt;configInfo resid = "2182" resname="huodong1" ressource="/resources/uipacket/uipacket.swf" restype="12" extendsdata="huodong1" version="3.04" packid = "2000"/&gt;</v>
      </c>
      <c r="J129" s="7" t="str">
        <f t="shared" si="33"/>
        <v/>
      </c>
      <c r="K129" s="5" t="str">
        <f t="shared" si="35"/>
        <v>&lt;configInfo resid = "2182" resname="huodong1" ressource="/resources/uiresource/packet/huodong1.png" restype="1" extendsdata="huodong1" version="3.04" packid = "2000"/&gt;</v>
      </c>
    </row>
    <row r="130" spans="1:11">
      <c r="A130" s="2">
        <v>2183</v>
      </c>
      <c r="B130" t="s">
        <v>130</v>
      </c>
      <c r="C130" t="s">
        <v>6</v>
      </c>
      <c r="D130">
        <v>2000</v>
      </c>
      <c r="E130">
        <f t="shared" si="12"/>
        <v>3.04</v>
      </c>
      <c r="F130">
        <v>100</v>
      </c>
      <c r="H130" s="10" t="str">
        <f t="shared" si="34"/>
        <v>&lt;configInfo resid = "2183" resname="huodong2" ressource="/resources/uiresource/packet/huodong2.png" restype="1" extendsdata="huodong2" version="3.04" packid = "2000"/&gt;</v>
      </c>
      <c r="I130" s="5" t="str">
        <f t="shared" si="37"/>
        <v>&lt;configInfo resid = "2183" resname="huodong2" ressource="/resources/uipacket/uipacket.swf" restype="12" extendsdata="huodong2" version="3.04" packid = "2000"/&gt;</v>
      </c>
      <c r="J130" s="7" t="str">
        <f t="shared" si="33"/>
        <v/>
      </c>
      <c r="K130" s="5" t="str">
        <f t="shared" si="35"/>
        <v>&lt;configInfo resid = "2183" resname="huodong2" ressource="/resources/uiresource/packet/huodong2.png" restype="1" extendsdata="huodong2" version="3.04" packid = "2000"/&gt;</v>
      </c>
    </row>
    <row r="131" spans="1:11">
      <c r="A131" s="2">
        <v>2184</v>
      </c>
      <c r="B131" t="s">
        <v>131</v>
      </c>
      <c r="C131" t="s">
        <v>6</v>
      </c>
      <c r="D131">
        <v>2000</v>
      </c>
      <c r="E131">
        <f t="shared" si="12"/>
        <v>3.04</v>
      </c>
      <c r="F131">
        <v>100</v>
      </c>
      <c r="H131" s="10" t="str">
        <f t="shared" si="34"/>
        <v>&lt;configInfo resid = "2184" resname="huodong3" ressource="/resources/uiresource/packet/huodong3.png" restype="1" extendsdata="huodong3" version="3.04" packid = "2000"/&gt;</v>
      </c>
      <c r="I131" s="5" t="str">
        <f t="shared" si="37"/>
        <v>&lt;configInfo resid = "2184" resname="huodong3" ressource="/resources/uipacket/uipacket.swf" restype="12" extendsdata="huodong3" version="3.04" packid = "2000"/&gt;</v>
      </c>
      <c r="J131" s="7" t="str">
        <f t="shared" si="33"/>
        <v/>
      </c>
      <c r="K131" s="5" t="str">
        <f t="shared" si="35"/>
        <v>&lt;configInfo resid = "2184" resname="huodong3" ressource="/resources/uiresource/packet/huodong3.png" restype="1" extendsdata="huodong3" version="3.04" packid = "2000"/&gt;</v>
      </c>
    </row>
    <row r="132" spans="1:11">
      <c r="A132" s="2">
        <v>2185</v>
      </c>
      <c r="B132" t="s">
        <v>132</v>
      </c>
      <c r="C132" t="s">
        <v>6</v>
      </c>
      <c r="D132">
        <v>2000</v>
      </c>
      <c r="E132">
        <f t="shared" si="12"/>
        <v>3.04</v>
      </c>
      <c r="F132">
        <v>100</v>
      </c>
      <c r="H132" s="10" t="str">
        <f t="shared" si="34"/>
        <v>&lt;configInfo resid = "2185" resname="huodong4" ressource="/resources/uiresource/packet/huodong4.png" restype="1" extendsdata="huodong4" version="3.04" packid = "2000"/&gt;</v>
      </c>
      <c r="I132" s="5" t="str">
        <f t="shared" si="37"/>
        <v>&lt;configInfo resid = "2185" resname="huodong4" ressource="/resources/uipacket/uipacket.swf" restype="12" extendsdata="huodong4" version="3.04" packid = "2000"/&gt;</v>
      </c>
      <c r="J132" s="7" t="str">
        <f t="shared" si="33"/>
        <v/>
      </c>
      <c r="K132" s="5" t="str">
        <f t="shared" si="35"/>
        <v>&lt;configInfo resid = "2185" resname="huodong4" ressource="/resources/uiresource/packet/huodong4.png" restype="1" extendsdata="huodong4" version="3.04" packid = "2000"/&gt;</v>
      </c>
    </row>
    <row r="133" spans="1:11">
      <c r="A133" s="2">
        <v>2186</v>
      </c>
      <c r="B133" t="s">
        <v>133</v>
      </c>
      <c r="C133" t="s">
        <v>6</v>
      </c>
      <c r="D133">
        <v>2000</v>
      </c>
      <c r="E133">
        <f t="shared" ref="E133:E196" si="38">$E$2</f>
        <v>3.04</v>
      </c>
      <c r="F133">
        <v>100</v>
      </c>
      <c r="H133" s="10" t="str">
        <f t="shared" si="34"/>
        <v>&lt;configInfo resid = "2186" resname="huodong5" ressource="/resources/uiresource/packet/huodong5.png" restype="1" extendsdata="huodong5" version="3.04" packid = "2000"/&gt;</v>
      </c>
      <c r="I133" s="5" t="str">
        <f>"&lt;configInfo resid = """&amp;A133&amp;""" resname="""&amp;B133&amp;""" ressource="""&amp;$A$1&amp;""" restype=""12"" extendsdata="""&amp;B133&amp;""" version="""&amp;E133&amp;""" packid = """&amp;D133&amp;"""/&gt;"</f>
        <v>&lt;configInfo resid = "2186" resname="huodong5" ressource="/resources/uipacket/uipacket.swf" restype="12" extendsdata="huodong5" version="3.04" packid = "2000"/&gt;</v>
      </c>
      <c r="J133" s="7" t="str">
        <f t="shared" si="33"/>
        <v/>
      </c>
      <c r="K133" s="5" t="str">
        <f t="shared" si="35"/>
        <v>&lt;configInfo resid = "2186" resname="huodong5" ressource="/resources/uiresource/packet/huodong5.png" restype="1" extendsdata="huodong5" version="3.04" packid = "2000"/&gt;</v>
      </c>
    </row>
    <row r="134" spans="1:11" s="2" customFormat="1">
      <c r="A134" s="2">
        <v>2187</v>
      </c>
      <c r="B134" s="2" t="s">
        <v>134</v>
      </c>
      <c r="C134" s="2" t="s">
        <v>6</v>
      </c>
      <c r="D134" s="2">
        <v>2000</v>
      </c>
      <c r="E134">
        <f t="shared" si="38"/>
        <v>3.04</v>
      </c>
      <c r="F134" s="2">
        <v>100</v>
      </c>
      <c r="G134"/>
      <c r="H134" s="10" t="str">
        <f t="shared" si="34"/>
        <v>&lt;configInfo resid = "2187" resname="ditumingzi" ressource="/resources/uiresource/packet/ditumingzi.png" restype="1" extendsdata="ditumingzi" version="3.04" packid = "2000"/&gt;</v>
      </c>
      <c r="I134" s="2" t="str">
        <f>"&lt;configInfo resid = """&amp;A134&amp;""" resname="""&amp;B134&amp;""" ressource="""&amp;$A$1&amp;""" restype=""12"" extendsdata="""&amp;B134&amp;""" version="""&amp;E134&amp;""" packid = """&amp;D134&amp;"""/&gt;"</f>
        <v>&lt;configInfo resid = "2187" resname="ditumingzi" ressource="/resources/uipacket/uipacket.swf" restype="12" extendsdata="ditumingzi" version="3.04" packid = "2000"/&gt;</v>
      </c>
      <c r="J134" s="7" t="str">
        <f t="shared" si="33"/>
        <v/>
      </c>
      <c r="K134" s="5" t="str">
        <f t="shared" si="35"/>
        <v>&lt;configInfo resid = "2187" resname="ditumingzi" ressource="/resources/uiresource/packet/ditumingzi.png" restype="1" extendsdata="ditumingzi" version="3.04" packid = "2000"/&gt;</v>
      </c>
    </row>
    <row r="135" spans="1:11" s="2" customFormat="1">
      <c r="A135" s="2">
        <v>2188</v>
      </c>
      <c r="B135" s="2" t="s">
        <v>135</v>
      </c>
      <c r="C135" s="2" t="s">
        <v>6</v>
      </c>
      <c r="D135" s="2">
        <v>2000</v>
      </c>
      <c r="E135">
        <f t="shared" si="38"/>
        <v>3.04</v>
      </c>
      <c r="F135" s="2">
        <v>100</v>
      </c>
      <c r="G135" t="s">
        <v>187</v>
      </c>
      <c r="H135" s="10" t="str">
        <f t="shared" si="34"/>
        <v>&lt;configInfo resid = "2188" resname="jiantou" ressource="/resources/uipacket/uipacket.swf" restype="12" extendsdata="jiantou" version="3.04" packid = "2000"/&gt;</v>
      </c>
      <c r="I135" s="2" t="str">
        <f t="shared" ref="I135:I138" si="39">"&lt;configInfo resid = """&amp;A135&amp;""" resname="""&amp;B135&amp;""" ressource="""&amp;$A$1&amp;""" restype=""12"" extendsdata="""&amp;B135&amp;""" version="""&amp;E135&amp;""" packid = """&amp;D135&amp;"""/&gt;"</f>
        <v>&lt;configInfo resid = "2188" resname="jiantou" ressource="/resources/uipacket/uipacket.swf" restype="12" extendsdata="jiantou" version="3.04" packid = "2000"/&gt;</v>
      </c>
      <c r="J135" s="7" t="str">
        <f t="shared" si="33"/>
        <v>&lt;bitmap compression="false" quality="100"  file="./uiresource/packet/jiantou.png" class="jiantou"/&gt;</v>
      </c>
      <c r="K135" s="5" t="str">
        <f t="shared" si="35"/>
        <v>&lt;configInfo resid = "2188" resname="jiantou" ressource="/resources/uiresource/packet/jiantou.png" restype="1" extendsdata="jiantou" version="3.04" packid = "2000"/&gt;</v>
      </c>
    </row>
    <row r="136" spans="1:11" s="2" customFormat="1">
      <c r="A136" s="2">
        <v>2189</v>
      </c>
      <c r="B136" s="2" t="s">
        <v>136</v>
      </c>
      <c r="C136" s="2" t="s">
        <v>6</v>
      </c>
      <c r="D136" s="2">
        <v>2000</v>
      </c>
      <c r="E136">
        <f t="shared" si="38"/>
        <v>3.04</v>
      </c>
      <c r="F136" s="2">
        <v>100</v>
      </c>
      <c r="G136" t="s">
        <v>187</v>
      </c>
      <c r="H136" s="10" t="str">
        <f t="shared" si="34"/>
        <v>&lt;configInfo resid = "2189" resname="shouxiabajiang" ressource="/resources/uipacket/uipacket.swf" restype="12" extendsdata="shouxiabajiang" version="3.04" packid = "2000"/&gt;</v>
      </c>
      <c r="I136" s="2" t="str">
        <f t="shared" si="39"/>
        <v>&lt;configInfo resid = "2189" resname="shouxiabajiang" ressource="/resources/uipacket/uipacket.swf" restype="12" extendsdata="shouxiabajiang" version="3.04" packid = "2000"/&gt;</v>
      </c>
      <c r="J136" s="7" t="str">
        <f t="shared" si="33"/>
        <v>&lt;bitmap compression="false" quality="100"  file="./uiresource/packet/shouxiabajiang.png" class="shouxiabajiang"/&gt;</v>
      </c>
      <c r="K136" s="5" t="str">
        <f t="shared" si="35"/>
        <v>&lt;configInfo resid = "2189" resname="shouxiabajiang" ressource="/resources/uiresource/packet/shouxiabajiang.png" restype="1" extendsdata="shouxiabajiang" version="3.04" packid = "2000"/&gt;</v>
      </c>
    </row>
    <row r="137" spans="1:11" s="2" customFormat="1">
      <c r="A137" s="2">
        <v>2190</v>
      </c>
      <c r="B137" s="2" t="s">
        <v>137</v>
      </c>
      <c r="C137" s="2" t="s">
        <v>6</v>
      </c>
      <c r="D137" s="2">
        <v>2000</v>
      </c>
      <c r="E137">
        <f t="shared" si="38"/>
        <v>3.04</v>
      </c>
      <c r="F137" s="2">
        <v>100</v>
      </c>
      <c r="G137"/>
      <c r="H137" s="10" t="str">
        <f t="shared" si="34"/>
        <v>&lt;configInfo resid = "2190" resname="taotai" ressource="/resources/uiresource/packet/taotai.png" restype="1" extendsdata="taotai" version="3.04" packid = "2000"/&gt;</v>
      </c>
      <c r="I137" s="2" t="str">
        <f t="shared" si="39"/>
        <v>&lt;configInfo resid = "2190" resname="taotai" ressource="/resources/uipacket/uipacket.swf" restype="12" extendsdata="taotai" version="3.04" packid = "2000"/&gt;</v>
      </c>
      <c r="J137" s="7" t="str">
        <f t="shared" si="33"/>
        <v/>
      </c>
      <c r="K137" s="5" t="str">
        <f t="shared" si="35"/>
        <v>&lt;configInfo resid = "2190" resname="taotai" ressource="/resources/uiresource/packet/taotai.png" restype="1" extendsdata="taotai" version="3.04" packid = "2000"/&gt;</v>
      </c>
    </row>
    <row r="138" spans="1:11" s="2" customFormat="1">
      <c r="A138" s="2">
        <v>2191</v>
      </c>
      <c r="B138" s="2" t="s">
        <v>138</v>
      </c>
      <c r="C138" s="2" t="s">
        <v>6</v>
      </c>
      <c r="D138" s="2">
        <v>2000</v>
      </c>
      <c r="E138">
        <f t="shared" si="38"/>
        <v>3.04</v>
      </c>
      <c r="F138" s="2">
        <v>100</v>
      </c>
      <c r="G138" t="s">
        <v>187</v>
      </c>
      <c r="H138" s="10" t="str">
        <f t="shared" si="34"/>
        <v>&lt;configInfo resid = "2191" resname="vs" ressource="/resources/uipacket/uipacket.swf" restype="12" extendsdata="vs" version="3.04" packid = "2000"/&gt;</v>
      </c>
      <c r="I138" s="2" t="str">
        <f t="shared" si="39"/>
        <v>&lt;configInfo resid = "2191" resname="vs" ressource="/resources/uipacket/uipacket.swf" restype="12" extendsdata="vs" version="3.04" packid = "2000"/&gt;</v>
      </c>
      <c r="J138" s="7" t="str">
        <f t="shared" si="33"/>
        <v>&lt;bitmap compression="false" quality="100"  file="./uiresource/packet/vs.png" class="vs"/&gt;</v>
      </c>
      <c r="K138" s="5" t="str">
        <f t="shared" si="35"/>
        <v>&lt;configInfo resid = "2191" resname="vs" ressource="/resources/uiresource/packet/vs.png" restype="1" extendsdata="vs" version="3.04" packid = "2000"/&gt;</v>
      </c>
    </row>
    <row r="139" spans="1:11">
      <c r="A139" s="2">
        <v>2195</v>
      </c>
      <c r="B139" t="s">
        <v>139</v>
      </c>
      <c r="C139" s="2" t="s">
        <v>6</v>
      </c>
      <c r="D139" s="2">
        <v>2000</v>
      </c>
      <c r="E139">
        <f t="shared" si="38"/>
        <v>3.04</v>
      </c>
      <c r="F139" s="2">
        <v>100</v>
      </c>
      <c r="H139" s="10" t="str">
        <f t="shared" si="34"/>
        <v>&lt;configInfo resid = "2195" resname="long" ressource="/resources/uiresource/packet/long.png" restype="1" extendsdata="long" version="3.04" packid = "2000"/&gt;</v>
      </c>
      <c r="I139" s="2" t="str">
        <f t="shared" ref="I139:I140" si="40">"&lt;configInfo resid = """&amp;A139&amp;""" resname="""&amp;B139&amp;""" ressource="""&amp;$A$1&amp;""" restype=""12"" extendsdata="""&amp;B139&amp;""" version="""&amp;E139&amp;""" packid = """&amp;D139&amp;"""/&gt;"</f>
        <v>&lt;configInfo resid = "2195" resname="long" ressource="/resources/uipacket/uipacket.swf" restype="12" extendsdata="long" version="3.04" packid = "2000"/&gt;</v>
      </c>
      <c r="J139" s="7" t="str">
        <f t="shared" si="33"/>
        <v/>
      </c>
      <c r="K139" s="5" t="str">
        <f t="shared" si="35"/>
        <v>&lt;configInfo resid = "2195" resname="long" ressource="/resources/uiresource/packet/long.png" restype="1" extendsdata="long" version="3.04" packid = "2000"/&gt;</v>
      </c>
    </row>
    <row r="140" spans="1:11">
      <c r="A140" s="2">
        <v>2196</v>
      </c>
      <c r="B140" s="2" t="s">
        <v>140</v>
      </c>
      <c r="C140" s="2" t="s">
        <v>6</v>
      </c>
      <c r="D140" s="2">
        <v>2000</v>
      </c>
      <c r="E140">
        <f t="shared" si="38"/>
        <v>3.04</v>
      </c>
      <c r="F140" s="2">
        <v>100</v>
      </c>
      <c r="G140" t="s">
        <v>187</v>
      </c>
      <c r="H140" s="10" t="str">
        <f t="shared" si="34"/>
        <v>&lt;configInfo resid = "2196" resname="buguize" ressource="/resources/uipacket/uipacket.swf" restype="12" extendsdata="buguize" version="3.04" packid = "2000"/&gt;</v>
      </c>
      <c r="I140" s="2" t="str">
        <f t="shared" si="40"/>
        <v>&lt;configInfo resid = "2196" resname="buguize" ressource="/resources/uipacket/uipacket.swf" restype="12" extendsdata="buguize" version="3.04" packid = "2000"/&gt;</v>
      </c>
      <c r="J140" s="7" t="str">
        <f t="shared" si="33"/>
        <v>&lt;bitmap compression="false" quality="100"  file="./uiresource/packet/buguize.png" class="buguize"/&gt;</v>
      </c>
      <c r="K140" s="5" t="str">
        <f t="shared" si="35"/>
        <v>&lt;configInfo resid = "2196" resname="buguize" ressource="/resources/uiresource/packet/buguize.png" restype="1" extendsdata="buguize" version="3.04" packid = "2000"/&gt;</v>
      </c>
    </row>
    <row r="141" spans="1:11">
      <c r="A141" s="2">
        <v>2197</v>
      </c>
      <c r="B141" s="2" t="s">
        <v>141</v>
      </c>
      <c r="C141" s="2" t="s">
        <v>6</v>
      </c>
      <c r="D141" s="2">
        <v>2000</v>
      </c>
      <c r="E141">
        <f t="shared" si="38"/>
        <v>3.04</v>
      </c>
      <c r="F141" s="2">
        <v>100</v>
      </c>
      <c r="G141" t="s">
        <v>187</v>
      </c>
      <c r="H141" s="10" t="str">
        <f t="shared" si="34"/>
        <v>&lt;configInfo resid = "2197" resname="xiaotouxiang1" ressource="/resources/uipacket/uipacket.swf" restype="12" extendsdata="xiaotouxiang1" version="3.04" packid = "2000"/&gt;</v>
      </c>
      <c r="I141" s="2" t="str">
        <f t="shared" ref="I141:I143" si="41">"&lt;configInfo resid = """&amp;A141&amp;""" resname="""&amp;B141&amp;""" ressource="""&amp;$A$1&amp;""" restype=""12"" extendsdata="""&amp;B141&amp;""" version="""&amp;E141&amp;""" packid = """&amp;D141&amp;"""/&gt;"</f>
        <v>&lt;configInfo resid = "2197" resname="xiaotouxiang1" ressource="/resources/uipacket/uipacket.swf" restype="12" extendsdata="xiaotouxiang1" version="3.04" packid = "2000"/&gt;</v>
      </c>
      <c r="J141" s="7" t="str">
        <f t="shared" si="33"/>
        <v>&lt;bitmap compression="false" quality="100"  file="./uiresource/packet/xiaotouxiang1.png" class="xiaotouxiang1"/&gt;</v>
      </c>
      <c r="K141" s="5" t="str">
        <f t="shared" si="35"/>
        <v>&lt;configInfo resid = "2197" resname="xiaotouxiang1" ressource="/resources/uiresource/packet/xiaotouxiang1.png" restype="1" extendsdata="xiaotouxiang1" version="3.04" packid = "2000"/&gt;</v>
      </c>
    </row>
    <row r="142" spans="1:11">
      <c r="A142" s="2">
        <v>2198</v>
      </c>
      <c r="B142" s="2" t="s">
        <v>142</v>
      </c>
      <c r="C142" s="2" t="s">
        <v>6</v>
      </c>
      <c r="D142" s="2">
        <v>2000</v>
      </c>
      <c r="E142">
        <f t="shared" si="38"/>
        <v>3.04</v>
      </c>
      <c r="F142" s="2">
        <v>100</v>
      </c>
      <c r="G142" t="s">
        <v>187</v>
      </c>
      <c r="H142" s="10" t="str">
        <f t="shared" si="34"/>
        <v>&lt;configInfo resid = "2198" resname="xiaotouxiang2" ressource="/resources/uipacket/uipacket.swf" restype="12" extendsdata="xiaotouxiang2" version="3.04" packid = "2000"/&gt;</v>
      </c>
      <c r="I142" s="2" t="str">
        <f t="shared" si="41"/>
        <v>&lt;configInfo resid = "2198" resname="xiaotouxiang2" ressource="/resources/uipacket/uipacket.swf" restype="12" extendsdata="xiaotouxiang2" version="3.04" packid = "2000"/&gt;</v>
      </c>
      <c r="J142" s="7" t="str">
        <f t="shared" si="33"/>
        <v>&lt;bitmap compression="false" quality="100"  file="./uiresource/packet/xiaotouxiang2.png" class="xiaotouxiang2"/&gt;</v>
      </c>
      <c r="K142" s="5" t="str">
        <f t="shared" si="35"/>
        <v>&lt;configInfo resid = "2198" resname="xiaotouxiang2" ressource="/resources/uiresource/packet/xiaotouxiang2.png" restype="1" extendsdata="xiaotouxiang2" version="3.04" packid = "2000"/&gt;</v>
      </c>
    </row>
    <row r="143" spans="1:11">
      <c r="A143" s="2">
        <v>2199</v>
      </c>
      <c r="B143" s="2" t="s">
        <v>143</v>
      </c>
      <c r="C143" s="2" t="s">
        <v>6</v>
      </c>
      <c r="D143" s="2">
        <v>2000</v>
      </c>
      <c r="E143">
        <f t="shared" si="38"/>
        <v>3.04</v>
      </c>
      <c r="F143" s="2">
        <v>100</v>
      </c>
      <c r="G143" t="s">
        <v>187</v>
      </c>
      <c r="H143" s="10" t="str">
        <f t="shared" si="34"/>
        <v>&lt;configInfo resid = "2199" resname="xiaotouxiang3" ressource="/resources/uipacket/uipacket.swf" restype="12" extendsdata="xiaotouxiang3" version="3.04" packid = "2000"/&gt;</v>
      </c>
      <c r="I143" s="2" t="str">
        <f t="shared" si="41"/>
        <v>&lt;configInfo resid = "2199" resname="xiaotouxiang3" ressource="/resources/uipacket/uipacket.swf" restype="12" extendsdata="xiaotouxiang3" version="3.04" packid = "2000"/&gt;</v>
      </c>
      <c r="J143" s="7" t="str">
        <f t="shared" si="33"/>
        <v>&lt;bitmap compression="false" quality="100"  file="./uiresource/packet/xiaotouxiang3.png" class="xiaotouxiang3"/&gt;</v>
      </c>
      <c r="K143" s="5" t="str">
        <f t="shared" si="35"/>
        <v>&lt;configInfo resid = "2199" resname="xiaotouxiang3" ressource="/resources/uiresource/packet/xiaotouxiang3.png" restype="1" extendsdata="xiaotouxiang3" version="3.04" packid = "2000"/&gt;</v>
      </c>
    </row>
    <row r="144" spans="1:11">
      <c r="A144" s="2">
        <v>2200</v>
      </c>
      <c r="B144" t="s">
        <v>144</v>
      </c>
      <c r="C144" s="2" t="s">
        <v>6</v>
      </c>
      <c r="D144" s="2">
        <v>2000</v>
      </c>
      <c r="E144">
        <f t="shared" si="38"/>
        <v>3.04</v>
      </c>
      <c r="F144" s="2">
        <v>100</v>
      </c>
      <c r="H144" s="10" t="str">
        <f t="shared" si="34"/>
        <v>&lt;configInfo resid = "2200" resname="chengshimap" ressource="/resources/uiresource/packet/chengshimap.png" restype="1" extendsdata="chengshimap" version="3.04" packid = "2000"/&gt;</v>
      </c>
      <c r="I144" s="2" t="str">
        <f t="shared" ref="I144:I146" si="42">"&lt;configInfo resid = """&amp;A144&amp;""" resname="""&amp;B144&amp;""" ressource="""&amp;$A$1&amp;""" restype=""12"" extendsdata="""&amp;B144&amp;""" version="""&amp;E144&amp;""" packid = """&amp;D144&amp;"""/&gt;"</f>
        <v>&lt;configInfo resid = "2200" resname="chengshimap" ressource="/resources/uipacket/uipacket.swf" restype="12" extendsdata="chengshimap" version="3.04" packid = "2000"/&gt;</v>
      </c>
      <c r="J144" s="7" t="str">
        <f t="shared" si="33"/>
        <v/>
      </c>
      <c r="K144" s="5" t="str">
        <f t="shared" si="35"/>
        <v>&lt;configInfo resid = "2200" resname="chengshimap" ressource="/resources/uiresource/packet/chengshimap.png" restype="1" extendsdata="chengshimap" version="3.04" packid = "2000"/&gt;</v>
      </c>
    </row>
    <row r="145" spans="1:11">
      <c r="A145" s="2">
        <v>2201</v>
      </c>
      <c r="B145" s="2" t="s">
        <v>145</v>
      </c>
      <c r="C145" s="2" t="s">
        <v>6</v>
      </c>
      <c r="D145" s="2">
        <v>2000</v>
      </c>
      <c r="E145">
        <f t="shared" si="38"/>
        <v>3.04</v>
      </c>
      <c r="F145" s="2">
        <v>100</v>
      </c>
      <c r="G145" t="s">
        <v>187</v>
      </c>
      <c r="H145" s="10" t="str">
        <f t="shared" si="34"/>
        <v>&lt;configInfo resid = "2201" resname="bingli2" ressource="/resources/uipacket/uipacket.swf" restype="12" extendsdata="bingli2" version="3.04" packid = "2000"/&gt;</v>
      </c>
      <c r="I145" s="2" t="str">
        <f t="shared" si="42"/>
        <v>&lt;configInfo resid = "2201" resname="bingli2" ressource="/resources/uipacket/uipacket.swf" restype="12" extendsdata="bingli2" version="3.04" packid = "2000"/&gt;</v>
      </c>
      <c r="J145" s="7" t="str">
        <f t="shared" si="33"/>
        <v>&lt;bitmap compression="false" quality="100"  file="./uiresource/packet/bingli2.png" class="bingli2"/&gt;</v>
      </c>
      <c r="K145" s="5" t="str">
        <f t="shared" si="35"/>
        <v>&lt;configInfo resid = "2201" resname="bingli2" ressource="/resources/uiresource/packet/bingli2.png" restype="1" extendsdata="bingli2" version="3.04" packid = "2000"/&gt;</v>
      </c>
    </row>
    <row r="146" spans="1:11">
      <c r="A146" s="2">
        <v>2202</v>
      </c>
      <c r="B146" s="2" t="s">
        <v>146</v>
      </c>
      <c r="C146" s="2" t="s">
        <v>6</v>
      </c>
      <c r="D146" s="2">
        <v>2000</v>
      </c>
      <c r="E146">
        <f t="shared" si="38"/>
        <v>3.04</v>
      </c>
      <c r="F146" s="2">
        <v>100</v>
      </c>
      <c r="G146" t="s">
        <v>187</v>
      </c>
      <c r="H146" s="10" t="str">
        <f t="shared" si="34"/>
        <v>&lt;configInfo resid = "2202" resname="lijin2" ressource="/resources/uipacket/uipacket.swf" restype="12" extendsdata="lijin2" version="3.04" packid = "2000"/&gt;</v>
      </c>
      <c r="I146" s="2" t="str">
        <f t="shared" si="42"/>
        <v>&lt;configInfo resid = "2202" resname="lijin2" ressource="/resources/uipacket/uipacket.swf" restype="12" extendsdata="lijin2" version="3.04" packid = "2000"/&gt;</v>
      </c>
      <c r="J146" s="7" t="str">
        <f t="shared" si="33"/>
        <v>&lt;bitmap compression="false" quality="100"  file="./uiresource/packet/lijin2.png" class="lijin2"/&gt;</v>
      </c>
      <c r="K146" s="5" t="str">
        <f t="shared" si="35"/>
        <v>&lt;configInfo resid = "2202" resname="lijin2" ressource="/resources/uiresource/packet/lijin2.png" restype="1" extendsdata="lijin2" version="3.04" packid = "2000"/&gt;</v>
      </c>
    </row>
    <row r="147" spans="1:11">
      <c r="A147" s="2">
        <v>2203</v>
      </c>
      <c r="B147" s="2" t="s">
        <v>147</v>
      </c>
      <c r="C147" s="2" t="s">
        <v>6</v>
      </c>
      <c r="D147" s="2">
        <v>2000</v>
      </c>
      <c r="E147">
        <f t="shared" si="38"/>
        <v>3.04</v>
      </c>
      <c r="F147" s="2">
        <v>100</v>
      </c>
      <c r="G147" t="s">
        <v>187</v>
      </c>
      <c r="H147" s="10" t="str">
        <f t="shared" si="34"/>
        <v>&lt;configInfo resid = "2203" resname="tocity" ressource="/resources/uipacket/uipacket.swf" restype="12" extendsdata="tocity" version="3.04" packid = "2000"/&gt;</v>
      </c>
      <c r="I147" s="2" t="str">
        <f t="shared" ref="I147:I148" si="43">"&lt;configInfo resid = """&amp;A147&amp;""" resname="""&amp;B147&amp;""" ressource="""&amp;$A$1&amp;""" restype=""12"" extendsdata="""&amp;B147&amp;""" version="""&amp;E147&amp;""" packid = """&amp;D147&amp;"""/&gt;"</f>
        <v>&lt;configInfo resid = "2203" resname="tocity" ressource="/resources/uipacket/uipacket.swf" restype="12" extendsdata="tocity" version="3.04" packid = "2000"/&gt;</v>
      </c>
      <c r="J147" s="7" t="str">
        <f t="shared" si="33"/>
        <v>&lt;bitmap compression="false" quality="100"  file="./uiresource/packet/tocity.png" class="tocity"/&gt;</v>
      </c>
      <c r="K147" s="5" t="str">
        <f t="shared" si="35"/>
        <v>&lt;configInfo resid = "2203" resname="tocity" ressource="/resources/uiresource/packet/tocity.png" restype="1" extendsdata="tocity" version="3.04" packid = "2000"/&gt;</v>
      </c>
    </row>
    <row r="148" spans="1:11">
      <c r="A148" s="2">
        <v>2204</v>
      </c>
      <c r="B148" s="2" t="s">
        <v>148</v>
      </c>
      <c r="C148" s="2" t="s">
        <v>6</v>
      </c>
      <c r="D148" s="2">
        <v>2000</v>
      </c>
      <c r="E148">
        <f t="shared" si="38"/>
        <v>3.04</v>
      </c>
      <c r="F148" s="2">
        <v>100</v>
      </c>
      <c r="H148" s="10" t="str">
        <f t="shared" si="34"/>
        <v>&lt;configInfo resid = "2204" resname="toarea" ressource="/resources/uiresource/packet/toarea.png" restype="1" extendsdata="toarea" version="3.04" packid = "2000"/&gt;</v>
      </c>
      <c r="I148" s="2" t="str">
        <f t="shared" si="43"/>
        <v>&lt;configInfo resid = "2204" resname="toarea" ressource="/resources/uipacket/uipacket.swf" restype="12" extendsdata="toarea" version="3.04" packid = "2000"/&gt;</v>
      </c>
      <c r="J148" s="7" t="str">
        <f t="shared" si="33"/>
        <v/>
      </c>
      <c r="K148" s="5" t="str">
        <f t="shared" si="35"/>
        <v>&lt;configInfo resid = "2204" resname="toarea" ressource="/resources/uiresource/packet/toarea.png" restype="1" extendsdata="toarea" version="3.04" packid = "2000"/&gt;</v>
      </c>
    </row>
    <row r="149" spans="1:11">
      <c r="A149" s="2">
        <v>2206</v>
      </c>
      <c r="B149" s="2" t="s">
        <v>149</v>
      </c>
      <c r="C149" s="2" t="s">
        <v>111</v>
      </c>
      <c r="D149" s="2">
        <v>2000</v>
      </c>
      <c r="E149">
        <f t="shared" si="38"/>
        <v>3.04</v>
      </c>
      <c r="F149" s="2">
        <v>100</v>
      </c>
      <c r="H149" s="10" t="str">
        <f t="shared" si="34"/>
        <v>&lt;configInfo resid = "2206" resname="fangyu" ressource="/resources/uiresource/packet/fangyu.png" restype="1" extendsdata="fangyu" version="3.04" packid = "2000"/&gt;</v>
      </c>
      <c r="I149" s="2" t="str">
        <f>"&lt;configInfo resid = """&amp;A149&amp;""" resname="""&amp;B149&amp;""" ressource="""&amp;$A$1&amp;""" restype=""12"" extendsdata="""&amp;B149&amp;""" version="""&amp;E149&amp;""" packid = """&amp;D149&amp;"""/&gt;"</f>
        <v>&lt;configInfo resid = "2206" resname="fangyu" ressource="/resources/uipacket/uipacket.swf" restype="12" extendsdata="fangyu" version="3.04" packid = "2000"/&gt;</v>
      </c>
      <c r="J149" s="7" t="str">
        <f t="shared" si="33"/>
        <v/>
      </c>
      <c r="K149" s="5" t="str">
        <f t="shared" si="35"/>
        <v>&lt;configInfo resid = "2206" resname="fangyu" ressource="/resources/uiresource/packet/fangyu.png" restype="1" extendsdata="fangyu" version="3.04" packid = "2000"/&gt;</v>
      </c>
    </row>
    <row r="150" spans="1:11">
      <c r="A150" s="2">
        <v>2207</v>
      </c>
      <c r="B150" s="2" t="s">
        <v>151</v>
      </c>
      <c r="C150" s="2" t="s">
        <v>111</v>
      </c>
      <c r="D150" s="2">
        <v>2000</v>
      </c>
      <c r="E150">
        <f t="shared" si="38"/>
        <v>3.04</v>
      </c>
      <c r="F150" s="2">
        <v>100</v>
      </c>
      <c r="H150" s="10" t="str">
        <f t="shared" si="34"/>
        <v>&lt;configInfo resid = "2207" resname="lose" ressource="/resources/uiresource/packet/lose.png" restype="1" extendsdata="lose" version="3.04" packid = "2000"/&gt;</v>
      </c>
      <c r="I150" s="2" t="str">
        <f>"&lt;configInfo resid = """&amp;A150&amp;""" resname="""&amp;B150&amp;""" ressource="""&amp;$A$1&amp;""" restype=""12"" extendsdata="""&amp;B150&amp;""" version="""&amp;E150&amp;""" packid = """&amp;D150&amp;"""/&gt;"</f>
        <v>&lt;configInfo resid = "2207" resname="lose" ressource="/resources/uipacket/uipacket.swf" restype="12" extendsdata="lose" version="3.04" packid = "2000"/&gt;</v>
      </c>
      <c r="J150" s="7" t="str">
        <f t="shared" si="33"/>
        <v/>
      </c>
      <c r="K150" s="5" t="str">
        <f t="shared" si="35"/>
        <v>&lt;configInfo resid = "2207" resname="lose" ressource="/resources/uiresource/packet/lose.png" restype="1" extendsdata="lose" version="3.04" packid = "2000"/&gt;</v>
      </c>
    </row>
    <row r="151" spans="1:11">
      <c r="A151" s="2">
        <v>2208</v>
      </c>
      <c r="B151" s="2" t="s">
        <v>152</v>
      </c>
      <c r="C151" s="2" t="s">
        <v>111</v>
      </c>
      <c r="D151" s="2">
        <v>2000</v>
      </c>
      <c r="E151">
        <f t="shared" si="38"/>
        <v>3.04</v>
      </c>
      <c r="F151" s="2">
        <v>100</v>
      </c>
      <c r="H151" s="10" t="str">
        <f t="shared" si="34"/>
        <v>&lt;configInfo resid = "2208" resname="win" ressource="/resources/uiresource/packet/win.png" restype="1" extendsdata="win" version="3.04" packid = "2000"/&gt;</v>
      </c>
      <c r="I151" s="2" t="str">
        <f>"&lt;configInfo resid = """&amp;A151&amp;""" resname="""&amp;B151&amp;""" ressource="""&amp;$A$1&amp;""" restype=""12"" extendsdata="""&amp;B151&amp;""" version="""&amp;E151&amp;""" packid = """&amp;D151&amp;"""/&gt;"</f>
        <v>&lt;configInfo resid = "2208" resname="win" ressource="/resources/uipacket/uipacket.swf" restype="12" extendsdata="win" version="3.04" packid = "2000"/&gt;</v>
      </c>
      <c r="J151" s="7" t="str">
        <f t="shared" si="33"/>
        <v/>
      </c>
      <c r="K151" s="5" t="str">
        <f t="shared" si="35"/>
        <v>&lt;configInfo resid = "2208" resname="win" ressource="/resources/uiresource/packet/win.png" restype="1" extendsdata="win" version="3.04" packid = "2000"/&gt;</v>
      </c>
    </row>
    <row r="152" spans="1:11">
      <c r="A152" s="2">
        <v>2209</v>
      </c>
      <c r="B152" s="2" t="s">
        <v>153</v>
      </c>
      <c r="C152" s="2" t="s">
        <v>111</v>
      </c>
      <c r="D152" s="2">
        <v>2000</v>
      </c>
      <c r="E152">
        <f t="shared" si="38"/>
        <v>3.04</v>
      </c>
      <c r="F152" s="2">
        <v>100</v>
      </c>
      <c r="G152" t="s">
        <v>187</v>
      </c>
      <c r="H152" s="10" t="str">
        <f t="shared" si="34"/>
        <v>&lt;configInfo resid = "2209" resname="at" ressource="/resources/uipacket/uipacket.swf" restype="12" extendsdata="at" version="3.04" packid = "2000"/&gt;</v>
      </c>
      <c r="I152" s="2" t="str">
        <f t="shared" ref="I152:I156" si="44">"&lt;configInfo resid = """&amp;A152&amp;""" resname="""&amp;B152&amp;""" ressource="""&amp;$A$1&amp;""" restype=""12"" extendsdata="""&amp;B152&amp;""" version="""&amp;E152&amp;""" packid = """&amp;D152&amp;"""/&gt;"</f>
        <v>&lt;configInfo resid = "2209" resname="at" ressource="/resources/uipacket/uipacket.swf" restype="12" extendsdata="at" version="3.04" packid = "2000"/&gt;</v>
      </c>
      <c r="J152" s="7" t="str">
        <f t="shared" si="33"/>
        <v>&lt;bitmap compression="false" quality="100"  file="./uiresource/packet/at.png" class="at"/&gt;</v>
      </c>
      <c r="K152" s="5" t="str">
        <f t="shared" si="35"/>
        <v>&lt;configInfo resid = "2209" resname="at" ressource="/resources/uiresource/packet/at.png" restype="1" extendsdata="at" version="3.04" packid = "2000"/&gt;</v>
      </c>
    </row>
    <row r="153" spans="1:11">
      <c r="A153" s="2">
        <v>2210</v>
      </c>
      <c r="B153" s="2" t="s">
        <v>154</v>
      </c>
      <c r="C153" s="2" t="s">
        <v>111</v>
      </c>
      <c r="D153" s="2">
        <v>2000</v>
      </c>
      <c r="E153">
        <f t="shared" si="38"/>
        <v>3.04</v>
      </c>
      <c r="F153" s="2">
        <v>100</v>
      </c>
      <c r="G153" t="s">
        <v>187</v>
      </c>
      <c r="H153" s="10" t="str">
        <f t="shared" si="34"/>
        <v>&lt;configInfo resid = "2210" resname="df" ressource="/resources/uipacket/uipacket.swf" restype="12" extendsdata="df" version="3.04" packid = "2000"/&gt;</v>
      </c>
      <c r="I153" s="2" t="str">
        <f t="shared" si="44"/>
        <v>&lt;configInfo resid = "2210" resname="df" ressource="/resources/uipacket/uipacket.swf" restype="12" extendsdata="df" version="3.04" packid = "2000"/&gt;</v>
      </c>
      <c r="J153" s="7" t="str">
        <f t="shared" si="33"/>
        <v>&lt;bitmap compression="false" quality="100"  file="./uiresource/packet/df.png" class="df"/&gt;</v>
      </c>
      <c r="K153" s="5" t="str">
        <f t="shared" si="35"/>
        <v>&lt;configInfo resid = "2210" resname="df" ressource="/resources/uiresource/packet/df.png" restype="1" extendsdata="df" version="3.04" packid = "2000"/&gt;</v>
      </c>
    </row>
    <row r="154" spans="1:11">
      <c r="A154" s="2">
        <v>2211</v>
      </c>
      <c r="B154" t="s">
        <v>155</v>
      </c>
      <c r="C154" s="2" t="s">
        <v>111</v>
      </c>
      <c r="D154" s="2">
        <v>2000</v>
      </c>
      <c r="E154">
        <f t="shared" si="38"/>
        <v>3.04</v>
      </c>
      <c r="F154" s="2">
        <v>100</v>
      </c>
      <c r="H154" s="10" t="str">
        <f t="shared" si="34"/>
        <v>&lt;configInfo resid = "2211" resname="kuangshan" ressource="/resources/uiresource/packet/kuangshan.png" restype="1" extendsdata="kuangshan" version="3.04" packid = "2000"/&gt;</v>
      </c>
      <c r="I154" s="2" t="str">
        <f t="shared" si="44"/>
        <v>&lt;configInfo resid = "2211" resname="kuangshan" ressource="/resources/uipacket/uipacket.swf" restype="12" extendsdata="kuangshan" version="3.04" packid = "2000"/&gt;</v>
      </c>
      <c r="J154" s="7" t="str">
        <f t="shared" si="33"/>
        <v/>
      </c>
      <c r="K154" s="5" t="str">
        <f t="shared" si="35"/>
        <v>&lt;configInfo resid = "2211" resname="kuangshan" ressource="/resources/uiresource/packet/kuangshan.png" restype="1" extendsdata="kuangshan" version="3.04" packid = "2000"/&gt;</v>
      </c>
    </row>
    <row r="155" spans="1:11">
      <c r="A155" s="2">
        <v>2212</v>
      </c>
      <c r="B155" t="s">
        <v>156</v>
      </c>
      <c r="C155" s="2" t="s">
        <v>111</v>
      </c>
      <c r="D155" s="2">
        <v>2000</v>
      </c>
      <c r="E155">
        <f t="shared" si="38"/>
        <v>3.04</v>
      </c>
      <c r="F155" s="2">
        <v>100</v>
      </c>
      <c r="H155" s="10" t="str">
        <f t="shared" si="34"/>
        <v>&lt;configInfo resid = "2212" resname="kuangshan2" ressource="/resources/uiresource/packet/kuangshan2.png" restype="1" extendsdata="kuangshan2" version="3.04" packid = "2000"/&gt;</v>
      </c>
      <c r="I155" s="2" t="str">
        <f t="shared" si="44"/>
        <v>&lt;configInfo resid = "2212" resname="kuangshan2" ressource="/resources/uipacket/uipacket.swf" restype="12" extendsdata="kuangshan2" version="3.04" packid = "2000"/&gt;</v>
      </c>
      <c r="J155" s="7" t="str">
        <f t="shared" si="33"/>
        <v/>
      </c>
      <c r="K155" s="5" t="str">
        <f t="shared" si="35"/>
        <v>&lt;configInfo resid = "2212" resname="kuangshan2" ressource="/resources/uiresource/packet/kuangshan2.png" restype="1" extendsdata="kuangshan2" version="3.04" packid = "2000"/&gt;</v>
      </c>
    </row>
    <row r="156" spans="1:11">
      <c r="A156" s="2">
        <v>2213</v>
      </c>
      <c r="B156" t="s">
        <v>157</v>
      </c>
      <c r="C156" s="2" t="s">
        <v>111</v>
      </c>
      <c r="D156" s="2">
        <v>2000</v>
      </c>
      <c r="E156">
        <f t="shared" si="38"/>
        <v>3.04</v>
      </c>
      <c r="F156" s="2">
        <v>100</v>
      </c>
      <c r="H156" s="10" t="str">
        <f t="shared" si="34"/>
        <v>&lt;configInfo resid = "2213" resname="zhucheng" ressource="/resources/uiresource/packet/zhucheng.png" restype="1" extendsdata="zhucheng" version="3.04" packid = "2000"/&gt;</v>
      </c>
      <c r="I156" s="2" t="str">
        <f t="shared" si="44"/>
        <v>&lt;configInfo resid = "2213" resname="zhucheng" ressource="/resources/uipacket/uipacket.swf" restype="12" extendsdata="zhucheng" version="3.04" packid = "2000"/&gt;</v>
      </c>
      <c r="J156" s="7" t="str">
        <f t="shared" si="33"/>
        <v/>
      </c>
      <c r="K156" s="5" t="str">
        <f t="shared" si="35"/>
        <v>&lt;configInfo resid = "2213" resname="zhucheng" ressource="/resources/uiresource/packet/zhucheng.png" restype="1" extendsdata="zhucheng" version="3.04" packid = "2000"/&gt;</v>
      </c>
    </row>
    <row r="157" spans="1:11">
      <c r="A157" s="2">
        <v>2214</v>
      </c>
      <c r="B157" t="s">
        <v>158</v>
      </c>
      <c r="C157" s="2" t="s">
        <v>6</v>
      </c>
      <c r="D157" s="2">
        <v>2000</v>
      </c>
      <c r="E157">
        <f t="shared" si="38"/>
        <v>3.04</v>
      </c>
      <c r="F157" s="2">
        <v>100</v>
      </c>
      <c r="G157" t="s">
        <v>187</v>
      </c>
      <c r="H157" s="10" t="str">
        <f t="shared" si="34"/>
        <v>&lt;configInfo resid = "2214" resname="jianhao" ressource="/resources/uipacket/uipacket.swf" restype="12" extendsdata="jianhao" version="3.04" packid = "2000"/&gt;</v>
      </c>
      <c r="I157" s="2" t="str">
        <f t="shared" ref="I157:I158" si="45">"&lt;configInfo resid = """&amp;A157&amp;""" resname="""&amp;B157&amp;""" ressource="""&amp;$A$1&amp;""" restype=""12"" extendsdata="""&amp;B157&amp;""" version="""&amp;E157&amp;""" packid = """&amp;D157&amp;"""/&gt;"</f>
        <v>&lt;configInfo resid = "2214" resname="jianhao" ressource="/resources/uipacket/uipacket.swf" restype="12" extendsdata="jianhao" version="3.04" packid = "2000"/&gt;</v>
      </c>
      <c r="J157" s="7" t="str">
        <f t="shared" si="33"/>
        <v>&lt;bitmap compression="false" quality="100"  file="./uiresource/packet/jianhao.png" class="jianhao"/&gt;</v>
      </c>
      <c r="K157" s="5" t="str">
        <f t="shared" si="35"/>
        <v>&lt;configInfo resid = "2214" resname="jianhao" ressource="/resources/uiresource/packet/jianhao.png" restype="1" extendsdata="jianhao" version="3.04" packid = "2000"/&gt;</v>
      </c>
    </row>
    <row r="158" spans="1:11">
      <c r="A158" s="2">
        <v>2215</v>
      </c>
      <c r="B158" t="s">
        <v>159</v>
      </c>
      <c r="C158" s="2" t="s">
        <v>6</v>
      </c>
      <c r="D158" s="2">
        <v>2000</v>
      </c>
      <c r="E158">
        <f t="shared" si="38"/>
        <v>3.04</v>
      </c>
      <c r="F158" s="2">
        <v>100</v>
      </c>
      <c r="G158" t="s">
        <v>187</v>
      </c>
      <c r="H158" s="10" t="str">
        <f t="shared" si="34"/>
        <v>&lt;configInfo resid = "2215" resname="p2" ressource="/resources/uipacket/uipacket.swf" restype="12" extendsdata="p2" version="3.04" packid = "2000"/&gt;</v>
      </c>
      <c r="I158" s="2" t="str">
        <f t="shared" si="45"/>
        <v>&lt;configInfo resid = "2215" resname="p2" ressource="/resources/uipacket/uipacket.swf" restype="12" extendsdata="p2" version="3.04" packid = "2000"/&gt;</v>
      </c>
      <c r="J158" s="7" t="str">
        <f t="shared" si="33"/>
        <v>&lt;bitmap compression="false" quality="100"  file="./uiresource/packet/p2.png" class="p2"/&gt;</v>
      </c>
      <c r="K158" s="5" t="str">
        <f t="shared" si="35"/>
        <v>&lt;configInfo resid = "2215" resname="p2" ressource="/resources/uiresource/packet/p2.png" restype="1" extendsdata="p2" version="3.04" packid = "2000"/&gt;</v>
      </c>
    </row>
    <row r="159" spans="1:11">
      <c r="A159" s="2">
        <v>2216</v>
      </c>
      <c r="B159" t="s">
        <v>160</v>
      </c>
      <c r="C159" s="2" t="s">
        <v>6</v>
      </c>
      <c r="D159" s="2">
        <v>2000</v>
      </c>
      <c r="E159">
        <f t="shared" si="38"/>
        <v>3.04</v>
      </c>
      <c r="F159" s="2">
        <v>100</v>
      </c>
      <c r="G159" t="s">
        <v>187</v>
      </c>
      <c r="H159" s="10" t="str">
        <f t="shared" si="34"/>
        <v>&lt;configInfo resid = "2216" resname="p2small" ressource="/resources/uipacket/uipacket.swf" restype="12" extendsdata="p2small" version="3.04" packid = "2000"/&gt;</v>
      </c>
      <c r="I159" s="2" t="str">
        <f t="shared" ref="I159" si="46">"&lt;configInfo resid = """&amp;A159&amp;""" resname="""&amp;B159&amp;""" ressource="""&amp;$A$1&amp;""" restype=""12"" extendsdata="""&amp;B159&amp;""" version="""&amp;E159&amp;""" packid = """&amp;D159&amp;"""/&gt;"</f>
        <v>&lt;configInfo resid = "2216" resname="p2small" ressource="/resources/uipacket/uipacket.swf" restype="12" extendsdata="p2small" version="3.04" packid = "2000"/&gt;</v>
      </c>
      <c r="J159" s="7" t="str">
        <f t="shared" si="33"/>
        <v>&lt;bitmap compression="false" quality="100"  file="./uiresource/packet/p2small.png" class="p2small"/&gt;</v>
      </c>
      <c r="K159" s="5" t="str">
        <f t="shared" si="35"/>
        <v>&lt;configInfo resid = "2216" resname="p2small" ressource="/resources/uiresource/packet/p2small.png" restype="1" extendsdata="p2small" version="3.04" packid = "2000"/&gt;</v>
      </c>
    </row>
    <row r="160" spans="1:11">
      <c r="A160" s="2">
        <v>2217</v>
      </c>
      <c r="B160" t="s">
        <v>162</v>
      </c>
      <c r="C160" s="2" t="s">
        <v>6</v>
      </c>
      <c r="D160" s="2">
        <v>2000</v>
      </c>
      <c r="E160">
        <f t="shared" si="38"/>
        <v>3.04</v>
      </c>
      <c r="F160" s="2">
        <v>100</v>
      </c>
      <c r="G160" t="s">
        <v>187</v>
      </c>
      <c r="H160" s="10" t="str">
        <f t="shared" si="34"/>
        <v>&lt;configInfo resid = "2217" resname="duihuan" ressource="/resources/uipacket/uipacket.swf" restype="12" extendsdata="duihuan" version="3.04" packid = "2000"/&gt;</v>
      </c>
      <c r="I160" s="2" t="str">
        <f t="shared" ref="I160:I161" si="47">"&lt;configInfo resid = """&amp;A160&amp;""" resname="""&amp;B160&amp;""" ressource="""&amp;$A$1&amp;""" restype=""12"" extendsdata="""&amp;B160&amp;""" version="""&amp;E160&amp;""" packid = """&amp;D160&amp;"""/&gt;"</f>
        <v>&lt;configInfo resid = "2217" resname="duihuan" ressource="/resources/uipacket/uipacket.swf" restype="12" extendsdata="duihuan" version="3.04" packid = "2000"/&gt;</v>
      </c>
      <c r="J160" s="7" t="str">
        <f t="shared" si="33"/>
        <v>&lt;bitmap compression="false" quality="100"  file="./uiresource/packet/duihuan.png" class="duihuan"/&gt;</v>
      </c>
      <c r="K160" s="5" t="str">
        <f t="shared" si="35"/>
        <v>&lt;configInfo resid = "2217" resname="duihuan" ressource="/resources/uiresource/packet/duihuan.png" restype="1" extendsdata="duihuan" version="3.04" packid = "2000"/&gt;</v>
      </c>
    </row>
    <row r="161" spans="1:11">
      <c r="A161" s="2">
        <v>2218</v>
      </c>
      <c r="B161" t="s">
        <v>163</v>
      </c>
      <c r="C161" s="2" t="s">
        <v>6</v>
      </c>
      <c r="D161" s="2">
        <v>2000</v>
      </c>
      <c r="E161">
        <f t="shared" si="38"/>
        <v>3.04</v>
      </c>
      <c r="F161" s="2">
        <v>100</v>
      </c>
      <c r="G161" t="s">
        <v>187</v>
      </c>
      <c r="H161" s="10" t="str">
        <f t="shared" si="34"/>
        <v>&lt;configInfo resid = "2218" resname="duihuan2" ressource="/resources/uipacket/uipacket.swf" restype="12" extendsdata="duihuan2" version="3.04" packid = "2000"/&gt;</v>
      </c>
      <c r="I161" s="2" t="str">
        <f t="shared" si="47"/>
        <v>&lt;configInfo resid = "2218" resname="duihuan2" ressource="/resources/uipacket/uipacket.swf" restype="12" extendsdata="duihuan2" version="3.04" packid = "2000"/&gt;</v>
      </c>
      <c r="J161" s="7" t="str">
        <f t="shared" si="33"/>
        <v>&lt;bitmap compression="false" quality="100"  file="./uiresource/packet/duihuan2.png" class="duihuan2"/&gt;</v>
      </c>
      <c r="K161" s="5" t="str">
        <f t="shared" si="35"/>
        <v>&lt;configInfo resid = "2218" resname="duihuan2" ressource="/resources/uiresource/packet/duihuan2.png" restype="1" extendsdata="duihuan2" version="3.04" packid = "2000"/&gt;</v>
      </c>
    </row>
    <row r="162" spans="1:11">
      <c r="A162" s="2">
        <v>2219</v>
      </c>
      <c r="B162" t="s">
        <v>150</v>
      </c>
      <c r="C162" s="2" t="s">
        <v>111</v>
      </c>
      <c r="D162" s="2">
        <v>2000</v>
      </c>
      <c r="E162">
        <f t="shared" si="38"/>
        <v>3.04</v>
      </c>
      <c r="F162" s="2">
        <v>100</v>
      </c>
      <c r="H162" s="10" t="str">
        <f t="shared" si="34"/>
        <v>&lt;configInfo resid = "2219" resname="jingjichang" ressource="/resources/uiresource/packet/jingjichang.png" restype="1" extendsdata="jingjichang" version="3.04" packid = "2000"/&gt;</v>
      </c>
      <c r="I162" s="2" t="str">
        <f>"&lt;configInfo resid = """&amp;A162&amp;""" resname="""&amp;B162&amp;""" ressource="""&amp;$A$1&amp;""" restype=""12"" extendsdata="""&amp;B162&amp;""" version="""&amp;E162&amp;""" packid = """&amp;D162&amp;"""/&gt;"</f>
        <v>&lt;configInfo resid = "2219" resname="jingjichang" ressource="/resources/uipacket/uipacket.swf" restype="12" extendsdata="jingjichang" version="3.04" packid = "2000"/&gt;</v>
      </c>
      <c r="J162" s="7" t="str">
        <f t="shared" si="33"/>
        <v/>
      </c>
      <c r="K162" s="5" t="str">
        <f t="shared" si="35"/>
        <v>&lt;configInfo resid = "2219" resname="jingjichang" ressource="/resources/uiresource/packet/jingjichang.png" restype="1" extendsdata="jingjichang" version="3.04" packid = "2000"/&gt;</v>
      </c>
    </row>
    <row r="163" spans="1:11">
      <c r="A163" s="2">
        <v>2220</v>
      </c>
      <c r="B163" t="s">
        <v>164</v>
      </c>
      <c r="C163" s="2" t="s">
        <v>111</v>
      </c>
      <c r="D163" s="2">
        <v>2000</v>
      </c>
      <c r="E163">
        <f t="shared" si="38"/>
        <v>3.04</v>
      </c>
      <c r="F163" s="2">
        <v>100</v>
      </c>
      <c r="G163" t="s">
        <v>187</v>
      </c>
      <c r="H163" s="10" t="str">
        <f t="shared" si="34"/>
        <v>&lt;configInfo resid = "2220" resname="bao" ressource="/resources/uipacket/uipacket.swf" restype="12" extendsdata="bao" version="3.04" packid = "2000"/&gt;</v>
      </c>
      <c r="I163" s="2" t="str">
        <f t="shared" ref="I163:I164" si="48">"&lt;configInfo resid = """&amp;A163&amp;""" resname="""&amp;B163&amp;""" ressource="""&amp;$A$1&amp;""" restype=""12"" extendsdata="""&amp;B163&amp;""" version="""&amp;E163&amp;""" packid = """&amp;D163&amp;"""/&gt;"</f>
        <v>&lt;configInfo resid = "2220" resname="bao" ressource="/resources/uipacket/uipacket.swf" restype="12" extendsdata="bao" version="3.04" packid = "2000"/&gt;</v>
      </c>
      <c r="J163" s="7" t="str">
        <f t="shared" si="33"/>
        <v>&lt;bitmap compression="false" quality="100"  file="./uiresource/packet/bao.png" class="bao"/&gt;</v>
      </c>
      <c r="K163" s="5" t="str">
        <f t="shared" si="35"/>
        <v>&lt;configInfo resid = "2220" resname="bao" ressource="/resources/uiresource/packet/bao.png" restype="1" extendsdata="bao" version="3.04" packid = "2000"/&gt;</v>
      </c>
    </row>
    <row r="164" spans="1:11">
      <c r="A164" s="2">
        <v>2221</v>
      </c>
      <c r="B164" t="s">
        <v>165</v>
      </c>
      <c r="C164" s="2" t="s">
        <v>111</v>
      </c>
      <c r="D164" s="2">
        <v>2000</v>
      </c>
      <c r="E164">
        <f t="shared" si="38"/>
        <v>3.04</v>
      </c>
      <c r="F164" s="2">
        <v>100</v>
      </c>
      <c r="G164" t="s">
        <v>187</v>
      </c>
      <c r="H164" s="10" t="str">
        <f t="shared" si="34"/>
        <v>&lt;configInfo resid = "2221" resname="bao2" ressource="/resources/uipacket/uipacket.swf" restype="12" extendsdata="bao2" version="3.04" packid = "2000"/&gt;</v>
      </c>
      <c r="I164" s="2" t="str">
        <f t="shared" si="48"/>
        <v>&lt;configInfo resid = "2221" resname="bao2" ressource="/resources/uipacket/uipacket.swf" restype="12" extendsdata="bao2" version="3.04" packid = "2000"/&gt;</v>
      </c>
      <c r="J164" s="7" t="str">
        <f t="shared" si="33"/>
        <v>&lt;bitmap compression="false" quality="100"  file="./uiresource/packet/bao2.png" class="bao2"/&gt;</v>
      </c>
      <c r="K164" s="5" t="str">
        <f t="shared" si="35"/>
        <v>&lt;configInfo resid = "2221" resname="bao2" ressource="/resources/uiresource/packet/bao2.png" restype="1" extendsdata="bao2" version="3.04" packid = "2000"/&gt;</v>
      </c>
    </row>
    <row r="165" spans="1:11">
      <c r="A165" s="2">
        <v>2222</v>
      </c>
      <c r="B165" t="s">
        <v>166</v>
      </c>
      <c r="C165" s="2" t="s">
        <v>167</v>
      </c>
      <c r="D165" s="2">
        <v>2000</v>
      </c>
      <c r="E165">
        <f t="shared" si="38"/>
        <v>3.04</v>
      </c>
      <c r="F165" s="2">
        <v>100</v>
      </c>
      <c r="H165" s="10" t="str">
        <f t="shared" si="34"/>
        <v>&lt;configInfo resid = "2222" resname="lianjinlu" ressource="/resources/uiresource/packet/lianjinlu.jpg" restype="1" extendsdata="lianjinlu" version="3.04" packid = "2000"/&gt;</v>
      </c>
      <c r="I165" s="2" t="str">
        <f t="shared" ref="I165" si="49">"&lt;configInfo resid = """&amp;A165&amp;""" resname="""&amp;B165&amp;""" ressource="""&amp;$A$1&amp;""" restype=""12"" extendsdata="""&amp;B165&amp;""" version="""&amp;E165&amp;""" packid = """&amp;D165&amp;"""/&gt;"</f>
        <v>&lt;configInfo resid = "2222" resname="lianjinlu" ressource="/resources/uipacket/uipacket.swf" restype="12" extendsdata="lianjinlu" version="3.04" packid = "2000"/&gt;</v>
      </c>
      <c r="J165" s="7" t="str">
        <f t="shared" si="33"/>
        <v/>
      </c>
      <c r="K165" s="5" t="str">
        <f t="shared" si="35"/>
        <v>&lt;configInfo resid = "2222" resname="lianjinlu" ressource="/resources/uiresource/packet/lianjinlu.jpg" restype="1" extendsdata="lianjinlu" version="3.04" packid = "2000"/&gt;</v>
      </c>
    </row>
    <row r="166" spans="1:11">
      <c r="A166" s="2">
        <v>2223</v>
      </c>
      <c r="B166" t="s">
        <v>168</v>
      </c>
      <c r="C166" s="2" t="s">
        <v>6</v>
      </c>
      <c r="D166" s="2">
        <v>2000</v>
      </c>
      <c r="E166">
        <f t="shared" si="38"/>
        <v>3.04</v>
      </c>
      <c r="F166" s="2">
        <v>100</v>
      </c>
      <c r="H166" s="10" t="str">
        <f t="shared" si="34"/>
        <v>&lt;configInfo resid = "2223" resname="touxiangditu2" ressource="/resources/uiresource/packet/touxiangditu2.png" restype="1" extendsdata="touxiangditu2" version="3.04" packid = "2000"/&gt;</v>
      </c>
      <c r="I166" s="2" t="str">
        <f t="shared" ref="I166" si="50">"&lt;configInfo resid = """&amp;A166&amp;""" resname="""&amp;B166&amp;""" ressource="""&amp;$A$1&amp;""" restype=""12"" extendsdata="""&amp;B166&amp;""" version="""&amp;E166&amp;""" packid = """&amp;D166&amp;"""/&gt;"</f>
        <v>&lt;configInfo resid = "2223" resname="touxiangditu2" ressource="/resources/uipacket/uipacket.swf" restype="12" extendsdata="touxiangditu2" version="3.04" packid = "2000"/&gt;</v>
      </c>
      <c r="J166" s="7" t="str">
        <f t="shared" si="33"/>
        <v/>
      </c>
      <c r="K166" s="5" t="str">
        <f t="shared" si="35"/>
        <v>&lt;configInfo resid = "2223" resname="touxiangditu2" ressource="/resources/uiresource/packet/touxiangditu2.png" restype="1" extendsdata="touxiangditu2" version="3.04" packid = "2000"/&gt;</v>
      </c>
    </row>
    <row r="167" spans="1:11">
      <c r="A167" s="2">
        <v>2224</v>
      </c>
      <c r="B167" t="s">
        <v>169</v>
      </c>
      <c r="C167" s="2" t="s">
        <v>6</v>
      </c>
      <c r="D167" s="2">
        <v>2000</v>
      </c>
      <c r="E167">
        <f t="shared" si="38"/>
        <v>3.04</v>
      </c>
      <c r="F167" s="2">
        <v>100</v>
      </c>
      <c r="G167" t="s">
        <v>187</v>
      </c>
      <c r="H167" s="10" t="str">
        <f t="shared" si="34"/>
        <v>&lt;configInfo resid = "2224" resname="bao3" ressource="/resources/uipacket/uipacket.swf" restype="12" extendsdata="bao3" version="3.04" packid = "2000"/&gt;</v>
      </c>
      <c r="I167" s="2" t="str">
        <f t="shared" ref="I167:I170" si="51">"&lt;configInfo resid = """&amp;A167&amp;""" resname="""&amp;B167&amp;""" ressource="""&amp;$A$1&amp;""" restype=""12"" extendsdata="""&amp;B167&amp;""" version="""&amp;E167&amp;""" packid = """&amp;D167&amp;"""/&gt;"</f>
        <v>&lt;configInfo resid = "2224" resname="bao3" ressource="/resources/uipacket/uipacket.swf" restype="12" extendsdata="bao3" version="3.04" packid = "2000"/&gt;</v>
      </c>
      <c r="J167" s="7" t="str">
        <f t="shared" si="33"/>
        <v>&lt;bitmap compression="false" quality="100"  file="./uiresource/packet/bao3.png" class="bao3"/&gt;</v>
      </c>
      <c r="K167" s="5" t="str">
        <f t="shared" si="35"/>
        <v>&lt;configInfo resid = "2224" resname="bao3" ressource="/resources/uiresource/packet/bao3.png" restype="1" extendsdata="bao3" version="3.04" packid = "2000"/&gt;</v>
      </c>
    </row>
    <row r="168" spans="1:11">
      <c r="A168" s="2">
        <v>2225</v>
      </c>
      <c r="B168" t="s">
        <v>170</v>
      </c>
      <c r="C168" s="2" t="s">
        <v>6</v>
      </c>
      <c r="D168" s="2">
        <v>2000</v>
      </c>
      <c r="E168">
        <f t="shared" si="38"/>
        <v>3.04</v>
      </c>
      <c r="F168" s="2">
        <v>100</v>
      </c>
      <c r="G168" t="s">
        <v>187</v>
      </c>
      <c r="H168" s="10" t="str">
        <f t="shared" si="34"/>
        <v>&lt;configInfo resid = "2225" resname="duihuan3" ressource="/resources/uipacket/uipacket.swf" restype="12" extendsdata="duihuan3" version="3.04" packid = "2000"/&gt;</v>
      </c>
      <c r="I168" s="2" t="str">
        <f t="shared" si="51"/>
        <v>&lt;configInfo resid = "2225" resname="duihuan3" ressource="/resources/uipacket/uipacket.swf" restype="12" extendsdata="duihuan3" version="3.04" packid = "2000"/&gt;</v>
      </c>
      <c r="J168" s="7" t="str">
        <f t="shared" si="33"/>
        <v>&lt;bitmap compression="false" quality="100"  file="./uiresource/packet/duihuan3.png" class="duihuan3"/&gt;</v>
      </c>
      <c r="K168" s="5" t="str">
        <f t="shared" si="35"/>
        <v>&lt;configInfo resid = "2225" resname="duihuan3" ressource="/resources/uiresource/packet/duihuan3.png" restype="1" extendsdata="duihuan3" version="3.04" packid = "2000"/&gt;</v>
      </c>
    </row>
    <row r="169" spans="1:11">
      <c r="A169" s="2">
        <v>2226</v>
      </c>
      <c r="B169" t="s">
        <v>171</v>
      </c>
      <c r="C169" s="2" t="s">
        <v>6</v>
      </c>
      <c r="D169" s="2">
        <v>2000</v>
      </c>
      <c r="E169">
        <f t="shared" si="38"/>
        <v>3.04</v>
      </c>
      <c r="F169" s="2">
        <v>100</v>
      </c>
      <c r="G169" t="s">
        <v>187</v>
      </c>
      <c r="H169" s="10" t="str">
        <f t="shared" si="34"/>
        <v>&lt;configInfo resid = "2226" resname="p2m" ressource="/resources/uipacket/uipacket.swf" restype="12" extendsdata="p2m" version="3.04" packid = "2000"/&gt;</v>
      </c>
      <c r="I169" s="2" t="str">
        <f t="shared" si="51"/>
        <v>&lt;configInfo resid = "2226" resname="p2m" ressource="/resources/uipacket/uipacket.swf" restype="12" extendsdata="p2m" version="3.04" packid = "2000"/&gt;</v>
      </c>
      <c r="J169" s="7" t="str">
        <f t="shared" si="33"/>
        <v>&lt;bitmap compression="false" quality="100"  file="./uiresource/packet/p2m.png" class="p2m"/&gt;</v>
      </c>
      <c r="K169" s="5" t="str">
        <f t="shared" si="35"/>
        <v>&lt;configInfo resid = "2226" resname="p2m" ressource="/resources/uiresource/packet/p2m.png" restype="1" extendsdata="p2m" version="3.04" packid = "2000"/&gt;</v>
      </c>
    </row>
    <row r="170" spans="1:11">
      <c r="A170" s="2">
        <v>2227</v>
      </c>
      <c r="B170" t="s">
        <v>172</v>
      </c>
      <c r="C170" s="2" t="s">
        <v>6</v>
      </c>
      <c r="D170" s="2">
        <v>2000</v>
      </c>
      <c r="E170">
        <f t="shared" si="38"/>
        <v>3.04</v>
      </c>
      <c r="F170" s="2">
        <v>100</v>
      </c>
      <c r="G170" t="s">
        <v>187</v>
      </c>
      <c r="H170" s="10" t="str">
        <f t="shared" si="34"/>
        <v>&lt;configInfo resid = "2227" resname="lijin3" ressource="/resources/uipacket/uipacket.swf" restype="12" extendsdata="lijin3" version="3.04" packid = "2000"/&gt;</v>
      </c>
      <c r="I170" s="2" t="str">
        <f t="shared" si="51"/>
        <v>&lt;configInfo resid = "2227" resname="lijin3" ressource="/resources/uipacket/uipacket.swf" restype="12" extendsdata="lijin3" version="3.04" packid = "2000"/&gt;</v>
      </c>
      <c r="J170" s="7" t="str">
        <f t="shared" si="33"/>
        <v>&lt;bitmap compression="false" quality="100"  file="./uiresource/packet/lijin3.png" class="lijin3"/&gt;</v>
      </c>
      <c r="K170" s="5" t="str">
        <f t="shared" si="35"/>
        <v>&lt;configInfo resid = "2227" resname="lijin3" ressource="/resources/uiresource/packet/lijin3.png" restype="1" extendsdata="lijin3" version="3.04" packid = "2000"/&gt;</v>
      </c>
    </row>
    <row r="171" spans="1:11">
      <c r="A171" s="2">
        <v>2229</v>
      </c>
      <c r="B171" t="s">
        <v>173</v>
      </c>
      <c r="C171" s="2" t="s">
        <v>6</v>
      </c>
      <c r="D171" s="2">
        <v>2000</v>
      </c>
      <c r="E171">
        <f t="shared" si="38"/>
        <v>3.04</v>
      </c>
      <c r="F171" s="2">
        <v>100</v>
      </c>
      <c r="G171" t="s">
        <v>187</v>
      </c>
      <c r="H171" s="10" t="str">
        <f t="shared" si="34"/>
        <v>&lt;configInfo resid = "2229" resname="t1" ressource="/resources/uipacket/uipacket.swf" restype="12" extendsdata="t1" version="3.04" packid = "2000"/&gt;</v>
      </c>
      <c r="I171" s="2" t="str">
        <f>"&lt;configInfo resid = """&amp;A171&amp;""" resname="""&amp;B171&amp;""" ressource="""&amp;$A$1&amp;""" restype=""12"" extendsdata="""&amp;B171&amp;""" version="""&amp;E171&amp;""" packid = """&amp;D171&amp;"""/&gt;"</f>
        <v>&lt;configInfo resid = "2229" resname="t1" ressource="/resources/uipacket/uipacket.swf" restype="12" extendsdata="t1" version="3.04" packid = "2000"/&gt;</v>
      </c>
      <c r="J171" s="7" t="str">
        <f t="shared" si="33"/>
        <v>&lt;bitmap compression="false" quality="100"  file="./uiresource/packet/t1.png" class="t1"/&gt;</v>
      </c>
      <c r="K171" s="5" t="str">
        <f t="shared" si="35"/>
        <v>&lt;configInfo resid = "2229" resname="t1" ressource="/resources/uiresource/packet/t1.png" restype="1" extendsdata="t1" version="3.04" packid = "2000"/&gt;</v>
      </c>
    </row>
    <row r="172" spans="1:11">
      <c r="A172" s="2">
        <v>2230</v>
      </c>
      <c r="B172" t="s">
        <v>174</v>
      </c>
      <c r="C172" s="2" t="s">
        <v>6</v>
      </c>
      <c r="D172" s="2">
        <v>2000</v>
      </c>
      <c r="E172">
        <f t="shared" si="38"/>
        <v>3.04</v>
      </c>
      <c r="F172" s="2">
        <v>100</v>
      </c>
      <c r="G172" t="s">
        <v>187</v>
      </c>
      <c r="H172" s="10" t="str">
        <f t="shared" si="34"/>
        <v>&lt;configInfo resid = "2230" resname="t2" ressource="/resources/uipacket/uipacket.swf" restype="12" extendsdata="t2" version="3.04" packid = "2000"/&gt;</v>
      </c>
      <c r="I172" s="2" t="str">
        <f t="shared" ref="I172:I175" si="52">"&lt;configInfo resid = """&amp;A172&amp;""" resname="""&amp;B172&amp;""" ressource="""&amp;$A$1&amp;""" restype=""12"" extendsdata="""&amp;B172&amp;""" version="""&amp;E172&amp;""" packid = """&amp;D172&amp;"""/&gt;"</f>
        <v>&lt;configInfo resid = "2230" resname="t2" ressource="/resources/uipacket/uipacket.swf" restype="12" extendsdata="t2" version="3.04" packid = "2000"/&gt;</v>
      </c>
      <c r="J172" s="7" t="str">
        <f t="shared" si="33"/>
        <v>&lt;bitmap compression="false" quality="100"  file="./uiresource/packet/t2.png" class="t2"/&gt;</v>
      </c>
      <c r="K172" s="5" t="str">
        <f t="shared" si="35"/>
        <v>&lt;configInfo resid = "2230" resname="t2" ressource="/resources/uiresource/packet/t2.png" restype="1" extendsdata="t2" version="3.04" packid = "2000"/&gt;</v>
      </c>
    </row>
    <row r="173" spans="1:11">
      <c r="A173" s="2">
        <v>2231</v>
      </c>
      <c r="B173" t="s">
        <v>175</v>
      </c>
      <c r="C173" s="2" t="s">
        <v>6</v>
      </c>
      <c r="D173" s="2">
        <v>2000</v>
      </c>
      <c r="E173">
        <f t="shared" si="38"/>
        <v>3.04</v>
      </c>
      <c r="F173" s="2">
        <v>100</v>
      </c>
      <c r="G173" t="s">
        <v>187</v>
      </c>
      <c r="H173" s="10" t="str">
        <f t="shared" si="34"/>
        <v>&lt;configInfo resid = "2231" resname="t3" ressource="/resources/uipacket/uipacket.swf" restype="12" extendsdata="t3" version="3.04" packid = "2000"/&gt;</v>
      </c>
      <c r="I173" s="2" t="str">
        <f t="shared" si="52"/>
        <v>&lt;configInfo resid = "2231" resname="t3" ressource="/resources/uipacket/uipacket.swf" restype="12" extendsdata="t3" version="3.04" packid = "2000"/&gt;</v>
      </c>
      <c r="J173" s="7" t="str">
        <f t="shared" si="33"/>
        <v>&lt;bitmap compression="false" quality="100"  file="./uiresource/packet/t3.png" class="t3"/&gt;</v>
      </c>
      <c r="K173" s="5" t="str">
        <f t="shared" si="35"/>
        <v>&lt;configInfo resid = "2231" resname="t3" ressource="/resources/uiresource/packet/t3.png" restype="1" extendsdata="t3" version="3.04" packid = "2000"/&gt;</v>
      </c>
    </row>
    <row r="174" spans="1:11">
      <c r="A174" s="2">
        <v>2232</v>
      </c>
      <c r="B174" t="s">
        <v>176</v>
      </c>
      <c r="C174" s="2" t="s">
        <v>6</v>
      </c>
      <c r="D174" s="2">
        <v>2000</v>
      </c>
      <c r="E174">
        <f t="shared" si="38"/>
        <v>3.04</v>
      </c>
      <c r="F174" s="2">
        <v>100</v>
      </c>
      <c r="G174" t="s">
        <v>187</v>
      </c>
      <c r="H174" s="10" t="str">
        <f t="shared" si="34"/>
        <v>&lt;configInfo resid = "2232" resname="t4" ressource="/resources/uipacket/uipacket.swf" restype="12" extendsdata="t4" version="3.04" packid = "2000"/&gt;</v>
      </c>
      <c r="I174" s="2" t="str">
        <f t="shared" si="52"/>
        <v>&lt;configInfo resid = "2232" resname="t4" ressource="/resources/uipacket/uipacket.swf" restype="12" extendsdata="t4" version="3.04" packid = "2000"/&gt;</v>
      </c>
      <c r="J174" s="7" t="str">
        <f t="shared" si="33"/>
        <v>&lt;bitmap compression="false" quality="100"  file="./uiresource/packet/t4.png" class="t4"/&gt;</v>
      </c>
      <c r="K174" s="5" t="str">
        <f t="shared" si="35"/>
        <v>&lt;configInfo resid = "2232" resname="t4" ressource="/resources/uiresource/packet/t4.png" restype="1" extendsdata="t4" version="3.04" packid = "2000"/&gt;</v>
      </c>
    </row>
    <row r="175" spans="1:11">
      <c r="A175" s="2">
        <v>2233</v>
      </c>
      <c r="B175" t="s">
        <v>177</v>
      </c>
      <c r="C175" s="2" t="s">
        <v>6</v>
      </c>
      <c r="D175" s="2">
        <v>2000</v>
      </c>
      <c r="E175">
        <f t="shared" si="38"/>
        <v>3.04</v>
      </c>
      <c r="F175" s="2">
        <v>100</v>
      </c>
      <c r="G175" t="s">
        <v>187</v>
      </c>
      <c r="H175" s="10" t="str">
        <f t="shared" si="34"/>
        <v>&lt;configInfo resid = "2233" resname="t5" ressource="/resources/uipacket/uipacket.swf" restype="12" extendsdata="t5" version="3.04" packid = "2000"/&gt;</v>
      </c>
      <c r="I175" s="2" t="str">
        <f t="shared" si="52"/>
        <v>&lt;configInfo resid = "2233" resname="t5" ressource="/resources/uipacket/uipacket.swf" restype="12" extendsdata="t5" version="3.04" packid = "2000"/&gt;</v>
      </c>
      <c r="J175" s="7" t="str">
        <f t="shared" si="33"/>
        <v>&lt;bitmap compression="false" quality="100"  file="./uiresource/packet/t5.png" class="t5"/&gt;</v>
      </c>
      <c r="K175" s="5" t="str">
        <f t="shared" si="35"/>
        <v>&lt;configInfo resid = "2233" resname="t5" ressource="/resources/uiresource/packet/t5.png" restype="1" extendsdata="t5" version="3.04" packid = "2000"/&gt;</v>
      </c>
    </row>
    <row r="176" spans="1:11">
      <c r="A176" s="2">
        <v>2234</v>
      </c>
      <c r="B176" t="s">
        <v>178</v>
      </c>
      <c r="C176" s="2" t="s">
        <v>6</v>
      </c>
      <c r="D176" s="2">
        <v>2000</v>
      </c>
      <c r="E176">
        <f t="shared" si="38"/>
        <v>3.04</v>
      </c>
      <c r="F176" s="2">
        <v>100</v>
      </c>
      <c r="G176" t="s">
        <v>187</v>
      </c>
      <c r="H176" s="10" t="str">
        <f t="shared" si="34"/>
        <v>&lt;configInfo resid = "2234" resname="xiaoquan" ressource="/resources/uipacket/uipacket.swf" restype="12" extendsdata="xiaoquan" version="3.04" packid = "2000"/&gt;</v>
      </c>
      <c r="I176" s="2" t="str">
        <f t="shared" ref="I176" si="53">"&lt;configInfo resid = """&amp;A176&amp;""" resname="""&amp;B176&amp;""" ressource="""&amp;$A$1&amp;""" restype=""12"" extendsdata="""&amp;B176&amp;""" version="""&amp;E176&amp;""" packid = """&amp;D176&amp;"""/&gt;"</f>
        <v>&lt;configInfo resid = "2234" resname="xiaoquan" ressource="/resources/uipacket/uipacket.swf" restype="12" extendsdata="xiaoquan" version="3.04" packid = "2000"/&gt;</v>
      </c>
      <c r="J176" s="7" t="str">
        <f t="shared" si="33"/>
        <v>&lt;bitmap compression="false" quality="100"  file="./uiresource/packet/xiaoquan.png" class="xiaoquan"/&gt;</v>
      </c>
      <c r="K176" s="5" t="str">
        <f t="shared" si="35"/>
        <v>&lt;configInfo resid = "2234" resname="xiaoquan" ressource="/resources/uiresource/packet/xiaoquan.png" restype="1" extendsdata="xiaoquan" version="3.04" packid = "2000"/&gt;</v>
      </c>
    </row>
    <row r="177" spans="1:11">
      <c r="A177" s="2">
        <v>2235</v>
      </c>
      <c r="B177" t="s">
        <v>179</v>
      </c>
      <c r="C177" s="2" t="s">
        <v>6</v>
      </c>
      <c r="D177" s="2">
        <v>2000</v>
      </c>
      <c r="E177">
        <f t="shared" si="38"/>
        <v>3.04</v>
      </c>
      <c r="F177" s="2">
        <v>100</v>
      </c>
      <c r="G177" t="s">
        <v>187</v>
      </c>
      <c r="H177" s="10" t="str">
        <f t="shared" si="34"/>
        <v>&lt;configInfo resid = "2235" resname="neizheng" ressource="/resources/uipacket/uipacket.swf" restype="12" extendsdata="neizheng" version="3.04" packid = "2000"/&gt;</v>
      </c>
      <c r="I177" s="2" t="str">
        <f t="shared" ref="I177" si="54">"&lt;configInfo resid = """&amp;A177&amp;""" resname="""&amp;B177&amp;""" ressource="""&amp;$A$1&amp;""" restype=""12"" extendsdata="""&amp;B177&amp;""" version="""&amp;E177&amp;""" packid = """&amp;D177&amp;"""/&gt;"</f>
        <v>&lt;configInfo resid = "2235" resname="neizheng" ressource="/resources/uipacket/uipacket.swf" restype="12" extendsdata="neizheng" version="3.04" packid = "2000"/&gt;</v>
      </c>
      <c r="J177" s="7" t="str">
        <f t="shared" si="33"/>
        <v>&lt;bitmap compression="false" quality="100"  file="./uiresource/packet/neizheng.png" class="neizheng"/&gt;</v>
      </c>
      <c r="K177" s="5" t="str">
        <f t="shared" si="35"/>
        <v>&lt;configInfo resid = "2235" resname="neizheng" ressource="/resources/uiresource/packet/neizheng.png" restype="1" extendsdata="neizheng" version="3.04" packid = "2000"/&gt;</v>
      </c>
    </row>
    <row r="178" spans="1:11">
      <c r="A178" s="2">
        <v>2236</v>
      </c>
      <c r="B178" t="s">
        <v>180</v>
      </c>
      <c r="C178" s="2" t="s">
        <v>6</v>
      </c>
      <c r="D178" s="2">
        <v>2000</v>
      </c>
      <c r="E178">
        <f t="shared" si="38"/>
        <v>3.04</v>
      </c>
      <c r="F178" s="2">
        <v>100</v>
      </c>
      <c r="G178" t="s">
        <v>187</v>
      </c>
      <c r="H178" s="10" t="str">
        <f t="shared" si="34"/>
        <v>&lt;configInfo resid = "2236" resname="chaxiao" ressource="/resources/uipacket/uipacket.swf" restype="12" extendsdata="chaxiao" version="3.04" packid = "2000"/&gt;</v>
      </c>
      <c r="I178" s="2" t="str">
        <f t="shared" ref="I178:I180" si="55">"&lt;configInfo resid = """&amp;A178&amp;""" resname="""&amp;B178&amp;""" ressource="""&amp;$A$1&amp;""" restype=""12"" extendsdata="""&amp;B178&amp;""" version="""&amp;E178&amp;""" packid = """&amp;D178&amp;"""/&gt;"</f>
        <v>&lt;configInfo resid = "2236" resname="chaxiao" ressource="/resources/uipacket/uipacket.swf" restype="12" extendsdata="chaxiao" version="3.04" packid = "2000"/&gt;</v>
      </c>
      <c r="J178" s="7" t="str">
        <f t="shared" si="33"/>
        <v>&lt;bitmap compression="false" quality="100"  file="./uiresource/packet/chaxiao.png" class="chaxiao"/&gt;</v>
      </c>
      <c r="K178" s="5" t="str">
        <f t="shared" si="35"/>
        <v>&lt;configInfo resid = "2236" resname="chaxiao" ressource="/resources/uiresource/packet/chaxiao.png" restype="1" extendsdata="chaxiao" version="3.04" packid = "2000"/&gt;</v>
      </c>
    </row>
    <row r="179" spans="1:11">
      <c r="A179">
        <v>2237</v>
      </c>
      <c r="B179" t="s">
        <v>181</v>
      </c>
      <c r="C179" t="s">
        <v>182</v>
      </c>
      <c r="D179">
        <v>2000</v>
      </c>
      <c r="E179">
        <f t="shared" si="38"/>
        <v>3.04</v>
      </c>
      <c r="F179">
        <v>100</v>
      </c>
      <c r="G179" t="s">
        <v>187</v>
      </c>
      <c r="H179" s="10" t="str">
        <f t="shared" si="34"/>
        <v>&lt;configInfo resid = "2237" resname="dadi2" ressource="/resources/uipacket/uipacket.swf" restype="12" extendsdata="dadi2" version="3.04" packid = "2000"/&gt;</v>
      </c>
      <c r="I179" s="2" t="str">
        <f t="shared" si="55"/>
        <v>&lt;configInfo resid = "2237" resname="dadi2" ressource="/resources/uipacket/uipacket.swf" restype="12" extendsdata="dadi2" version="3.04" packid = "2000"/&gt;</v>
      </c>
      <c r="J179" s="7" t="str">
        <f t="shared" si="33"/>
        <v>&lt;bitmap compression="false" quality="100"  file="./uiresource/packet/dadi2.png" class="dadi2"/&gt;</v>
      </c>
      <c r="K179" s="5" t="str">
        <f t="shared" si="35"/>
        <v>&lt;configInfo resid = "2237" resname="dadi2" ressource="/resources/uiresource/packet/dadi2.png" restype="1" extendsdata="dadi2" version="3.04" packid = "2000"/&gt;</v>
      </c>
    </row>
    <row r="180" spans="1:11">
      <c r="A180">
        <v>2238</v>
      </c>
      <c r="B180" t="s">
        <v>183</v>
      </c>
      <c r="C180" t="s">
        <v>182</v>
      </c>
      <c r="D180">
        <v>2000</v>
      </c>
      <c r="E180">
        <f t="shared" si="38"/>
        <v>3.04</v>
      </c>
      <c r="F180">
        <v>100</v>
      </c>
      <c r="G180" t="s">
        <v>187</v>
      </c>
      <c r="H180" s="10" t="str">
        <f t="shared" si="34"/>
        <v>&lt;configInfo resid = "2238" resname="gantanhao" ressource="/resources/uipacket/uipacket.swf" restype="12" extendsdata="gantanhao" version="3.04" packid = "2000"/&gt;</v>
      </c>
      <c r="I180" s="2" t="str">
        <f t="shared" si="55"/>
        <v>&lt;configInfo resid = "2238" resname="gantanhao" ressource="/resources/uipacket/uipacket.swf" restype="12" extendsdata="gantanhao" version="3.04" packid = "2000"/&gt;</v>
      </c>
      <c r="J180" s="7" t="str">
        <f t="shared" si="33"/>
        <v>&lt;bitmap compression="false" quality="100"  file="./uiresource/packet/gantanhao.png" class="gantanhao"/&gt;</v>
      </c>
      <c r="K180" s="5" t="str">
        <f t="shared" si="35"/>
        <v>&lt;configInfo resid = "2238" resname="gantanhao" ressource="/resources/uiresource/packet/gantanhao.png" restype="1" extendsdata="gantanhao" version="3.04" packid = "2000"/&gt;</v>
      </c>
    </row>
    <row r="181" spans="1:11">
      <c r="A181" s="2">
        <v>2239</v>
      </c>
      <c r="B181" t="s">
        <v>389</v>
      </c>
      <c r="C181" t="s">
        <v>182</v>
      </c>
      <c r="D181">
        <v>2000</v>
      </c>
      <c r="E181">
        <f t="shared" si="38"/>
        <v>3.04</v>
      </c>
      <c r="F181">
        <v>100</v>
      </c>
      <c r="G181" t="s">
        <v>187</v>
      </c>
      <c r="H181" s="10" t="str">
        <f t="shared" ref="H181:H182" si="56">IF(G181="",K181,I181)</f>
        <v>&lt;configInfo resid = "2239" resname="lianjinicon" ressource="/resources/uipacket/uipacket.swf" restype="12" extendsdata="lianjinicon" version="3.04" packid = "2000"/&gt;</v>
      </c>
      <c r="I181" s="2" t="str">
        <f t="shared" ref="I181:I182" si="57">"&lt;configInfo resid = """&amp;A181&amp;""" resname="""&amp;B181&amp;""" ressource="""&amp;$A$1&amp;""" restype=""12"" extendsdata="""&amp;B181&amp;""" version="""&amp;E181&amp;""" packid = """&amp;D181&amp;"""/&gt;"</f>
        <v>&lt;configInfo resid = "2239" resname="lianjinicon" ressource="/resources/uipacket/uipacket.swf" restype="12" extendsdata="lianjinicon" version="3.04" packid = "2000"/&gt;</v>
      </c>
      <c r="J181" s="7" t="str">
        <f t="shared" ref="J181:J182" si="58">IF(G181="","","&lt;bitmap compression=""false"" quality="""&amp;F181&amp;"""  file="""&amp;$A$3&amp;B181&amp;"."&amp;C181&amp;""" class="""&amp;B181&amp;"""/&gt;")</f>
        <v>&lt;bitmap compression="false" quality="100"  file="./uiresource/packet/lianjinicon.png" class="lianjinicon"/&gt;</v>
      </c>
      <c r="K181" s="5" t="str">
        <f t="shared" si="35"/>
        <v>&lt;configInfo resid = "2239" resname="lianjinicon" ressource="/resources/uiresource/packet/lianjinicon.png" restype="1" extendsdata="lianjinicon" version="3.04" packid = "2000"/&gt;</v>
      </c>
    </row>
    <row r="182" spans="1:11">
      <c r="A182" s="2">
        <v>2240</v>
      </c>
      <c r="B182" t="s">
        <v>391</v>
      </c>
      <c r="C182" t="s">
        <v>182</v>
      </c>
      <c r="D182">
        <v>2000</v>
      </c>
      <c r="E182">
        <f t="shared" si="38"/>
        <v>3.04</v>
      </c>
      <c r="F182">
        <v>100</v>
      </c>
      <c r="G182" t="s">
        <v>187</v>
      </c>
      <c r="H182" s="10" t="str">
        <f t="shared" si="56"/>
        <v>&lt;configInfo resid = "2240" resname="jibiejiangli" ressource="/resources/uipacket/uipacket.swf" restype="12" extendsdata="jibiejiangli" version="3.04" packid = "2000"/&gt;</v>
      </c>
      <c r="I182" s="2" t="str">
        <f t="shared" si="57"/>
        <v>&lt;configInfo resid = "2240" resname="jibiejiangli" ressource="/resources/uipacket/uipacket.swf" restype="12" extendsdata="jibiejiangli" version="3.04" packid = "2000"/&gt;</v>
      </c>
      <c r="J182" s="7" t="str">
        <f t="shared" si="58"/>
        <v>&lt;bitmap compression="false" quality="100"  file="./uiresource/packet/jibiejiangli.png" class="jibiejiangli"/&gt;</v>
      </c>
      <c r="K182" s="5" t="str">
        <f t="shared" si="35"/>
        <v>&lt;configInfo resid = "2240" resname="jibiejiangli" ressource="/resources/uiresource/packet/jibiejiangli.png" restype="1" extendsdata="jibiejiangli" version="3.04" packid = "2000"/&gt;</v>
      </c>
    </row>
    <row r="183" spans="1:11">
      <c r="A183" s="2">
        <v>2241</v>
      </c>
      <c r="B183" t="s">
        <v>392</v>
      </c>
      <c r="C183" t="s">
        <v>182</v>
      </c>
      <c r="D183">
        <v>2000</v>
      </c>
      <c r="E183">
        <f t="shared" si="38"/>
        <v>3.04</v>
      </c>
      <c r="F183">
        <v>100</v>
      </c>
      <c r="G183" t="s">
        <v>187</v>
      </c>
      <c r="H183" s="10" t="str">
        <f t="shared" ref="H183" si="59">IF(G183="",K183,I183)</f>
        <v>&lt;configInfo resid = "2241" resname="qq" ressource="/resources/uipacket/uipacket.swf" restype="12" extendsdata="qq" version="3.04" packid = "2000"/&gt;</v>
      </c>
      <c r="I183" s="2" t="str">
        <f t="shared" ref="I183" si="60">"&lt;configInfo resid = """&amp;A183&amp;""" resname="""&amp;B183&amp;""" ressource="""&amp;$A$1&amp;""" restype=""12"" extendsdata="""&amp;B183&amp;""" version="""&amp;E183&amp;""" packid = """&amp;D183&amp;"""/&gt;"</f>
        <v>&lt;configInfo resid = "2241" resname="qq" ressource="/resources/uipacket/uipacket.swf" restype="12" extendsdata="qq" version="3.04" packid = "2000"/&gt;</v>
      </c>
      <c r="J183" s="7" t="str">
        <f t="shared" ref="J183" si="61">IF(G183="","","&lt;bitmap compression=""false"" quality="""&amp;F183&amp;"""  file="""&amp;$A$3&amp;B183&amp;"."&amp;C183&amp;""" class="""&amp;B183&amp;"""/&gt;")</f>
        <v>&lt;bitmap compression="false" quality="100"  file="./uiresource/packet/qq.png" class="qq"/&gt;</v>
      </c>
      <c r="K183" s="5" t="str">
        <f t="shared" si="35"/>
        <v>&lt;configInfo resid = "2241" resname="qq" ressource="/resources/uiresource/packet/qq.png" restype="1" extendsdata="qq" version="3.04" packid = "2000"/&gt;</v>
      </c>
    </row>
    <row r="184" spans="1:11">
      <c r="A184" s="2">
        <v>2242</v>
      </c>
      <c r="B184" t="s">
        <v>393</v>
      </c>
      <c r="C184" t="s">
        <v>182</v>
      </c>
      <c r="D184">
        <v>2000</v>
      </c>
      <c r="E184">
        <f t="shared" si="38"/>
        <v>3.04</v>
      </c>
      <c r="F184">
        <v>100</v>
      </c>
      <c r="G184" t="s">
        <v>187</v>
      </c>
      <c r="H184" s="10" t="str">
        <f t="shared" ref="H184" si="62">IF(G184="",K184,I184)</f>
        <v>&lt;configInfo resid = "2242" resname="qqgg" ressource="/resources/uipacket/uipacket.swf" restype="12" extendsdata="qqgg" version="3.04" packid = "2000"/&gt;</v>
      </c>
      <c r="I184" s="2" t="str">
        <f t="shared" ref="I184" si="63">"&lt;configInfo resid = """&amp;A184&amp;""" resname="""&amp;B184&amp;""" ressource="""&amp;$A$1&amp;""" restype=""12"" extendsdata="""&amp;B184&amp;""" version="""&amp;E184&amp;""" packid = """&amp;D184&amp;"""/&gt;"</f>
        <v>&lt;configInfo resid = "2242" resname="qqgg" ressource="/resources/uipacket/uipacket.swf" restype="12" extendsdata="qqgg" version="3.04" packid = "2000"/&gt;</v>
      </c>
      <c r="J184" s="7" t="str">
        <f t="shared" ref="J184" si="64">IF(G184="","","&lt;bitmap compression=""false"" quality="""&amp;F184&amp;"""  file="""&amp;$A$3&amp;B184&amp;"."&amp;C184&amp;""" class="""&amp;B184&amp;"""/&gt;")</f>
        <v>&lt;bitmap compression="false" quality="100"  file="./uiresource/packet/qqgg.png" class="qqgg"/&gt;</v>
      </c>
      <c r="K184" s="5" t="str">
        <f t="shared" si="35"/>
        <v>&lt;configInfo resid = "2242" resname="qqgg" ressource="/resources/uiresource/packet/qqgg.png" restype="1" extendsdata="qqgg" version="3.04" packid = "2000"/&gt;</v>
      </c>
    </row>
    <row r="185" spans="1:11">
      <c r="A185" s="2">
        <v>2243</v>
      </c>
      <c r="B185" t="s">
        <v>394</v>
      </c>
      <c r="C185" t="s">
        <v>182</v>
      </c>
      <c r="D185">
        <v>2000</v>
      </c>
      <c r="E185">
        <f t="shared" si="38"/>
        <v>3.04</v>
      </c>
      <c r="F185">
        <v>100</v>
      </c>
      <c r="H185" s="10" t="str">
        <f t="shared" ref="H185" si="65">IF(G185="",K185,I185)</f>
        <v>&lt;configInfo resid = "2243" resname="shouhuo" ressource="/resources/uiresource/packet/shouhuo.png" restype="1" extendsdata="shouhuo" version="3.04" packid = "2000"/&gt;</v>
      </c>
      <c r="I185" s="2" t="str">
        <f t="shared" ref="I185" si="66">"&lt;configInfo resid = """&amp;A185&amp;""" resname="""&amp;B185&amp;""" ressource="""&amp;$A$1&amp;""" restype=""12"" extendsdata="""&amp;B185&amp;""" version="""&amp;E185&amp;""" packid = """&amp;D185&amp;"""/&gt;"</f>
        <v>&lt;configInfo resid = "2243" resname="shouhuo" ressource="/resources/uipacket/uipacket.swf" restype="12" extendsdata="shouhuo" version="3.04" packid = "2000"/&gt;</v>
      </c>
      <c r="J185" s="7" t="str">
        <f t="shared" ref="J185" si="67">IF(G185="","","&lt;bitmap compression=""false"" quality="""&amp;F185&amp;"""  file="""&amp;$A$3&amp;B185&amp;"."&amp;C185&amp;""" class="""&amp;B185&amp;"""/&gt;")</f>
        <v/>
      </c>
      <c r="K185" s="5" t="str">
        <f t="shared" si="35"/>
        <v>&lt;configInfo resid = "2243" resname="shouhuo" ressource="/resources/uiresource/packet/shouhuo.png" restype="1" extendsdata="shouhuo" version="3.04" packid = "2000"/&gt;</v>
      </c>
    </row>
    <row r="186" spans="1:11">
      <c r="A186" s="2">
        <v>2244</v>
      </c>
      <c r="B186" t="s">
        <v>395</v>
      </c>
      <c r="C186" t="s">
        <v>182</v>
      </c>
      <c r="D186">
        <v>2000</v>
      </c>
      <c r="E186">
        <f t="shared" si="38"/>
        <v>3.04</v>
      </c>
      <c r="F186">
        <v>100</v>
      </c>
      <c r="H186" s="10" t="str">
        <f t="shared" ref="H186:H200" si="68">IF(G186="",K186,I186)</f>
        <v>&lt;configInfo resid = "2244" resname="cancelbuild" ressource="/resources/uiresource/packet/cancelbuild.png" restype="1" extendsdata="cancelbuild" version="3.04" packid = "2000"/&gt;</v>
      </c>
      <c r="I186" s="2" t="str">
        <f t="shared" ref="I186" si="69">"&lt;configInfo resid = """&amp;A186&amp;""" resname="""&amp;B186&amp;""" ressource="""&amp;$A$1&amp;""" restype=""12"" extendsdata="""&amp;B186&amp;""" version="""&amp;E186&amp;""" packid = """&amp;D186&amp;"""/&gt;"</f>
        <v>&lt;configInfo resid = "2244" resname="cancelbuild" ressource="/resources/uipacket/uipacket.swf" restype="12" extendsdata="cancelbuild" version="3.04" packid = "2000"/&gt;</v>
      </c>
      <c r="J186" s="7" t="str">
        <f t="shared" ref="J186" si="70">IF(G186="","","&lt;bitmap compression=""false"" quality="""&amp;F186&amp;"""  file="""&amp;$A$3&amp;B186&amp;"."&amp;C186&amp;""" class="""&amp;B186&amp;"""/&gt;")</f>
        <v/>
      </c>
      <c r="K186" s="5" t="str">
        <f t="shared" si="35"/>
        <v>&lt;configInfo resid = "2244" resname="cancelbuild" ressource="/resources/uiresource/packet/cancelbuild.png" restype="1" extendsdata="cancelbuild" version="3.04" packid = "2000"/&gt;</v>
      </c>
    </row>
    <row r="187" spans="1:11">
      <c r="A187" s="2">
        <v>2245</v>
      </c>
      <c r="B187" t="s">
        <v>396</v>
      </c>
      <c r="C187" t="s">
        <v>182</v>
      </c>
      <c r="D187">
        <v>2000</v>
      </c>
      <c r="E187">
        <f t="shared" si="38"/>
        <v>3.04</v>
      </c>
      <c r="F187">
        <v>100</v>
      </c>
      <c r="G187" t="s">
        <v>187</v>
      </c>
      <c r="H187" s="10" t="str">
        <f t="shared" si="68"/>
        <v>&lt;configInfo resid = "2245" resname="quest" ressource="/resources/uipacket/uipacket.swf" restype="12" extendsdata="quest" version="3.04" packid = "2000"/&gt;</v>
      </c>
      <c r="I187" s="2" t="str">
        <f t="shared" ref="I187:I200" si="71">"&lt;configInfo resid = """&amp;A187&amp;""" resname="""&amp;B187&amp;""" ressource="""&amp;$A$1&amp;""" restype=""12"" extendsdata="""&amp;B187&amp;""" version="""&amp;E187&amp;""" packid = """&amp;D187&amp;"""/&gt;"</f>
        <v>&lt;configInfo resid = "2245" resname="quest" ressource="/resources/uipacket/uipacket.swf" restype="12" extendsdata="quest" version="3.04" packid = "2000"/&gt;</v>
      </c>
      <c r="J187" s="7" t="str">
        <f>IF(G187="","","&lt;bitmap compression=""false"" quality="""&amp;F187&amp;"""  file="""&amp;$A$3&amp;B187&amp;"."&amp;C187&amp;""" class="""&amp;B187&amp;"""/&gt;")</f>
        <v>&lt;bitmap compression="false" quality="100"  file="./uiresource/packet/quest.png" class="quest"/&gt;</v>
      </c>
      <c r="K187" s="5" t="str">
        <f t="shared" si="35"/>
        <v>&lt;configInfo resid = "2245" resname="quest" ressource="/resources/uiresource/packet/quest.png" restype="1" extendsdata="quest" version="3.04" packid = "2000"/&gt;</v>
      </c>
    </row>
    <row r="188" spans="1:11">
      <c r="A188" s="2">
        <v>2246</v>
      </c>
      <c r="B188" t="s">
        <v>397</v>
      </c>
      <c r="C188" t="s">
        <v>398</v>
      </c>
      <c r="D188">
        <v>2000</v>
      </c>
      <c r="E188">
        <f t="shared" si="38"/>
        <v>3.04</v>
      </c>
      <c r="F188">
        <v>100</v>
      </c>
      <c r="G188" t="s">
        <v>400</v>
      </c>
      <c r="H188" s="10" t="str">
        <f t="shared" si="68"/>
        <v>&lt;configInfo resid = "2246" resname="starag" ressource="/resources/uipacket/uipacket.swf" restype="12" extendsdata="starag" version="3.04" packid = "2000"/&gt;</v>
      </c>
      <c r="I188" s="5" t="str">
        <f t="shared" si="71"/>
        <v>&lt;configInfo resid = "2246" resname="starag" ressource="/resources/uipacket/uipacket.swf" restype="12" extendsdata="starag" version="3.04" packid = "2000"/&gt;</v>
      </c>
      <c r="J188" s="7" t="str">
        <f>IF(G188="","","&lt;bitmap compression=""false"" quality="""&amp;F188&amp;"""  file="""&amp;$A$3&amp;B188&amp;"."&amp;C188&amp;""" class="""&amp;B188&amp;"""/&gt;")</f>
        <v>&lt;bitmap compression="false" quality="100"  file="./uiresource/packet/starag.png" class="starag"/&gt;</v>
      </c>
      <c r="K188" s="5" t="str">
        <f t="shared" si="35"/>
        <v>&lt;configInfo resid = "2246" resname="starag" ressource="/resources/uiresource/packet/starag.png" restype="1" extendsdata="starag" version="3.04" packid = "2000"/&gt;</v>
      </c>
    </row>
    <row r="189" spans="1:11">
      <c r="A189" s="2">
        <v>2247</v>
      </c>
      <c r="B189" t="s">
        <v>399</v>
      </c>
      <c r="C189" t="s">
        <v>398</v>
      </c>
      <c r="D189">
        <v>2000</v>
      </c>
      <c r="E189">
        <f t="shared" si="38"/>
        <v>3.04</v>
      </c>
      <c r="F189">
        <v>100</v>
      </c>
      <c r="G189" t="s">
        <v>400</v>
      </c>
      <c r="H189" s="10" t="str">
        <f t="shared" si="68"/>
        <v>&lt;configInfo resid = "2247" resname="starau" ressource="/resources/uipacket/uipacket.swf" restype="12" extendsdata="starau" version="3.04" packid = "2000"/&gt;</v>
      </c>
      <c r="I189" s="5" t="str">
        <f t="shared" si="71"/>
        <v>&lt;configInfo resid = "2247" resname="starau" ressource="/resources/uipacket/uipacket.swf" restype="12" extendsdata="starau" version="3.04" packid = "2000"/&gt;</v>
      </c>
      <c r="J189" s="7" t="str">
        <f>IF(G189="","","&lt;bitmap compression=""false"" quality="""&amp;F189&amp;"""  file="""&amp;$A$3&amp;B189&amp;"."&amp;C189&amp;""" class="""&amp;B189&amp;"""/&gt;")</f>
        <v>&lt;bitmap compression="false" quality="100"  file="./uiresource/packet/starau.png" class="starau"/&gt;</v>
      </c>
      <c r="K189" s="5" t="str">
        <f t="shared" si="35"/>
        <v>&lt;configInfo resid = "2247" resname="starau" ressource="/resources/uiresource/packet/starau.png" restype="1" extendsdata="starau" version="3.04" packid = "2000"/&gt;</v>
      </c>
    </row>
    <row r="190" spans="1:11">
      <c r="A190" s="2">
        <v>2248</v>
      </c>
      <c r="B190" t="s">
        <v>401</v>
      </c>
      <c r="C190" t="s">
        <v>398</v>
      </c>
      <c r="D190">
        <v>2000</v>
      </c>
      <c r="E190">
        <f t="shared" si="38"/>
        <v>3.04</v>
      </c>
      <c r="F190">
        <v>100</v>
      </c>
      <c r="G190" t="s">
        <v>400</v>
      </c>
      <c r="H190" s="10" t="str">
        <f t="shared" si="68"/>
        <v>&lt;configInfo resid = "2248" resname="dadiban" ressource="/resources/uipacket/uipacket.swf" restype="12" extendsdata="dadiban" version="3.04" packid = "2000"/&gt;</v>
      </c>
      <c r="I190" s="5" t="str">
        <f t="shared" si="71"/>
        <v>&lt;configInfo resid = "2248" resname="dadiban" ressource="/resources/uipacket/uipacket.swf" restype="12" extendsdata="dadiban" version="3.04" packid = "2000"/&gt;</v>
      </c>
      <c r="J190" s="7" t="str">
        <f t="shared" ref="J190:J200" si="72">IF(G190="","","&lt;bitmap compression=""false"" quality="""&amp;F190&amp;"""  file="""&amp;$A$3&amp;B190&amp;"."&amp;C190&amp;""" class="""&amp;B190&amp;"""/&gt;")</f>
        <v>&lt;bitmap compression="false" quality="100"  file="./uiresource/packet/dadiban.png" class="dadiban"/&gt;</v>
      </c>
      <c r="K190" s="5" t="str">
        <f t="shared" ref="K190:K253" si="73">"&lt;configInfo resid = """&amp;$A190&amp;""" resname="""&amp;$B190&amp;""" ressource="""&amp;$A$2&amp;$B190&amp;"."&amp;$C190&amp;""" restype=""1"" extendsdata="""&amp;$B190&amp;""" version="""&amp;$E190&amp;""" packid = """&amp;$D190&amp;"""/&gt;"</f>
        <v>&lt;configInfo resid = "2248" resname="dadiban" ressource="/resources/uiresource/packet/dadiban.png" restype="1" extendsdata="dadiban" version="3.04" packid = "2000"/&gt;</v>
      </c>
    </row>
    <row r="191" spans="1:11">
      <c r="A191" s="2">
        <v>2249</v>
      </c>
      <c r="B191" t="s">
        <v>402</v>
      </c>
      <c r="C191" t="s">
        <v>398</v>
      </c>
      <c r="D191">
        <v>2000</v>
      </c>
      <c r="E191">
        <f t="shared" si="38"/>
        <v>3.04</v>
      </c>
      <c r="F191">
        <v>100</v>
      </c>
      <c r="G191" t="s">
        <v>400</v>
      </c>
      <c r="H191" s="10" t="str">
        <f t="shared" si="68"/>
        <v>&lt;configInfo resid = "2249" resname="fasong" ressource="/resources/uipacket/uipacket.swf" restype="12" extendsdata="fasong" version="3.04" packid = "2000"/&gt;</v>
      </c>
      <c r="I191" s="5" t="str">
        <f t="shared" si="71"/>
        <v>&lt;configInfo resid = "2249" resname="fasong" ressource="/resources/uipacket/uipacket.swf" restype="12" extendsdata="fasong" version="3.04" packid = "2000"/&gt;</v>
      </c>
      <c r="J191" s="7" t="str">
        <f t="shared" si="72"/>
        <v>&lt;bitmap compression="false" quality="100"  file="./uiresource/packet/fasong.png" class="fasong"/&gt;</v>
      </c>
      <c r="K191" s="5" t="str">
        <f t="shared" si="73"/>
        <v>&lt;configInfo resid = "2249" resname="fasong" ressource="/resources/uiresource/packet/fasong.png" restype="1" extendsdata="fasong" version="3.04" packid = "2000"/&gt;</v>
      </c>
    </row>
    <row r="192" spans="1:11">
      <c r="A192" s="2">
        <v>2250</v>
      </c>
      <c r="B192" t="s">
        <v>403</v>
      </c>
      <c r="C192" t="s">
        <v>398</v>
      </c>
      <c r="D192">
        <v>2000</v>
      </c>
      <c r="E192">
        <f t="shared" si="38"/>
        <v>3.04</v>
      </c>
      <c r="F192">
        <v>100</v>
      </c>
      <c r="G192" t="s">
        <v>400</v>
      </c>
      <c r="H192" s="10" t="str">
        <f t="shared" si="68"/>
        <v>&lt;configInfo resid = "2250" resname="huangseanniu" ressource="/resources/uipacket/uipacket.swf" restype="12" extendsdata="huangseanniu" version="3.04" packid = "2000"/&gt;</v>
      </c>
      <c r="I192" s="5" t="str">
        <f t="shared" si="71"/>
        <v>&lt;configInfo resid = "2250" resname="huangseanniu" ressource="/resources/uipacket/uipacket.swf" restype="12" extendsdata="huangseanniu" version="3.04" packid = "2000"/&gt;</v>
      </c>
      <c r="J192" s="7" t="str">
        <f t="shared" si="72"/>
        <v>&lt;bitmap compression="false" quality="100"  file="./uiresource/packet/huangseanniu.png" class="huangseanniu"/&gt;</v>
      </c>
      <c r="K192" s="5" t="str">
        <f t="shared" si="73"/>
        <v>&lt;configInfo resid = "2250" resname="huangseanniu" ressource="/resources/uiresource/packet/huangseanniu.png" restype="1" extendsdata="huangseanniu" version="3.04" packid = "2000"/&gt;</v>
      </c>
    </row>
    <row r="193" spans="1:11">
      <c r="A193" s="2">
        <v>2251</v>
      </c>
      <c r="B193" t="s">
        <v>404</v>
      </c>
      <c r="C193" t="s">
        <v>398</v>
      </c>
      <c r="D193">
        <v>2000</v>
      </c>
      <c r="E193">
        <f t="shared" si="38"/>
        <v>3.04</v>
      </c>
      <c r="F193">
        <v>100</v>
      </c>
      <c r="G193" t="s">
        <v>400</v>
      </c>
      <c r="H193" s="10" t="str">
        <f t="shared" si="68"/>
        <v>&lt;configInfo resid = "2251" resname="huangseanniuxiao" ressource="/resources/uipacket/uipacket.swf" restype="12" extendsdata="huangseanniuxiao" version="3.04" packid = "2000"/&gt;</v>
      </c>
      <c r="I193" s="5" t="str">
        <f t="shared" si="71"/>
        <v>&lt;configInfo resid = "2251" resname="huangseanniuxiao" ressource="/resources/uipacket/uipacket.swf" restype="12" extendsdata="huangseanniuxiao" version="3.04" packid = "2000"/&gt;</v>
      </c>
      <c r="J193" s="7" t="str">
        <f t="shared" si="72"/>
        <v>&lt;bitmap compression="false" quality="100"  file="./uiresource/packet/huangseanniuxiao.png" class="huangseanniuxiao"/&gt;</v>
      </c>
      <c r="K193" s="5" t="str">
        <f t="shared" si="73"/>
        <v>&lt;configInfo resid = "2251" resname="huangseanniuxiao" ressource="/resources/uiresource/packet/huangseanniuxiao.png" restype="1" extendsdata="huangseanniuxiao" version="3.04" packid = "2000"/&gt;</v>
      </c>
    </row>
    <row r="194" spans="1:11">
      <c r="A194" s="2">
        <v>2254</v>
      </c>
      <c r="B194" t="s">
        <v>405</v>
      </c>
      <c r="C194" t="s">
        <v>398</v>
      </c>
      <c r="D194">
        <v>2000</v>
      </c>
      <c r="E194">
        <f t="shared" si="38"/>
        <v>3.04</v>
      </c>
      <c r="F194">
        <v>100</v>
      </c>
      <c r="G194" t="s">
        <v>400</v>
      </c>
      <c r="H194" s="10" t="str">
        <f t="shared" si="68"/>
        <v>&lt;configInfo resid = "2254" resname="jiahao2" ressource="/resources/uipacket/uipacket.swf" restype="12" extendsdata="jiahao2" version="3.04" packid = "2000"/&gt;</v>
      </c>
      <c r="I194" s="5" t="str">
        <f t="shared" si="71"/>
        <v>&lt;configInfo resid = "2254" resname="jiahao2" ressource="/resources/uipacket/uipacket.swf" restype="12" extendsdata="jiahao2" version="3.04" packid = "2000"/&gt;</v>
      </c>
      <c r="J194" s="7" t="str">
        <f t="shared" si="72"/>
        <v>&lt;bitmap compression="false" quality="100"  file="./uiresource/packet/jiahao2.png" class="jiahao2"/&gt;</v>
      </c>
      <c r="K194" s="5" t="str">
        <f t="shared" si="73"/>
        <v>&lt;configInfo resid = "2254" resname="jiahao2" ressource="/resources/uiresource/packet/jiahao2.png" restype="1" extendsdata="jiahao2" version="3.04" packid = "2000"/&gt;</v>
      </c>
    </row>
    <row r="195" spans="1:11">
      <c r="A195" s="2">
        <v>2255</v>
      </c>
      <c r="B195" t="s">
        <v>406</v>
      </c>
      <c r="C195" t="s">
        <v>398</v>
      </c>
      <c r="D195">
        <v>2000</v>
      </c>
      <c r="E195">
        <f t="shared" si="38"/>
        <v>3.04</v>
      </c>
      <c r="F195">
        <v>100</v>
      </c>
      <c r="G195" t="s">
        <v>400</v>
      </c>
      <c r="H195" s="10" t="str">
        <f t="shared" si="68"/>
        <v>&lt;configInfo resid = "2255" resname="jianhao2" ressource="/resources/uipacket/uipacket.swf" restype="12" extendsdata="jianhao2" version="3.04" packid = "2000"/&gt;</v>
      </c>
      <c r="I195" s="5" t="str">
        <f t="shared" si="71"/>
        <v>&lt;configInfo resid = "2255" resname="jianhao2" ressource="/resources/uipacket/uipacket.swf" restype="12" extendsdata="jianhao2" version="3.04" packid = "2000"/&gt;</v>
      </c>
      <c r="J195" s="7" t="str">
        <f t="shared" si="72"/>
        <v>&lt;bitmap compression="false" quality="100"  file="./uiresource/packet/jianhao2.png" class="jianhao2"/&gt;</v>
      </c>
      <c r="K195" s="5" t="str">
        <f t="shared" si="73"/>
        <v>&lt;configInfo resid = "2255" resname="jianhao2" ressource="/resources/uiresource/packet/jianhao2.png" restype="1" extendsdata="jianhao2" version="3.04" packid = "2000"/&gt;</v>
      </c>
    </row>
    <row r="196" spans="1:11">
      <c r="A196" s="2">
        <v>2256</v>
      </c>
      <c r="B196" t="s">
        <v>407</v>
      </c>
      <c r="C196" t="s">
        <v>398</v>
      </c>
      <c r="D196">
        <v>2000</v>
      </c>
      <c r="E196">
        <f t="shared" si="38"/>
        <v>3.04</v>
      </c>
      <c r="F196">
        <v>100</v>
      </c>
      <c r="G196" t="s">
        <v>400</v>
      </c>
      <c r="H196" s="10" t="str">
        <f t="shared" si="68"/>
        <v>&lt;configInfo resid = "2256" resname="kafeidi" ressource="/resources/uipacket/uipacket.swf" restype="12" extendsdata="kafeidi" version="3.04" packid = "2000"/&gt;</v>
      </c>
      <c r="I196" s="5" t="str">
        <f t="shared" si="71"/>
        <v>&lt;configInfo resid = "2256" resname="kafeidi" ressource="/resources/uipacket/uipacket.swf" restype="12" extendsdata="kafeidi" version="3.04" packid = "2000"/&gt;</v>
      </c>
      <c r="J196" s="7" t="str">
        <f t="shared" si="72"/>
        <v>&lt;bitmap compression="false" quality="100"  file="./uiresource/packet/kafeidi.png" class="kafeidi"/&gt;</v>
      </c>
      <c r="K196" s="5" t="str">
        <f t="shared" si="73"/>
        <v>&lt;configInfo resid = "2256" resname="kafeidi" ressource="/resources/uiresource/packet/kafeidi.png" restype="1" extendsdata="kafeidi" version="3.04" packid = "2000"/&gt;</v>
      </c>
    </row>
    <row r="197" spans="1:11">
      <c r="A197" s="2">
        <v>2257</v>
      </c>
      <c r="B197" t="s">
        <v>408</v>
      </c>
      <c r="C197" t="s">
        <v>398</v>
      </c>
      <c r="D197">
        <v>2000</v>
      </c>
      <c r="E197">
        <f t="shared" ref="E197:E260" si="74">$E$2</f>
        <v>3.04</v>
      </c>
      <c r="F197">
        <v>100</v>
      </c>
      <c r="G197" t="s">
        <v>400</v>
      </c>
      <c r="H197" s="10" t="str">
        <f t="shared" si="68"/>
        <v>&lt;configInfo resid = "2257" resname="liaotiananniu" ressource="/resources/uipacket/uipacket.swf" restype="12" extendsdata="liaotiananniu" version="3.04" packid = "2000"/&gt;</v>
      </c>
      <c r="I197" s="5" t="str">
        <f t="shared" si="71"/>
        <v>&lt;configInfo resid = "2257" resname="liaotiananniu" ressource="/resources/uipacket/uipacket.swf" restype="12" extendsdata="liaotiananniu" version="3.04" packid = "2000"/&gt;</v>
      </c>
      <c r="J197" s="7" t="str">
        <f t="shared" si="72"/>
        <v>&lt;bitmap compression="false" quality="100"  file="./uiresource/packet/liaotiananniu.png" class="liaotiananniu"/&gt;</v>
      </c>
      <c r="K197" s="5" t="str">
        <f t="shared" si="73"/>
        <v>&lt;configInfo resid = "2257" resname="liaotiananniu" ressource="/resources/uiresource/packet/liaotiananniu.png" restype="1" extendsdata="liaotiananniu" version="3.04" packid = "2000"/&gt;</v>
      </c>
    </row>
    <row r="198" spans="1:11">
      <c r="A198" s="2">
        <v>2258</v>
      </c>
      <c r="B198" t="s">
        <v>409</v>
      </c>
      <c r="C198" t="s">
        <v>398</v>
      </c>
      <c r="D198">
        <v>2000</v>
      </c>
      <c r="E198">
        <f t="shared" si="74"/>
        <v>3.04</v>
      </c>
      <c r="F198">
        <v>100</v>
      </c>
      <c r="G198" t="s">
        <v>400</v>
      </c>
      <c r="H198" s="10" t="str">
        <f t="shared" si="68"/>
        <v>&lt;configInfo resid = "2258" resname="liaotianxuanzhong" ressource="/resources/uipacket/uipacket.swf" restype="12" extendsdata="liaotianxuanzhong" version="3.04" packid = "2000"/&gt;</v>
      </c>
      <c r="I198" s="5" t="str">
        <f t="shared" si="71"/>
        <v>&lt;configInfo resid = "2258" resname="liaotianxuanzhong" ressource="/resources/uipacket/uipacket.swf" restype="12" extendsdata="liaotianxuanzhong" version="3.04" packid = "2000"/&gt;</v>
      </c>
      <c r="J198" s="7" t="str">
        <f t="shared" si="72"/>
        <v>&lt;bitmap compression="false" quality="100"  file="./uiresource/packet/liaotianxuanzhong.png" class="liaotianxuanzhong"/&gt;</v>
      </c>
      <c r="K198" s="5" t="str">
        <f t="shared" si="73"/>
        <v>&lt;configInfo resid = "2258" resname="liaotianxuanzhong" ressource="/resources/uiresource/packet/liaotianxuanzhong.png" restype="1" extendsdata="liaotianxuanzhong" version="3.04" packid = "2000"/&gt;</v>
      </c>
    </row>
    <row r="199" spans="1:11">
      <c r="A199" s="2">
        <v>2261</v>
      </c>
      <c r="B199" t="s">
        <v>410</v>
      </c>
      <c r="C199" t="s">
        <v>398</v>
      </c>
      <c r="D199">
        <v>2000</v>
      </c>
      <c r="E199">
        <f t="shared" si="74"/>
        <v>3.04</v>
      </c>
      <c r="F199">
        <v>100</v>
      </c>
      <c r="G199" t="s">
        <v>400</v>
      </c>
      <c r="H199" s="10" t="str">
        <f t="shared" si="68"/>
        <v>&lt;configInfo resid = "2261" resname="xiaoanniu" ressource="/resources/uipacket/uipacket.swf" restype="12" extendsdata="xiaoanniu" version="3.04" packid = "2000"/&gt;</v>
      </c>
      <c r="I199" s="5" t="str">
        <f t="shared" si="71"/>
        <v>&lt;configInfo resid = "2261" resname="xiaoanniu" ressource="/resources/uipacket/uipacket.swf" restype="12" extendsdata="xiaoanniu" version="3.04" packid = "2000"/&gt;</v>
      </c>
      <c r="J199" s="7" t="str">
        <f t="shared" si="72"/>
        <v>&lt;bitmap compression="false" quality="100"  file="./uiresource/packet/xiaoanniu.png" class="xiaoanniu"/&gt;</v>
      </c>
      <c r="K199" s="5" t="str">
        <f t="shared" si="73"/>
        <v>&lt;configInfo resid = "2261" resname="xiaoanniu" ressource="/resources/uiresource/packet/xiaoanniu.png" restype="1" extendsdata="xiaoanniu" version="3.04" packid = "2000"/&gt;</v>
      </c>
    </row>
    <row r="200" spans="1:11">
      <c r="A200" s="2">
        <v>2262</v>
      </c>
      <c r="B200" t="s">
        <v>411</v>
      </c>
      <c r="C200" t="s">
        <v>398</v>
      </c>
      <c r="D200">
        <v>2000</v>
      </c>
      <c r="E200">
        <f t="shared" si="74"/>
        <v>3.04</v>
      </c>
      <c r="F200">
        <v>100</v>
      </c>
      <c r="G200" t="s">
        <v>400</v>
      </c>
      <c r="H200" s="10" t="str">
        <f t="shared" si="68"/>
        <v>&lt;configInfo resid = "2262" resname="zuoxiajiaodikuang" ressource="/resources/uipacket/uipacket.swf" restype="12" extendsdata="zuoxiajiaodikuang" version="3.04" packid = "2000"/&gt;</v>
      </c>
      <c r="I200" s="5" t="str">
        <f t="shared" si="71"/>
        <v>&lt;configInfo resid = "2262" resname="zuoxiajiaodikuang" ressource="/resources/uipacket/uipacket.swf" restype="12" extendsdata="zuoxiajiaodikuang" version="3.04" packid = "2000"/&gt;</v>
      </c>
      <c r="J200" s="7" t="str">
        <f t="shared" si="72"/>
        <v>&lt;bitmap compression="false" quality="100"  file="./uiresource/packet/zuoxiajiaodikuang.png" class="zuoxiajiaodikuang"/&gt;</v>
      </c>
      <c r="K200" s="5" t="str">
        <f t="shared" si="73"/>
        <v>&lt;configInfo resid = "2262" resname="zuoxiajiaodikuang" ressource="/resources/uiresource/packet/zuoxiajiaodikuang.png" restype="1" extendsdata="zuoxiajiaodikuang" version="3.04" packid = "2000"/&gt;</v>
      </c>
    </row>
    <row r="201" spans="1:11">
      <c r="A201" s="2">
        <v>2263</v>
      </c>
      <c r="B201" t="s">
        <v>412</v>
      </c>
      <c r="C201" t="s">
        <v>398</v>
      </c>
      <c r="D201">
        <v>2000</v>
      </c>
      <c r="E201">
        <f t="shared" si="74"/>
        <v>3.04</v>
      </c>
      <c r="F201">
        <v>100</v>
      </c>
      <c r="H201" s="10" t="str">
        <f t="shared" ref="H201" si="75">IF(G201="",K201,I201)</f>
        <v>&lt;configInfo resid = "2263" resname="wenzishuruditu" ressource="/resources/uiresource/packet/wenzishuruditu.png" restype="1" extendsdata="wenzishuruditu" version="3.04" packid = "2000"/&gt;</v>
      </c>
      <c r="I201" s="5" t="str">
        <f t="shared" ref="I201" si="76">"&lt;configInfo resid = """&amp;A201&amp;""" resname="""&amp;B201&amp;""" ressource="""&amp;$A$1&amp;""" restype=""12"" extendsdata="""&amp;B201&amp;""" version="""&amp;E201&amp;""" packid = """&amp;D201&amp;"""/&gt;"</f>
        <v>&lt;configInfo resid = "2263" resname="wenzishuruditu" ressource="/resources/uipacket/uipacket.swf" restype="12" extendsdata="wenzishuruditu" version="3.04" packid = "2000"/&gt;</v>
      </c>
      <c r="J201" s="7" t="str">
        <f t="shared" ref="J201" si="77">IF(G201="","","&lt;bitmap compression=""false"" quality="""&amp;F201&amp;"""  file="""&amp;$A$3&amp;B201&amp;"."&amp;C201&amp;""" class="""&amp;B201&amp;"""/&gt;")</f>
        <v/>
      </c>
      <c r="K201" s="5" t="str">
        <f t="shared" si="73"/>
        <v>&lt;configInfo resid = "2263" resname="wenzishuruditu" ressource="/resources/uiresource/packet/wenzishuruditu.png" restype="1" extendsdata="wenzishuruditu" version="3.04" packid = "2000"/&gt;</v>
      </c>
    </row>
    <row r="202" spans="1:11">
      <c r="A202" s="2">
        <v>2264</v>
      </c>
      <c r="B202" t="s">
        <v>413</v>
      </c>
      <c r="C202" t="s">
        <v>398</v>
      </c>
      <c r="D202">
        <v>2000</v>
      </c>
      <c r="E202">
        <f t="shared" si="74"/>
        <v>3.04</v>
      </c>
      <c r="F202">
        <v>100</v>
      </c>
      <c r="G202" t="s">
        <v>400</v>
      </c>
      <c r="H202" s="10" t="str">
        <f t="shared" ref="H202:H203" si="78">IF(G202="",K202,I202)</f>
        <v>&lt;configInfo resid = "2264" resname="buildlabelback" ressource="/resources/uipacket/uipacket.swf" restype="12" extendsdata="buildlabelback" version="3.04" packid = "2000"/&gt;</v>
      </c>
      <c r="I202" s="5" t="str">
        <f t="shared" ref="I202:I203" si="79">"&lt;configInfo resid = """&amp;A202&amp;""" resname="""&amp;B202&amp;""" ressource="""&amp;$A$1&amp;""" restype=""12"" extendsdata="""&amp;B202&amp;""" version="""&amp;E202&amp;""" packid = """&amp;D202&amp;"""/&gt;"</f>
        <v>&lt;configInfo resid = "2264" resname="buildlabelback" ressource="/resources/uipacket/uipacket.swf" restype="12" extendsdata="buildlabelback" version="3.04" packid = "2000"/&gt;</v>
      </c>
      <c r="J202" s="7" t="str">
        <f t="shared" ref="J202:J203" si="80">IF(G202="","","&lt;bitmap compression=""false"" quality="""&amp;F202&amp;"""  file="""&amp;$A$3&amp;B202&amp;"."&amp;C202&amp;""" class="""&amp;B202&amp;"""/&gt;")</f>
        <v>&lt;bitmap compression="false" quality="100"  file="./uiresource/packet/buildlabelback.png" class="buildlabelback"/&gt;</v>
      </c>
      <c r="K202" s="5" t="str">
        <f t="shared" si="73"/>
        <v>&lt;configInfo resid = "2264" resname="buildlabelback" ressource="/resources/uiresource/packet/buildlabelback.png" restype="1" extendsdata="buildlabelback" version="3.04" packid = "2000"/&gt;</v>
      </c>
    </row>
    <row r="203" spans="1:11">
      <c r="A203" s="2">
        <v>2265</v>
      </c>
      <c r="B203" t="s">
        <v>414</v>
      </c>
      <c r="C203" t="s">
        <v>398</v>
      </c>
      <c r="D203">
        <v>2000</v>
      </c>
      <c r="E203">
        <f t="shared" si="74"/>
        <v>3.04</v>
      </c>
      <c r="F203">
        <v>100</v>
      </c>
      <c r="G203" t="s">
        <v>400</v>
      </c>
      <c r="H203" s="10" t="str">
        <f t="shared" si="78"/>
        <v>&lt;configInfo resid = "2265" resname="quest2" ressource="/resources/uipacket/uipacket.swf" restype="12" extendsdata="quest2" version="3.04" packid = "2000"/&gt;</v>
      </c>
      <c r="I203" s="5" t="str">
        <f t="shared" si="79"/>
        <v>&lt;configInfo resid = "2265" resname="quest2" ressource="/resources/uipacket/uipacket.swf" restype="12" extendsdata="quest2" version="3.04" packid = "2000"/&gt;</v>
      </c>
      <c r="J203" s="7" t="str">
        <f t="shared" si="80"/>
        <v>&lt;bitmap compression="false" quality="100"  file="./uiresource/packet/quest2.png" class="quest2"/&gt;</v>
      </c>
      <c r="K203" s="5" t="str">
        <f t="shared" si="73"/>
        <v>&lt;configInfo resid = "2265" resname="quest2" ressource="/resources/uiresource/packet/quest2.png" restype="1" extendsdata="quest2" version="3.04" packid = "2000"/&gt;</v>
      </c>
    </row>
    <row r="204" spans="1:11">
      <c r="A204" s="2">
        <v>2266</v>
      </c>
      <c r="B204" t="s">
        <v>415</v>
      </c>
      <c r="C204" t="s">
        <v>6</v>
      </c>
      <c r="D204">
        <v>2000</v>
      </c>
      <c r="E204">
        <f t="shared" si="74"/>
        <v>3.04</v>
      </c>
      <c r="F204">
        <v>100</v>
      </c>
      <c r="G204" t="s">
        <v>187</v>
      </c>
      <c r="H204" s="10" t="str">
        <f t="shared" ref="H204" si="81">IF(G204="",K204,I204)</f>
        <v>&lt;configInfo resid = "2266" resname="anniured" ressource="/resources/uipacket/uipacket.swf" restype="12" extendsdata="anniured" version="3.04" packid = "2000"/&gt;</v>
      </c>
      <c r="I204" s="5" t="str">
        <f t="shared" ref="I204" si="82">"&lt;configInfo resid = """&amp;A204&amp;""" resname="""&amp;B204&amp;""" ressource="""&amp;$A$1&amp;""" restype=""12"" extendsdata="""&amp;B204&amp;""" version="""&amp;E204&amp;""" packid = """&amp;D204&amp;"""/&gt;"</f>
        <v>&lt;configInfo resid = "2266" resname="anniured" ressource="/resources/uipacket/uipacket.swf" restype="12" extendsdata="anniured" version="3.04" packid = "2000"/&gt;</v>
      </c>
      <c r="J204" s="7" t="str">
        <f t="shared" ref="J204" si="83">IF(G204="","","&lt;bitmap compression=""false"" quality="""&amp;F204&amp;"""  file="""&amp;$A$3&amp;B204&amp;"."&amp;C204&amp;""" class="""&amp;B204&amp;"""/&gt;")</f>
        <v>&lt;bitmap compression="false" quality="100"  file="./uiresource/packet/anniured.png" class="anniured"/&gt;</v>
      </c>
      <c r="K204" s="5" t="str">
        <f t="shared" si="73"/>
        <v>&lt;configInfo resid = "2266" resname="anniured" ressource="/resources/uiresource/packet/anniured.png" restype="1" extendsdata="anniured" version="3.04" packid = "2000"/&gt;</v>
      </c>
    </row>
    <row r="205" spans="1:11">
      <c r="A205" s="2">
        <v>2267</v>
      </c>
      <c r="B205" t="s">
        <v>417</v>
      </c>
      <c r="C205" t="s">
        <v>6</v>
      </c>
      <c r="D205">
        <v>2000</v>
      </c>
      <c r="E205">
        <f t="shared" si="74"/>
        <v>3.04</v>
      </c>
      <c r="F205">
        <v>100</v>
      </c>
      <c r="G205" t="s">
        <v>187</v>
      </c>
      <c r="H205" s="10" t="str">
        <f t="shared" ref="H205" si="84">IF(G205="",K205,I205)</f>
        <v>&lt;configInfo resid = "2267" resname="fheropos" ressource="/resources/uipacket/uipacket.swf" restype="12" extendsdata="fheropos" version="3.04" packid = "2000"/&gt;</v>
      </c>
      <c r="I205" s="5" t="str">
        <f t="shared" ref="I205" si="85">"&lt;configInfo resid = """&amp;A205&amp;""" resname="""&amp;B205&amp;""" ressource="""&amp;$A$1&amp;""" restype=""12"" extendsdata="""&amp;B205&amp;""" version="""&amp;E205&amp;""" packid = """&amp;D205&amp;"""/&gt;"</f>
        <v>&lt;configInfo resid = "2267" resname="fheropos" ressource="/resources/uipacket/uipacket.swf" restype="12" extendsdata="fheropos" version="3.04" packid = "2000"/&gt;</v>
      </c>
      <c r="J205" s="7" t="str">
        <f t="shared" ref="J205" si="86">IF(G205="","","&lt;bitmap compression=""false"" quality="""&amp;F205&amp;"""  file="""&amp;$A$3&amp;B205&amp;"."&amp;C205&amp;""" class="""&amp;B205&amp;"""/&gt;")</f>
        <v>&lt;bitmap compression="false" quality="100"  file="./uiresource/packet/fheropos.png" class="fheropos"/&gt;</v>
      </c>
      <c r="K205" s="5" t="str">
        <f t="shared" si="73"/>
        <v>&lt;configInfo resid = "2267" resname="fheropos" ressource="/resources/uiresource/packet/fheropos.png" restype="1" extendsdata="fheropos" version="3.04" packid = "2000"/&gt;</v>
      </c>
    </row>
    <row r="206" spans="1:11">
      <c r="A206" s="2">
        <v>2268</v>
      </c>
      <c r="B206" t="s">
        <v>418</v>
      </c>
      <c r="C206" t="s">
        <v>6</v>
      </c>
      <c r="D206">
        <v>2000</v>
      </c>
      <c r="E206">
        <f t="shared" si="74"/>
        <v>3.04</v>
      </c>
      <c r="F206">
        <v>100</v>
      </c>
      <c r="G206" t="s">
        <v>187</v>
      </c>
      <c r="H206" s="10" t="str">
        <f t="shared" ref="H206" si="87">IF(G206="",K206,I206)</f>
        <v>&lt;configInfo resid = "2268" resname="cuxiankuang" ressource="/resources/uipacket/uipacket.swf" restype="12" extendsdata="cuxiankuang" version="3.04" packid = "2000"/&gt;</v>
      </c>
      <c r="I206" s="5" t="str">
        <f t="shared" ref="I206" si="88">"&lt;configInfo resid = """&amp;A206&amp;""" resname="""&amp;B206&amp;""" ressource="""&amp;$A$1&amp;""" restype=""12"" extendsdata="""&amp;B206&amp;""" version="""&amp;E206&amp;""" packid = """&amp;D206&amp;"""/&gt;"</f>
        <v>&lt;configInfo resid = "2268" resname="cuxiankuang" ressource="/resources/uipacket/uipacket.swf" restype="12" extendsdata="cuxiankuang" version="3.04" packid = "2000"/&gt;</v>
      </c>
      <c r="J206" s="7" t="str">
        <f t="shared" ref="J206" si="89">IF(G206="","","&lt;bitmap compression=""false"" quality="""&amp;F206&amp;"""  file="""&amp;$A$3&amp;B206&amp;"."&amp;C206&amp;""" class="""&amp;B206&amp;"""/&gt;")</f>
        <v>&lt;bitmap compression="false" quality="100"  file="./uiresource/packet/cuxiankuang.png" class="cuxiankuang"/&gt;</v>
      </c>
      <c r="K206" s="5" t="str">
        <f t="shared" si="73"/>
        <v>&lt;configInfo resid = "2268" resname="cuxiankuang" ressource="/resources/uiresource/packet/cuxiankuang.png" restype="1" extendsdata="cuxiankuang" version="3.04" packid = "2000"/&gt;</v>
      </c>
    </row>
    <row r="207" spans="1:11">
      <c r="A207" s="2">
        <v>2269</v>
      </c>
      <c r="B207" t="s">
        <v>419</v>
      </c>
      <c r="C207" t="s">
        <v>6</v>
      </c>
      <c r="D207">
        <v>2000</v>
      </c>
      <c r="E207">
        <f t="shared" si="74"/>
        <v>3.04</v>
      </c>
      <c r="F207">
        <v>100</v>
      </c>
      <c r="G207" t="s">
        <v>187</v>
      </c>
      <c r="H207" s="10" t="str">
        <f t="shared" ref="H207" si="90">IF(G207="",K207,I207)</f>
        <v>&lt;configInfo resid = "2269" resname="xixiankuang" ressource="/resources/uipacket/uipacket.swf" restype="12" extendsdata="xixiankuang" version="3.04" packid = "2000"/&gt;</v>
      </c>
      <c r="I207" s="5" t="str">
        <f t="shared" ref="I207" si="91">"&lt;configInfo resid = """&amp;A207&amp;""" resname="""&amp;B207&amp;""" ressource="""&amp;$A$1&amp;""" restype=""12"" extendsdata="""&amp;B207&amp;""" version="""&amp;E207&amp;""" packid = """&amp;D207&amp;"""/&gt;"</f>
        <v>&lt;configInfo resid = "2269" resname="xixiankuang" ressource="/resources/uipacket/uipacket.swf" restype="12" extendsdata="xixiankuang" version="3.04" packid = "2000"/&gt;</v>
      </c>
      <c r="J207" s="7" t="str">
        <f t="shared" ref="J207" si="92">IF(G207="","","&lt;bitmap compression=""false"" quality="""&amp;F207&amp;"""  file="""&amp;$A$3&amp;B207&amp;"."&amp;C207&amp;""" class="""&amp;B207&amp;"""/&gt;")</f>
        <v>&lt;bitmap compression="false" quality="100"  file="./uiresource/packet/xixiankuang.png" class="xixiankuang"/&gt;</v>
      </c>
      <c r="K207" s="5" t="str">
        <f t="shared" si="73"/>
        <v>&lt;configInfo resid = "2269" resname="xixiankuang" ressource="/resources/uiresource/packet/xixiankuang.png" restype="1" extendsdata="xixiankuang" version="3.04" packid = "2000"/&gt;</v>
      </c>
    </row>
    <row r="208" spans="1:11">
      <c r="A208" s="2">
        <v>2270</v>
      </c>
      <c r="B208" t="s">
        <v>420</v>
      </c>
      <c r="C208" t="s">
        <v>6</v>
      </c>
      <c r="D208">
        <v>2000</v>
      </c>
      <c r="E208">
        <f t="shared" si="74"/>
        <v>3.04</v>
      </c>
      <c r="F208">
        <v>100</v>
      </c>
      <c r="G208" t="s">
        <v>187</v>
      </c>
      <c r="H208" s="10" t="str">
        <f t="shared" ref="H208" si="93">IF(G208="",K208,I208)</f>
        <v>&lt;configInfo resid = "2270" resname="tinyred" ressource="/resources/uipacket/uipacket.swf" restype="12" extendsdata="tinyred" version="3.04" packid = "2000"/&gt;</v>
      </c>
      <c r="I208" s="5" t="str">
        <f t="shared" ref="I208" si="94">"&lt;configInfo resid = """&amp;A208&amp;""" resname="""&amp;B208&amp;""" ressource="""&amp;$A$1&amp;""" restype=""12"" extendsdata="""&amp;B208&amp;""" version="""&amp;E208&amp;""" packid = """&amp;D208&amp;"""/&gt;"</f>
        <v>&lt;configInfo resid = "2270" resname="tinyred" ressource="/resources/uipacket/uipacket.swf" restype="12" extendsdata="tinyred" version="3.04" packid = "2000"/&gt;</v>
      </c>
      <c r="J208" s="7" t="str">
        <f t="shared" ref="J208" si="95">IF(G208="","","&lt;bitmap compression=""false"" quality="""&amp;F208&amp;"""  file="""&amp;$A$3&amp;B208&amp;"."&amp;C208&amp;""" class="""&amp;B208&amp;"""/&gt;")</f>
        <v>&lt;bitmap compression="false" quality="100"  file="./uiresource/packet/tinyred.png" class="tinyred"/&gt;</v>
      </c>
      <c r="K208" s="5" t="str">
        <f t="shared" si="73"/>
        <v>&lt;configInfo resid = "2270" resname="tinyred" ressource="/resources/uiresource/packet/tinyred.png" restype="1" extendsdata="tinyred" version="3.04" packid = "2000"/&gt;</v>
      </c>
    </row>
    <row r="209" spans="1:11">
      <c r="A209" s="2">
        <v>2271</v>
      </c>
      <c r="B209" t="s">
        <v>421</v>
      </c>
      <c r="C209" t="s">
        <v>6</v>
      </c>
      <c r="D209">
        <v>2000</v>
      </c>
      <c r="E209">
        <f t="shared" si="74"/>
        <v>3.04</v>
      </c>
      <c r="F209">
        <v>100</v>
      </c>
      <c r="G209" t="s">
        <v>187</v>
      </c>
      <c r="H209" s="10" t="str">
        <f t="shared" ref="H209:H210" si="96">IF(G209="",K209,I209)</f>
        <v>&lt;configInfo resid = "2271" resname="jiantoushang" ressource="/resources/uipacket/uipacket.swf" restype="12" extendsdata="jiantoushang" version="3.04" packid = "2000"/&gt;</v>
      </c>
      <c r="I209" s="5" t="str">
        <f t="shared" ref="I209:I210" si="97">"&lt;configInfo resid = """&amp;A209&amp;""" resname="""&amp;B209&amp;""" ressource="""&amp;$A$1&amp;""" restype=""12"" extendsdata="""&amp;B209&amp;""" version="""&amp;E209&amp;""" packid = """&amp;D209&amp;"""/&gt;"</f>
        <v>&lt;configInfo resid = "2271" resname="jiantoushang" ressource="/resources/uipacket/uipacket.swf" restype="12" extendsdata="jiantoushang" version="3.04" packid = "2000"/&gt;</v>
      </c>
      <c r="J209" s="7" t="str">
        <f t="shared" ref="J209:J210" si="98">IF(G209="","","&lt;bitmap compression=""false"" quality="""&amp;F209&amp;"""  file="""&amp;$A$3&amp;B209&amp;"."&amp;C209&amp;""" class="""&amp;B209&amp;"""/&gt;")</f>
        <v>&lt;bitmap compression="false" quality="100"  file="./uiresource/packet/jiantoushang.png" class="jiantoushang"/&gt;</v>
      </c>
      <c r="K209" s="5" t="str">
        <f t="shared" si="73"/>
        <v>&lt;configInfo resid = "2271" resname="jiantoushang" ressource="/resources/uiresource/packet/jiantoushang.png" restype="1" extendsdata="jiantoushang" version="3.04" packid = "2000"/&gt;</v>
      </c>
    </row>
    <row r="210" spans="1:11">
      <c r="A210" s="2">
        <v>2272</v>
      </c>
      <c r="B210" t="s">
        <v>422</v>
      </c>
      <c r="C210" t="s">
        <v>6</v>
      </c>
      <c r="D210">
        <v>2000</v>
      </c>
      <c r="E210">
        <f t="shared" si="74"/>
        <v>3.04</v>
      </c>
      <c r="F210">
        <v>100</v>
      </c>
      <c r="G210" t="s">
        <v>187</v>
      </c>
      <c r="H210" s="10" t="str">
        <f t="shared" si="96"/>
        <v>&lt;configInfo resid = "2272" resname="jiantouxia" ressource="/resources/uipacket/uipacket.swf" restype="12" extendsdata="jiantouxia" version="3.04" packid = "2000"/&gt;</v>
      </c>
      <c r="I210" s="5" t="str">
        <f t="shared" si="97"/>
        <v>&lt;configInfo resid = "2272" resname="jiantouxia" ressource="/resources/uipacket/uipacket.swf" restype="12" extendsdata="jiantouxia" version="3.04" packid = "2000"/&gt;</v>
      </c>
      <c r="J210" s="7" t="str">
        <f t="shared" si="98"/>
        <v>&lt;bitmap compression="false" quality="100"  file="./uiresource/packet/jiantouxia.png" class="jiantouxia"/&gt;</v>
      </c>
      <c r="K210" s="5" t="str">
        <f t="shared" si="73"/>
        <v>&lt;configInfo resid = "2272" resname="jiantouxia" ressource="/resources/uiresource/packet/jiantouxia.png" restype="1" extendsdata="jiantouxia" version="3.04" packid = "2000"/&gt;</v>
      </c>
    </row>
    <row r="211" spans="1:11">
      <c r="A211" s="2">
        <v>2273</v>
      </c>
      <c r="B211" t="s">
        <v>423</v>
      </c>
      <c r="C211" t="s">
        <v>6</v>
      </c>
      <c r="D211">
        <v>2000</v>
      </c>
      <c r="E211">
        <f t="shared" si="74"/>
        <v>3.04</v>
      </c>
      <c r="F211">
        <v>100</v>
      </c>
      <c r="G211" t="s">
        <v>187</v>
      </c>
      <c r="H211" s="10" t="str">
        <f t="shared" ref="H211" si="99">IF(G211="",K211,I211)</f>
        <v>&lt;configInfo resid = "2273" resname="popkuang" ressource="/resources/uipacket/uipacket.swf" restype="12" extendsdata="popkuang" version="3.04" packid = "2000"/&gt;</v>
      </c>
      <c r="I211" s="5" t="str">
        <f t="shared" ref="I211" si="100">"&lt;configInfo resid = """&amp;A211&amp;""" resname="""&amp;B211&amp;""" ressource="""&amp;$A$1&amp;""" restype=""12"" extendsdata="""&amp;B211&amp;""" version="""&amp;E211&amp;""" packid = """&amp;D211&amp;"""/&gt;"</f>
        <v>&lt;configInfo resid = "2273" resname="popkuang" ressource="/resources/uipacket/uipacket.swf" restype="12" extendsdata="popkuang" version="3.04" packid = "2000"/&gt;</v>
      </c>
      <c r="J211" s="7" t="str">
        <f t="shared" ref="J211" si="101">IF(G211="","","&lt;bitmap compression=""false"" quality="""&amp;F211&amp;"""  file="""&amp;$A$3&amp;B211&amp;"."&amp;C211&amp;""" class="""&amp;B211&amp;"""/&gt;")</f>
        <v>&lt;bitmap compression="false" quality="100"  file="./uiresource/packet/popkuang.png" class="popkuang"/&gt;</v>
      </c>
      <c r="K211" s="5" t="str">
        <f t="shared" si="73"/>
        <v>&lt;configInfo resid = "2273" resname="popkuang" ressource="/resources/uiresource/packet/popkuang.png" restype="1" extendsdata="popkuang" version="3.04" packid = "2000"/&gt;</v>
      </c>
    </row>
    <row r="212" spans="1:11">
      <c r="A212" s="2">
        <v>2274</v>
      </c>
      <c r="B212" t="s">
        <v>424</v>
      </c>
      <c r="C212" t="s">
        <v>6</v>
      </c>
      <c r="D212">
        <v>2000</v>
      </c>
      <c r="E212">
        <f t="shared" si="74"/>
        <v>3.04</v>
      </c>
      <c r="F212">
        <v>100</v>
      </c>
      <c r="G212" t="s">
        <v>187</v>
      </c>
      <c r="H212" s="10" t="str">
        <f t="shared" ref="H212" si="102">IF(G212="",K212,I212)</f>
        <v>&lt;configInfo resid = "2274" resname="fenge" ressource="/resources/uipacket/uipacket.swf" restype="12" extendsdata="fenge" version="3.04" packid = "2000"/&gt;</v>
      </c>
      <c r="I212" s="5" t="str">
        <f t="shared" ref="I212" si="103">"&lt;configInfo resid = """&amp;A212&amp;""" resname="""&amp;B212&amp;""" ressource="""&amp;$A$1&amp;""" restype=""12"" extendsdata="""&amp;B212&amp;""" version="""&amp;E212&amp;""" packid = """&amp;D212&amp;"""/&gt;"</f>
        <v>&lt;configInfo resid = "2274" resname="fenge" ressource="/resources/uipacket/uipacket.swf" restype="12" extendsdata="fenge" version="3.04" packid = "2000"/&gt;</v>
      </c>
      <c r="J212" s="7" t="str">
        <f t="shared" ref="J212" si="104">IF(G212="","","&lt;bitmap compression=""false"" quality="""&amp;F212&amp;"""  file="""&amp;$A$3&amp;B212&amp;"."&amp;C212&amp;""" class="""&amp;B212&amp;"""/&gt;")</f>
        <v>&lt;bitmap compression="false" quality="100"  file="./uiresource/packet/fenge.png" class="fenge"/&gt;</v>
      </c>
      <c r="K212" s="5" t="str">
        <f t="shared" si="73"/>
        <v>&lt;configInfo resid = "2274" resname="fenge" ressource="/resources/uiresource/packet/fenge.png" restype="1" extendsdata="fenge" version="3.04" packid = "2000"/&gt;</v>
      </c>
    </row>
    <row r="213" spans="1:11">
      <c r="A213" s="2">
        <v>2275</v>
      </c>
      <c r="B213" t="s">
        <v>425</v>
      </c>
      <c r="C213" t="s">
        <v>6</v>
      </c>
      <c r="D213">
        <v>2000</v>
      </c>
      <c r="E213">
        <f t="shared" si="74"/>
        <v>3.04</v>
      </c>
      <c r="F213">
        <v>100</v>
      </c>
      <c r="G213" t="s">
        <v>187</v>
      </c>
      <c r="H213" s="10" t="str">
        <f t="shared" ref="H213" si="105">IF(G213="",K213,I213)</f>
        <v>&lt;configInfo resid = "2275" resname="biankuang2" ressource="/resources/uipacket/uipacket.swf" restype="12" extendsdata="biankuang2" version="3.04" packid = "2000"/&gt;</v>
      </c>
      <c r="I213" s="5" t="str">
        <f t="shared" ref="I213" si="106">"&lt;configInfo resid = """&amp;A213&amp;""" resname="""&amp;B213&amp;""" ressource="""&amp;$A$1&amp;""" restype=""12"" extendsdata="""&amp;B213&amp;""" version="""&amp;E213&amp;""" packid = """&amp;D213&amp;"""/&gt;"</f>
        <v>&lt;configInfo resid = "2275" resname="biankuang2" ressource="/resources/uipacket/uipacket.swf" restype="12" extendsdata="biankuang2" version="3.04" packid = "2000"/&gt;</v>
      </c>
      <c r="J213" s="7" t="str">
        <f t="shared" ref="J213" si="107">IF(G213="","","&lt;bitmap compression=""false"" quality="""&amp;F213&amp;"""  file="""&amp;$A$3&amp;B213&amp;"."&amp;C213&amp;""" class="""&amp;B213&amp;"""/&gt;")</f>
        <v>&lt;bitmap compression="false" quality="100"  file="./uiresource/packet/biankuang2.png" class="biankuang2"/&gt;</v>
      </c>
      <c r="K213" s="5" t="str">
        <f t="shared" si="73"/>
        <v>&lt;configInfo resid = "2275" resname="biankuang2" ressource="/resources/uiresource/packet/biankuang2.png" restype="1" extendsdata="biankuang2" version="3.04" packid = "2000"/&gt;</v>
      </c>
    </row>
    <row r="214" spans="1:11">
      <c r="A214" s="2">
        <v>2276</v>
      </c>
      <c r="B214" t="s">
        <v>426</v>
      </c>
      <c r="C214" t="s">
        <v>6</v>
      </c>
      <c r="D214">
        <v>2000</v>
      </c>
      <c r="E214">
        <f t="shared" si="74"/>
        <v>3.04</v>
      </c>
      <c r="F214">
        <v>100</v>
      </c>
      <c r="G214" t="s">
        <v>187</v>
      </c>
      <c r="H214" s="10" t="str">
        <f t="shared" ref="H214:H216" si="108">IF(G214="",K214,I214)</f>
        <v>&lt;configInfo resid = "2276" resname="tips" ressource="/resources/uipacket/uipacket.swf" restype="12" extendsdata="tips" version="3.04" packid = "2000"/&gt;</v>
      </c>
      <c r="I214" s="5" t="str">
        <f t="shared" ref="I214:I277" si="109">"&lt;configInfo resid = """&amp;A214&amp;""" resname="""&amp;B214&amp;""" ressource="""&amp;$A$1&amp;""" restype=""12"" extendsdata="""&amp;B214&amp;""" version="""&amp;E214&amp;""" packid = """&amp;D214&amp;"""/&gt;"</f>
        <v>&lt;configInfo resid = "2276" resname="tips" ressource="/resources/uipacket/uipacket.swf" restype="12" extendsdata="tips" version="3.04" packid = "2000"/&gt;</v>
      </c>
      <c r="J214" s="7" t="str">
        <f t="shared" ref="J214:J277" si="110">IF(G214="","","&lt;bitmap compression=""false"" quality="""&amp;F214&amp;"""  file="""&amp;$A$3&amp;B214&amp;"."&amp;C214&amp;""" class="""&amp;B214&amp;"""/&gt;")</f>
        <v>&lt;bitmap compression="false" quality="100"  file="./uiresource/packet/tips.png" class="tips"/&gt;</v>
      </c>
      <c r="K214" s="5" t="str">
        <f t="shared" si="73"/>
        <v>&lt;configInfo resid = "2276" resname="tips" ressource="/resources/uiresource/packet/tips.png" restype="1" extendsdata="tips" version="3.04" packid = "2000"/&gt;</v>
      </c>
    </row>
    <row r="215" spans="1:11">
      <c r="A215" s="2">
        <v>2277</v>
      </c>
      <c r="B215" t="s">
        <v>427</v>
      </c>
      <c r="C215" t="s">
        <v>6</v>
      </c>
      <c r="D215">
        <v>2000</v>
      </c>
      <c r="E215">
        <f t="shared" si="74"/>
        <v>3.04</v>
      </c>
      <c r="F215">
        <v>100</v>
      </c>
      <c r="G215" t="s">
        <v>187</v>
      </c>
      <c r="H215" s="10" t="str">
        <f t="shared" si="108"/>
        <v>&lt;configInfo resid = "2277" resname="buy" ressource="/resources/uipacket/uipacket.swf" restype="12" extendsdata="buy" version="3.04" packid = "2000"/&gt;</v>
      </c>
      <c r="I215" s="5" t="str">
        <f t="shared" si="109"/>
        <v>&lt;configInfo resid = "2277" resname="buy" ressource="/resources/uipacket/uipacket.swf" restype="12" extendsdata="buy" version="3.04" packid = "2000"/&gt;</v>
      </c>
      <c r="J215" s="7" t="str">
        <f t="shared" si="110"/>
        <v>&lt;bitmap compression="false" quality="100"  file="./uiresource/packet/buy.png" class="buy"/&gt;</v>
      </c>
      <c r="K215" s="5" t="str">
        <f t="shared" si="73"/>
        <v>&lt;configInfo resid = "2277" resname="buy" ressource="/resources/uiresource/packet/buy.png" restype="1" extendsdata="buy" version="3.04" packid = "2000"/&gt;</v>
      </c>
    </row>
    <row r="216" spans="1:11">
      <c r="A216" s="2">
        <v>2278</v>
      </c>
      <c r="B216" t="s">
        <v>428</v>
      </c>
      <c r="C216" t="s">
        <v>6</v>
      </c>
      <c r="D216">
        <v>2000</v>
      </c>
      <c r="E216">
        <f t="shared" si="74"/>
        <v>3.04</v>
      </c>
      <c r="F216">
        <v>100</v>
      </c>
      <c r="G216" t="s">
        <v>187</v>
      </c>
      <c r="H216" s="10" t="str">
        <f t="shared" si="108"/>
        <v>&lt;configInfo resid = "2278" resname="shop" ressource="/resources/uipacket/uipacket.swf" restype="12" extendsdata="shop" version="3.04" packid = "2000"/&gt;</v>
      </c>
      <c r="I216" s="5" t="str">
        <f t="shared" si="109"/>
        <v>&lt;configInfo resid = "2278" resname="shop" ressource="/resources/uipacket/uipacket.swf" restype="12" extendsdata="shop" version="3.04" packid = "2000"/&gt;</v>
      </c>
      <c r="J216" s="7" t="str">
        <f t="shared" si="110"/>
        <v>&lt;bitmap compression="false" quality="100"  file="./uiresource/packet/shop.png" class="shop"/&gt;</v>
      </c>
      <c r="K216" s="5" t="str">
        <f t="shared" si="73"/>
        <v>&lt;configInfo resid = "2278" resname="shop" ressource="/resources/uiresource/packet/shop.png" restype="1" extendsdata="shop" version="3.04" packid = "2000"/&gt;</v>
      </c>
    </row>
    <row r="217" spans="1:11">
      <c r="A217" s="2">
        <v>2279</v>
      </c>
      <c r="B217" t="s">
        <v>430</v>
      </c>
      <c r="C217" t="s">
        <v>6</v>
      </c>
      <c r="D217">
        <v>2000</v>
      </c>
      <c r="E217">
        <f t="shared" si="74"/>
        <v>3.04</v>
      </c>
      <c r="F217">
        <v>100</v>
      </c>
      <c r="G217" t="s">
        <v>187</v>
      </c>
      <c r="H217" s="10" t="str">
        <f t="shared" ref="H217" si="111">IF(G217="",K217,I217)</f>
        <v>&lt;configInfo resid = "2279" resname="shensekuang" ressource="/resources/uipacket/uipacket.swf" restype="12" extendsdata="shensekuang" version="3.04" packid = "2000"/&gt;</v>
      </c>
      <c r="I217" s="5" t="str">
        <f t="shared" si="109"/>
        <v>&lt;configInfo resid = "2279" resname="shensekuang" ressource="/resources/uipacket/uipacket.swf" restype="12" extendsdata="shensekuang" version="3.04" packid = "2000"/&gt;</v>
      </c>
      <c r="J217" s="7" t="str">
        <f t="shared" si="110"/>
        <v>&lt;bitmap compression="false" quality="100"  file="./uiresource/packet/shensekuang.png" class="shensekuang"/&gt;</v>
      </c>
      <c r="K217" s="5" t="str">
        <f t="shared" si="73"/>
        <v>&lt;configInfo resid = "2279" resname="shensekuang" ressource="/resources/uiresource/packet/shensekuang.png" restype="1" extendsdata="shensekuang" version="3.04" packid = "2000"/&gt;</v>
      </c>
    </row>
    <row r="218" spans="1:11">
      <c r="A218" s="2">
        <v>2280</v>
      </c>
      <c r="B218" t="s">
        <v>429</v>
      </c>
      <c r="C218" t="s">
        <v>6</v>
      </c>
      <c r="D218">
        <v>2000</v>
      </c>
      <c r="E218">
        <f t="shared" si="74"/>
        <v>3.04</v>
      </c>
      <c r="F218">
        <v>100</v>
      </c>
      <c r="G218" t="s">
        <v>187</v>
      </c>
      <c r="H218" s="10" t="str">
        <f t="shared" ref="H218" si="112">IF(G218="",K218,I218)</f>
        <v>&lt;configInfo resid = "2280" resname="lvseanniu2" ressource="/resources/uipacket/uipacket.swf" restype="12" extendsdata="lvseanniu2" version="3.04" packid = "2000"/&gt;</v>
      </c>
      <c r="I218" s="5" t="str">
        <f t="shared" si="109"/>
        <v>&lt;configInfo resid = "2280" resname="lvseanniu2" ressource="/resources/uipacket/uipacket.swf" restype="12" extendsdata="lvseanniu2" version="3.04" packid = "2000"/&gt;</v>
      </c>
      <c r="J218" s="7" t="str">
        <f t="shared" si="110"/>
        <v>&lt;bitmap compression="false" quality="100"  file="./uiresource/packet/lvseanniu2.png" class="lvseanniu2"/&gt;</v>
      </c>
      <c r="K218" s="5" t="str">
        <f t="shared" si="73"/>
        <v>&lt;configInfo resid = "2280" resname="lvseanniu2" ressource="/resources/uiresource/packet/lvseanniu2.png" restype="1" extendsdata="lvseanniu2" version="3.04" packid = "2000"/&gt;</v>
      </c>
    </row>
    <row r="219" spans="1:11">
      <c r="A219" s="2">
        <v>2281</v>
      </c>
      <c r="B219" t="s">
        <v>431</v>
      </c>
      <c r="C219" t="s">
        <v>6</v>
      </c>
      <c r="D219">
        <v>2000</v>
      </c>
      <c r="E219">
        <f t="shared" si="74"/>
        <v>3.04</v>
      </c>
      <c r="F219">
        <v>100</v>
      </c>
      <c r="G219" t="s">
        <v>187</v>
      </c>
      <c r="H219" s="10" t="str">
        <f t="shared" ref="H219:H222" si="113">IF(G219="",K219,I219)</f>
        <v>&lt;configInfo resid = "2281" resname="qieye1" ressource="/resources/uipacket/uipacket.swf" restype="12" extendsdata="qieye1" version="3.04" packid = "2000"/&gt;</v>
      </c>
      <c r="I219" s="5" t="str">
        <f t="shared" si="109"/>
        <v>&lt;configInfo resid = "2281" resname="qieye1" ressource="/resources/uipacket/uipacket.swf" restype="12" extendsdata="qieye1" version="3.04" packid = "2000"/&gt;</v>
      </c>
      <c r="J219" s="7" t="str">
        <f t="shared" si="110"/>
        <v>&lt;bitmap compression="false" quality="100"  file="./uiresource/packet/qieye1.png" class="qieye1"/&gt;</v>
      </c>
      <c r="K219" s="5" t="str">
        <f t="shared" si="73"/>
        <v>&lt;configInfo resid = "2281" resname="qieye1" ressource="/resources/uiresource/packet/qieye1.png" restype="1" extendsdata="qieye1" version="3.04" packid = "2000"/&gt;</v>
      </c>
    </row>
    <row r="220" spans="1:11">
      <c r="A220" s="2">
        <v>2282</v>
      </c>
      <c r="B220" t="s">
        <v>432</v>
      </c>
      <c r="C220" t="s">
        <v>6</v>
      </c>
      <c r="D220">
        <v>2000</v>
      </c>
      <c r="E220">
        <f t="shared" si="74"/>
        <v>3.04</v>
      </c>
      <c r="F220">
        <v>100</v>
      </c>
      <c r="G220" t="s">
        <v>187</v>
      </c>
      <c r="H220" s="10" t="str">
        <f t="shared" si="113"/>
        <v>&lt;configInfo resid = "2282" resname="qieye2" ressource="/resources/uipacket/uipacket.swf" restype="12" extendsdata="qieye2" version="3.04" packid = "2000"/&gt;</v>
      </c>
      <c r="I220" s="5" t="str">
        <f t="shared" si="109"/>
        <v>&lt;configInfo resid = "2282" resname="qieye2" ressource="/resources/uipacket/uipacket.swf" restype="12" extendsdata="qieye2" version="3.04" packid = "2000"/&gt;</v>
      </c>
      <c r="J220" s="7" t="str">
        <f t="shared" si="110"/>
        <v>&lt;bitmap compression="false" quality="100"  file="./uiresource/packet/qieye2.png" class="qieye2"/&gt;</v>
      </c>
      <c r="K220" s="5" t="str">
        <f t="shared" si="73"/>
        <v>&lt;configInfo resid = "2282" resname="qieye2" ressource="/resources/uiresource/packet/qieye2.png" restype="1" extendsdata="qieye2" version="3.04" packid = "2000"/&gt;</v>
      </c>
    </row>
    <row r="221" spans="1:11">
      <c r="A221" s="2">
        <v>2283</v>
      </c>
      <c r="B221" t="s">
        <v>433</v>
      </c>
      <c r="C221" t="s">
        <v>6</v>
      </c>
      <c r="D221">
        <v>2000</v>
      </c>
      <c r="E221">
        <f t="shared" si="74"/>
        <v>3.04</v>
      </c>
      <c r="F221">
        <v>100</v>
      </c>
      <c r="G221" t="s">
        <v>187</v>
      </c>
      <c r="H221" s="10" t="str">
        <f t="shared" si="113"/>
        <v>&lt;configInfo resid = "2283" resname="enhance" ressource="/resources/uipacket/uipacket.swf" restype="12" extendsdata="enhance" version="3.04" packid = "2000"/&gt;</v>
      </c>
      <c r="I221" s="5" t="str">
        <f t="shared" si="109"/>
        <v>&lt;configInfo resid = "2283" resname="enhance" ressource="/resources/uipacket/uipacket.swf" restype="12" extendsdata="enhance" version="3.04" packid = "2000"/&gt;</v>
      </c>
      <c r="J221" s="7" t="str">
        <f t="shared" si="110"/>
        <v>&lt;bitmap compression="false" quality="100"  file="./uiresource/packet/enhance.png" class="enhance"/&gt;</v>
      </c>
      <c r="K221" s="5" t="str">
        <f t="shared" si="73"/>
        <v>&lt;configInfo resid = "2283" resname="enhance" ressource="/resources/uiresource/packet/enhance.png" restype="1" extendsdata="enhance" version="3.04" packid = "2000"/&gt;</v>
      </c>
    </row>
    <row r="222" spans="1:11">
      <c r="A222" s="2">
        <v>2284</v>
      </c>
      <c r="B222" t="s">
        <v>434</v>
      </c>
      <c r="C222" t="s">
        <v>6</v>
      </c>
      <c r="D222">
        <v>2000</v>
      </c>
      <c r="E222">
        <f t="shared" si="74"/>
        <v>3.04</v>
      </c>
      <c r="F222">
        <v>100</v>
      </c>
      <c r="G222" t="s">
        <v>187</v>
      </c>
      <c r="H222" s="10" t="str">
        <f t="shared" si="113"/>
        <v>&lt;configInfo resid = "2284" resname="vip" ressource="/resources/uipacket/uipacket.swf" restype="12" extendsdata="vip" version="3.04" packid = "2000"/&gt;</v>
      </c>
      <c r="I222" s="5" t="str">
        <f t="shared" si="109"/>
        <v>&lt;configInfo resid = "2284" resname="vip" ressource="/resources/uipacket/uipacket.swf" restype="12" extendsdata="vip" version="3.04" packid = "2000"/&gt;</v>
      </c>
      <c r="J222" s="7" t="str">
        <f t="shared" si="110"/>
        <v>&lt;bitmap compression="false" quality="100"  file="./uiresource/packet/vip.png" class="vip"/&gt;</v>
      </c>
      <c r="K222" s="5" t="str">
        <f t="shared" si="73"/>
        <v>&lt;configInfo resid = "2284" resname="vip" ressource="/resources/uiresource/packet/vip.png" restype="1" extendsdata="vip" version="3.04" packid = "2000"/&gt;</v>
      </c>
    </row>
    <row r="223" spans="1:11">
      <c r="A223" s="2">
        <v>2285</v>
      </c>
      <c r="B223" t="s">
        <v>435</v>
      </c>
      <c r="C223" t="s">
        <v>6</v>
      </c>
      <c r="D223">
        <v>2000</v>
      </c>
      <c r="E223">
        <f t="shared" si="74"/>
        <v>3.04</v>
      </c>
      <c r="F223">
        <v>100</v>
      </c>
      <c r="G223" t="s">
        <v>187</v>
      </c>
      <c r="H223" s="10" t="str">
        <f t="shared" ref="H223" si="114">IF(G223="",K223,I223)</f>
        <v>&lt;configInfo resid = "2285" resname="lianjin" ressource="/resources/uipacket/uipacket.swf" restype="12" extendsdata="lianjin" version="3.04" packid = "2000"/&gt;</v>
      </c>
      <c r="I223" s="5" t="str">
        <f t="shared" si="109"/>
        <v>&lt;configInfo resid = "2285" resname="lianjin" ressource="/resources/uipacket/uipacket.swf" restype="12" extendsdata="lianjin" version="3.04" packid = "2000"/&gt;</v>
      </c>
      <c r="J223" s="7" t="str">
        <f t="shared" si="110"/>
        <v>&lt;bitmap compression="false" quality="100"  file="./uiresource/packet/lianjin.png" class="lianjin"/&gt;</v>
      </c>
      <c r="K223" s="5" t="str">
        <f t="shared" si="73"/>
        <v>&lt;configInfo resid = "2285" resname="lianjin" ressource="/resources/uiresource/packet/lianjin.png" restype="1" extendsdata="lianjin" version="3.04" packid = "2000"/&gt;</v>
      </c>
    </row>
    <row r="224" spans="1:11">
      <c r="A224" s="2">
        <v>2286</v>
      </c>
      <c r="B224" t="s">
        <v>436</v>
      </c>
      <c r="C224" t="s">
        <v>6</v>
      </c>
      <c r="D224">
        <v>2000</v>
      </c>
      <c r="E224">
        <f t="shared" si="74"/>
        <v>3.04</v>
      </c>
      <c r="F224">
        <v>100</v>
      </c>
      <c r="G224" t="s">
        <v>187</v>
      </c>
      <c r="H224" s="10" t="str">
        <f t="shared" ref="H224" si="115">IF(G224="",K224,I224)</f>
        <v>&lt;configInfo resid = "2286" resname="neikuang2" ressource="/resources/uipacket/uipacket.swf" restype="12" extendsdata="neikuang2" version="3.04" packid = "2000"/&gt;</v>
      </c>
      <c r="I224" s="5" t="str">
        <f t="shared" si="109"/>
        <v>&lt;configInfo resid = "2286" resname="neikuang2" ressource="/resources/uipacket/uipacket.swf" restype="12" extendsdata="neikuang2" version="3.04" packid = "2000"/&gt;</v>
      </c>
      <c r="J224" s="7" t="str">
        <f t="shared" si="110"/>
        <v>&lt;bitmap compression="false" quality="100"  file="./uiresource/packet/neikuang2.png" class="neikuang2"/&gt;</v>
      </c>
      <c r="K224" s="5" t="str">
        <f t="shared" si="73"/>
        <v>&lt;configInfo resid = "2286" resname="neikuang2" ressource="/resources/uiresource/packet/neikuang2.png" restype="1" extendsdata="neikuang2" version="3.04" packid = "2000"/&gt;</v>
      </c>
    </row>
    <row r="225" spans="1:11">
      <c r="A225" s="2">
        <v>2289</v>
      </c>
      <c r="B225" t="s">
        <v>437</v>
      </c>
      <c r="C225" t="s">
        <v>6</v>
      </c>
      <c r="D225">
        <v>2000</v>
      </c>
      <c r="E225">
        <f t="shared" si="74"/>
        <v>3.04</v>
      </c>
      <c r="F225">
        <v>100</v>
      </c>
      <c r="G225" t="s">
        <v>187</v>
      </c>
      <c r="H225" s="10" t="str">
        <f t="shared" ref="H225" si="116">IF(G225="",K225,I225)</f>
        <v>&lt;configInfo resid = "2289" resname="lvseanniu3" ressource="/resources/uipacket/uipacket.swf" restype="12" extendsdata="lvseanniu3" version="3.04" packid = "2000"/&gt;</v>
      </c>
      <c r="I225" s="5" t="str">
        <f t="shared" si="109"/>
        <v>&lt;configInfo resid = "2289" resname="lvseanniu3" ressource="/resources/uipacket/uipacket.swf" restype="12" extendsdata="lvseanniu3" version="3.04" packid = "2000"/&gt;</v>
      </c>
      <c r="J225" s="7" t="str">
        <f t="shared" si="110"/>
        <v>&lt;bitmap compression="false" quality="100"  file="./uiresource/packet/lvseanniu3.png" class="lvseanniu3"/&gt;</v>
      </c>
      <c r="K225" s="5" t="str">
        <f t="shared" si="73"/>
        <v>&lt;configInfo resid = "2289" resname="lvseanniu3" ressource="/resources/uiresource/packet/lvseanniu3.png" restype="1" extendsdata="lvseanniu3" version="3.04" packid = "2000"/&gt;</v>
      </c>
    </row>
    <row r="226" spans="1:11">
      <c r="A226" s="2">
        <v>2290</v>
      </c>
      <c r="B226" t="s">
        <v>438</v>
      </c>
      <c r="C226" t="s">
        <v>6</v>
      </c>
      <c r="D226">
        <v>2000</v>
      </c>
      <c r="E226">
        <f t="shared" si="74"/>
        <v>3.04</v>
      </c>
      <c r="F226">
        <v>100</v>
      </c>
      <c r="G226" t="s">
        <v>187</v>
      </c>
      <c r="H226" s="10" t="str">
        <f t="shared" ref="H226" si="117">IF(G226="",K226,I226)</f>
        <v>&lt;configInfo resid = "2290" resname="xiaocha" ressource="/resources/uipacket/uipacket.swf" restype="12" extendsdata="xiaocha" version="3.04" packid = "2000"/&gt;</v>
      </c>
      <c r="I226" s="5" t="str">
        <f t="shared" si="109"/>
        <v>&lt;configInfo resid = "2290" resname="xiaocha" ressource="/resources/uipacket/uipacket.swf" restype="12" extendsdata="xiaocha" version="3.04" packid = "2000"/&gt;</v>
      </c>
      <c r="J226" s="7" t="str">
        <f t="shared" si="110"/>
        <v>&lt;bitmap compression="false" quality="100"  file="./uiresource/packet/xiaocha.png" class="xiaocha"/&gt;</v>
      </c>
      <c r="K226" s="5" t="str">
        <f t="shared" si="73"/>
        <v>&lt;configInfo resid = "2290" resname="xiaocha" ressource="/resources/uiresource/packet/xiaocha.png" restype="1" extendsdata="xiaocha" version="3.04" packid = "2000"/&gt;</v>
      </c>
    </row>
    <row r="227" spans="1:11">
      <c r="A227" s="2">
        <v>2291</v>
      </c>
      <c r="B227" t="s">
        <v>439</v>
      </c>
      <c r="C227" t="s">
        <v>6</v>
      </c>
      <c r="D227">
        <v>2000</v>
      </c>
      <c r="E227">
        <f t="shared" si="74"/>
        <v>3.04</v>
      </c>
      <c r="F227">
        <v>100</v>
      </c>
      <c r="G227" t="s">
        <v>187</v>
      </c>
      <c r="H227" s="10" t="str">
        <f t="shared" ref="H227" si="118">IF(G227="",K227,I227)</f>
        <v>&lt;configInfo resid = "2291" resname="chaxiao2" ressource="/resources/uipacket/uipacket.swf" restype="12" extendsdata="chaxiao2" version="3.04" packid = "2000"/&gt;</v>
      </c>
      <c r="I227" s="5" t="str">
        <f t="shared" si="109"/>
        <v>&lt;configInfo resid = "2291" resname="chaxiao2" ressource="/resources/uipacket/uipacket.swf" restype="12" extendsdata="chaxiao2" version="3.04" packid = "2000"/&gt;</v>
      </c>
      <c r="J227" s="7" t="str">
        <f t="shared" si="110"/>
        <v>&lt;bitmap compression="false" quality="100"  file="./uiresource/packet/chaxiao2.png" class="chaxiao2"/&gt;</v>
      </c>
      <c r="K227" s="5" t="str">
        <f t="shared" si="73"/>
        <v>&lt;configInfo resid = "2291" resname="chaxiao2" ressource="/resources/uiresource/packet/chaxiao2.png" restype="1" extendsdata="chaxiao2" version="3.04" packid = "2000"/&gt;</v>
      </c>
    </row>
    <row r="228" spans="1:11">
      <c r="A228" s="2">
        <v>2292</v>
      </c>
      <c r="B228" s="2" t="s">
        <v>440</v>
      </c>
      <c r="C228" t="s">
        <v>6</v>
      </c>
      <c r="D228">
        <v>2000</v>
      </c>
      <c r="E228">
        <f t="shared" si="74"/>
        <v>3.04</v>
      </c>
      <c r="F228">
        <v>100</v>
      </c>
      <c r="G228" t="s">
        <v>187</v>
      </c>
      <c r="H228" s="10" t="str">
        <f t="shared" ref="H228:H231" si="119">IF(G228="",K228,I228)</f>
        <v>&lt;configInfo resid = "2292" resname="wuxingdi" ressource="/resources/uipacket/uipacket.swf" restype="12" extendsdata="wuxingdi" version="3.04" packid = "2000"/&gt;</v>
      </c>
      <c r="I228" s="5" t="str">
        <f t="shared" si="109"/>
        <v>&lt;configInfo resid = "2292" resname="wuxingdi" ressource="/resources/uipacket/uipacket.swf" restype="12" extendsdata="wuxingdi" version="3.04" packid = "2000"/&gt;</v>
      </c>
      <c r="J228" s="7" t="str">
        <f t="shared" si="110"/>
        <v>&lt;bitmap compression="false" quality="100"  file="./uiresource/packet/wuxingdi.png" class="wuxingdi"/&gt;</v>
      </c>
      <c r="K228" s="5" t="str">
        <f t="shared" si="73"/>
        <v>&lt;configInfo resid = "2292" resname="wuxingdi" ressource="/resources/uiresource/packet/wuxingdi.png" restype="1" extendsdata="wuxingdi" version="3.04" packid = "2000"/&gt;</v>
      </c>
    </row>
    <row r="229" spans="1:11">
      <c r="A229" s="2">
        <v>2293</v>
      </c>
      <c r="B229" s="2" t="s">
        <v>441</v>
      </c>
      <c r="C229" t="s">
        <v>6</v>
      </c>
      <c r="D229">
        <v>2000</v>
      </c>
      <c r="E229">
        <f t="shared" si="74"/>
        <v>3.04</v>
      </c>
      <c r="F229">
        <v>100</v>
      </c>
      <c r="G229" t="s">
        <v>187</v>
      </c>
      <c r="H229" s="10" t="str">
        <f t="shared" si="119"/>
        <v>&lt;configInfo resid = "2293" resname="wuxingjiantou" ressource="/resources/uipacket/uipacket.swf" restype="12" extendsdata="wuxingjiantou" version="3.04" packid = "2000"/&gt;</v>
      </c>
      <c r="I229" s="5" t="str">
        <f t="shared" si="109"/>
        <v>&lt;configInfo resid = "2293" resname="wuxingjiantou" ressource="/resources/uipacket/uipacket.swf" restype="12" extendsdata="wuxingjiantou" version="3.04" packid = "2000"/&gt;</v>
      </c>
      <c r="J229" s="7" t="str">
        <f t="shared" si="110"/>
        <v>&lt;bitmap compression="false" quality="100"  file="./uiresource/packet/wuxingjiantou.png" class="wuxingjiantou"/&gt;</v>
      </c>
      <c r="K229" s="5" t="str">
        <f t="shared" si="73"/>
        <v>&lt;configInfo resid = "2293" resname="wuxingjiantou" ressource="/resources/uiresource/packet/wuxingjiantou.png" restype="1" extendsdata="wuxingjiantou" version="3.04" packid = "2000"/&gt;</v>
      </c>
    </row>
    <row r="230" spans="1:11">
      <c r="A230" s="2">
        <v>2294</v>
      </c>
      <c r="B230" s="2" t="s">
        <v>442</v>
      </c>
      <c r="C230" t="s">
        <v>6</v>
      </c>
      <c r="D230">
        <v>2000</v>
      </c>
      <c r="E230">
        <f t="shared" si="74"/>
        <v>3.04</v>
      </c>
      <c r="F230">
        <v>100</v>
      </c>
      <c r="G230" t="s">
        <v>187</v>
      </c>
      <c r="H230" s="10" t="str">
        <f t="shared" si="119"/>
        <v>&lt;configInfo resid = "2294" resname="quebing" ressource="/resources/uipacket/uipacket.swf" restype="12" extendsdata="quebing" version="3.04" packid = "2000"/&gt;</v>
      </c>
      <c r="I230" s="5" t="str">
        <f t="shared" si="109"/>
        <v>&lt;configInfo resid = "2294" resname="quebing" ressource="/resources/uipacket/uipacket.swf" restype="12" extendsdata="quebing" version="3.04" packid = "2000"/&gt;</v>
      </c>
      <c r="J230" s="7" t="str">
        <f t="shared" si="110"/>
        <v>&lt;bitmap compression="false" quality="100"  file="./uiresource/packet/quebing.png" class="quebing"/&gt;</v>
      </c>
      <c r="K230" s="5" t="str">
        <f t="shared" si="73"/>
        <v>&lt;configInfo resid = "2294" resname="quebing" ressource="/resources/uiresource/packet/quebing.png" restype="1" extendsdata="quebing" version="3.04" packid = "2000"/&gt;</v>
      </c>
    </row>
    <row r="231" spans="1:11">
      <c r="A231" s="2">
        <v>2295</v>
      </c>
      <c r="B231" s="2" t="s">
        <v>443</v>
      </c>
      <c r="C231" t="s">
        <v>6</v>
      </c>
      <c r="D231">
        <v>2000</v>
      </c>
      <c r="E231">
        <f t="shared" si="74"/>
        <v>3.04</v>
      </c>
      <c r="F231">
        <v>100</v>
      </c>
      <c r="G231" t="s">
        <v>187</v>
      </c>
      <c r="H231" s="10" t="str">
        <f t="shared" si="119"/>
        <v>&lt;configInfo resid = "2295" resname="baiqi" ressource="/resources/uipacket/uipacket.swf" restype="12" extendsdata="baiqi" version="3.04" packid = "2000"/&gt;</v>
      </c>
      <c r="I231" s="5" t="str">
        <f t="shared" si="109"/>
        <v>&lt;configInfo resid = "2295" resname="baiqi" ressource="/resources/uipacket/uipacket.swf" restype="12" extendsdata="baiqi" version="3.04" packid = "2000"/&gt;</v>
      </c>
      <c r="J231" s="7" t="str">
        <f t="shared" si="110"/>
        <v>&lt;bitmap compression="false" quality="100"  file="./uiresource/packet/baiqi.png" class="baiqi"/&gt;</v>
      </c>
      <c r="K231" s="5" t="str">
        <f t="shared" si="73"/>
        <v>&lt;configInfo resid = "2295" resname="baiqi" ressource="/resources/uiresource/packet/baiqi.png" restype="1" extendsdata="baiqi" version="3.04" packid = "2000"/&gt;</v>
      </c>
    </row>
    <row r="232" spans="1:11">
      <c r="A232" s="2">
        <v>2296</v>
      </c>
      <c r="B232" t="s">
        <v>444</v>
      </c>
      <c r="C232" t="s">
        <v>6</v>
      </c>
      <c r="D232">
        <v>2000</v>
      </c>
      <c r="E232">
        <f t="shared" si="74"/>
        <v>3.04</v>
      </c>
      <c r="F232">
        <v>100</v>
      </c>
      <c r="G232" t="s">
        <v>187</v>
      </c>
      <c r="H232" s="10" t="str">
        <f t="shared" ref="H232:H238" si="120">IF(G232="",K232,I232)</f>
        <v>&lt;configInfo resid = "2296" resname="anniuzhong" ressource="/resources/uipacket/uipacket.swf" restype="12" extendsdata="anniuzhong" version="3.04" packid = "2000"/&gt;</v>
      </c>
      <c r="I232" s="5" t="str">
        <f t="shared" si="109"/>
        <v>&lt;configInfo resid = "2296" resname="anniuzhong" ressource="/resources/uipacket/uipacket.swf" restype="12" extendsdata="anniuzhong" version="3.04" packid = "2000"/&gt;</v>
      </c>
      <c r="J232" s="7" t="str">
        <f t="shared" si="110"/>
        <v>&lt;bitmap compression="false" quality="100"  file="./uiresource/packet/anniuzhong.png" class="anniuzhong"/&gt;</v>
      </c>
      <c r="K232" s="5" t="str">
        <f t="shared" si="73"/>
        <v>&lt;configInfo resid = "2296" resname="anniuzhong" ressource="/resources/uiresource/packet/anniuzhong.png" restype="1" extendsdata="anniuzhong" version="3.04" packid = "2000"/&gt;</v>
      </c>
    </row>
    <row r="233" spans="1:11">
      <c r="A233" s="2">
        <v>2297</v>
      </c>
      <c r="B233" t="s">
        <v>445</v>
      </c>
      <c r="C233" t="s">
        <v>6</v>
      </c>
      <c r="D233">
        <v>2000</v>
      </c>
      <c r="E233">
        <f t="shared" si="74"/>
        <v>3.04</v>
      </c>
      <c r="F233">
        <v>100</v>
      </c>
      <c r="G233" t="s">
        <v>187</v>
      </c>
      <c r="H233" s="10" t="str">
        <f t="shared" si="120"/>
        <v>&lt;configInfo resid = "2297" resname="baoxiang1" ressource="/resources/uipacket/uipacket.swf" restype="12" extendsdata="baoxiang1" version="3.04" packid = "2000"/&gt;</v>
      </c>
      <c r="I233" s="5" t="str">
        <f t="shared" si="109"/>
        <v>&lt;configInfo resid = "2297" resname="baoxiang1" ressource="/resources/uipacket/uipacket.swf" restype="12" extendsdata="baoxiang1" version="3.04" packid = "2000"/&gt;</v>
      </c>
      <c r="J233" s="7" t="str">
        <f t="shared" si="110"/>
        <v>&lt;bitmap compression="false" quality="100"  file="./uiresource/packet/baoxiang1.png" class="baoxiang1"/&gt;</v>
      </c>
      <c r="K233" s="5" t="str">
        <f t="shared" si="73"/>
        <v>&lt;configInfo resid = "2297" resname="baoxiang1" ressource="/resources/uiresource/packet/baoxiang1.png" restype="1" extendsdata="baoxiang1" version="3.04" packid = "2000"/&gt;</v>
      </c>
    </row>
    <row r="234" spans="1:11">
      <c r="A234" s="2">
        <v>2298</v>
      </c>
      <c r="B234" t="s">
        <v>446</v>
      </c>
      <c r="C234" t="s">
        <v>6</v>
      </c>
      <c r="D234">
        <v>2000</v>
      </c>
      <c r="E234">
        <f t="shared" si="74"/>
        <v>3.04</v>
      </c>
      <c r="F234">
        <v>100</v>
      </c>
      <c r="G234" t="s">
        <v>187</v>
      </c>
      <c r="H234" s="10" t="str">
        <f t="shared" si="120"/>
        <v>&lt;configInfo resid = "2298" resname="baoxiang2" ressource="/resources/uipacket/uipacket.swf" restype="12" extendsdata="baoxiang2" version="3.04" packid = "2000"/&gt;</v>
      </c>
      <c r="I234" s="5" t="str">
        <f t="shared" si="109"/>
        <v>&lt;configInfo resid = "2298" resname="baoxiang2" ressource="/resources/uipacket/uipacket.swf" restype="12" extendsdata="baoxiang2" version="3.04" packid = "2000"/&gt;</v>
      </c>
      <c r="J234" s="7" t="str">
        <f t="shared" si="110"/>
        <v>&lt;bitmap compression="false" quality="100"  file="./uiresource/packet/baoxiang2.png" class="baoxiang2"/&gt;</v>
      </c>
      <c r="K234" s="5" t="str">
        <f t="shared" si="73"/>
        <v>&lt;configInfo resid = "2298" resname="baoxiang2" ressource="/resources/uiresource/packet/baoxiang2.png" restype="1" extendsdata="baoxiang2" version="3.04" packid = "2000"/&gt;</v>
      </c>
    </row>
    <row r="235" spans="1:11">
      <c r="A235" s="2">
        <v>2299</v>
      </c>
      <c r="B235" t="s">
        <v>463</v>
      </c>
      <c r="C235" t="s">
        <v>464</v>
      </c>
      <c r="D235">
        <v>2000</v>
      </c>
      <c r="E235">
        <f t="shared" si="74"/>
        <v>3.04</v>
      </c>
      <c r="F235">
        <v>100</v>
      </c>
      <c r="H235" s="10" t="str">
        <f>IF(G235="",K235,I235)</f>
        <v>&lt;configInfo resid = "2299" resname="dajin" ressource="/resources/uiresource/packet/dajin.jpg" restype="1" extendsdata="dajin" version="3.04" packid = "2000"/&gt;</v>
      </c>
      <c r="I235" s="5" t="str">
        <f t="shared" si="109"/>
        <v>&lt;configInfo resid = "2299" resname="dajin" ressource="/resources/uipacket/uipacket.swf" restype="12" extendsdata="dajin" version="3.04" packid = "2000"/&gt;</v>
      </c>
      <c r="J235" s="7" t="str">
        <f t="shared" si="110"/>
        <v/>
      </c>
      <c r="K235" s="5" t="str">
        <f t="shared" si="73"/>
        <v>&lt;configInfo resid = "2299" resname="dajin" ressource="/resources/uiresource/packet/dajin.jpg" restype="1" extendsdata="dajin" version="3.04" packid = "2000"/&gt;</v>
      </c>
    </row>
    <row r="236" spans="1:11">
      <c r="A236" s="2">
        <v>2400</v>
      </c>
      <c r="B236" t="s">
        <v>447</v>
      </c>
      <c r="C236" t="s">
        <v>6</v>
      </c>
      <c r="D236">
        <v>2000</v>
      </c>
      <c r="E236">
        <f t="shared" si="74"/>
        <v>3.04</v>
      </c>
      <c r="F236">
        <v>100</v>
      </c>
      <c r="G236" t="s">
        <v>187</v>
      </c>
      <c r="H236" s="10" t="str">
        <f t="shared" si="120"/>
        <v>&lt;configInfo resid = "2400" resname="duxiang" ressource="/resources/uipacket/uipacket.swf" restype="12" extendsdata="duxiang" version="3.04" packid = "2000"/&gt;</v>
      </c>
      <c r="I236" s="5" t="str">
        <f t="shared" si="109"/>
        <v>&lt;configInfo resid = "2400" resname="duxiang" ressource="/resources/uipacket/uipacket.swf" restype="12" extendsdata="duxiang" version="3.04" packid = "2000"/&gt;</v>
      </c>
      <c r="J236" s="7" t="str">
        <f t="shared" si="110"/>
        <v>&lt;bitmap compression="false" quality="100"  file="./uiresource/packet/duxiang.png" class="duxiang"/&gt;</v>
      </c>
      <c r="K236" s="5" t="str">
        <f t="shared" si="73"/>
        <v>&lt;configInfo resid = "2400" resname="duxiang" ressource="/resources/uiresource/packet/duxiang.png" restype="1" extendsdata="duxiang" version="3.04" packid = "2000"/&gt;</v>
      </c>
    </row>
    <row r="237" spans="1:11">
      <c r="A237" s="2">
        <v>2401</v>
      </c>
      <c r="B237" t="s">
        <v>448</v>
      </c>
      <c r="C237" t="s">
        <v>6</v>
      </c>
      <c r="D237">
        <v>2000</v>
      </c>
      <c r="E237">
        <f t="shared" si="74"/>
        <v>3.04</v>
      </c>
      <c r="F237">
        <v>100</v>
      </c>
      <c r="G237" t="s">
        <v>187</v>
      </c>
      <c r="H237" s="10" t="str">
        <f t="shared" si="120"/>
        <v>&lt;configInfo resid = "2401" resname="kaishi" ressource="/resources/uipacket/uipacket.swf" restype="12" extendsdata="kaishi" version="3.04" packid = "2000"/&gt;</v>
      </c>
      <c r="I237" s="5" t="str">
        <f t="shared" si="109"/>
        <v>&lt;configInfo resid = "2401" resname="kaishi" ressource="/resources/uipacket/uipacket.swf" restype="12" extendsdata="kaishi" version="3.04" packid = "2000"/&gt;</v>
      </c>
      <c r="J237" s="7" t="str">
        <f t="shared" si="110"/>
        <v>&lt;bitmap compression="false" quality="100"  file="./uiresource/packet/kaishi.png" class="kaishi"/&gt;</v>
      </c>
      <c r="K237" s="5" t="str">
        <f t="shared" si="73"/>
        <v>&lt;configInfo resid = "2401" resname="kaishi" ressource="/resources/uiresource/packet/kaishi.png" restype="1" extendsdata="kaishi" version="3.04" packid = "2000"/&gt;</v>
      </c>
    </row>
    <row r="238" spans="1:11">
      <c r="A238" s="2">
        <v>2402</v>
      </c>
      <c r="B238" t="s">
        <v>465</v>
      </c>
      <c r="C238" t="s">
        <v>6</v>
      </c>
      <c r="D238">
        <v>2000</v>
      </c>
      <c r="E238">
        <f t="shared" si="74"/>
        <v>3.04</v>
      </c>
      <c r="F238">
        <v>100</v>
      </c>
      <c r="G238" t="s">
        <v>187</v>
      </c>
      <c r="H238" s="10" t="str">
        <f t="shared" si="120"/>
        <v>&lt;configInfo resid = "2402" resname="zhanling" ressource="/resources/uipacket/uipacket.swf" restype="12" extendsdata="zhanling" version="3.04" packid = "2000"/&gt;</v>
      </c>
      <c r="I238" s="5" t="str">
        <f t="shared" si="109"/>
        <v>&lt;configInfo resid = "2402" resname="zhanling" ressource="/resources/uipacket/uipacket.swf" restype="12" extendsdata="zhanling" version="3.04" packid = "2000"/&gt;</v>
      </c>
      <c r="J238" s="7" t="str">
        <f t="shared" si="110"/>
        <v>&lt;bitmap compression="false" quality="100"  file="./uiresource/packet/zhanling.png" class="zhanling"/&gt;</v>
      </c>
      <c r="K238" s="5" t="str">
        <f t="shared" si="73"/>
        <v>&lt;configInfo resid = "2402" resname="zhanling" ressource="/resources/uiresource/packet/zhanling.png" restype="1" extendsdata="zhanling" version="3.04" packid = "2000"/&gt;</v>
      </c>
    </row>
    <row r="239" spans="1:11">
      <c r="A239" s="2">
        <v>2403</v>
      </c>
      <c r="B239" t="s">
        <v>449</v>
      </c>
      <c r="C239" t="s">
        <v>454</v>
      </c>
      <c r="D239">
        <v>2000</v>
      </c>
      <c r="E239">
        <f t="shared" si="74"/>
        <v>3.04</v>
      </c>
      <c r="F239">
        <v>100</v>
      </c>
      <c r="H239" s="10" t="str">
        <f t="shared" ref="H239:H243" si="121">IF(G239="",K239,I239)</f>
        <v>&lt;configInfo resid = "2403" resname="xiulian1" ressource="/resources/uiresource/packet/xiulian1.jpg" restype="1" extendsdata="xiulian1" version="3.04" packid = "2000"/&gt;</v>
      </c>
      <c r="I239" s="5" t="str">
        <f t="shared" si="109"/>
        <v>&lt;configInfo resid = "2403" resname="xiulian1" ressource="/resources/uipacket/uipacket.swf" restype="12" extendsdata="xiulian1" version="3.04" packid = "2000"/&gt;</v>
      </c>
      <c r="J239" s="7" t="str">
        <f t="shared" si="110"/>
        <v/>
      </c>
      <c r="K239" s="5" t="str">
        <f t="shared" si="73"/>
        <v>&lt;configInfo resid = "2403" resname="xiulian1" ressource="/resources/uiresource/packet/xiulian1.jpg" restype="1" extendsdata="xiulian1" version="3.04" packid = "2000"/&gt;</v>
      </c>
    </row>
    <row r="240" spans="1:11">
      <c r="A240" s="2">
        <v>2404</v>
      </c>
      <c r="B240" t="s">
        <v>450</v>
      </c>
      <c r="C240" t="s">
        <v>167</v>
      </c>
      <c r="D240">
        <v>2000</v>
      </c>
      <c r="E240">
        <f t="shared" si="74"/>
        <v>3.04</v>
      </c>
      <c r="F240">
        <v>100</v>
      </c>
      <c r="H240" s="10" t="str">
        <f t="shared" si="121"/>
        <v>&lt;configInfo resid = "2404" resname="xiulian2" ressource="/resources/uiresource/packet/xiulian2.jpg" restype="1" extendsdata="xiulian2" version="3.04" packid = "2000"/&gt;</v>
      </c>
      <c r="I240" s="5" t="str">
        <f t="shared" si="109"/>
        <v>&lt;configInfo resid = "2404" resname="xiulian2" ressource="/resources/uipacket/uipacket.swf" restype="12" extendsdata="xiulian2" version="3.04" packid = "2000"/&gt;</v>
      </c>
      <c r="J240" s="7" t="str">
        <f t="shared" si="110"/>
        <v/>
      </c>
      <c r="K240" s="5" t="str">
        <f t="shared" si="73"/>
        <v>&lt;configInfo resid = "2404" resname="xiulian2" ressource="/resources/uiresource/packet/xiulian2.jpg" restype="1" extendsdata="xiulian2" version="3.04" packid = "2000"/&gt;</v>
      </c>
    </row>
    <row r="241" spans="1:11">
      <c r="A241" s="2">
        <v>2405</v>
      </c>
      <c r="B241" t="s">
        <v>451</v>
      </c>
      <c r="C241" t="s">
        <v>6</v>
      </c>
      <c r="D241">
        <v>2000</v>
      </c>
      <c r="E241">
        <f t="shared" si="74"/>
        <v>3.04</v>
      </c>
      <c r="F241">
        <v>100</v>
      </c>
      <c r="G241" t="s">
        <v>187</v>
      </c>
      <c r="H241" s="10" t="str">
        <f t="shared" si="121"/>
        <v>&lt;configInfo resid = "2405" resname="xiulianjindu" ressource="/resources/uipacket/uipacket.swf" restype="12" extendsdata="xiulianjindu" version="3.04" packid = "2000"/&gt;</v>
      </c>
      <c r="I241" s="5" t="str">
        <f t="shared" si="109"/>
        <v>&lt;configInfo resid = "2405" resname="xiulianjindu" ressource="/resources/uipacket/uipacket.swf" restype="12" extendsdata="xiulianjindu" version="3.04" packid = "2000"/&gt;</v>
      </c>
      <c r="J241" s="7" t="str">
        <f t="shared" si="110"/>
        <v>&lt;bitmap compression="false" quality="100"  file="./uiresource/packet/xiulianjindu.png" class="xiulianjindu"/&gt;</v>
      </c>
      <c r="K241" s="5" t="str">
        <f t="shared" si="73"/>
        <v>&lt;configInfo resid = "2405" resname="xiulianjindu" ressource="/resources/uiresource/packet/xiulianjindu.png" restype="1" extendsdata="xiulianjindu" version="3.04" packid = "2000"/&gt;</v>
      </c>
    </row>
    <row r="242" spans="1:11">
      <c r="A242" s="2">
        <v>2406</v>
      </c>
      <c r="B242" t="s">
        <v>452</v>
      </c>
      <c r="C242" t="s">
        <v>6</v>
      </c>
      <c r="D242">
        <v>2000</v>
      </c>
      <c r="E242">
        <f t="shared" si="74"/>
        <v>3.04</v>
      </c>
      <c r="F242">
        <v>100</v>
      </c>
      <c r="G242" t="s">
        <v>187</v>
      </c>
      <c r="H242" s="10" t="str">
        <f t="shared" si="121"/>
        <v>&lt;configInfo resid = "2406" resname="xiulianred" ressource="/resources/uipacket/uipacket.swf" restype="12" extendsdata="xiulianred" version="3.04" packid = "2000"/&gt;</v>
      </c>
      <c r="I242" s="5" t="str">
        <f t="shared" si="109"/>
        <v>&lt;configInfo resid = "2406" resname="xiulianred" ressource="/resources/uipacket/uipacket.swf" restype="12" extendsdata="xiulianred" version="3.04" packid = "2000"/&gt;</v>
      </c>
      <c r="J242" s="7" t="str">
        <f t="shared" si="110"/>
        <v>&lt;bitmap compression="false" quality="100"  file="./uiresource/packet/xiulianred.png" class="xiulianred"/&gt;</v>
      </c>
      <c r="K242" s="5" t="str">
        <f t="shared" si="73"/>
        <v>&lt;configInfo resid = "2406" resname="xiulianred" ressource="/resources/uiresource/packet/xiulianred.png" restype="1" extendsdata="xiulianred" version="3.04" packid = "2000"/&gt;</v>
      </c>
    </row>
    <row r="243" spans="1:11">
      <c r="A243" s="2">
        <v>2407</v>
      </c>
      <c r="B243" t="s">
        <v>453</v>
      </c>
      <c r="C243" t="s">
        <v>6</v>
      </c>
      <c r="D243">
        <v>2000</v>
      </c>
      <c r="E243">
        <f t="shared" si="74"/>
        <v>3.04</v>
      </c>
      <c r="F243">
        <v>100</v>
      </c>
      <c r="G243" t="s">
        <v>187</v>
      </c>
      <c r="H243" s="10" t="str">
        <f t="shared" si="121"/>
        <v>&lt;configInfo resid = "2407" resname="xiuliangreen" ressource="/resources/uipacket/uipacket.swf" restype="12" extendsdata="xiuliangreen" version="3.04" packid = "2000"/&gt;</v>
      </c>
      <c r="I243" s="5" t="str">
        <f t="shared" si="109"/>
        <v>&lt;configInfo resid = "2407" resname="xiuliangreen" ressource="/resources/uipacket/uipacket.swf" restype="12" extendsdata="xiuliangreen" version="3.04" packid = "2000"/&gt;</v>
      </c>
      <c r="J243" s="7" t="str">
        <f t="shared" si="110"/>
        <v>&lt;bitmap compression="false" quality="100"  file="./uiresource/packet/xiuliangreen.png" class="xiuliangreen"/&gt;</v>
      </c>
      <c r="K243" s="5" t="str">
        <f t="shared" si="73"/>
        <v>&lt;configInfo resid = "2407" resname="xiuliangreen" ressource="/resources/uiresource/packet/xiuliangreen.png" restype="1" extendsdata="xiuliangreen" version="3.04" packid = "2000"/&gt;</v>
      </c>
    </row>
    <row r="244" spans="1:11">
      <c r="A244" s="2">
        <v>2408</v>
      </c>
      <c r="B244" t="s">
        <v>455</v>
      </c>
      <c r="C244" t="s">
        <v>6</v>
      </c>
      <c r="D244">
        <v>2000</v>
      </c>
      <c r="E244">
        <f t="shared" si="74"/>
        <v>3.04</v>
      </c>
      <c r="F244">
        <v>100</v>
      </c>
      <c r="G244" t="s">
        <v>187</v>
      </c>
      <c r="H244" s="10" t="str">
        <f t="shared" ref="H244" si="122">IF(G244="",K244,I244)</f>
        <v>&lt;configInfo resid = "2408" resname="xiulianyellow" ressource="/resources/uipacket/uipacket.swf" restype="12" extendsdata="xiulianyellow" version="3.04" packid = "2000"/&gt;</v>
      </c>
      <c r="I244" s="5" t="str">
        <f t="shared" si="109"/>
        <v>&lt;configInfo resid = "2408" resname="xiulianyellow" ressource="/resources/uipacket/uipacket.swf" restype="12" extendsdata="xiulianyellow" version="3.04" packid = "2000"/&gt;</v>
      </c>
      <c r="J244" s="7" t="str">
        <f t="shared" si="110"/>
        <v>&lt;bitmap compression="false" quality="100"  file="./uiresource/packet/xiulianyellow.png" class="xiulianyellow"/&gt;</v>
      </c>
      <c r="K244" s="5" t="str">
        <f t="shared" si="73"/>
        <v>&lt;configInfo resid = "2408" resname="xiulianyellow" ressource="/resources/uiresource/packet/xiulianyellow.png" restype="1" extendsdata="xiulianyellow" version="3.04" packid = "2000"/&gt;</v>
      </c>
    </row>
    <row r="245" spans="1:11">
      <c r="A245" s="2">
        <v>2409</v>
      </c>
      <c r="B245" t="s">
        <v>456</v>
      </c>
      <c r="C245" t="s">
        <v>457</v>
      </c>
      <c r="D245">
        <v>2000</v>
      </c>
      <c r="E245">
        <f t="shared" si="74"/>
        <v>3.04</v>
      </c>
      <c r="F245">
        <v>100</v>
      </c>
      <c r="H245" s="10" t="str">
        <f>IF(G245="",K245,I245)</f>
        <v>&lt;configInfo resid = "2409" resname="xiulian3" ressource="/resources/uiresource/packet/xiulian3.jpg" restype="1" extendsdata="xiulian3" version="3.04" packid = "2000"/&gt;</v>
      </c>
      <c r="I245" s="5" t="str">
        <f t="shared" si="109"/>
        <v>&lt;configInfo resid = "2409" resname="xiulian3" ressource="/resources/uipacket/uipacket.swf" restype="12" extendsdata="xiulian3" version="3.04" packid = "2000"/&gt;</v>
      </c>
      <c r="J245" s="7" t="str">
        <f t="shared" si="110"/>
        <v/>
      </c>
      <c r="K245" s="5" t="str">
        <f t="shared" si="73"/>
        <v>&lt;configInfo resid = "2409" resname="xiulian3" ressource="/resources/uiresource/packet/xiulian3.jpg" restype="1" extendsdata="xiulian3" version="3.04" packid = "2000"/&gt;</v>
      </c>
    </row>
    <row r="246" spans="1:11">
      <c r="A246" s="2">
        <v>2410</v>
      </c>
      <c r="B246" t="s">
        <v>458</v>
      </c>
      <c r="C246" t="s">
        <v>6</v>
      </c>
      <c r="D246">
        <v>2000</v>
      </c>
      <c r="E246">
        <f t="shared" si="74"/>
        <v>3.04</v>
      </c>
      <c r="F246">
        <v>100</v>
      </c>
      <c r="G246" t="s">
        <v>187</v>
      </c>
      <c r="H246" s="10" t="str">
        <f t="shared" ref="H246:H247" si="123">IF(G246="",K246,I246)</f>
        <v>&lt;configInfo resid = "2410" resname="qieye3" ressource="/resources/uipacket/uipacket.swf" restype="12" extendsdata="qieye3" version="3.04" packid = "2000"/&gt;</v>
      </c>
      <c r="I246" s="5" t="str">
        <f t="shared" si="109"/>
        <v>&lt;configInfo resid = "2410" resname="qieye3" ressource="/resources/uipacket/uipacket.swf" restype="12" extendsdata="qieye3" version="3.04" packid = "2000"/&gt;</v>
      </c>
      <c r="J246" s="7" t="str">
        <f t="shared" si="110"/>
        <v>&lt;bitmap compression="false" quality="100"  file="./uiresource/packet/qieye3.png" class="qieye3"/&gt;</v>
      </c>
      <c r="K246" s="5" t="str">
        <f t="shared" si="73"/>
        <v>&lt;configInfo resid = "2410" resname="qieye3" ressource="/resources/uiresource/packet/qieye3.png" restype="1" extendsdata="qieye3" version="3.04" packid = "2000"/&gt;</v>
      </c>
    </row>
    <row r="247" spans="1:11">
      <c r="A247" s="2">
        <v>2411</v>
      </c>
      <c r="B247" t="s">
        <v>459</v>
      </c>
      <c r="C247" t="s">
        <v>6</v>
      </c>
      <c r="D247">
        <v>2000</v>
      </c>
      <c r="E247">
        <f t="shared" si="74"/>
        <v>3.04</v>
      </c>
      <c r="F247">
        <v>100</v>
      </c>
      <c r="G247" t="s">
        <v>187</v>
      </c>
      <c r="H247" s="10" t="str">
        <f t="shared" si="123"/>
        <v>&lt;configInfo resid = "2411" resname="qieye4" ressource="/resources/uipacket/uipacket.swf" restype="12" extendsdata="qieye4" version="3.04" packid = "2000"/&gt;</v>
      </c>
      <c r="I247" s="5" t="str">
        <f t="shared" si="109"/>
        <v>&lt;configInfo resid = "2411" resname="qieye4" ressource="/resources/uipacket/uipacket.swf" restype="12" extendsdata="qieye4" version="3.04" packid = "2000"/&gt;</v>
      </c>
      <c r="J247" s="7" t="str">
        <f t="shared" si="110"/>
        <v>&lt;bitmap compression="false" quality="100"  file="./uiresource/packet/qieye4.png" class="qieye4"/&gt;</v>
      </c>
      <c r="K247" s="5" t="str">
        <f t="shared" si="73"/>
        <v>&lt;configInfo resid = "2411" resname="qieye4" ressource="/resources/uiresource/packet/qieye4.png" restype="1" extendsdata="qieye4" version="3.04" packid = "2000"/&gt;</v>
      </c>
    </row>
    <row r="248" spans="1:11">
      <c r="A248" s="2">
        <v>2412</v>
      </c>
      <c r="B248" t="s">
        <v>460</v>
      </c>
      <c r="C248" t="s">
        <v>6</v>
      </c>
      <c r="D248">
        <v>2000</v>
      </c>
      <c r="E248">
        <f t="shared" si="74"/>
        <v>3.04</v>
      </c>
      <c r="F248">
        <v>100</v>
      </c>
      <c r="G248" t="s">
        <v>187</v>
      </c>
      <c r="H248" s="10" t="str">
        <f t="shared" ref="H248:H250" si="124">IF(G248="",K248,I248)</f>
        <v>&lt;configInfo resid = "2412" resname="tiny_gray" ressource="/resources/uipacket/uipacket.swf" restype="12" extendsdata="tiny_gray" version="3.04" packid = "2000"/&gt;</v>
      </c>
      <c r="I248" s="5" t="str">
        <f t="shared" si="109"/>
        <v>&lt;configInfo resid = "2412" resname="tiny_gray" ressource="/resources/uipacket/uipacket.swf" restype="12" extendsdata="tiny_gray" version="3.04" packid = "2000"/&gt;</v>
      </c>
      <c r="J248" s="7" t="str">
        <f t="shared" si="110"/>
        <v>&lt;bitmap compression="false" quality="100"  file="./uiresource/packet/tiny_gray.png" class="tiny_gray"/&gt;</v>
      </c>
      <c r="K248" s="5" t="str">
        <f t="shared" si="73"/>
        <v>&lt;configInfo resid = "2412" resname="tiny_gray" ressource="/resources/uiresource/packet/tiny_gray.png" restype="1" extendsdata="tiny_gray" version="3.04" packid = "2000"/&gt;</v>
      </c>
    </row>
    <row r="249" spans="1:11">
      <c r="A249" s="2">
        <v>2413</v>
      </c>
      <c r="B249" t="s">
        <v>461</v>
      </c>
      <c r="C249" t="s">
        <v>6</v>
      </c>
      <c r="D249">
        <v>2000</v>
      </c>
      <c r="E249">
        <f t="shared" si="74"/>
        <v>3.04</v>
      </c>
      <c r="F249">
        <v>100</v>
      </c>
      <c r="G249" t="s">
        <v>187</v>
      </c>
      <c r="H249" s="10" t="str">
        <f t="shared" si="124"/>
        <v>&lt;configInfo resid = "2413" resname="small_gray" ressource="/resources/uipacket/uipacket.swf" restype="12" extendsdata="small_gray" version="3.04" packid = "2000"/&gt;</v>
      </c>
      <c r="I249" s="5" t="str">
        <f t="shared" si="109"/>
        <v>&lt;configInfo resid = "2413" resname="small_gray" ressource="/resources/uipacket/uipacket.swf" restype="12" extendsdata="small_gray" version="3.04" packid = "2000"/&gt;</v>
      </c>
      <c r="J249" s="7" t="str">
        <f t="shared" si="110"/>
        <v>&lt;bitmap compression="false" quality="100"  file="./uiresource/packet/small_gray.png" class="small_gray"/&gt;</v>
      </c>
      <c r="K249" s="5" t="str">
        <f t="shared" si="73"/>
        <v>&lt;configInfo resid = "2413" resname="small_gray" ressource="/resources/uiresource/packet/small_gray.png" restype="1" extendsdata="small_gray" version="3.04" packid = "2000"/&gt;</v>
      </c>
    </row>
    <row r="250" spans="1:11">
      <c r="A250" s="2">
        <v>2414</v>
      </c>
      <c r="B250" t="s">
        <v>462</v>
      </c>
      <c r="C250" t="s">
        <v>6</v>
      </c>
      <c r="D250">
        <v>2000</v>
      </c>
      <c r="E250">
        <f t="shared" si="74"/>
        <v>3.04</v>
      </c>
      <c r="F250">
        <v>100</v>
      </c>
      <c r="G250" t="s">
        <v>187</v>
      </c>
      <c r="H250" s="10" t="str">
        <f t="shared" si="124"/>
        <v>&lt;configInfo resid = "2414" resname="middle_gray" ressource="/resources/uipacket/uipacket.swf" restype="12" extendsdata="middle_gray" version="3.04" packid = "2000"/&gt;</v>
      </c>
      <c r="I250" s="5" t="str">
        <f t="shared" si="109"/>
        <v>&lt;configInfo resid = "2414" resname="middle_gray" ressource="/resources/uipacket/uipacket.swf" restype="12" extendsdata="middle_gray" version="3.04" packid = "2000"/&gt;</v>
      </c>
      <c r="J250" s="7" t="str">
        <f t="shared" si="110"/>
        <v>&lt;bitmap compression="false" quality="100"  file="./uiresource/packet/middle_gray.png" class="middle_gray"/&gt;</v>
      </c>
      <c r="K250" s="5" t="str">
        <f t="shared" si="73"/>
        <v>&lt;configInfo resid = "2414" resname="middle_gray" ressource="/resources/uiresource/packet/middle_gray.png" restype="1" extendsdata="middle_gray" version="3.04" packid = "2000"/&gt;</v>
      </c>
    </row>
    <row r="251" spans="1:11">
      <c r="A251" s="2">
        <v>2415</v>
      </c>
      <c r="B251" t="s">
        <v>466</v>
      </c>
      <c r="C251" t="s">
        <v>6</v>
      </c>
      <c r="D251">
        <v>2000</v>
      </c>
      <c r="E251">
        <f t="shared" si="74"/>
        <v>3.04</v>
      </c>
      <c r="F251">
        <v>100</v>
      </c>
      <c r="G251" t="s">
        <v>187</v>
      </c>
      <c r="H251" s="10" t="str">
        <f t="shared" ref="H251:H252" si="125">IF(G251="",K251,I251)</f>
        <v>&lt;configInfo resid = "2415" resname="chai" ressource="/resources/uipacket/uipacket.swf" restype="12" extendsdata="chai" version="3.04" packid = "2000"/&gt;</v>
      </c>
      <c r="I251" s="5" t="str">
        <f t="shared" si="109"/>
        <v>&lt;configInfo resid = "2415" resname="chai" ressource="/resources/uipacket/uipacket.swf" restype="12" extendsdata="chai" version="3.04" packid = "2000"/&gt;</v>
      </c>
      <c r="J251" s="7" t="str">
        <f t="shared" si="110"/>
        <v>&lt;bitmap compression="false" quality="100"  file="./uiresource/packet/chai.png" class="chai"/&gt;</v>
      </c>
      <c r="K251" s="5" t="str">
        <f t="shared" si="73"/>
        <v>&lt;configInfo resid = "2415" resname="chai" ressource="/resources/uiresource/packet/chai.png" restype="1" extendsdata="chai" version="3.04" packid = "2000"/&gt;</v>
      </c>
    </row>
    <row r="252" spans="1:11">
      <c r="A252" s="2">
        <v>2416</v>
      </c>
      <c r="B252" t="s">
        <v>467</v>
      </c>
      <c r="C252" t="s">
        <v>6</v>
      </c>
      <c r="D252">
        <v>2000</v>
      </c>
      <c r="E252">
        <f t="shared" si="74"/>
        <v>3.04</v>
      </c>
      <c r="F252">
        <v>100</v>
      </c>
      <c r="G252" t="s">
        <v>187</v>
      </c>
      <c r="H252" s="10" t="str">
        <f t="shared" si="125"/>
        <v>&lt;configInfo resid = "2416" resname="chaipaizi" ressource="/resources/uipacket/uipacket.swf" restype="12" extendsdata="chaipaizi" version="3.04" packid = "2000"/&gt;</v>
      </c>
      <c r="I252" s="5" t="str">
        <f t="shared" si="109"/>
        <v>&lt;configInfo resid = "2416" resname="chaipaizi" ressource="/resources/uipacket/uipacket.swf" restype="12" extendsdata="chaipaizi" version="3.04" packid = "2000"/&gt;</v>
      </c>
      <c r="J252" s="7" t="str">
        <f t="shared" si="110"/>
        <v>&lt;bitmap compression="false" quality="100"  file="./uiresource/packet/chaipaizi.png" class="chaipaizi"/&gt;</v>
      </c>
      <c r="K252" s="5" t="str">
        <f t="shared" si="73"/>
        <v>&lt;configInfo resid = "2416" resname="chaipaizi" ressource="/resources/uiresource/packet/chaipaizi.png" restype="1" extendsdata="chaipaizi" version="3.04" packid = "2000"/&gt;</v>
      </c>
    </row>
    <row r="253" spans="1:11">
      <c r="A253" s="2">
        <v>2417</v>
      </c>
      <c r="B253" t="s">
        <v>468</v>
      </c>
      <c r="C253" t="s">
        <v>6</v>
      </c>
      <c r="D253">
        <v>2000</v>
      </c>
      <c r="E253">
        <f t="shared" si="74"/>
        <v>3.04</v>
      </c>
      <c r="F253">
        <v>100</v>
      </c>
      <c r="G253" t="s">
        <v>187</v>
      </c>
      <c r="H253" s="10" t="str">
        <f t="shared" ref="H253" si="126">IF(G253="",K253,I253)</f>
        <v>&lt;configInfo resid = "2417" resname="buy2" ressource="/resources/uipacket/uipacket.swf" restype="12" extendsdata="buy2" version="3.04" packid = "2000"/&gt;</v>
      </c>
      <c r="I253" s="5" t="str">
        <f t="shared" si="109"/>
        <v>&lt;configInfo resid = "2417" resname="buy2" ressource="/resources/uipacket/uipacket.swf" restype="12" extendsdata="buy2" version="3.04" packid = "2000"/&gt;</v>
      </c>
      <c r="J253" s="7" t="str">
        <f t="shared" si="110"/>
        <v>&lt;bitmap compression="false" quality="100"  file="./uiresource/packet/buy2.png" class="buy2"/&gt;</v>
      </c>
      <c r="K253" s="5" t="str">
        <f t="shared" si="73"/>
        <v>&lt;configInfo resid = "2417" resname="buy2" ressource="/resources/uiresource/packet/buy2.png" restype="1" extendsdata="buy2" version="3.04" packid = "2000"/&gt;</v>
      </c>
    </row>
    <row r="254" spans="1:11">
      <c r="A254" s="2">
        <v>2418</v>
      </c>
      <c r="B254" t="s">
        <v>469</v>
      </c>
      <c r="C254" t="s">
        <v>6</v>
      </c>
      <c r="D254">
        <v>2000</v>
      </c>
      <c r="E254">
        <f t="shared" si="74"/>
        <v>3.04</v>
      </c>
      <c r="F254">
        <v>100</v>
      </c>
      <c r="H254" s="10" t="str">
        <f t="shared" ref="H254:H258" si="127">IF(G254="",K254,I254)</f>
        <v>&lt;configInfo resid = "2418" resname="baihu" ressource="/resources/uiresource/packet/baihu.png" restype="1" extendsdata="baihu" version="3.04" packid = "2000"/&gt;</v>
      </c>
      <c r="I254" s="5" t="str">
        <f t="shared" si="109"/>
        <v>&lt;configInfo resid = "2418" resname="baihu" ressource="/resources/uipacket/uipacket.swf" restype="12" extendsdata="baihu" version="3.04" packid = "2000"/&gt;</v>
      </c>
      <c r="J254" s="7" t="str">
        <f t="shared" si="110"/>
        <v/>
      </c>
      <c r="K254" s="5" t="str">
        <f t="shared" ref="K254:K317" si="128">"&lt;configInfo resid = """&amp;$A254&amp;""" resname="""&amp;$B254&amp;""" ressource="""&amp;$A$2&amp;$B254&amp;"."&amp;$C254&amp;""" restype=""1"" extendsdata="""&amp;$B254&amp;""" version="""&amp;$E254&amp;""" packid = """&amp;$D254&amp;"""/&gt;"</f>
        <v>&lt;configInfo resid = "2418" resname="baihu" ressource="/resources/uiresource/packet/baihu.png" restype="1" extendsdata="baihu" version="3.04" packid = "2000"/&gt;</v>
      </c>
    </row>
    <row r="255" spans="1:11">
      <c r="A255" s="2">
        <v>2419</v>
      </c>
      <c r="B255" t="s">
        <v>470</v>
      </c>
      <c r="C255" t="s">
        <v>6</v>
      </c>
      <c r="D255">
        <v>2000</v>
      </c>
      <c r="E255">
        <f t="shared" si="74"/>
        <v>3.04</v>
      </c>
      <c r="F255">
        <v>100</v>
      </c>
      <c r="H255" s="10" t="str">
        <f t="shared" si="127"/>
        <v>&lt;configInfo resid = "2419" resname="qinglong" ressource="/resources/uiresource/packet/qinglong.png" restype="1" extendsdata="qinglong" version="3.04" packid = "2000"/&gt;</v>
      </c>
      <c r="I255" s="5" t="str">
        <f t="shared" si="109"/>
        <v>&lt;configInfo resid = "2419" resname="qinglong" ressource="/resources/uipacket/uipacket.swf" restype="12" extendsdata="qinglong" version="3.04" packid = "2000"/&gt;</v>
      </c>
      <c r="J255" s="7" t="str">
        <f t="shared" si="110"/>
        <v/>
      </c>
      <c r="K255" s="5" t="str">
        <f t="shared" si="128"/>
        <v>&lt;configInfo resid = "2419" resname="qinglong" ressource="/resources/uiresource/packet/qinglong.png" restype="1" extendsdata="qinglong" version="3.04" packid = "2000"/&gt;</v>
      </c>
    </row>
    <row r="256" spans="1:11">
      <c r="A256" s="2">
        <v>2420</v>
      </c>
      <c r="B256" t="s">
        <v>471</v>
      </c>
      <c r="C256" t="s">
        <v>6</v>
      </c>
      <c r="D256">
        <v>2000</v>
      </c>
      <c r="E256">
        <f t="shared" si="74"/>
        <v>3.04</v>
      </c>
      <c r="F256">
        <v>100</v>
      </c>
      <c r="H256" s="10" t="str">
        <f t="shared" si="127"/>
        <v>&lt;configInfo resid = "2420" resname="zhuque" ressource="/resources/uiresource/packet/zhuque.png" restype="1" extendsdata="zhuque" version="3.04" packid = "2000"/&gt;</v>
      </c>
      <c r="I256" s="5" t="str">
        <f t="shared" si="109"/>
        <v>&lt;configInfo resid = "2420" resname="zhuque" ressource="/resources/uipacket/uipacket.swf" restype="12" extendsdata="zhuque" version="3.04" packid = "2000"/&gt;</v>
      </c>
      <c r="J256" s="7" t="str">
        <f t="shared" si="110"/>
        <v/>
      </c>
      <c r="K256" s="5" t="str">
        <f t="shared" si="128"/>
        <v>&lt;configInfo resid = "2420" resname="zhuque" ressource="/resources/uiresource/packet/zhuque.png" restype="1" extendsdata="zhuque" version="3.04" packid = "2000"/&gt;</v>
      </c>
    </row>
    <row r="257" spans="1:11">
      <c r="A257" s="2">
        <v>2421</v>
      </c>
      <c r="B257" t="s">
        <v>472</v>
      </c>
      <c r="C257" t="s">
        <v>6</v>
      </c>
      <c r="D257">
        <v>2000</v>
      </c>
      <c r="E257">
        <f t="shared" si="74"/>
        <v>3.04</v>
      </c>
      <c r="F257">
        <v>100</v>
      </c>
      <c r="H257" s="10" t="str">
        <f t="shared" si="127"/>
        <v>&lt;configInfo resid = "2421" resname="qitawanjia" ressource="/resources/uiresource/packet/qitawanjia.png" restype="1" extendsdata="qitawanjia" version="3.04" packid = "2000"/&gt;</v>
      </c>
      <c r="I257" s="5" t="str">
        <f t="shared" si="109"/>
        <v>&lt;configInfo resid = "2421" resname="qitawanjia" ressource="/resources/uipacket/uipacket.swf" restype="12" extendsdata="qitawanjia" version="3.04" packid = "2000"/&gt;</v>
      </c>
      <c r="J257" s="7" t="str">
        <f t="shared" si="110"/>
        <v/>
      </c>
      <c r="K257" s="5" t="str">
        <f t="shared" si="128"/>
        <v>&lt;configInfo resid = "2421" resname="qitawanjia" ressource="/resources/uiresource/packet/qitawanjia.png" restype="1" extendsdata="qitawanjia" version="3.04" packid = "2000"/&gt;</v>
      </c>
    </row>
    <row r="258" spans="1:11">
      <c r="A258" s="2">
        <v>2422</v>
      </c>
      <c r="B258" t="s">
        <v>473</v>
      </c>
      <c r="C258" t="s">
        <v>6</v>
      </c>
      <c r="D258">
        <v>2000</v>
      </c>
      <c r="E258">
        <f t="shared" si="74"/>
        <v>3.04</v>
      </c>
      <c r="F258">
        <v>100</v>
      </c>
      <c r="G258" t="s">
        <v>187</v>
      </c>
      <c r="H258" s="10" t="str">
        <f t="shared" si="127"/>
        <v>&lt;configInfo resid = "2422" resname="qitawanjia2" ressource="/resources/uipacket/uipacket.swf" restype="12" extendsdata="qitawanjia2" version="3.04" packid = "2000"/&gt;</v>
      </c>
      <c r="I258" s="5" t="str">
        <f t="shared" si="109"/>
        <v>&lt;configInfo resid = "2422" resname="qitawanjia2" ressource="/resources/uipacket/uipacket.swf" restype="12" extendsdata="qitawanjia2" version="3.04" packid = "2000"/&gt;</v>
      </c>
      <c r="J258" s="7" t="str">
        <f t="shared" si="110"/>
        <v>&lt;bitmap compression="false" quality="100"  file="./uiresource/packet/qitawanjia2.png" class="qitawanjia2"/&gt;</v>
      </c>
      <c r="K258" s="5" t="str">
        <f t="shared" si="128"/>
        <v>&lt;configInfo resid = "2422" resname="qitawanjia2" ressource="/resources/uiresource/packet/qitawanjia2.png" restype="1" extendsdata="qitawanjia2" version="3.04" packid = "2000"/&gt;</v>
      </c>
    </row>
    <row r="259" spans="1:11">
      <c r="A259" s="2">
        <v>2423</v>
      </c>
      <c r="B259" t="s">
        <v>474</v>
      </c>
      <c r="C259" t="s">
        <v>6</v>
      </c>
      <c r="D259">
        <v>2000</v>
      </c>
      <c r="E259">
        <f t="shared" si="74"/>
        <v>3.04</v>
      </c>
      <c r="F259">
        <v>100</v>
      </c>
      <c r="G259" t="s">
        <v>187</v>
      </c>
      <c r="H259" s="10" t="str">
        <f t="shared" ref="H259:H260" si="129">IF(G259="",K259,I259)</f>
        <v>&lt;configInfo resid = "2423" resname="jinbitouxiangkuang" ressource="/resources/uipacket/uipacket.swf" restype="12" extendsdata="jinbitouxiangkuang" version="3.04" packid = "2000"/&gt;</v>
      </c>
      <c r="I259" s="5" t="str">
        <f t="shared" si="109"/>
        <v>&lt;configInfo resid = "2423" resname="jinbitouxiangkuang" ressource="/resources/uipacket/uipacket.swf" restype="12" extendsdata="jinbitouxiangkuang" version="3.04" packid = "2000"/&gt;</v>
      </c>
      <c r="J259" s="7" t="str">
        <f t="shared" si="110"/>
        <v>&lt;bitmap compression="false" quality="100"  file="./uiresource/packet/jinbitouxiangkuang.png" class="jinbitouxiangkuang"/&gt;</v>
      </c>
      <c r="K259" s="5" t="str">
        <f t="shared" si="128"/>
        <v>&lt;configInfo resid = "2423" resname="jinbitouxiangkuang" ressource="/resources/uiresource/packet/jinbitouxiangkuang.png" restype="1" extendsdata="jinbitouxiangkuang" version="3.04" packid = "2000"/&gt;</v>
      </c>
    </row>
    <row r="260" spans="1:11">
      <c r="A260" s="2">
        <v>2424</v>
      </c>
      <c r="B260" t="s">
        <v>475</v>
      </c>
      <c r="C260" t="s">
        <v>6</v>
      </c>
      <c r="D260">
        <v>2000</v>
      </c>
      <c r="E260">
        <f t="shared" si="74"/>
        <v>3.04</v>
      </c>
      <c r="F260">
        <v>100</v>
      </c>
      <c r="G260" t="s">
        <v>187</v>
      </c>
      <c r="H260" s="10" t="str">
        <f t="shared" si="129"/>
        <v>&lt;configInfo resid = "2424" resname="zaixianjiangli" ressource="/resources/uipacket/uipacket.swf" restype="12" extendsdata="zaixianjiangli" version="3.04" packid = "2000"/&gt;</v>
      </c>
      <c r="I260" s="5" t="str">
        <f t="shared" si="109"/>
        <v>&lt;configInfo resid = "2424" resname="zaixianjiangli" ressource="/resources/uipacket/uipacket.swf" restype="12" extendsdata="zaixianjiangli" version="3.04" packid = "2000"/&gt;</v>
      </c>
      <c r="J260" s="7" t="str">
        <f t="shared" si="110"/>
        <v>&lt;bitmap compression="false" quality="100"  file="./uiresource/packet/zaixianjiangli.png" class="zaixianjiangli"/&gt;</v>
      </c>
      <c r="K260" s="5" t="str">
        <f t="shared" si="128"/>
        <v>&lt;configInfo resid = "2424" resname="zaixianjiangli" ressource="/resources/uiresource/packet/zaixianjiangli.png" restype="1" extendsdata="zaixianjiangli" version="3.04" packid = "2000"/&gt;</v>
      </c>
    </row>
    <row r="261" spans="1:11">
      <c r="A261" s="2">
        <v>2425</v>
      </c>
      <c r="B261" t="s">
        <v>476</v>
      </c>
      <c r="C261" t="s">
        <v>6</v>
      </c>
      <c r="D261">
        <v>2000</v>
      </c>
      <c r="E261">
        <f t="shared" ref="E261:E324" si="130">$E$2</f>
        <v>3.04</v>
      </c>
      <c r="F261">
        <v>100</v>
      </c>
      <c r="H261" s="10" t="str">
        <f t="shared" ref="H261" si="131">IF(G261="",K261,I261)</f>
        <v>&lt;configInfo resid = "2425" resname="jinbitouxiangkuang1" ressource="/resources/uiresource/packet/jinbitouxiangkuang1.png" restype="1" extendsdata="jinbitouxiangkuang1" version="3.04" packid = "2000"/&gt;</v>
      </c>
      <c r="I261" s="5" t="str">
        <f t="shared" si="109"/>
        <v>&lt;configInfo resid = "2425" resname="jinbitouxiangkuang1" ressource="/resources/uipacket/uipacket.swf" restype="12" extendsdata="jinbitouxiangkuang1" version="3.04" packid = "2000"/&gt;</v>
      </c>
      <c r="J261" s="7" t="str">
        <f t="shared" si="110"/>
        <v/>
      </c>
      <c r="K261" s="5" t="str">
        <f t="shared" si="128"/>
        <v>&lt;configInfo resid = "2425" resname="jinbitouxiangkuang1" ressource="/resources/uiresource/packet/jinbitouxiangkuang1.png" restype="1" extendsdata="jinbitouxiangkuang1" version="3.04" packid = "2000"/&gt;</v>
      </c>
    </row>
    <row r="262" spans="1:11">
      <c r="A262" s="2">
        <v>2426</v>
      </c>
      <c r="B262" t="s">
        <v>477</v>
      </c>
      <c r="C262" t="s">
        <v>6</v>
      </c>
      <c r="D262">
        <v>2000</v>
      </c>
      <c r="E262">
        <f t="shared" si="130"/>
        <v>3.04</v>
      </c>
      <c r="F262">
        <v>100</v>
      </c>
      <c r="G262" t="s">
        <v>187</v>
      </c>
      <c r="H262" s="10" t="str">
        <f t="shared" ref="H262:H266" si="132">IF(G262="",K262,I262)</f>
        <v>&lt;configInfo resid = "2426" resname="mailopen" ressource="/resources/uipacket/uipacket.swf" restype="12" extendsdata="mailopen" version="3.04" packid = "2000"/&gt;</v>
      </c>
      <c r="I262" s="5" t="str">
        <f t="shared" si="109"/>
        <v>&lt;configInfo resid = "2426" resname="mailopen" ressource="/resources/uipacket/uipacket.swf" restype="12" extendsdata="mailopen" version="3.04" packid = "2000"/&gt;</v>
      </c>
      <c r="J262" s="7" t="str">
        <f t="shared" si="110"/>
        <v>&lt;bitmap compression="false" quality="100"  file="./uiresource/packet/mailopen.png" class="mailopen"/&gt;</v>
      </c>
      <c r="K262" s="5" t="str">
        <f t="shared" si="128"/>
        <v>&lt;configInfo resid = "2426" resname="mailopen" ressource="/resources/uiresource/packet/mailopen.png" restype="1" extendsdata="mailopen" version="3.04" packid = "2000"/&gt;</v>
      </c>
    </row>
    <row r="263" spans="1:11">
      <c r="A263" s="2">
        <v>2427</v>
      </c>
      <c r="B263" t="s">
        <v>478</v>
      </c>
      <c r="C263" t="s">
        <v>6</v>
      </c>
      <c r="D263">
        <v>2000</v>
      </c>
      <c r="E263">
        <f t="shared" si="130"/>
        <v>3.04</v>
      </c>
      <c r="F263">
        <v>100</v>
      </c>
      <c r="G263" t="s">
        <v>187</v>
      </c>
      <c r="H263" s="10" t="str">
        <f t="shared" si="132"/>
        <v>&lt;configInfo resid = "2427" resname="mailclose" ressource="/resources/uipacket/uipacket.swf" restype="12" extendsdata="mailclose" version="3.04" packid = "2000"/&gt;</v>
      </c>
      <c r="I263" s="5" t="str">
        <f t="shared" si="109"/>
        <v>&lt;configInfo resid = "2427" resname="mailclose" ressource="/resources/uipacket/uipacket.swf" restype="12" extendsdata="mailclose" version="3.04" packid = "2000"/&gt;</v>
      </c>
      <c r="J263" s="7" t="str">
        <f t="shared" si="110"/>
        <v>&lt;bitmap compression="false" quality="100"  file="./uiresource/packet/mailclose.png" class="mailclose"/&gt;</v>
      </c>
      <c r="K263" s="5" t="str">
        <f t="shared" si="128"/>
        <v>&lt;configInfo resid = "2427" resname="mailclose" ressource="/resources/uiresource/packet/mailclose.png" restype="1" extendsdata="mailclose" version="3.04" packid = "2000"/&gt;</v>
      </c>
    </row>
    <row r="264" spans="1:11">
      <c r="A264" s="2">
        <v>2428</v>
      </c>
      <c r="B264" t="s">
        <v>479</v>
      </c>
      <c r="C264" t="s">
        <v>6</v>
      </c>
      <c r="D264">
        <v>2000</v>
      </c>
      <c r="E264">
        <f t="shared" si="130"/>
        <v>3.04</v>
      </c>
      <c r="F264">
        <v>100</v>
      </c>
      <c r="G264" t="s">
        <v>187</v>
      </c>
      <c r="H264" s="10" t="str">
        <f t="shared" si="132"/>
        <v>&lt;configInfo resid = "2428" resname="sysmailclose" ressource="/resources/uipacket/uipacket.swf" restype="12" extendsdata="sysmailclose" version="3.04" packid = "2000"/&gt;</v>
      </c>
      <c r="I264" s="5" t="str">
        <f t="shared" si="109"/>
        <v>&lt;configInfo resid = "2428" resname="sysmailclose" ressource="/resources/uipacket/uipacket.swf" restype="12" extendsdata="sysmailclose" version="3.04" packid = "2000"/&gt;</v>
      </c>
      <c r="J264" s="7" t="str">
        <f t="shared" si="110"/>
        <v>&lt;bitmap compression="false" quality="100"  file="./uiresource/packet/sysmailclose.png" class="sysmailclose"/&gt;</v>
      </c>
      <c r="K264" s="5" t="str">
        <f t="shared" si="128"/>
        <v>&lt;configInfo resid = "2428" resname="sysmailclose" ressource="/resources/uiresource/packet/sysmailclose.png" restype="1" extendsdata="sysmailclose" version="3.04" packid = "2000"/&gt;</v>
      </c>
    </row>
    <row r="265" spans="1:11">
      <c r="A265" s="2">
        <v>2429</v>
      </c>
      <c r="B265" t="s">
        <v>480</v>
      </c>
      <c r="C265" t="s">
        <v>6</v>
      </c>
      <c r="D265">
        <v>2000</v>
      </c>
      <c r="E265">
        <f t="shared" si="130"/>
        <v>3.04</v>
      </c>
      <c r="F265">
        <v>100</v>
      </c>
      <c r="G265" t="s">
        <v>187</v>
      </c>
      <c r="H265" s="10" t="str">
        <f t="shared" si="132"/>
        <v>&lt;configInfo resid = "2429" resname="sysmailopen" ressource="/resources/uipacket/uipacket.swf" restype="12" extendsdata="sysmailopen" version="3.04" packid = "2000"/&gt;</v>
      </c>
      <c r="I265" s="5" t="str">
        <f t="shared" si="109"/>
        <v>&lt;configInfo resid = "2429" resname="sysmailopen" ressource="/resources/uipacket/uipacket.swf" restype="12" extendsdata="sysmailopen" version="3.04" packid = "2000"/&gt;</v>
      </c>
      <c r="J265" s="7" t="str">
        <f t="shared" si="110"/>
        <v>&lt;bitmap compression="false" quality="100"  file="./uiresource/packet/sysmailopen.png" class="sysmailopen"/&gt;</v>
      </c>
      <c r="K265" s="5" t="str">
        <f t="shared" si="128"/>
        <v>&lt;configInfo resid = "2429" resname="sysmailopen" ressource="/resources/uiresource/packet/sysmailopen.png" restype="1" extendsdata="sysmailopen" version="3.04" packid = "2000"/&gt;</v>
      </c>
    </row>
    <row r="266" spans="1:11">
      <c r="A266" s="2">
        <v>2430</v>
      </c>
      <c r="B266" t="s">
        <v>481</v>
      </c>
      <c r="C266" t="s">
        <v>6</v>
      </c>
      <c r="D266">
        <v>2000</v>
      </c>
      <c r="E266">
        <f t="shared" si="130"/>
        <v>3.04</v>
      </c>
      <c r="F266">
        <v>100</v>
      </c>
      <c r="G266" t="s">
        <v>187</v>
      </c>
      <c r="H266" s="10" t="str">
        <f t="shared" si="132"/>
        <v>&lt;configInfo resid = "2430" resname="jingli" ressource="/resources/uipacket/uipacket.swf" restype="12" extendsdata="jingli" version="3.04" packid = "2000"/&gt;</v>
      </c>
      <c r="I266" s="5" t="str">
        <f t="shared" si="109"/>
        <v>&lt;configInfo resid = "2430" resname="jingli" ressource="/resources/uipacket/uipacket.swf" restype="12" extendsdata="jingli" version="3.04" packid = "2000"/&gt;</v>
      </c>
      <c r="J266" s="7" t="str">
        <f t="shared" si="110"/>
        <v>&lt;bitmap compression="false" quality="100"  file="./uiresource/packet/jingli.png" class="jingli"/&gt;</v>
      </c>
      <c r="K266" s="5" t="str">
        <f t="shared" si="128"/>
        <v>&lt;configInfo resid = "2430" resname="jingli" ressource="/resources/uiresource/packet/jingli.png" restype="1" extendsdata="jingli" version="3.04" packid = "2000"/&gt;</v>
      </c>
    </row>
    <row r="267" spans="1:11">
      <c r="A267" s="2">
        <v>2431</v>
      </c>
      <c r="B267" t="s">
        <v>482</v>
      </c>
      <c r="C267" t="s">
        <v>6</v>
      </c>
      <c r="D267">
        <v>2000</v>
      </c>
      <c r="E267">
        <f t="shared" si="130"/>
        <v>3.04</v>
      </c>
      <c r="F267">
        <v>100</v>
      </c>
      <c r="H267" s="10" t="str">
        <f t="shared" ref="H267" si="133">IF(G267="",K267,I267)</f>
        <v>&lt;configInfo resid = "2431" resname="mancang" ressource="/resources/uiresource/packet/mancang.png" restype="1" extendsdata="mancang" version="3.04" packid = "2000"/&gt;</v>
      </c>
      <c r="I267" s="5" t="str">
        <f t="shared" si="109"/>
        <v>&lt;configInfo resid = "2431" resname="mancang" ressource="/resources/uipacket/uipacket.swf" restype="12" extendsdata="mancang" version="3.04" packid = "2000"/&gt;</v>
      </c>
      <c r="J267" s="7" t="str">
        <f t="shared" si="110"/>
        <v/>
      </c>
      <c r="K267" s="5" t="str">
        <f t="shared" si="128"/>
        <v>&lt;configInfo resid = "2431" resname="mancang" ressource="/resources/uiresource/packet/mancang.png" restype="1" extendsdata="mancang" version="3.04" packid = "2000"/&gt;</v>
      </c>
    </row>
    <row r="268" spans="1:11">
      <c r="A268" s="2">
        <v>2432</v>
      </c>
      <c r="B268" t="s">
        <v>484</v>
      </c>
      <c r="C268" t="s">
        <v>6</v>
      </c>
      <c r="D268">
        <v>2000</v>
      </c>
      <c r="E268">
        <f t="shared" si="130"/>
        <v>3.04</v>
      </c>
      <c r="F268">
        <v>100</v>
      </c>
      <c r="G268" t="s">
        <v>187</v>
      </c>
      <c r="H268" s="10" t="str">
        <f t="shared" ref="H268" si="134">IF(G268="",K268,I268)</f>
        <v>&lt;configInfo resid = "2432" resname="staraf" ressource="/resources/uipacket/uipacket.swf" restype="12" extendsdata="staraf" version="3.04" packid = "2000"/&gt;</v>
      </c>
      <c r="I268" s="5" t="str">
        <f t="shared" si="109"/>
        <v>&lt;configInfo resid = "2432" resname="staraf" ressource="/resources/uipacket/uipacket.swf" restype="12" extendsdata="staraf" version="3.04" packid = "2000"/&gt;</v>
      </c>
      <c r="J268" s="7" t="str">
        <f t="shared" si="110"/>
        <v>&lt;bitmap compression="false" quality="100"  file="./uiresource/packet/staraf.png" class="staraf"/&gt;</v>
      </c>
      <c r="K268" s="5" t="str">
        <f t="shared" si="128"/>
        <v>&lt;configInfo resid = "2432" resname="staraf" ressource="/resources/uiresource/packet/staraf.png" restype="1" extendsdata="staraf" version="3.04" packid = "2000"/&gt;</v>
      </c>
    </row>
    <row r="269" spans="1:11">
      <c r="A269" s="2">
        <v>2433</v>
      </c>
      <c r="B269" t="s">
        <v>483</v>
      </c>
      <c r="C269" t="s">
        <v>6</v>
      </c>
      <c r="D269">
        <v>2000</v>
      </c>
      <c r="E269">
        <f t="shared" si="130"/>
        <v>3.04</v>
      </c>
      <c r="F269">
        <v>100</v>
      </c>
      <c r="H269" s="10" t="str">
        <f t="shared" ref="H269" si="135">IF(G269="",K269,I269)</f>
        <v>&lt;configInfo resid = "2433" resname="tiaoguo" ressource="/resources/uiresource/packet/tiaoguo.png" restype="1" extendsdata="tiaoguo" version="3.04" packid = "2000"/&gt;</v>
      </c>
      <c r="I269" s="5" t="str">
        <f t="shared" si="109"/>
        <v>&lt;configInfo resid = "2433" resname="tiaoguo" ressource="/resources/uipacket/uipacket.swf" restype="12" extendsdata="tiaoguo" version="3.04" packid = "2000"/&gt;</v>
      </c>
      <c r="J269" s="7" t="str">
        <f t="shared" si="110"/>
        <v/>
      </c>
      <c r="K269" s="5" t="str">
        <f t="shared" si="128"/>
        <v>&lt;configInfo resid = "2433" resname="tiaoguo" ressource="/resources/uiresource/packet/tiaoguo.png" restype="1" extendsdata="tiaoguo" version="3.04" packid = "2000"/&gt;</v>
      </c>
    </row>
    <row r="270" spans="1:11">
      <c r="A270" s="2">
        <v>2434</v>
      </c>
      <c r="B270" t="s">
        <v>485</v>
      </c>
      <c r="C270" t="s">
        <v>6</v>
      </c>
      <c r="D270">
        <v>2000</v>
      </c>
      <c r="E270">
        <f t="shared" si="130"/>
        <v>3.04</v>
      </c>
      <c r="F270">
        <v>100</v>
      </c>
      <c r="G270" t="s">
        <v>187</v>
      </c>
      <c r="H270" s="10" t="str">
        <f t="shared" ref="H270:H274" si="136">IF(G270="",K270,I270)</f>
        <v>&lt;configInfo resid = "2434" resname="baoji" ressource="/resources/uipacket/uipacket.swf" restype="12" extendsdata="baoji" version="3.04" packid = "2000"/&gt;</v>
      </c>
      <c r="I270" s="5" t="str">
        <f t="shared" si="109"/>
        <v>&lt;configInfo resid = "2434" resname="baoji" ressource="/resources/uipacket/uipacket.swf" restype="12" extendsdata="baoji" version="3.04" packid = "2000"/&gt;</v>
      </c>
      <c r="J270" s="7" t="str">
        <f t="shared" si="110"/>
        <v>&lt;bitmap compression="false" quality="100"  file="./uiresource/packet/baoji.png" class="baoji"/&gt;</v>
      </c>
      <c r="K270" s="5" t="str">
        <f t="shared" si="128"/>
        <v>&lt;configInfo resid = "2434" resname="baoji" ressource="/resources/uiresource/packet/baoji.png" restype="1" extendsdata="baoji" version="3.04" packid = "2000"/&gt;</v>
      </c>
    </row>
    <row r="271" spans="1:11">
      <c r="A271" s="2">
        <v>2435</v>
      </c>
      <c r="B271" t="s">
        <v>486</v>
      </c>
      <c r="C271" t="s">
        <v>6</v>
      </c>
      <c r="D271">
        <v>2000</v>
      </c>
      <c r="E271">
        <f t="shared" si="130"/>
        <v>3.04</v>
      </c>
      <c r="F271">
        <v>100</v>
      </c>
      <c r="G271" t="s">
        <v>187</v>
      </c>
      <c r="H271" s="10" t="str">
        <f t="shared" si="136"/>
        <v>&lt;configInfo resid = "2435" resname="daibing" ressource="/resources/uipacket/uipacket.swf" restype="12" extendsdata="daibing" version="3.04" packid = "2000"/&gt;</v>
      </c>
      <c r="I271" s="5" t="str">
        <f t="shared" si="109"/>
        <v>&lt;configInfo resid = "2435" resname="daibing" ressource="/resources/uipacket/uipacket.swf" restype="12" extendsdata="daibing" version="3.04" packid = "2000"/&gt;</v>
      </c>
      <c r="J271" s="7" t="str">
        <f t="shared" si="110"/>
        <v>&lt;bitmap compression="false" quality="100"  file="./uiresource/packet/daibing.png" class="daibing"/&gt;</v>
      </c>
      <c r="K271" s="5" t="str">
        <f t="shared" si="128"/>
        <v>&lt;configInfo resid = "2435" resname="daibing" ressource="/resources/uiresource/packet/daibing.png" restype="1" extendsdata="daibing" version="3.04" packid = "2000"/&gt;</v>
      </c>
    </row>
    <row r="272" spans="1:11">
      <c r="A272" s="2">
        <v>2436</v>
      </c>
      <c r="B272" t="s">
        <v>487</v>
      </c>
      <c r="C272" t="s">
        <v>6</v>
      </c>
      <c r="D272">
        <v>2000</v>
      </c>
      <c r="E272">
        <f t="shared" si="130"/>
        <v>3.04</v>
      </c>
      <c r="F272">
        <v>100</v>
      </c>
      <c r="G272" t="s">
        <v>187</v>
      </c>
      <c r="H272" s="10" t="str">
        <f t="shared" si="136"/>
        <v>&lt;configInfo resid = "2436" resname="mogong" ressource="/resources/uipacket/uipacket.swf" restype="12" extendsdata="mogong" version="3.04" packid = "2000"/&gt;</v>
      </c>
      <c r="I272" s="5" t="str">
        <f t="shared" si="109"/>
        <v>&lt;configInfo resid = "2436" resname="mogong" ressource="/resources/uipacket/uipacket.swf" restype="12" extendsdata="mogong" version="3.04" packid = "2000"/&gt;</v>
      </c>
      <c r="J272" s="7" t="str">
        <f t="shared" si="110"/>
        <v>&lt;bitmap compression="false" quality="100"  file="./uiresource/packet/mogong.png" class="mogong"/&gt;</v>
      </c>
      <c r="K272" s="5" t="str">
        <f t="shared" si="128"/>
        <v>&lt;configInfo resid = "2436" resname="mogong" ressource="/resources/uiresource/packet/mogong.png" restype="1" extendsdata="mogong" version="3.04" packid = "2000"/&gt;</v>
      </c>
    </row>
    <row r="273" spans="1:11">
      <c r="A273" s="2">
        <v>2437</v>
      </c>
      <c r="B273" t="s">
        <v>488</v>
      </c>
      <c r="C273" t="s">
        <v>6</v>
      </c>
      <c r="D273">
        <v>2000</v>
      </c>
      <c r="E273">
        <f t="shared" si="130"/>
        <v>3.04</v>
      </c>
      <c r="F273">
        <v>100</v>
      </c>
      <c r="G273" t="s">
        <v>187</v>
      </c>
      <c r="H273" s="10" t="str">
        <f t="shared" si="136"/>
        <v>&lt;configInfo resid = "2437" resname="shanbi" ressource="/resources/uipacket/uipacket.swf" restype="12" extendsdata="shanbi" version="3.04" packid = "2000"/&gt;</v>
      </c>
      <c r="I273" s="5" t="str">
        <f t="shared" si="109"/>
        <v>&lt;configInfo resid = "2437" resname="shanbi" ressource="/resources/uipacket/uipacket.swf" restype="12" extendsdata="shanbi" version="3.04" packid = "2000"/&gt;</v>
      </c>
      <c r="J273" s="7" t="str">
        <f t="shared" si="110"/>
        <v>&lt;bitmap compression="false" quality="100"  file="./uiresource/packet/shanbi.png" class="shanbi"/&gt;</v>
      </c>
      <c r="K273" s="5" t="str">
        <f t="shared" si="128"/>
        <v>&lt;configInfo resid = "2437" resname="shanbi" ressource="/resources/uiresource/packet/shanbi.png" restype="1" extendsdata="shanbi" version="3.04" packid = "2000"/&gt;</v>
      </c>
    </row>
    <row r="274" spans="1:11">
      <c r="A274" s="2">
        <v>2438</v>
      </c>
      <c r="B274" t="s">
        <v>65</v>
      </c>
      <c r="C274" t="s">
        <v>6</v>
      </c>
      <c r="D274">
        <v>2000</v>
      </c>
      <c r="E274">
        <f t="shared" si="130"/>
        <v>3.04</v>
      </c>
      <c r="F274">
        <v>100</v>
      </c>
      <c r="G274" t="s">
        <v>187</v>
      </c>
      <c r="H274" s="10" t="str">
        <f t="shared" si="136"/>
        <v>&lt;configInfo resid = "2438" resname="skill" ressource="/resources/uipacket/uipacket.swf" restype="12" extendsdata="skill" version="3.04" packid = "2000"/&gt;</v>
      </c>
      <c r="I274" s="5" t="str">
        <f t="shared" si="109"/>
        <v>&lt;configInfo resid = "2438" resname="skill" ressource="/resources/uipacket/uipacket.swf" restype="12" extendsdata="skill" version="3.04" packid = "2000"/&gt;</v>
      </c>
      <c r="J274" s="7" t="str">
        <f t="shared" si="110"/>
        <v>&lt;bitmap compression="false" quality="100"  file="./uiresource/packet/skill.png" class="skill"/&gt;</v>
      </c>
      <c r="K274" s="5" t="str">
        <f t="shared" si="128"/>
        <v>&lt;configInfo resid = "2438" resname="skill" ressource="/resources/uiresource/packet/skill.png" restype="1" extendsdata="skill" version="3.04" packid = "2000"/&gt;</v>
      </c>
    </row>
    <row r="275" spans="1:11">
      <c r="A275" s="2">
        <v>2439</v>
      </c>
      <c r="B275" t="s">
        <v>489</v>
      </c>
      <c r="C275" t="s">
        <v>6</v>
      </c>
      <c r="D275">
        <v>2000</v>
      </c>
      <c r="E275">
        <f t="shared" si="130"/>
        <v>3.04</v>
      </c>
      <c r="F275">
        <v>100</v>
      </c>
      <c r="G275" t="s">
        <v>187</v>
      </c>
      <c r="H275" s="10" t="str">
        <f t="shared" ref="H275:H276" si="137">IF(G275="",K275,I275)</f>
        <v>&lt;configInfo resid = "2439" resname="zhiliang" ressource="/resources/uipacket/uipacket.swf" restype="12" extendsdata="zhiliang" version="3.04" packid = "2000"/&gt;</v>
      </c>
      <c r="I275" s="5" t="str">
        <f t="shared" si="109"/>
        <v>&lt;configInfo resid = "2439" resname="zhiliang" ressource="/resources/uipacket/uipacket.swf" restype="12" extendsdata="zhiliang" version="3.04" packid = "2000"/&gt;</v>
      </c>
      <c r="J275" s="7" t="str">
        <f t="shared" si="110"/>
        <v>&lt;bitmap compression="false" quality="100"  file="./uiresource/packet/zhiliang.png" class="zhiliang"/&gt;</v>
      </c>
      <c r="K275" s="5" t="str">
        <f t="shared" si="128"/>
        <v>&lt;configInfo resid = "2439" resname="zhiliang" ressource="/resources/uiresource/packet/zhiliang.png" restype="1" extendsdata="zhiliang" version="3.04" packid = "2000"/&gt;</v>
      </c>
    </row>
    <row r="276" spans="1:11">
      <c r="A276" s="2">
        <v>2440</v>
      </c>
      <c r="B276" t="s">
        <v>490</v>
      </c>
      <c r="C276" t="s">
        <v>6</v>
      </c>
      <c r="D276">
        <v>2000</v>
      </c>
      <c r="E276">
        <f t="shared" si="130"/>
        <v>3.04</v>
      </c>
      <c r="F276">
        <v>100</v>
      </c>
      <c r="G276" t="s">
        <v>187</v>
      </c>
      <c r="H276" s="10" t="str">
        <f t="shared" si="137"/>
        <v>&lt;configInfo resid = "2440" resname="chengzhang" ressource="/resources/uipacket/uipacket.swf" restype="12" extendsdata="chengzhang" version="3.04" packid = "2000"/&gt;</v>
      </c>
      <c r="I276" s="5" t="str">
        <f t="shared" si="109"/>
        <v>&lt;configInfo resid = "2440" resname="chengzhang" ressource="/resources/uipacket/uipacket.swf" restype="12" extendsdata="chengzhang" version="3.04" packid = "2000"/&gt;</v>
      </c>
      <c r="J276" s="7" t="str">
        <f t="shared" si="110"/>
        <v>&lt;bitmap compression="false" quality="100"  file="./uiresource/packet/chengzhang.png" class="chengzhang"/&gt;</v>
      </c>
      <c r="K276" s="5" t="str">
        <f t="shared" si="128"/>
        <v>&lt;configInfo resid = "2440" resname="chengzhang" ressource="/resources/uiresource/packet/chengzhang.png" restype="1" extendsdata="chengzhang" version="3.04" packid = "2000"/&gt;</v>
      </c>
    </row>
    <row r="277" spans="1:11">
      <c r="A277" s="2">
        <v>2441</v>
      </c>
      <c r="B277" t="s">
        <v>491</v>
      </c>
      <c r="C277" t="s">
        <v>6</v>
      </c>
      <c r="D277">
        <v>2000</v>
      </c>
      <c r="E277">
        <f t="shared" si="130"/>
        <v>3.04</v>
      </c>
      <c r="F277">
        <v>100</v>
      </c>
      <c r="H277" s="10" t="str">
        <f t="shared" ref="H277:H278" si="138">IF(G277="",K277,I277)</f>
        <v>&lt;configInfo resid = "2441" resname="paihangicon" ressource="/resources/uiresource/packet/paihangicon.png" restype="1" extendsdata="paihangicon" version="3.04" packid = "2000"/&gt;</v>
      </c>
      <c r="I277" s="5" t="str">
        <f t="shared" si="109"/>
        <v>&lt;configInfo resid = "2441" resname="paihangicon" ressource="/resources/uipacket/uipacket.swf" restype="12" extendsdata="paihangicon" version="3.04" packid = "2000"/&gt;</v>
      </c>
      <c r="J277" s="7" t="str">
        <f t="shared" si="110"/>
        <v/>
      </c>
      <c r="K277" s="5" t="str">
        <f t="shared" si="128"/>
        <v>&lt;configInfo resid = "2441" resname="paihangicon" ressource="/resources/uiresource/packet/paihangicon.png" restype="1" extendsdata="paihangicon" version="3.04" packid = "2000"/&gt;</v>
      </c>
    </row>
    <row r="278" spans="1:11">
      <c r="A278" s="2">
        <v>2442</v>
      </c>
      <c r="B278" t="s">
        <v>494</v>
      </c>
      <c r="C278" t="s">
        <v>6</v>
      </c>
      <c r="D278">
        <v>2000</v>
      </c>
      <c r="E278">
        <f t="shared" si="130"/>
        <v>3.04</v>
      </c>
      <c r="F278">
        <v>100</v>
      </c>
      <c r="G278" t="s">
        <v>187</v>
      </c>
      <c r="H278" s="10" t="str">
        <f t="shared" si="138"/>
        <v>&lt;configInfo resid = "2442" resname="tuisongjiangliicon" ressource="/resources/uipacket/uipacket.swf" restype="12" extendsdata="tuisongjiangliicon" version="3.04" packid = "2000"/&gt;</v>
      </c>
      <c r="I278" s="5" t="str">
        <f t="shared" ref="I278:I280" si="139">"&lt;configInfo resid = """&amp;A278&amp;""" resname="""&amp;B278&amp;""" ressource="""&amp;$A$1&amp;""" restype=""12"" extendsdata="""&amp;B278&amp;""" version="""&amp;E278&amp;""" packid = """&amp;D278&amp;"""/&gt;"</f>
        <v>&lt;configInfo resid = "2442" resname="tuisongjiangliicon" ressource="/resources/uipacket/uipacket.swf" restype="12" extendsdata="tuisongjiangliicon" version="3.04" packid = "2000"/&gt;</v>
      </c>
      <c r="J278" s="7" t="str">
        <f t="shared" ref="J278:J280" si="140">IF(G278="","","&lt;bitmap compression=""false"" quality="""&amp;F278&amp;"""  file="""&amp;$A$3&amp;B278&amp;"."&amp;C278&amp;""" class="""&amp;B278&amp;"""/&gt;")</f>
        <v>&lt;bitmap compression="false" quality="100"  file="./uiresource/packet/tuisongjiangliicon.png" class="tuisongjiangliicon"/&gt;</v>
      </c>
      <c r="K278" s="5" t="str">
        <f t="shared" si="128"/>
        <v>&lt;configInfo resid = "2442" resname="tuisongjiangliicon" ressource="/resources/uiresource/packet/tuisongjiangliicon.png" restype="1" extendsdata="tuisongjiangliicon" version="3.04" packid = "2000"/&gt;</v>
      </c>
    </row>
    <row r="279" spans="1:11">
      <c r="A279" s="2">
        <v>2443</v>
      </c>
      <c r="B279" t="s">
        <v>492</v>
      </c>
      <c r="C279" t="s">
        <v>6</v>
      </c>
      <c r="D279">
        <v>2000</v>
      </c>
      <c r="E279">
        <f t="shared" si="130"/>
        <v>3.04</v>
      </c>
      <c r="F279">
        <v>100</v>
      </c>
      <c r="G279" t="s">
        <v>187</v>
      </c>
      <c r="H279" s="10" t="str">
        <f t="shared" ref="H279:H280" si="141">IF(G279="",K279,I279)</f>
        <v>&lt;configInfo resid = "2443" resname="juntunicon" ressource="/resources/uipacket/uipacket.swf" restype="12" extendsdata="juntunicon" version="3.04" packid = "2000"/&gt;</v>
      </c>
      <c r="I279" s="5" t="str">
        <f t="shared" si="139"/>
        <v>&lt;configInfo resid = "2443" resname="juntunicon" ressource="/resources/uipacket/uipacket.swf" restype="12" extendsdata="juntunicon" version="3.04" packid = "2000"/&gt;</v>
      </c>
      <c r="J279" s="7" t="str">
        <f t="shared" si="140"/>
        <v>&lt;bitmap compression="false" quality="100"  file="./uiresource/packet/juntunicon.png" class="juntunicon"/&gt;</v>
      </c>
      <c r="K279" s="5" t="str">
        <f t="shared" si="128"/>
        <v>&lt;configInfo resid = "2443" resname="juntunicon" ressource="/resources/uiresource/packet/juntunicon.png" restype="1" extendsdata="juntunicon" version="3.04" packid = "2000"/&gt;</v>
      </c>
    </row>
    <row r="280" spans="1:11">
      <c r="A280" s="2">
        <v>2444</v>
      </c>
      <c r="B280" t="s">
        <v>493</v>
      </c>
      <c r="C280" t="s">
        <v>6</v>
      </c>
      <c r="D280">
        <v>2000</v>
      </c>
      <c r="E280">
        <f t="shared" si="130"/>
        <v>3.04</v>
      </c>
      <c r="F280">
        <v>100</v>
      </c>
      <c r="G280" t="s">
        <v>187</v>
      </c>
      <c r="H280" s="10" t="str">
        <f t="shared" si="141"/>
        <v>&lt;configInfo resid = "2444" resname="meirirenwuicon" ressource="/resources/uipacket/uipacket.swf" restype="12" extendsdata="meirirenwuicon" version="3.04" packid = "2000"/&gt;</v>
      </c>
      <c r="I280" s="5" t="str">
        <f t="shared" si="139"/>
        <v>&lt;configInfo resid = "2444" resname="meirirenwuicon" ressource="/resources/uipacket/uipacket.swf" restype="12" extendsdata="meirirenwuicon" version="3.04" packid = "2000"/&gt;</v>
      </c>
      <c r="J280" s="7" t="str">
        <f t="shared" si="140"/>
        <v>&lt;bitmap compression="false" quality="100"  file="./uiresource/packet/meirirenwuicon.png" class="meirirenwuicon"/&gt;</v>
      </c>
      <c r="K280" s="5" t="str">
        <f t="shared" si="128"/>
        <v>&lt;configInfo resid = "2444" resname="meirirenwuicon" ressource="/resources/uiresource/packet/meirirenwuicon.png" restype="1" extendsdata="meirirenwuicon" version="3.04" packid = "2000"/&gt;</v>
      </c>
    </row>
    <row r="281" spans="1:11">
      <c r="A281" s="2">
        <v>2445</v>
      </c>
      <c r="B281" t="s">
        <v>495</v>
      </c>
      <c r="C281" t="s">
        <v>6</v>
      </c>
      <c r="D281">
        <v>2000</v>
      </c>
      <c r="E281">
        <f t="shared" si="130"/>
        <v>3.04</v>
      </c>
      <c r="F281">
        <v>100</v>
      </c>
      <c r="G281" t="s">
        <v>187</v>
      </c>
      <c r="H281" s="10" t="str">
        <f t="shared" ref="H281:H282" si="142">IF(G281="",K281,I281)</f>
        <v>&lt;configInfo resid = "2445" resname="yijiaru" ressource="/resources/uipacket/uipacket.swf" restype="12" extendsdata="yijiaru" version="3.04" packid = "2000"/&gt;</v>
      </c>
      <c r="I281" s="5" t="str">
        <f t="shared" ref="I281:I282" si="143">"&lt;configInfo resid = """&amp;A281&amp;""" resname="""&amp;B281&amp;""" ressource="""&amp;$A$1&amp;""" restype=""12"" extendsdata="""&amp;B281&amp;""" version="""&amp;E281&amp;""" packid = """&amp;D281&amp;"""/&gt;"</f>
        <v>&lt;configInfo resid = "2445" resname="yijiaru" ressource="/resources/uipacket/uipacket.swf" restype="12" extendsdata="yijiaru" version="3.04" packid = "2000"/&gt;</v>
      </c>
      <c r="J281" s="7" t="str">
        <f t="shared" ref="J281:J282" si="144">IF(G281="","","&lt;bitmap compression=""false"" quality="""&amp;F281&amp;"""  file="""&amp;$A$3&amp;B281&amp;"."&amp;C281&amp;""" class="""&amp;B281&amp;"""/&gt;")</f>
        <v>&lt;bitmap compression="false" quality="100"  file="./uiresource/packet/yijiaru.png" class="yijiaru"/&gt;</v>
      </c>
      <c r="K281" s="5" t="str">
        <f t="shared" si="128"/>
        <v>&lt;configInfo resid = "2445" resname="yijiaru" ressource="/resources/uiresource/packet/yijiaru.png" restype="1" extendsdata="yijiaru" version="3.04" packid = "2000"/&gt;</v>
      </c>
    </row>
    <row r="282" spans="1:11">
      <c r="A282" s="2">
        <v>2446</v>
      </c>
      <c r="B282" t="s">
        <v>496</v>
      </c>
      <c r="C282" t="s">
        <v>6</v>
      </c>
      <c r="D282">
        <v>2000</v>
      </c>
      <c r="E282">
        <f t="shared" si="130"/>
        <v>3.04</v>
      </c>
      <c r="F282">
        <v>100</v>
      </c>
      <c r="G282" t="s">
        <v>187</v>
      </c>
      <c r="H282" s="10" t="str">
        <f t="shared" si="142"/>
        <v>&lt;configInfo resid = "2446" resname="ti" ressource="/resources/uipacket/uipacket.swf" restype="12" extendsdata="ti" version="3.04" packid = "2000"/&gt;</v>
      </c>
      <c r="I282" s="5" t="str">
        <f t="shared" si="143"/>
        <v>&lt;configInfo resid = "2446" resname="ti" ressource="/resources/uipacket/uipacket.swf" restype="12" extendsdata="ti" version="3.04" packid = "2000"/&gt;</v>
      </c>
      <c r="J282" s="7" t="str">
        <f t="shared" si="144"/>
        <v>&lt;bitmap compression="false" quality="100"  file="./uiresource/packet/ti.png" class="ti"/&gt;</v>
      </c>
      <c r="K282" s="5" t="str">
        <f t="shared" si="128"/>
        <v>&lt;configInfo resid = "2446" resname="ti" ressource="/resources/uiresource/packet/ti.png" restype="1" extendsdata="ti" version="3.04" packid = "2000"/&gt;</v>
      </c>
    </row>
    <row r="283" spans="1:11">
      <c r="A283" s="2">
        <v>2447</v>
      </c>
      <c r="B283" t="s">
        <v>497</v>
      </c>
      <c r="C283" t="s">
        <v>6</v>
      </c>
      <c r="D283">
        <v>2000</v>
      </c>
      <c r="E283">
        <f t="shared" si="130"/>
        <v>3.04</v>
      </c>
      <c r="F283">
        <v>100</v>
      </c>
      <c r="G283" t="s">
        <v>187</v>
      </c>
      <c r="H283" s="10" t="str">
        <f t="shared" ref="H283:H284" si="145">IF(G283="",K283,I283)</f>
        <v>&lt;configInfo resid = "2447" resname="yin" ressource="/resources/uipacket/uipacket.swf" restype="12" extendsdata="yin" version="3.04" packid = "2000"/&gt;</v>
      </c>
      <c r="I283" s="5" t="str">
        <f t="shared" ref="I283:I284" si="146">"&lt;configInfo resid = """&amp;A283&amp;""" resname="""&amp;B283&amp;""" ressource="""&amp;$A$1&amp;""" restype=""12"" extendsdata="""&amp;B283&amp;""" version="""&amp;E283&amp;""" packid = """&amp;D283&amp;"""/&gt;"</f>
        <v>&lt;configInfo resid = "2447" resname="yin" ressource="/resources/uipacket/uipacket.swf" restype="12" extendsdata="yin" version="3.04" packid = "2000"/&gt;</v>
      </c>
      <c r="J283" s="7" t="str">
        <f t="shared" ref="J283:J284" si="147">IF(G283="","","&lt;bitmap compression=""false"" quality="""&amp;F283&amp;"""  file="""&amp;$A$3&amp;B283&amp;"."&amp;C283&amp;""" class="""&amp;B283&amp;"""/&gt;")</f>
        <v>&lt;bitmap compression="false" quality="100"  file="./uiresource/packet/yin.png" class="yin"/&gt;</v>
      </c>
      <c r="K283" s="5" t="str">
        <f t="shared" si="128"/>
        <v>&lt;configInfo resid = "2447" resname="yin" ressource="/resources/uiresource/packet/yin.png" restype="1" extendsdata="yin" version="3.04" packid = "2000"/&gt;</v>
      </c>
    </row>
    <row r="284" spans="1:11">
      <c r="A284" s="2">
        <v>2448</v>
      </c>
      <c r="B284" t="s">
        <v>498</v>
      </c>
      <c r="C284" t="s">
        <v>6</v>
      </c>
      <c r="D284">
        <v>2000</v>
      </c>
      <c r="E284">
        <f t="shared" si="130"/>
        <v>3.04</v>
      </c>
      <c r="F284">
        <v>100</v>
      </c>
      <c r="G284" t="s">
        <v>187</v>
      </c>
      <c r="H284" s="10" t="str">
        <f t="shared" si="145"/>
        <v>&lt;configInfo resid = "2448" resname="yang" ressource="/resources/uipacket/uipacket.swf" restype="12" extendsdata="yang" version="3.04" packid = "2000"/&gt;</v>
      </c>
      <c r="I284" s="5" t="str">
        <f t="shared" si="146"/>
        <v>&lt;configInfo resid = "2448" resname="yang" ressource="/resources/uipacket/uipacket.swf" restype="12" extendsdata="yang" version="3.04" packid = "2000"/&gt;</v>
      </c>
      <c r="J284" s="7" t="str">
        <f t="shared" si="147"/>
        <v>&lt;bitmap compression="false" quality="100"  file="./uiresource/packet/yang.png" class="yang"/&gt;</v>
      </c>
      <c r="K284" s="5" t="str">
        <f t="shared" si="128"/>
        <v>&lt;configInfo resid = "2448" resname="yang" ressource="/resources/uiresource/packet/yang.png" restype="1" extendsdata="yang" version="3.04" packid = "2000"/&gt;</v>
      </c>
    </row>
    <row r="285" spans="1:11">
      <c r="A285" s="2">
        <v>2449</v>
      </c>
      <c r="B285" t="s">
        <v>499</v>
      </c>
      <c r="C285" t="s">
        <v>6</v>
      </c>
      <c r="D285">
        <v>2000</v>
      </c>
      <c r="E285">
        <f t="shared" si="130"/>
        <v>3.04</v>
      </c>
      <c r="F285">
        <v>100</v>
      </c>
      <c r="G285" t="s">
        <v>187</v>
      </c>
      <c r="H285" s="10" t="str">
        <f t="shared" ref="H285" si="148">IF(G285="",K285,I285)</f>
        <v>&lt;configInfo resid = "2449" resname="anniuredselected" ressource="/resources/uipacket/uipacket.swf" restype="12" extendsdata="anniuredselected" version="3.04" packid = "2000"/&gt;</v>
      </c>
      <c r="I285" s="5" t="str">
        <f t="shared" ref="I285" si="149">"&lt;configInfo resid = """&amp;A285&amp;""" resname="""&amp;B285&amp;""" ressource="""&amp;$A$1&amp;""" restype=""12"" extendsdata="""&amp;B285&amp;""" version="""&amp;E285&amp;""" packid = """&amp;D285&amp;"""/&gt;"</f>
        <v>&lt;configInfo resid = "2449" resname="anniuredselected" ressource="/resources/uipacket/uipacket.swf" restype="12" extendsdata="anniuredselected" version="3.04" packid = "2000"/&gt;</v>
      </c>
      <c r="J285" s="7" t="str">
        <f t="shared" ref="J285" si="150">IF(G285="","","&lt;bitmap compression=""false"" quality="""&amp;F285&amp;"""  file="""&amp;$A$3&amp;B285&amp;"."&amp;C285&amp;""" class="""&amp;B285&amp;"""/&gt;")</f>
        <v>&lt;bitmap compression="false" quality="100"  file="./uiresource/packet/anniuredselected.png" class="anniuredselected"/&gt;</v>
      </c>
      <c r="K285" s="5" t="str">
        <f t="shared" si="128"/>
        <v>&lt;configInfo resid = "2449" resname="anniuredselected" ressource="/resources/uiresource/packet/anniuredselected.png" restype="1" extendsdata="anniuredselected" version="3.04" packid = "2000"/&gt;</v>
      </c>
    </row>
    <row r="286" spans="1:11">
      <c r="A286" s="2">
        <v>2450</v>
      </c>
      <c r="B286" t="s">
        <v>500</v>
      </c>
      <c r="C286" t="s">
        <v>6</v>
      </c>
      <c r="D286">
        <v>2000</v>
      </c>
      <c r="E286">
        <f t="shared" si="130"/>
        <v>3.04</v>
      </c>
      <c r="F286">
        <v>100</v>
      </c>
      <c r="G286" t="s">
        <v>187</v>
      </c>
      <c r="H286" s="10" t="str">
        <f t="shared" ref="H286" si="151">IF(G286="",K286,I286)</f>
        <v>&lt;configInfo resid = "2450" resname="qianshubiao" ressource="/resources/uipacket/uipacket.swf" restype="12" extendsdata="qianshubiao" version="3.04" packid = "2000"/&gt;</v>
      </c>
      <c r="I286" s="5" t="str">
        <f t="shared" ref="I286" si="152">"&lt;configInfo resid = """&amp;A286&amp;""" resname="""&amp;B286&amp;""" ressource="""&amp;$A$1&amp;""" restype=""12"" extendsdata="""&amp;B286&amp;""" version="""&amp;E286&amp;""" packid = """&amp;D286&amp;"""/&gt;"</f>
        <v>&lt;configInfo resid = "2450" resname="qianshubiao" ressource="/resources/uipacket/uipacket.swf" restype="12" extendsdata="qianshubiao" version="3.04" packid = "2000"/&gt;</v>
      </c>
      <c r="J286" s="7" t="str">
        <f t="shared" ref="J286" si="153">IF(G286="","","&lt;bitmap compression=""false"" quality="""&amp;F286&amp;"""  file="""&amp;$A$3&amp;B286&amp;"."&amp;C286&amp;""" class="""&amp;B286&amp;"""/&gt;")</f>
        <v>&lt;bitmap compression="false" quality="100"  file="./uiresource/packet/qianshubiao.png" class="qianshubiao"/&gt;</v>
      </c>
      <c r="K286" s="5" t="str">
        <f t="shared" si="128"/>
        <v>&lt;configInfo resid = "2450" resname="qianshubiao" ressource="/resources/uiresource/packet/qianshubiao.png" restype="1" extendsdata="qianshubiao" version="3.04" packid = "2000"/&gt;</v>
      </c>
    </row>
    <row r="287" spans="1:11">
      <c r="A287" s="2">
        <v>2451</v>
      </c>
      <c r="B287" t="s">
        <v>501</v>
      </c>
      <c r="C287" t="s">
        <v>6</v>
      </c>
      <c r="D287">
        <v>2000</v>
      </c>
      <c r="E287">
        <f t="shared" si="130"/>
        <v>3.04</v>
      </c>
      <c r="F287">
        <v>100</v>
      </c>
      <c r="G287" t="s">
        <v>187</v>
      </c>
      <c r="H287" s="10" t="str">
        <f t="shared" ref="H287:H288" si="154">IF(G287="",K287,I287)</f>
        <v>&lt;configInfo resid = "2451" resname="kai" ressource="/resources/uipacket/uipacket.swf" restype="12" extendsdata="kai" version="3.04" packid = "2000"/&gt;</v>
      </c>
      <c r="I287" s="5" t="str">
        <f t="shared" ref="I287:I288" si="155">"&lt;configInfo resid = """&amp;A287&amp;""" resname="""&amp;B287&amp;""" ressource="""&amp;$A$1&amp;""" restype=""12"" extendsdata="""&amp;B287&amp;""" version="""&amp;E287&amp;""" packid = """&amp;D287&amp;"""/&gt;"</f>
        <v>&lt;configInfo resid = "2451" resname="kai" ressource="/resources/uipacket/uipacket.swf" restype="12" extendsdata="kai" version="3.04" packid = "2000"/&gt;</v>
      </c>
      <c r="J287" s="7" t="str">
        <f t="shared" ref="J287:J288" si="156">IF(G287="","","&lt;bitmap compression=""false"" quality="""&amp;F287&amp;"""  file="""&amp;$A$3&amp;B287&amp;"."&amp;C287&amp;""" class="""&amp;B287&amp;"""/&gt;")</f>
        <v>&lt;bitmap compression="false" quality="100"  file="./uiresource/packet/kai.png" class="kai"/&gt;</v>
      </c>
      <c r="K287" s="5" t="str">
        <f t="shared" si="128"/>
        <v>&lt;configInfo resid = "2451" resname="kai" ressource="/resources/uiresource/packet/kai.png" restype="1" extendsdata="kai" version="3.04" packid = "2000"/&gt;</v>
      </c>
    </row>
    <row r="288" spans="1:11">
      <c r="A288" s="2">
        <v>2452</v>
      </c>
      <c r="B288" t="s">
        <v>502</v>
      </c>
      <c r="C288" t="s">
        <v>6</v>
      </c>
      <c r="D288">
        <v>2000</v>
      </c>
      <c r="E288">
        <f t="shared" si="130"/>
        <v>3.04</v>
      </c>
      <c r="F288">
        <v>100</v>
      </c>
      <c r="G288" t="s">
        <v>187</v>
      </c>
      <c r="H288" s="10" t="str">
        <f t="shared" si="154"/>
        <v>&lt;configInfo resid = "2452" resname="guan" ressource="/resources/uipacket/uipacket.swf" restype="12" extendsdata="guan" version="3.04" packid = "2000"/&gt;</v>
      </c>
      <c r="I288" s="5" t="str">
        <f t="shared" si="155"/>
        <v>&lt;configInfo resid = "2452" resname="guan" ressource="/resources/uipacket/uipacket.swf" restype="12" extendsdata="guan" version="3.04" packid = "2000"/&gt;</v>
      </c>
      <c r="J288" s="7" t="str">
        <f t="shared" si="156"/>
        <v>&lt;bitmap compression="false" quality="100"  file="./uiresource/packet/guan.png" class="guan"/&gt;</v>
      </c>
      <c r="K288" s="5" t="str">
        <f t="shared" si="128"/>
        <v>&lt;configInfo resid = "2452" resname="guan" ressource="/resources/uiresource/packet/guan.png" restype="1" extendsdata="guan" version="3.04" packid = "2000"/&gt;</v>
      </c>
    </row>
    <row r="289" spans="1:11">
      <c r="A289" s="2">
        <v>2453</v>
      </c>
      <c r="B289" t="s">
        <v>503</v>
      </c>
      <c r="C289" t="s">
        <v>6</v>
      </c>
      <c r="D289">
        <v>2000</v>
      </c>
      <c r="E289">
        <f t="shared" si="130"/>
        <v>3.04</v>
      </c>
      <c r="F289">
        <v>100</v>
      </c>
      <c r="G289" t="s">
        <v>187</v>
      </c>
      <c r="H289" s="10" t="str">
        <f t="shared" ref="H289" si="157">IF(G289="",K289,I289)</f>
        <v>&lt;configInfo resid = "2453" resname="level" ressource="/resources/uipacket/uipacket.swf" restype="12" extendsdata="level" version="3.04" packid = "2000"/&gt;</v>
      </c>
      <c r="I289" s="5" t="str">
        <f t="shared" ref="I289" si="158">"&lt;configInfo resid = """&amp;A289&amp;""" resname="""&amp;B289&amp;""" ressource="""&amp;$A$1&amp;""" restype=""12"" extendsdata="""&amp;B289&amp;""" version="""&amp;E289&amp;""" packid = """&amp;D289&amp;"""/&gt;"</f>
        <v>&lt;configInfo resid = "2453" resname="level" ressource="/resources/uipacket/uipacket.swf" restype="12" extendsdata="level" version="3.04" packid = "2000"/&gt;</v>
      </c>
      <c r="J289" s="7" t="str">
        <f t="shared" ref="J289" si="159">IF(G289="","","&lt;bitmap compression=""false"" quality="""&amp;F289&amp;"""  file="""&amp;$A$3&amp;B289&amp;"."&amp;C289&amp;""" class="""&amp;B289&amp;"""/&gt;")</f>
        <v>&lt;bitmap compression="false" quality="100"  file="./uiresource/packet/level.png" class="level"/&gt;</v>
      </c>
      <c r="K289" s="5" t="str">
        <f t="shared" si="128"/>
        <v>&lt;configInfo resid = "2453" resname="level" ressource="/resources/uiresource/packet/level.png" restype="1" extendsdata="level" version="3.04" packid = "2000"/&gt;</v>
      </c>
    </row>
    <row r="290" spans="1:11">
      <c r="A290" s="2">
        <v>2454</v>
      </c>
      <c r="B290" t="s">
        <v>504</v>
      </c>
      <c r="C290" t="s">
        <v>6</v>
      </c>
      <c r="D290">
        <v>2000</v>
      </c>
      <c r="E290">
        <f t="shared" si="130"/>
        <v>3.04</v>
      </c>
      <c r="F290">
        <v>100</v>
      </c>
      <c r="G290" t="s">
        <v>187</v>
      </c>
      <c r="H290" s="10" t="str">
        <f t="shared" ref="H290" si="160">IF(G290="",K290,I290)</f>
        <v>&lt;configInfo resid = "2454" resname="yuback" ressource="/resources/uipacket/uipacket.swf" restype="12" extendsdata="yuback" version="3.04" packid = "2000"/&gt;</v>
      </c>
      <c r="I290" s="5" t="str">
        <f t="shared" ref="I290" si="161">"&lt;configInfo resid = """&amp;A290&amp;""" resname="""&amp;B290&amp;""" ressource="""&amp;$A$1&amp;""" restype=""12"" extendsdata="""&amp;B290&amp;""" version="""&amp;E290&amp;""" packid = """&amp;D290&amp;"""/&gt;"</f>
        <v>&lt;configInfo resid = "2454" resname="yuback" ressource="/resources/uipacket/uipacket.swf" restype="12" extendsdata="yuback" version="3.04" packid = "2000"/&gt;</v>
      </c>
      <c r="J290" s="7" t="str">
        <f t="shared" ref="J290" si="162">IF(G290="","","&lt;bitmap compression=""false"" quality="""&amp;F290&amp;"""  file="""&amp;$A$3&amp;B290&amp;"."&amp;C290&amp;""" class="""&amp;B290&amp;"""/&gt;")</f>
        <v>&lt;bitmap compression="false" quality="100"  file="./uiresource/packet/yuback.png" class="yuback"/&gt;</v>
      </c>
      <c r="K290" s="5" t="str">
        <f t="shared" si="128"/>
        <v>&lt;configInfo resid = "2454" resname="yuback" ressource="/resources/uiresource/packet/yuback.png" restype="1" extendsdata="yuback" version="3.04" packid = "2000"/&gt;</v>
      </c>
    </row>
    <row r="291" spans="1:11">
      <c r="A291" s="2">
        <v>2455</v>
      </c>
      <c r="B291" t="s">
        <v>505</v>
      </c>
      <c r="C291" t="s">
        <v>6</v>
      </c>
      <c r="D291">
        <v>2000</v>
      </c>
      <c r="E291">
        <f t="shared" si="130"/>
        <v>3.04</v>
      </c>
      <c r="F291">
        <v>100</v>
      </c>
      <c r="G291" t="s">
        <v>187</v>
      </c>
      <c r="H291" s="10" t="str">
        <f>IF(G291="",K291,I291)</f>
        <v>&lt;configInfo resid = "2455" resname="dunpai" ressource="/resources/uipacket/uipacket.swf" restype="12" extendsdata="dunpai" version="3.04" packid = "2000"/&gt;</v>
      </c>
      <c r="I291" s="5" t="str">
        <f t="shared" ref="I291" si="163">"&lt;configInfo resid = """&amp;A291&amp;""" resname="""&amp;B291&amp;""" ressource="""&amp;$A$1&amp;""" restype=""12"" extendsdata="""&amp;B291&amp;""" version="""&amp;E291&amp;""" packid = """&amp;D291&amp;"""/&gt;"</f>
        <v>&lt;configInfo resid = "2455" resname="dunpai" ressource="/resources/uipacket/uipacket.swf" restype="12" extendsdata="dunpai" version="3.04" packid = "2000"/&gt;</v>
      </c>
      <c r="J291" s="7" t="str">
        <f t="shared" ref="J291" si="164">IF(G291="","","&lt;bitmap compression=""false"" quality="""&amp;F291&amp;"""  file="""&amp;$A$3&amp;B291&amp;"."&amp;C291&amp;""" class="""&amp;B291&amp;"""/&gt;")</f>
        <v>&lt;bitmap compression="false" quality="100"  file="./uiresource/packet/dunpai.png" class="dunpai"/&gt;</v>
      </c>
      <c r="K291" s="5" t="str">
        <f t="shared" si="128"/>
        <v>&lt;configInfo resid = "2455" resname="dunpai" ressource="/resources/uiresource/packet/dunpai.png" restype="1" extendsdata="dunpai" version="3.04" packid = "2000"/&gt;</v>
      </c>
    </row>
    <row r="292" spans="1:11">
      <c r="A292" s="2">
        <v>2456</v>
      </c>
      <c r="B292" t="s">
        <v>506</v>
      </c>
      <c r="C292" t="s">
        <v>6</v>
      </c>
      <c r="D292">
        <v>2000</v>
      </c>
      <c r="E292">
        <f t="shared" si="130"/>
        <v>3.04</v>
      </c>
      <c r="F292">
        <v>100</v>
      </c>
      <c r="G292" t="s">
        <v>187</v>
      </c>
      <c r="H292" s="10" t="str">
        <f>IF(G292="",K292,I292)</f>
        <v>&lt;configInfo resid = "2456" resname="suijiwuxingshi" ressource="/resources/uipacket/uipacket.swf" restype="12" extendsdata="suijiwuxingshi" version="3.04" packid = "2000"/&gt;</v>
      </c>
      <c r="I292" s="5" t="str">
        <f t="shared" ref="I292" si="165">"&lt;configInfo resid = """&amp;A292&amp;""" resname="""&amp;B292&amp;""" ressource="""&amp;$A$1&amp;""" restype=""12"" extendsdata="""&amp;B292&amp;""" version="""&amp;E292&amp;""" packid = """&amp;D292&amp;"""/&gt;"</f>
        <v>&lt;configInfo resid = "2456" resname="suijiwuxingshi" ressource="/resources/uipacket/uipacket.swf" restype="12" extendsdata="suijiwuxingshi" version="3.04" packid = "2000"/&gt;</v>
      </c>
      <c r="J292" s="7" t="str">
        <f t="shared" ref="J292" si="166">IF(G292="","","&lt;bitmap compression=""false"" quality="""&amp;F292&amp;"""  file="""&amp;$A$3&amp;B292&amp;"."&amp;C292&amp;""" class="""&amp;B292&amp;"""/&gt;")</f>
        <v>&lt;bitmap compression="false" quality="100"  file="./uiresource/packet/suijiwuxingshi.png" class="suijiwuxingshi"/&gt;</v>
      </c>
      <c r="K292" s="5" t="str">
        <f t="shared" si="128"/>
        <v>&lt;configInfo resid = "2456" resname="suijiwuxingshi" ressource="/resources/uiresource/packet/suijiwuxingshi.png" restype="1" extendsdata="suijiwuxingshi" version="3.04" packid = "2000"/&gt;</v>
      </c>
    </row>
    <row r="293" spans="1:11">
      <c r="A293" s="2">
        <v>2457</v>
      </c>
      <c r="B293" t="s">
        <v>507</v>
      </c>
      <c r="C293" t="s">
        <v>513</v>
      </c>
      <c r="D293">
        <v>2000</v>
      </c>
      <c r="E293">
        <f t="shared" si="130"/>
        <v>3.04</v>
      </c>
      <c r="F293">
        <v>100</v>
      </c>
      <c r="G293" t="s">
        <v>187</v>
      </c>
      <c r="H293" s="10" t="str">
        <f t="shared" ref="H293:H298" si="167">IF(G293="",K293,I293)</f>
        <v>&lt;configInfo resid = "2457" resname="biaoti1" ressource="/resources/uipacket/uipacket.swf" restype="12" extendsdata="biaoti1" version="3.04" packid = "2000"/&gt;</v>
      </c>
      <c r="I293" s="5" t="str">
        <f t="shared" ref="I293:I298" si="168">"&lt;configInfo resid = """&amp;A293&amp;""" resname="""&amp;B293&amp;""" ressource="""&amp;$A$1&amp;""" restype=""12"" extendsdata="""&amp;B293&amp;""" version="""&amp;E293&amp;""" packid = """&amp;D293&amp;"""/&gt;"</f>
        <v>&lt;configInfo resid = "2457" resname="biaoti1" ressource="/resources/uipacket/uipacket.swf" restype="12" extendsdata="biaoti1" version="3.04" packid = "2000"/&gt;</v>
      </c>
      <c r="J293" s="7" t="str">
        <f t="shared" ref="J293:J298" si="169">IF(G293="","","&lt;bitmap compression=""false"" quality="""&amp;F293&amp;"""  file="""&amp;$A$3&amp;B293&amp;"."&amp;C293&amp;""" class="""&amp;B293&amp;"""/&gt;")</f>
        <v>&lt;bitmap compression="false" quality="100"  file="./uiresource/packet/biaoti1.jpg" class="biaoti1"/&gt;</v>
      </c>
      <c r="K293" s="5" t="str">
        <f t="shared" si="128"/>
        <v>&lt;configInfo resid = "2457" resname="biaoti1" ressource="/resources/uiresource/packet/biaoti1.jpg" restype="1" extendsdata="biaoti1" version="3.04" packid = "2000"/&gt;</v>
      </c>
    </row>
    <row r="294" spans="1:11">
      <c r="A294" s="2">
        <v>2458</v>
      </c>
      <c r="B294" t="s">
        <v>508</v>
      </c>
      <c r="C294" t="s">
        <v>513</v>
      </c>
      <c r="D294">
        <v>2000</v>
      </c>
      <c r="E294">
        <f t="shared" si="130"/>
        <v>3.04</v>
      </c>
      <c r="F294">
        <v>100</v>
      </c>
      <c r="G294" t="s">
        <v>187</v>
      </c>
      <c r="H294" s="10" t="str">
        <f t="shared" si="167"/>
        <v>&lt;configInfo resid = "2458" resname="biaoti2" ressource="/resources/uipacket/uipacket.swf" restype="12" extendsdata="biaoti2" version="3.04" packid = "2000"/&gt;</v>
      </c>
      <c r="I294" s="5" t="str">
        <f t="shared" si="168"/>
        <v>&lt;configInfo resid = "2458" resname="biaoti2" ressource="/resources/uipacket/uipacket.swf" restype="12" extendsdata="biaoti2" version="3.04" packid = "2000"/&gt;</v>
      </c>
      <c r="J294" s="7" t="str">
        <f t="shared" si="169"/>
        <v>&lt;bitmap compression="false" quality="100"  file="./uiresource/packet/biaoti2.jpg" class="biaoti2"/&gt;</v>
      </c>
      <c r="K294" s="5" t="str">
        <f t="shared" si="128"/>
        <v>&lt;configInfo resid = "2458" resname="biaoti2" ressource="/resources/uiresource/packet/biaoti2.jpg" restype="1" extendsdata="biaoti2" version="3.04" packid = "2000"/&gt;</v>
      </c>
    </row>
    <row r="295" spans="1:11">
      <c r="A295" s="2">
        <v>2459</v>
      </c>
      <c r="B295" t="s">
        <v>509</v>
      </c>
      <c r="C295" t="s">
        <v>513</v>
      </c>
      <c r="D295">
        <v>2000</v>
      </c>
      <c r="E295">
        <f t="shared" si="130"/>
        <v>3.04</v>
      </c>
      <c r="F295">
        <v>100</v>
      </c>
      <c r="G295" t="s">
        <v>187</v>
      </c>
      <c r="H295" s="10" t="str">
        <f t="shared" si="167"/>
        <v>&lt;configInfo resid = "2459" resname="biaoti3" ressource="/resources/uipacket/uipacket.swf" restype="12" extendsdata="biaoti3" version="3.04" packid = "2000"/&gt;</v>
      </c>
      <c r="I295" s="5" t="str">
        <f t="shared" si="168"/>
        <v>&lt;configInfo resid = "2459" resname="biaoti3" ressource="/resources/uipacket/uipacket.swf" restype="12" extendsdata="biaoti3" version="3.04" packid = "2000"/&gt;</v>
      </c>
      <c r="J295" s="7" t="str">
        <f t="shared" si="169"/>
        <v>&lt;bitmap compression="false" quality="100"  file="./uiresource/packet/biaoti3.jpg" class="biaoti3"/&gt;</v>
      </c>
      <c r="K295" s="5" t="str">
        <f t="shared" si="128"/>
        <v>&lt;configInfo resid = "2459" resname="biaoti3" ressource="/resources/uiresource/packet/biaoti3.jpg" restype="1" extendsdata="biaoti3" version="3.04" packid = "2000"/&gt;</v>
      </c>
    </row>
    <row r="296" spans="1:11">
      <c r="A296" s="2">
        <v>2460</v>
      </c>
      <c r="B296" t="s">
        <v>510</v>
      </c>
      <c r="C296" t="s">
        <v>6</v>
      </c>
      <c r="D296">
        <v>2000</v>
      </c>
      <c r="E296">
        <f t="shared" si="130"/>
        <v>3.04</v>
      </c>
      <c r="F296">
        <v>100</v>
      </c>
      <c r="G296" t="s">
        <v>187</v>
      </c>
      <c r="H296" s="10" t="str">
        <f t="shared" si="167"/>
        <v>&lt;configInfo resid = "2460" resname="hot" ressource="/resources/uipacket/uipacket.swf" restype="12" extendsdata="hot" version="3.04" packid = "2000"/&gt;</v>
      </c>
      <c r="I296" s="5" t="str">
        <f t="shared" si="168"/>
        <v>&lt;configInfo resid = "2460" resname="hot" ressource="/resources/uipacket/uipacket.swf" restype="12" extendsdata="hot" version="3.04" packid = "2000"/&gt;</v>
      </c>
      <c r="J296" s="7" t="str">
        <f t="shared" si="169"/>
        <v>&lt;bitmap compression="false" quality="100"  file="./uiresource/packet/hot.png" class="hot"/&gt;</v>
      </c>
      <c r="K296" s="5" t="str">
        <f t="shared" si="128"/>
        <v>&lt;configInfo resid = "2460" resname="hot" ressource="/resources/uiresource/packet/hot.png" restype="1" extendsdata="hot" version="3.04" packid = "2000"/&gt;</v>
      </c>
    </row>
    <row r="297" spans="1:11">
      <c r="A297" s="2">
        <v>2461</v>
      </c>
      <c r="B297" t="s">
        <v>511</v>
      </c>
      <c r="C297" t="s">
        <v>6</v>
      </c>
      <c r="D297">
        <v>2000</v>
      </c>
      <c r="E297">
        <f t="shared" si="130"/>
        <v>3.04</v>
      </c>
      <c r="F297">
        <v>100</v>
      </c>
      <c r="G297" t="s">
        <v>187</v>
      </c>
      <c r="H297" s="10" t="str">
        <f t="shared" si="167"/>
        <v>&lt;configInfo resid = "2461" resname="jijiangkaishi" ressource="/resources/uipacket/uipacket.swf" restype="12" extendsdata="jijiangkaishi" version="3.04" packid = "2000"/&gt;</v>
      </c>
      <c r="I297" s="5" t="str">
        <f t="shared" si="168"/>
        <v>&lt;configInfo resid = "2461" resname="jijiangkaishi" ressource="/resources/uipacket/uipacket.swf" restype="12" extendsdata="jijiangkaishi" version="3.04" packid = "2000"/&gt;</v>
      </c>
      <c r="J297" s="7" t="str">
        <f t="shared" si="169"/>
        <v>&lt;bitmap compression="false" quality="100"  file="./uiresource/packet/jijiangkaishi.png" class="jijiangkaishi"/&gt;</v>
      </c>
      <c r="K297" s="5" t="str">
        <f t="shared" si="128"/>
        <v>&lt;configInfo resid = "2461" resname="jijiangkaishi" ressource="/resources/uiresource/packet/jijiangkaishi.png" restype="1" extendsdata="jijiangkaishi" version="3.04" packid = "2000"/&gt;</v>
      </c>
    </row>
    <row r="298" spans="1:11">
      <c r="A298" s="2">
        <v>2462</v>
      </c>
      <c r="B298" t="s">
        <v>512</v>
      </c>
      <c r="C298" t="s">
        <v>6</v>
      </c>
      <c r="D298">
        <v>2000</v>
      </c>
      <c r="E298">
        <f t="shared" si="130"/>
        <v>3.04</v>
      </c>
      <c r="F298">
        <v>100</v>
      </c>
      <c r="G298" t="s">
        <v>187</v>
      </c>
      <c r="H298" s="10" t="str">
        <f t="shared" si="167"/>
        <v>&lt;configInfo resid = "2462" resname="tuijian" ressource="/resources/uipacket/uipacket.swf" restype="12" extendsdata="tuijian" version="3.04" packid = "2000"/&gt;</v>
      </c>
      <c r="I298" s="5" t="str">
        <f t="shared" si="168"/>
        <v>&lt;configInfo resid = "2462" resname="tuijian" ressource="/resources/uipacket/uipacket.swf" restype="12" extendsdata="tuijian" version="3.04" packid = "2000"/&gt;</v>
      </c>
      <c r="J298" s="7" t="str">
        <f t="shared" si="169"/>
        <v>&lt;bitmap compression="false" quality="100"  file="./uiresource/packet/tuijian.png" class="tuijian"/&gt;</v>
      </c>
      <c r="K298" s="5" t="str">
        <f t="shared" si="128"/>
        <v>&lt;configInfo resid = "2462" resname="tuijian" ressource="/resources/uiresource/packet/tuijian.png" restype="1" extendsdata="tuijian" version="3.04" packid = "2000"/&gt;</v>
      </c>
    </row>
    <row r="299" spans="1:11">
      <c r="A299" s="2">
        <v>2463</v>
      </c>
      <c r="B299" t="s">
        <v>514</v>
      </c>
      <c r="C299" t="s">
        <v>6</v>
      </c>
      <c r="D299">
        <v>2000</v>
      </c>
      <c r="E299">
        <f t="shared" si="130"/>
        <v>3.04</v>
      </c>
      <c r="F299">
        <v>100</v>
      </c>
      <c r="G299" t="s">
        <v>187</v>
      </c>
      <c r="H299" s="10" t="str">
        <f t="shared" ref="H299" si="170">IF(G299="",K299,I299)</f>
        <v>&lt;configInfo resid = "2463" resname="ficon32" ressource="/resources/uipacket/uipacket.swf" restype="12" extendsdata="ficon32" version="3.04" packid = "2000"/&gt;</v>
      </c>
      <c r="I299" s="5" t="str">
        <f t="shared" ref="I299" si="171">"&lt;configInfo resid = """&amp;A299&amp;""" resname="""&amp;B299&amp;""" ressource="""&amp;$A$1&amp;""" restype=""12"" extendsdata="""&amp;B299&amp;""" version="""&amp;E299&amp;""" packid = """&amp;D299&amp;"""/&gt;"</f>
        <v>&lt;configInfo resid = "2463" resname="ficon32" ressource="/resources/uipacket/uipacket.swf" restype="12" extendsdata="ficon32" version="3.04" packid = "2000"/&gt;</v>
      </c>
      <c r="J299" s="7" t="str">
        <f t="shared" ref="J299" si="172">IF(G299="","","&lt;bitmap compression=""false"" quality="""&amp;F299&amp;"""  file="""&amp;$A$3&amp;B299&amp;"."&amp;C299&amp;""" class="""&amp;B299&amp;"""/&gt;")</f>
        <v>&lt;bitmap compression="false" quality="100"  file="./uiresource/packet/ficon32.png" class="ficon32"/&gt;</v>
      </c>
      <c r="K299" s="5" t="str">
        <f t="shared" si="128"/>
        <v>&lt;configInfo resid = "2463" resname="ficon32" ressource="/resources/uiresource/packet/ficon32.png" restype="1" extendsdata="ficon32" version="3.04" packid = "2000"/&gt;</v>
      </c>
    </row>
    <row r="300" spans="1:11">
      <c r="A300" s="2">
        <v>2464</v>
      </c>
      <c r="B300" t="s">
        <v>515</v>
      </c>
      <c r="C300" t="s">
        <v>516</v>
      </c>
      <c r="D300">
        <v>2000</v>
      </c>
      <c r="E300">
        <f t="shared" si="130"/>
        <v>3.04</v>
      </c>
      <c r="F300">
        <v>100</v>
      </c>
      <c r="H300" s="10" t="str">
        <f>IF(G300="",K300,I300)</f>
        <v>&lt;configInfo resid = "2464" resname="zhenbasai" ressource="/resources/uiresource/packet/zhenbasai.jpg" restype="1" extendsdata="zhenbasai" version="3.04" packid = "2000"/&gt;</v>
      </c>
      <c r="I300" s="5" t="str">
        <f t="shared" ref="I300:I301" si="173">"&lt;configInfo resid = """&amp;A300&amp;""" resname="""&amp;B300&amp;""" ressource="""&amp;$A$1&amp;""" restype=""12"" extendsdata="""&amp;B300&amp;""" version="""&amp;E300&amp;""" packid = """&amp;D300&amp;"""/&gt;"</f>
        <v>&lt;configInfo resid = "2464" resname="zhenbasai" ressource="/resources/uipacket/uipacket.swf" restype="12" extendsdata="zhenbasai" version="3.04" packid = "2000"/&gt;</v>
      </c>
      <c r="J300" s="7" t="str">
        <f t="shared" ref="J300:J301" si="174">IF(G300="","","&lt;bitmap compression=""false"" quality="""&amp;F300&amp;"""  file="""&amp;$A$3&amp;B300&amp;"."&amp;C300&amp;""" class="""&amp;B300&amp;"""/&gt;")</f>
        <v/>
      </c>
      <c r="K300" s="5" t="str">
        <f t="shared" si="128"/>
        <v>&lt;configInfo resid = "2464" resname="zhenbasai" ressource="/resources/uiresource/packet/zhenbasai.jpg" restype="1" extendsdata="zhenbasai" version="3.04" packid = "2000"/&gt;</v>
      </c>
    </row>
    <row r="301" spans="1:11">
      <c r="A301" s="2">
        <v>2465</v>
      </c>
      <c r="B301" t="s">
        <v>517</v>
      </c>
      <c r="C301" t="s">
        <v>6</v>
      </c>
      <c r="D301">
        <v>2000</v>
      </c>
      <c r="E301">
        <f t="shared" si="130"/>
        <v>3.04</v>
      </c>
      <c r="F301">
        <v>100</v>
      </c>
      <c r="G301" t="s">
        <v>187</v>
      </c>
      <c r="H301" s="10" t="str">
        <f t="shared" ref="H301" si="175">IF(G301="",K301,I301)</f>
        <v>&lt;configInfo resid = "2465" resname="exp" ressource="/resources/uipacket/uipacket.swf" restype="12" extendsdata="exp" version="3.04" packid = "2000"/&gt;</v>
      </c>
      <c r="I301" s="5" t="str">
        <f t="shared" si="173"/>
        <v>&lt;configInfo resid = "2465" resname="exp" ressource="/resources/uipacket/uipacket.swf" restype="12" extendsdata="exp" version="3.04" packid = "2000"/&gt;</v>
      </c>
      <c r="J301" s="7" t="str">
        <f t="shared" si="174"/>
        <v>&lt;bitmap compression="false" quality="100"  file="./uiresource/packet/exp.png" class="exp"/&gt;</v>
      </c>
      <c r="K301" s="5" t="str">
        <f t="shared" si="128"/>
        <v>&lt;configInfo resid = "2465" resname="exp" ressource="/resources/uiresource/packet/exp.png" restype="1" extendsdata="exp" version="3.04" packid = "2000"/&gt;</v>
      </c>
    </row>
    <row r="302" spans="1:11">
      <c r="A302" s="2">
        <v>2466</v>
      </c>
      <c r="B302" t="s">
        <v>518</v>
      </c>
      <c r="C302" t="s">
        <v>6</v>
      </c>
      <c r="D302">
        <v>2000</v>
      </c>
      <c r="E302">
        <f t="shared" si="130"/>
        <v>3.04</v>
      </c>
      <c r="F302">
        <v>100</v>
      </c>
      <c r="G302" t="s">
        <v>187</v>
      </c>
      <c r="H302" s="10" t="str">
        <f t="shared" ref="H302:H310" si="176">IF(G302="",K302,I302)</f>
        <v>&lt;configInfo resid = "2466" resname="chongzhianniu1" ressource="/resources/uipacket/uipacket.swf" restype="12" extendsdata="chongzhianniu1" version="3.04" packid = "2000"/&gt;</v>
      </c>
      <c r="I302" s="5" t="str">
        <f t="shared" ref="I302:I310" si="177">"&lt;configInfo resid = """&amp;A302&amp;""" resname="""&amp;B302&amp;""" ressource="""&amp;$A$1&amp;""" restype=""12"" extendsdata="""&amp;B302&amp;""" version="""&amp;E302&amp;""" packid = """&amp;D302&amp;"""/&gt;"</f>
        <v>&lt;configInfo resid = "2466" resname="chongzhianniu1" ressource="/resources/uipacket/uipacket.swf" restype="12" extendsdata="chongzhianniu1" version="3.04" packid = "2000"/&gt;</v>
      </c>
      <c r="J302" s="7" t="str">
        <f t="shared" ref="J302:J310" si="178">IF(G302="","","&lt;bitmap compression=""false"" quality="""&amp;F302&amp;"""  file="""&amp;$A$3&amp;B302&amp;"."&amp;C302&amp;""" class="""&amp;B302&amp;"""/&gt;")</f>
        <v>&lt;bitmap compression="false" quality="100"  file="./uiresource/packet/chongzhianniu1.png" class="chongzhianniu1"/&gt;</v>
      </c>
      <c r="K302" s="5" t="str">
        <f t="shared" si="128"/>
        <v>&lt;configInfo resid = "2466" resname="chongzhianniu1" ressource="/resources/uiresource/packet/chongzhianniu1.png" restype="1" extendsdata="chongzhianniu1" version="3.04" packid = "2000"/&gt;</v>
      </c>
    </row>
    <row r="303" spans="1:11">
      <c r="A303" s="2">
        <v>2467</v>
      </c>
      <c r="B303" t="s">
        <v>519</v>
      </c>
      <c r="C303" t="s">
        <v>6</v>
      </c>
      <c r="D303">
        <v>2000</v>
      </c>
      <c r="E303">
        <f t="shared" si="130"/>
        <v>3.04</v>
      </c>
      <c r="F303">
        <v>100</v>
      </c>
      <c r="G303" t="s">
        <v>187</v>
      </c>
      <c r="H303" s="10" t="str">
        <f t="shared" si="176"/>
        <v>&lt;configInfo resid = "2467" resname="chongzhianniu2" ressource="/resources/uipacket/uipacket.swf" restype="12" extendsdata="chongzhianniu2" version="3.04" packid = "2000"/&gt;</v>
      </c>
      <c r="I303" s="5" t="str">
        <f t="shared" si="177"/>
        <v>&lt;configInfo resid = "2467" resname="chongzhianniu2" ressource="/resources/uipacket/uipacket.swf" restype="12" extendsdata="chongzhianniu2" version="3.04" packid = "2000"/&gt;</v>
      </c>
      <c r="J303" s="7" t="str">
        <f t="shared" si="178"/>
        <v>&lt;bitmap compression="false" quality="100"  file="./uiresource/packet/chongzhianniu2.png" class="chongzhianniu2"/&gt;</v>
      </c>
      <c r="K303" s="5" t="str">
        <f t="shared" si="128"/>
        <v>&lt;configInfo resid = "2467" resname="chongzhianniu2" ressource="/resources/uiresource/packet/chongzhianniu2.png" restype="1" extendsdata="chongzhianniu2" version="3.04" packid = "2000"/&gt;</v>
      </c>
    </row>
    <row r="304" spans="1:11">
      <c r="A304" s="2">
        <v>2468</v>
      </c>
      <c r="B304" t="s">
        <v>520</v>
      </c>
      <c r="C304" t="s">
        <v>6</v>
      </c>
      <c r="D304">
        <v>2000</v>
      </c>
      <c r="E304">
        <f t="shared" si="130"/>
        <v>3.04</v>
      </c>
      <c r="F304">
        <v>100</v>
      </c>
      <c r="H304" s="10" t="str">
        <f t="shared" si="176"/>
        <v>&lt;configInfo resid = "2468" resname="chongzhianniu3" ressource="/resources/uiresource/packet/chongzhianniu3.png" restype="1" extendsdata="chongzhianniu3" version="3.04" packid = "2000"/&gt;</v>
      </c>
      <c r="I304" s="5" t="str">
        <f t="shared" si="177"/>
        <v>&lt;configInfo resid = "2468" resname="chongzhianniu3" ressource="/resources/uipacket/uipacket.swf" restype="12" extendsdata="chongzhianniu3" version="3.04" packid = "2000"/&gt;</v>
      </c>
      <c r="J304" s="7" t="str">
        <f t="shared" si="178"/>
        <v/>
      </c>
      <c r="K304" s="5" t="str">
        <f t="shared" si="128"/>
        <v>&lt;configInfo resid = "2468" resname="chongzhianniu3" ressource="/resources/uiresource/packet/chongzhianniu3.png" restype="1" extendsdata="chongzhianniu3" version="3.04" packid = "2000"/&gt;</v>
      </c>
    </row>
    <row r="305" spans="1:11">
      <c r="A305" s="2">
        <v>2469</v>
      </c>
      <c r="B305" t="s">
        <v>521</v>
      </c>
      <c r="C305" t="s">
        <v>6</v>
      </c>
      <c r="D305">
        <v>2000</v>
      </c>
      <c r="E305">
        <f t="shared" si="130"/>
        <v>3.04</v>
      </c>
      <c r="F305">
        <v>100</v>
      </c>
      <c r="G305" t="s">
        <v>187</v>
      </c>
      <c r="H305" s="10" t="str">
        <f t="shared" si="176"/>
        <v>&lt;configInfo resid = "2469" resname="chongzhidi" ressource="/resources/uipacket/uipacket.swf" restype="12" extendsdata="chongzhidi" version="3.04" packid = "2000"/&gt;</v>
      </c>
      <c r="I305" s="5" t="str">
        <f t="shared" si="177"/>
        <v>&lt;configInfo resid = "2469" resname="chongzhidi" ressource="/resources/uipacket/uipacket.swf" restype="12" extendsdata="chongzhidi" version="3.04" packid = "2000"/&gt;</v>
      </c>
      <c r="J305" s="7" t="str">
        <f t="shared" si="178"/>
        <v>&lt;bitmap compression="false" quality="100"  file="./uiresource/packet/chongzhidi.png" class="chongzhidi"/&gt;</v>
      </c>
      <c r="K305" s="5" t="str">
        <f t="shared" si="128"/>
        <v>&lt;configInfo resid = "2469" resname="chongzhidi" ressource="/resources/uiresource/packet/chongzhidi.png" restype="1" extendsdata="chongzhidi" version="3.04" packid = "2000"/&gt;</v>
      </c>
    </row>
    <row r="306" spans="1:11">
      <c r="A306" s="2">
        <v>2470</v>
      </c>
      <c r="B306" t="s">
        <v>522</v>
      </c>
      <c r="C306" t="s">
        <v>6</v>
      </c>
      <c r="D306">
        <v>2000</v>
      </c>
      <c r="E306">
        <f t="shared" si="130"/>
        <v>3.04</v>
      </c>
      <c r="F306">
        <v>100</v>
      </c>
      <c r="G306" t="s">
        <v>187</v>
      </c>
      <c r="H306" s="10" t="str">
        <f t="shared" si="176"/>
        <v>&lt;configInfo resid = "2470" resname="chongzhikuang" ressource="/resources/uipacket/uipacket.swf" restype="12" extendsdata="chongzhikuang" version="3.04" packid = "2000"/&gt;</v>
      </c>
      <c r="I306" s="5" t="str">
        <f t="shared" si="177"/>
        <v>&lt;configInfo resid = "2470" resname="chongzhikuang" ressource="/resources/uipacket/uipacket.swf" restype="12" extendsdata="chongzhikuang" version="3.04" packid = "2000"/&gt;</v>
      </c>
      <c r="J306" s="7" t="str">
        <f t="shared" si="178"/>
        <v>&lt;bitmap compression="false" quality="100"  file="./uiresource/packet/chongzhikuang.png" class="chongzhikuang"/&gt;</v>
      </c>
      <c r="K306" s="5" t="str">
        <f t="shared" si="128"/>
        <v>&lt;configInfo resid = "2470" resname="chongzhikuang" ressource="/resources/uiresource/packet/chongzhikuang.png" restype="1" extendsdata="chongzhikuang" version="3.04" packid = "2000"/&gt;</v>
      </c>
    </row>
    <row r="307" spans="1:11">
      <c r="A307" s="2">
        <v>2471</v>
      </c>
      <c r="B307" t="s">
        <v>523</v>
      </c>
      <c r="C307" t="s">
        <v>6</v>
      </c>
      <c r="D307">
        <v>2000</v>
      </c>
      <c r="E307">
        <f t="shared" si="130"/>
        <v>3.04</v>
      </c>
      <c r="F307">
        <v>100</v>
      </c>
      <c r="G307" t="s">
        <v>187</v>
      </c>
      <c r="H307" s="10" t="str">
        <f t="shared" si="176"/>
        <v>&lt;configInfo resid = "2471" resname="nindetequan1" ressource="/resources/uipacket/uipacket.swf" restype="12" extendsdata="nindetequan1" version="3.04" packid = "2000"/&gt;</v>
      </c>
      <c r="I307" s="5" t="str">
        <f t="shared" si="177"/>
        <v>&lt;configInfo resid = "2471" resname="nindetequan1" ressource="/resources/uipacket/uipacket.swf" restype="12" extendsdata="nindetequan1" version="3.04" packid = "2000"/&gt;</v>
      </c>
      <c r="J307" s="7" t="str">
        <f t="shared" si="178"/>
        <v>&lt;bitmap compression="false" quality="100"  file="./uiresource/packet/nindetequan1.png" class="nindetequan1"/&gt;</v>
      </c>
      <c r="K307" s="5" t="str">
        <f t="shared" si="128"/>
        <v>&lt;configInfo resid = "2471" resname="nindetequan1" ressource="/resources/uiresource/packet/nindetequan1.png" restype="1" extendsdata="nindetequan1" version="3.04" packid = "2000"/&gt;</v>
      </c>
    </row>
    <row r="308" spans="1:11">
      <c r="A308" s="2">
        <v>2472</v>
      </c>
      <c r="B308" t="s">
        <v>524</v>
      </c>
      <c r="C308" t="s">
        <v>6</v>
      </c>
      <c r="D308">
        <v>2000</v>
      </c>
      <c r="E308">
        <f t="shared" si="130"/>
        <v>3.04</v>
      </c>
      <c r="F308">
        <v>100</v>
      </c>
      <c r="G308" t="s">
        <v>187</v>
      </c>
      <c r="H308" s="10" t="str">
        <f t="shared" si="176"/>
        <v>&lt;configInfo resid = "2472" resname="nindetequan2" ressource="/resources/uipacket/uipacket.swf" restype="12" extendsdata="nindetequan2" version="3.04" packid = "2000"/&gt;</v>
      </c>
      <c r="I308" s="5" t="str">
        <f t="shared" si="177"/>
        <v>&lt;configInfo resid = "2472" resname="nindetequan2" ressource="/resources/uipacket/uipacket.swf" restype="12" extendsdata="nindetequan2" version="3.04" packid = "2000"/&gt;</v>
      </c>
      <c r="J308" s="7" t="str">
        <f t="shared" si="178"/>
        <v>&lt;bitmap compression="false" quality="100"  file="./uiresource/packet/nindetequan2.png" class="nindetequan2"/&gt;</v>
      </c>
      <c r="K308" s="5" t="str">
        <f t="shared" si="128"/>
        <v>&lt;configInfo resid = "2472" resname="nindetequan2" ressource="/resources/uiresource/packet/nindetequan2.png" restype="1" extendsdata="nindetequan2" version="3.04" packid = "2000"/&gt;</v>
      </c>
    </row>
    <row r="309" spans="1:11">
      <c r="A309" s="2">
        <v>2473</v>
      </c>
      <c r="B309" t="s">
        <v>525</v>
      </c>
      <c r="C309" t="s">
        <v>6</v>
      </c>
      <c r="D309">
        <v>2000</v>
      </c>
      <c r="E309">
        <f t="shared" si="130"/>
        <v>3.04</v>
      </c>
      <c r="F309">
        <v>100</v>
      </c>
      <c r="G309" t="s">
        <v>187</v>
      </c>
      <c r="H309" s="10" t="str">
        <f t="shared" si="176"/>
        <v>&lt;configInfo resid = "2473" resname="nindetequan3" ressource="/resources/uipacket/uipacket.swf" restype="12" extendsdata="nindetequan3" version="3.04" packid = "2000"/&gt;</v>
      </c>
      <c r="I309" s="5" t="str">
        <f t="shared" si="177"/>
        <v>&lt;configInfo resid = "2473" resname="nindetequan3" ressource="/resources/uipacket/uipacket.swf" restype="12" extendsdata="nindetequan3" version="3.04" packid = "2000"/&gt;</v>
      </c>
      <c r="J309" s="7" t="str">
        <f t="shared" si="178"/>
        <v>&lt;bitmap compression="false" quality="100"  file="./uiresource/packet/nindetequan3.png" class="nindetequan3"/&gt;</v>
      </c>
      <c r="K309" s="5" t="str">
        <f t="shared" si="128"/>
        <v>&lt;configInfo resid = "2473" resname="nindetequan3" ressource="/resources/uiresource/packet/nindetequan3.png" restype="1" extendsdata="nindetequan3" version="3.04" packid = "2000"/&gt;</v>
      </c>
    </row>
    <row r="310" spans="1:11">
      <c r="A310" s="2">
        <v>2474</v>
      </c>
      <c r="B310" t="s">
        <v>526</v>
      </c>
      <c r="C310" t="s">
        <v>6</v>
      </c>
      <c r="D310">
        <v>2000</v>
      </c>
      <c r="E310">
        <f t="shared" si="130"/>
        <v>3.04</v>
      </c>
      <c r="F310">
        <v>100</v>
      </c>
      <c r="G310" t="s">
        <v>187</v>
      </c>
      <c r="H310" s="10" t="str">
        <f t="shared" si="176"/>
        <v>&lt;configInfo resid = "2474" resname="suoyoutequan1" ressource="/resources/uipacket/uipacket.swf" restype="12" extendsdata="suoyoutequan1" version="3.04" packid = "2000"/&gt;</v>
      </c>
      <c r="I310" s="5" t="str">
        <f t="shared" si="177"/>
        <v>&lt;configInfo resid = "2474" resname="suoyoutequan1" ressource="/resources/uipacket/uipacket.swf" restype="12" extendsdata="suoyoutequan1" version="3.04" packid = "2000"/&gt;</v>
      </c>
      <c r="J310" s="7" t="str">
        <f t="shared" si="178"/>
        <v>&lt;bitmap compression="false" quality="100"  file="./uiresource/packet/suoyoutequan1.png" class="suoyoutequan1"/&gt;</v>
      </c>
      <c r="K310" s="5" t="str">
        <f t="shared" si="128"/>
        <v>&lt;configInfo resid = "2474" resname="suoyoutequan1" ressource="/resources/uiresource/packet/suoyoutequan1.png" restype="1" extendsdata="suoyoutequan1" version="3.04" packid = "2000"/&gt;</v>
      </c>
    </row>
    <row r="311" spans="1:11">
      <c r="A311" s="2">
        <v>2475</v>
      </c>
      <c r="B311" t="s">
        <v>527</v>
      </c>
      <c r="C311" t="s">
        <v>6</v>
      </c>
      <c r="D311">
        <v>2000</v>
      </c>
      <c r="E311">
        <f t="shared" si="130"/>
        <v>3.04</v>
      </c>
      <c r="F311">
        <v>100</v>
      </c>
      <c r="G311" t="s">
        <v>187</v>
      </c>
      <c r="H311" s="10" t="str">
        <f t="shared" ref="H311:H320" si="179">IF(G311="",K311,I311)</f>
        <v>&lt;configInfo resid = "2475" resname="suoyoutequan2" ressource="/resources/uipacket/uipacket.swf" restype="12" extendsdata="suoyoutequan2" version="3.04" packid = "2000"/&gt;</v>
      </c>
      <c r="I311" s="5" t="str">
        <f t="shared" ref="I311:I320" si="180">"&lt;configInfo resid = """&amp;A311&amp;""" resname="""&amp;B311&amp;""" ressource="""&amp;$A$1&amp;""" restype=""12"" extendsdata="""&amp;B311&amp;""" version="""&amp;E311&amp;""" packid = """&amp;D311&amp;"""/&gt;"</f>
        <v>&lt;configInfo resid = "2475" resname="suoyoutequan2" ressource="/resources/uipacket/uipacket.swf" restype="12" extendsdata="suoyoutequan2" version="3.04" packid = "2000"/&gt;</v>
      </c>
      <c r="J311" s="7" t="str">
        <f t="shared" ref="J311:J320" si="181">IF(G311="","","&lt;bitmap compression=""false"" quality="""&amp;F311&amp;"""  file="""&amp;$A$3&amp;B311&amp;"."&amp;C311&amp;""" class="""&amp;B311&amp;"""/&gt;")</f>
        <v>&lt;bitmap compression="false" quality="100"  file="./uiresource/packet/suoyoutequan2.png" class="suoyoutequan2"/&gt;</v>
      </c>
      <c r="K311" s="5" t="str">
        <f t="shared" si="128"/>
        <v>&lt;configInfo resid = "2475" resname="suoyoutequan2" ressource="/resources/uiresource/packet/suoyoutequan2.png" restype="1" extendsdata="suoyoutequan2" version="3.04" packid = "2000"/&gt;</v>
      </c>
    </row>
    <row r="312" spans="1:11">
      <c r="A312" s="2">
        <v>2476</v>
      </c>
      <c r="B312" t="s">
        <v>528</v>
      </c>
      <c r="C312" t="s">
        <v>6</v>
      </c>
      <c r="D312">
        <v>2000</v>
      </c>
      <c r="E312">
        <f t="shared" si="130"/>
        <v>3.04</v>
      </c>
      <c r="F312">
        <v>100</v>
      </c>
      <c r="G312" t="s">
        <v>187</v>
      </c>
      <c r="H312" s="10" t="str">
        <f t="shared" si="179"/>
        <v>&lt;configInfo resid = "2476" resname="suoyoutequan3" ressource="/resources/uipacket/uipacket.swf" restype="12" extendsdata="suoyoutequan3" version="3.04" packid = "2000"/&gt;</v>
      </c>
      <c r="I312" s="5" t="str">
        <f t="shared" si="180"/>
        <v>&lt;configInfo resid = "2476" resname="suoyoutequan3" ressource="/resources/uipacket/uipacket.swf" restype="12" extendsdata="suoyoutequan3" version="3.04" packid = "2000"/&gt;</v>
      </c>
      <c r="J312" s="7" t="str">
        <f t="shared" si="181"/>
        <v>&lt;bitmap compression="false" quality="100"  file="./uiresource/packet/suoyoutequan3.png" class="suoyoutequan3"/&gt;</v>
      </c>
      <c r="K312" s="5" t="str">
        <f t="shared" si="128"/>
        <v>&lt;configInfo resid = "2476" resname="suoyoutequan3" ressource="/resources/uiresource/packet/suoyoutequan3.png" restype="1" extendsdata="suoyoutequan3" version="3.04" packid = "2000"/&gt;</v>
      </c>
    </row>
    <row r="313" spans="1:11">
      <c r="A313" s="2">
        <v>2477</v>
      </c>
      <c r="B313" t="s">
        <v>529</v>
      </c>
      <c r="C313" t="s">
        <v>6</v>
      </c>
      <c r="D313">
        <v>2000</v>
      </c>
      <c r="E313">
        <f t="shared" si="130"/>
        <v>3.04</v>
      </c>
      <c r="F313">
        <v>100</v>
      </c>
      <c r="G313" t="s">
        <v>187</v>
      </c>
      <c r="H313" s="10" t="str">
        <f t="shared" si="179"/>
        <v>&lt;configInfo resid = "2477" resname="bigpanel2" ressource="/resources/uipacket/uipacket.swf" restype="12" extendsdata="bigpanel2" version="3.04" packid = "2000"/&gt;</v>
      </c>
      <c r="I313" s="5" t="str">
        <f t="shared" si="180"/>
        <v>&lt;configInfo resid = "2477" resname="bigpanel2" ressource="/resources/uipacket/uipacket.swf" restype="12" extendsdata="bigpanel2" version="3.04" packid = "2000"/&gt;</v>
      </c>
      <c r="J313" s="7" t="str">
        <f t="shared" si="181"/>
        <v>&lt;bitmap compression="false" quality="100"  file="./uiresource/packet/bigpanel2.png" class="bigpanel2"/&gt;</v>
      </c>
      <c r="K313" s="5" t="str">
        <f t="shared" si="128"/>
        <v>&lt;configInfo resid = "2477" resname="bigpanel2" ressource="/resources/uiresource/packet/bigpanel2.png" restype="1" extendsdata="bigpanel2" version="3.04" packid = "2000"/&gt;</v>
      </c>
    </row>
    <row r="314" spans="1:11">
      <c r="A314" s="2">
        <v>2478</v>
      </c>
      <c r="B314" t="s">
        <v>536</v>
      </c>
      <c r="C314" t="s">
        <v>167</v>
      </c>
      <c r="D314">
        <v>2000</v>
      </c>
      <c r="E314">
        <f t="shared" si="130"/>
        <v>3.04</v>
      </c>
      <c r="F314">
        <v>100</v>
      </c>
      <c r="H314" s="10" t="str">
        <f t="shared" si="179"/>
        <v>&lt;configInfo resid = "2478" resname="jiahao3" ressource="/resources/uiresource/packet/jiahao3.jpg" restype="1" extendsdata="jiahao3" version="3.04" packid = "2000"/&gt;</v>
      </c>
      <c r="I314" s="5" t="str">
        <f t="shared" si="180"/>
        <v>&lt;configInfo resid = "2478" resname="jiahao3" ressource="/resources/uipacket/uipacket.swf" restype="12" extendsdata="jiahao3" version="3.04" packid = "2000"/&gt;</v>
      </c>
      <c r="J314" s="7" t="str">
        <f t="shared" si="181"/>
        <v/>
      </c>
      <c r="K314" s="5" t="str">
        <f t="shared" si="128"/>
        <v>&lt;configInfo resid = "2478" resname="jiahao3" ressource="/resources/uiresource/packet/jiahao3.jpg" restype="1" extendsdata="jiahao3" version="3.04" packid = "2000"/&gt;</v>
      </c>
    </row>
    <row r="315" spans="1:11">
      <c r="A315" s="2">
        <v>2479</v>
      </c>
      <c r="B315" t="s">
        <v>530</v>
      </c>
      <c r="C315" t="s">
        <v>6</v>
      </c>
      <c r="D315">
        <v>2000</v>
      </c>
      <c r="E315">
        <f t="shared" si="130"/>
        <v>3.04</v>
      </c>
      <c r="F315">
        <v>100</v>
      </c>
      <c r="G315" t="s">
        <v>187</v>
      </c>
      <c r="H315" s="10" t="str">
        <f t="shared" si="179"/>
        <v>&lt;configInfo resid = "2479" resname="lixian" ressource="/resources/uipacket/uipacket.swf" restype="12" extendsdata="lixian" version="3.04" packid = "2000"/&gt;</v>
      </c>
      <c r="I315" s="5" t="str">
        <f t="shared" si="180"/>
        <v>&lt;configInfo resid = "2479" resname="lixian" ressource="/resources/uipacket/uipacket.swf" restype="12" extendsdata="lixian" version="3.04" packid = "2000"/&gt;</v>
      </c>
      <c r="J315" s="7" t="str">
        <f t="shared" si="181"/>
        <v>&lt;bitmap compression="false" quality="100"  file="./uiresource/packet/lixian.png" class="lixian"/&gt;</v>
      </c>
      <c r="K315" s="5" t="str">
        <f t="shared" si="128"/>
        <v>&lt;configInfo resid = "2479" resname="lixian" ressource="/resources/uiresource/packet/lixian.png" restype="1" extendsdata="lixian" version="3.04" packid = "2000"/&gt;</v>
      </c>
    </row>
    <row r="316" spans="1:11">
      <c r="A316" s="2">
        <v>2480</v>
      </c>
      <c r="B316" t="s">
        <v>531</v>
      </c>
      <c r="C316" t="s">
        <v>6</v>
      </c>
      <c r="D316">
        <v>2000</v>
      </c>
      <c r="E316">
        <f t="shared" si="130"/>
        <v>3.04</v>
      </c>
      <c r="F316">
        <v>100</v>
      </c>
      <c r="G316" t="s">
        <v>187</v>
      </c>
      <c r="H316" s="10" t="str">
        <f t="shared" si="179"/>
        <v>&lt;configInfo resid = "2480" resname="zaixian" ressource="/resources/uipacket/uipacket.swf" restype="12" extendsdata="zaixian" version="3.04" packid = "2000"/&gt;</v>
      </c>
      <c r="I316" s="5" t="str">
        <f t="shared" si="180"/>
        <v>&lt;configInfo resid = "2480" resname="zaixian" ressource="/resources/uipacket/uipacket.swf" restype="12" extendsdata="zaixian" version="3.04" packid = "2000"/&gt;</v>
      </c>
      <c r="J316" s="7" t="str">
        <f t="shared" si="181"/>
        <v>&lt;bitmap compression="false" quality="100"  file="./uiresource/packet/zaixian.png" class="zaixian"/&gt;</v>
      </c>
      <c r="K316" s="5" t="str">
        <f t="shared" si="128"/>
        <v>&lt;configInfo resid = "2480" resname="zaixian" ressource="/resources/uiresource/packet/zaixian.png" restype="1" extendsdata="zaixian" version="3.04" packid = "2000"/&gt;</v>
      </c>
    </row>
    <row r="317" spans="1:11">
      <c r="A317" s="2">
        <v>2481</v>
      </c>
      <c r="B317" t="s">
        <v>532</v>
      </c>
      <c r="C317" t="s">
        <v>6</v>
      </c>
      <c r="D317">
        <v>2000</v>
      </c>
      <c r="E317">
        <f t="shared" si="130"/>
        <v>3.04</v>
      </c>
      <c r="F317">
        <v>100</v>
      </c>
      <c r="G317" t="s">
        <v>187</v>
      </c>
      <c r="H317" s="10" t="str">
        <f t="shared" si="179"/>
        <v>&lt;configInfo resid = "2481" resname="mail2" ressource="/resources/uipacket/uipacket.swf" restype="12" extendsdata="mail2" version="3.04" packid = "2000"/&gt;</v>
      </c>
      <c r="I317" s="5" t="str">
        <f t="shared" si="180"/>
        <v>&lt;configInfo resid = "2481" resname="mail2" ressource="/resources/uipacket/uipacket.swf" restype="12" extendsdata="mail2" version="3.04" packid = "2000"/&gt;</v>
      </c>
      <c r="J317" s="7" t="str">
        <f t="shared" si="181"/>
        <v>&lt;bitmap compression="false" quality="100"  file="./uiresource/packet/mail2.png" class="mail2"/&gt;</v>
      </c>
      <c r="K317" s="5" t="str">
        <f t="shared" si="128"/>
        <v>&lt;configInfo resid = "2481" resname="mail2" ressource="/resources/uiresource/packet/mail2.png" restype="1" extendsdata="mail2" version="3.04" packid = "2000"/&gt;</v>
      </c>
    </row>
    <row r="318" spans="1:11">
      <c r="A318" s="2">
        <v>2482</v>
      </c>
      <c r="B318" t="s">
        <v>533</v>
      </c>
      <c r="C318" t="s">
        <v>6</v>
      </c>
      <c r="D318">
        <v>2000</v>
      </c>
      <c r="E318">
        <f t="shared" si="130"/>
        <v>3.04</v>
      </c>
      <c r="F318">
        <v>100</v>
      </c>
      <c r="G318" t="s">
        <v>187</v>
      </c>
      <c r="H318" s="10" t="str">
        <f t="shared" si="179"/>
        <v>&lt;configInfo resid = "2482" resname="mail3" ressource="/resources/uipacket/uipacket.swf" restype="12" extendsdata="mail3" version="3.04" packid = "2000"/&gt;</v>
      </c>
      <c r="I318" s="5" t="str">
        <f t="shared" si="180"/>
        <v>&lt;configInfo resid = "2482" resname="mail3" ressource="/resources/uipacket/uipacket.swf" restype="12" extendsdata="mail3" version="3.04" packid = "2000"/&gt;</v>
      </c>
      <c r="J318" s="7" t="str">
        <f t="shared" si="181"/>
        <v>&lt;bitmap compression="false" quality="100"  file="./uiresource/packet/mail3.png" class="mail3"/&gt;</v>
      </c>
      <c r="K318" s="5" t="str">
        <f t="shared" ref="K318:K388" si="182">"&lt;configInfo resid = """&amp;$A318&amp;""" resname="""&amp;$B318&amp;""" ressource="""&amp;$A$2&amp;$B318&amp;"."&amp;$C318&amp;""" restype=""1"" extendsdata="""&amp;$B318&amp;""" version="""&amp;$E318&amp;""" packid = """&amp;$D318&amp;"""/&gt;"</f>
        <v>&lt;configInfo resid = "2482" resname="mail3" ressource="/resources/uiresource/packet/mail3.png" restype="1" extendsdata="mail3" version="3.04" packid = "2000"/&gt;</v>
      </c>
    </row>
    <row r="319" spans="1:11">
      <c r="A319" s="2">
        <v>2483</v>
      </c>
      <c r="B319" t="s">
        <v>534</v>
      </c>
      <c r="C319" t="s">
        <v>6</v>
      </c>
      <c r="D319">
        <v>2000</v>
      </c>
      <c r="E319">
        <f t="shared" si="130"/>
        <v>3.04</v>
      </c>
      <c r="F319">
        <v>100</v>
      </c>
      <c r="G319" t="s">
        <v>187</v>
      </c>
      <c r="H319" s="10" t="str">
        <f t="shared" si="179"/>
        <v>&lt;configInfo resid = "2483" resname="tiao1" ressource="/resources/uipacket/uipacket.swf" restype="12" extendsdata="tiao1" version="3.04" packid = "2000"/&gt;</v>
      </c>
      <c r="I319" s="5" t="str">
        <f t="shared" si="180"/>
        <v>&lt;configInfo resid = "2483" resname="tiao1" ressource="/resources/uipacket/uipacket.swf" restype="12" extendsdata="tiao1" version="3.04" packid = "2000"/&gt;</v>
      </c>
      <c r="J319" s="7" t="str">
        <f t="shared" si="181"/>
        <v>&lt;bitmap compression="false" quality="100"  file="./uiresource/packet/tiao1.png" class="tiao1"/&gt;</v>
      </c>
      <c r="K319" s="5" t="str">
        <f t="shared" si="182"/>
        <v>&lt;configInfo resid = "2483" resname="tiao1" ressource="/resources/uiresource/packet/tiao1.png" restype="1" extendsdata="tiao1" version="3.04" packid = "2000"/&gt;</v>
      </c>
    </row>
    <row r="320" spans="1:11">
      <c r="A320" s="2">
        <v>2484</v>
      </c>
      <c r="B320" t="s">
        <v>535</v>
      </c>
      <c r="C320" t="s">
        <v>6</v>
      </c>
      <c r="D320">
        <v>2000</v>
      </c>
      <c r="E320">
        <f t="shared" si="130"/>
        <v>3.04</v>
      </c>
      <c r="F320">
        <v>100</v>
      </c>
      <c r="G320" t="s">
        <v>187</v>
      </c>
      <c r="H320" s="10" t="str">
        <f t="shared" si="179"/>
        <v>&lt;configInfo resid = "2484" resname="tiao2" ressource="/resources/uipacket/uipacket.swf" restype="12" extendsdata="tiao2" version="3.04" packid = "2000"/&gt;</v>
      </c>
      <c r="I320" s="5" t="str">
        <f t="shared" si="180"/>
        <v>&lt;configInfo resid = "2484" resname="tiao2" ressource="/resources/uipacket/uipacket.swf" restype="12" extendsdata="tiao2" version="3.04" packid = "2000"/&gt;</v>
      </c>
      <c r="J320" s="7" t="str">
        <f t="shared" si="181"/>
        <v>&lt;bitmap compression="false" quality="100"  file="./uiresource/packet/tiao2.png" class="tiao2"/&gt;</v>
      </c>
      <c r="K320" s="5" t="str">
        <f t="shared" si="182"/>
        <v>&lt;configInfo resid = "2484" resname="tiao2" ressource="/resources/uiresource/packet/tiao2.png" restype="1" extendsdata="tiao2" version="3.04" packid = "2000"/&gt;</v>
      </c>
    </row>
    <row r="321" spans="1:11">
      <c r="A321" s="2">
        <v>2485</v>
      </c>
      <c r="B321" t="s">
        <v>537</v>
      </c>
      <c r="C321" t="s">
        <v>6</v>
      </c>
      <c r="D321">
        <v>2000</v>
      </c>
      <c r="E321">
        <f t="shared" si="130"/>
        <v>3.04</v>
      </c>
      <c r="F321">
        <v>100</v>
      </c>
      <c r="G321" t="s">
        <v>187</v>
      </c>
      <c r="H321" s="10" t="str">
        <f t="shared" ref="H321" si="183">IF(G321="",K321,I321)</f>
        <v>&lt;configInfo resid = "2485" resname="mailwarning" ressource="/resources/uipacket/uipacket.swf" restype="12" extendsdata="mailwarning" version="3.04" packid = "2000"/&gt;</v>
      </c>
      <c r="I321" s="5" t="str">
        <f t="shared" ref="I321" si="184">"&lt;configInfo resid = """&amp;A321&amp;""" resname="""&amp;B321&amp;""" ressource="""&amp;$A$1&amp;""" restype=""12"" extendsdata="""&amp;B321&amp;""" version="""&amp;E321&amp;""" packid = """&amp;D321&amp;"""/&gt;"</f>
        <v>&lt;configInfo resid = "2485" resname="mailwarning" ressource="/resources/uipacket/uipacket.swf" restype="12" extendsdata="mailwarning" version="3.04" packid = "2000"/&gt;</v>
      </c>
      <c r="J321" s="7" t="str">
        <f t="shared" ref="J321" si="185">IF(G321="","","&lt;bitmap compression=""false"" quality="""&amp;F321&amp;"""  file="""&amp;$A$3&amp;B321&amp;"."&amp;C321&amp;""" class="""&amp;B321&amp;"""/&gt;")</f>
        <v>&lt;bitmap compression="false" quality="100"  file="./uiresource/packet/mailwarning.png" class="mailwarning"/&gt;</v>
      </c>
      <c r="K321" s="5" t="str">
        <f t="shared" si="182"/>
        <v>&lt;configInfo resid = "2485" resname="mailwarning" ressource="/resources/uiresource/packet/mailwarning.png" restype="1" extendsdata="mailwarning" version="3.04" packid = "2000"/&gt;</v>
      </c>
    </row>
    <row r="322" spans="1:11">
      <c r="A322" s="2">
        <v>2486</v>
      </c>
      <c r="B322" t="s">
        <v>538</v>
      </c>
      <c r="C322" t="s">
        <v>6</v>
      </c>
      <c r="D322">
        <v>2000</v>
      </c>
      <c r="E322">
        <f t="shared" si="130"/>
        <v>3.04</v>
      </c>
      <c r="F322">
        <v>100</v>
      </c>
      <c r="G322" t="s">
        <v>187</v>
      </c>
      <c r="H322" s="10" t="str">
        <f t="shared" ref="H322" si="186">IF(G322="",K322,I322)</f>
        <v>&lt;configInfo resid = "2486" resname="unread" ressource="/resources/uipacket/uipacket.swf" restype="12" extendsdata="unread" version="3.04" packid = "2000"/&gt;</v>
      </c>
      <c r="I322" s="5" t="str">
        <f t="shared" ref="I322" si="187">"&lt;configInfo resid = """&amp;A322&amp;""" resname="""&amp;B322&amp;""" ressource="""&amp;$A$1&amp;""" restype=""12"" extendsdata="""&amp;B322&amp;""" version="""&amp;E322&amp;""" packid = """&amp;D322&amp;"""/&gt;"</f>
        <v>&lt;configInfo resid = "2486" resname="unread" ressource="/resources/uipacket/uipacket.swf" restype="12" extendsdata="unread" version="3.04" packid = "2000"/&gt;</v>
      </c>
      <c r="J322" s="7" t="str">
        <f t="shared" ref="J322" si="188">IF(G322="","","&lt;bitmap compression=""false"" quality="""&amp;F322&amp;"""  file="""&amp;$A$3&amp;B322&amp;"."&amp;C322&amp;""" class="""&amp;B322&amp;"""/&gt;")</f>
        <v>&lt;bitmap compression="false" quality="100"  file="./uiresource/packet/unread.png" class="unread"/&gt;</v>
      </c>
      <c r="K322" s="5" t="str">
        <f t="shared" si="182"/>
        <v>&lt;configInfo resid = "2486" resname="unread" ressource="/resources/uiresource/packet/unread.png" restype="1" extendsdata="unread" version="3.04" packid = "2000"/&gt;</v>
      </c>
    </row>
    <row r="323" spans="1:11">
      <c r="A323" s="2">
        <v>2487</v>
      </c>
      <c r="B323" t="s">
        <v>539</v>
      </c>
      <c r="C323" t="s">
        <v>6</v>
      </c>
      <c r="D323">
        <v>2000</v>
      </c>
      <c r="E323">
        <f t="shared" si="130"/>
        <v>3.04</v>
      </c>
      <c r="F323">
        <v>100</v>
      </c>
      <c r="G323" t="s">
        <v>187</v>
      </c>
      <c r="H323" s="10" t="str">
        <f t="shared" ref="H323" si="189">IF(G323="",K323,I323)</f>
        <v>&lt;configInfo resid = "2487" resname="chongzhihuodong" ressource="/resources/uipacket/uipacket.swf" restype="12" extendsdata="chongzhihuodong" version="3.04" packid = "2000"/&gt;</v>
      </c>
      <c r="I323" s="5" t="str">
        <f t="shared" ref="I323" si="190">"&lt;configInfo resid = """&amp;A323&amp;""" resname="""&amp;B323&amp;""" ressource="""&amp;$A$1&amp;""" restype=""12"" extendsdata="""&amp;B323&amp;""" version="""&amp;E323&amp;""" packid = """&amp;D323&amp;"""/&gt;"</f>
        <v>&lt;configInfo resid = "2487" resname="chongzhihuodong" ressource="/resources/uipacket/uipacket.swf" restype="12" extendsdata="chongzhihuodong" version="3.04" packid = "2000"/&gt;</v>
      </c>
      <c r="J323" s="7" t="str">
        <f t="shared" ref="J323" si="191">IF(G323="","","&lt;bitmap compression=""false"" quality="""&amp;F323&amp;"""  file="""&amp;$A$3&amp;B323&amp;"."&amp;C323&amp;""" class="""&amp;B323&amp;"""/&gt;")</f>
        <v>&lt;bitmap compression="false" quality="100"  file="./uiresource/packet/chongzhihuodong.png" class="chongzhihuodong"/&gt;</v>
      </c>
      <c r="K323" s="5" t="str">
        <f t="shared" si="182"/>
        <v>&lt;configInfo resid = "2487" resname="chongzhihuodong" ressource="/resources/uiresource/packet/chongzhihuodong.png" restype="1" extendsdata="chongzhihuodong" version="3.04" packid = "2000"/&gt;</v>
      </c>
    </row>
    <row r="324" spans="1:11">
      <c r="A324" s="2">
        <v>2488</v>
      </c>
      <c r="B324" t="s">
        <v>540</v>
      </c>
      <c r="C324" t="s">
        <v>6</v>
      </c>
      <c r="D324">
        <v>2000</v>
      </c>
      <c r="E324">
        <f t="shared" si="130"/>
        <v>3.04</v>
      </c>
      <c r="F324">
        <v>100</v>
      </c>
      <c r="G324" t="s">
        <v>187</v>
      </c>
      <c r="H324" s="10" t="str">
        <f t="shared" ref="H324:H335" si="192">IF(G324="",K324,I324)</f>
        <v>&lt;configInfo resid = "2488" resname="shortcut" ressource="/resources/uipacket/uipacket.swf" restype="12" extendsdata="shortcut" version="3.04" packid = "2000"/&gt;</v>
      </c>
      <c r="I324" s="5" t="str">
        <f t="shared" ref="I324" si="193">"&lt;configInfo resid = """&amp;A324&amp;""" resname="""&amp;B324&amp;""" ressource="""&amp;$A$1&amp;""" restype=""12"" extendsdata="""&amp;B324&amp;""" version="""&amp;E324&amp;""" packid = """&amp;D324&amp;"""/&gt;"</f>
        <v>&lt;configInfo resid = "2488" resname="shortcut" ressource="/resources/uipacket/uipacket.swf" restype="12" extendsdata="shortcut" version="3.04" packid = "2000"/&gt;</v>
      </c>
      <c r="J324" s="7" t="str">
        <f t="shared" ref="J324" si="194">IF(G324="","","&lt;bitmap compression=""false"" quality="""&amp;F324&amp;"""  file="""&amp;$A$3&amp;B324&amp;"."&amp;C324&amp;""" class="""&amp;B324&amp;"""/&gt;")</f>
        <v>&lt;bitmap compression="false" quality="100"  file="./uiresource/packet/shortcut.png" class="shortcut"/&gt;</v>
      </c>
      <c r="K324" s="5" t="str">
        <f t="shared" si="182"/>
        <v>&lt;configInfo resid = "2488" resname="shortcut" ressource="/resources/uiresource/packet/shortcut.png" restype="1" extendsdata="shortcut" version="3.04" packid = "2000"/&gt;</v>
      </c>
    </row>
    <row r="325" spans="1:11">
      <c r="A325" s="2">
        <v>2489</v>
      </c>
      <c r="B325" t="s">
        <v>542</v>
      </c>
      <c r="C325" t="s">
        <v>6</v>
      </c>
      <c r="D325">
        <v>2000</v>
      </c>
      <c r="E325">
        <f t="shared" ref="E325:E388" si="195">$E$2</f>
        <v>3.04</v>
      </c>
      <c r="F325">
        <v>100</v>
      </c>
      <c r="G325" t="s">
        <v>187</v>
      </c>
      <c r="H325" s="10" t="str">
        <f t="shared" si="192"/>
        <v>&lt;configInfo resid = "2489" resname="shoucangyouxi" ressource="/resources/uipacket/uipacket.swf" restype="12" extendsdata="shoucangyouxi" version="3.04" packid = "2000"/&gt;</v>
      </c>
      <c r="I325" s="5" t="str">
        <f t="shared" ref="I325" si="196">"&lt;configInfo resid = """&amp;A325&amp;""" resname="""&amp;B325&amp;""" ressource="""&amp;$A$1&amp;""" restype=""12"" extendsdata="""&amp;B325&amp;""" version="""&amp;E325&amp;""" packid = """&amp;D325&amp;"""/&gt;"</f>
        <v>&lt;configInfo resid = "2489" resname="shoucangyouxi" ressource="/resources/uipacket/uipacket.swf" restype="12" extendsdata="shoucangyouxi" version="3.04" packid = "2000"/&gt;</v>
      </c>
      <c r="J325" s="7" t="str">
        <f t="shared" ref="J325" si="197">IF(G325="","","&lt;bitmap compression=""false"" quality="""&amp;F325&amp;"""  file="""&amp;$A$3&amp;B325&amp;"."&amp;C325&amp;""" class="""&amp;B325&amp;"""/&gt;")</f>
        <v>&lt;bitmap compression="false" quality="100"  file="./uiresource/packet/shoucangyouxi.png" class="shoucangyouxi"/&gt;</v>
      </c>
      <c r="K325" s="5" t="str">
        <f t="shared" si="182"/>
        <v>&lt;configInfo resid = "2489" resname="shoucangyouxi" ressource="/resources/uiresource/packet/shoucangyouxi.png" restype="1" extendsdata="shoucangyouxi" version="3.04" packid = "2000"/&gt;</v>
      </c>
    </row>
    <row r="326" spans="1:11">
      <c r="A326" s="2">
        <v>2490</v>
      </c>
      <c r="B326" t="s">
        <v>541</v>
      </c>
      <c r="C326" t="s">
        <v>6</v>
      </c>
      <c r="D326">
        <v>2000</v>
      </c>
      <c r="E326">
        <f t="shared" si="195"/>
        <v>3.04</v>
      </c>
      <c r="F326">
        <v>100</v>
      </c>
      <c r="G326" t="s">
        <v>187</v>
      </c>
      <c r="H326" s="10" t="str">
        <f t="shared" si="192"/>
        <v>&lt;configInfo resid = "2490" resname="xishou" ressource="/resources/uipacket/uipacket.swf" restype="12" extendsdata="xishou" version="3.04" packid = "2000"/&gt;</v>
      </c>
      <c r="I326" s="5" t="str">
        <f t="shared" ref="I326" si="198">"&lt;configInfo resid = """&amp;A326&amp;""" resname="""&amp;B326&amp;""" ressource="""&amp;$A$1&amp;""" restype=""12"" extendsdata="""&amp;B326&amp;""" version="""&amp;E326&amp;""" packid = """&amp;D326&amp;"""/&gt;"</f>
        <v>&lt;configInfo resid = "2490" resname="xishou" ressource="/resources/uipacket/uipacket.swf" restype="12" extendsdata="xishou" version="3.04" packid = "2000"/&gt;</v>
      </c>
      <c r="J326" s="7" t="str">
        <f t="shared" ref="J326" si="199">IF(G326="","","&lt;bitmap compression=""false"" quality="""&amp;F326&amp;"""  file="""&amp;$A$3&amp;B326&amp;"."&amp;C326&amp;""" class="""&amp;B326&amp;"""/&gt;")</f>
        <v>&lt;bitmap compression="false" quality="100"  file="./uiresource/packet/xishou.png" class="xishou"/&gt;</v>
      </c>
      <c r="K326" s="5" t="str">
        <f t="shared" si="182"/>
        <v>&lt;configInfo resid = "2490" resname="xishou" ressource="/resources/uiresource/packet/xishou.png" restype="1" extendsdata="xishou" version="3.04" packid = "2000"/&gt;</v>
      </c>
    </row>
    <row r="327" spans="1:11">
      <c r="A327" s="2">
        <v>2491</v>
      </c>
      <c r="B327" t="s">
        <v>543</v>
      </c>
      <c r="C327" t="s">
        <v>544</v>
      </c>
      <c r="D327">
        <v>2000</v>
      </c>
      <c r="E327">
        <f t="shared" si="195"/>
        <v>3.04</v>
      </c>
      <c r="F327">
        <v>100</v>
      </c>
      <c r="H327" s="10" t="str">
        <f t="shared" si="192"/>
        <v>&lt;configInfo resid = "2491" resname="ronglian" ressource="/resources/uiresource/packet/ronglian.jpg" restype="1" extendsdata="ronglian" version="3.04" packid = "2000"/&gt;</v>
      </c>
      <c r="I327" s="5" t="str">
        <f t="shared" ref="I327:I329" si="200">"&lt;configInfo resid = """&amp;A327&amp;""" resname="""&amp;B327&amp;""" ressource="""&amp;$A$1&amp;""" restype=""12"" extendsdata="""&amp;B327&amp;""" version="""&amp;E327&amp;""" packid = """&amp;D327&amp;"""/&gt;"</f>
        <v>&lt;configInfo resid = "2491" resname="ronglian" ressource="/resources/uipacket/uipacket.swf" restype="12" extendsdata="ronglian" version="3.04" packid = "2000"/&gt;</v>
      </c>
      <c r="J327" s="7" t="str">
        <f t="shared" ref="J327:J349" si="201">IF(G327="","","&lt;bitmap compression=""false"" quality="""&amp;F327&amp;"""  file="""&amp;$A$3&amp;B327&amp;"."&amp;C327&amp;""" class="""&amp;B327&amp;"""/&gt;")</f>
        <v/>
      </c>
      <c r="K327" s="5" t="str">
        <f t="shared" si="182"/>
        <v>&lt;configInfo resid = "2491" resname="ronglian" ressource="/resources/uiresource/packet/ronglian.jpg" restype="1" extendsdata="ronglian" version="3.04" packid = "2000"/&gt;</v>
      </c>
    </row>
    <row r="328" spans="1:11">
      <c r="A328" s="2">
        <v>2492</v>
      </c>
      <c r="B328" t="s">
        <v>546</v>
      </c>
      <c r="C328" t="s">
        <v>6</v>
      </c>
      <c r="D328">
        <v>2000</v>
      </c>
      <c r="E328">
        <f t="shared" si="195"/>
        <v>3.04</v>
      </c>
      <c r="F328">
        <v>100</v>
      </c>
      <c r="G328" t="s">
        <v>187</v>
      </c>
      <c r="H328" s="10" t="str">
        <f t="shared" si="192"/>
        <v>&lt;configInfo resid = "2492" resname="xishou1" ressource="/resources/uipacket/uipacket.swf" restype="12" extendsdata="xishou1" version="3.04" packid = "2000"/&gt;</v>
      </c>
      <c r="I328" s="5" t="str">
        <f t="shared" si="200"/>
        <v>&lt;configInfo resid = "2492" resname="xishou1" ressource="/resources/uipacket/uipacket.swf" restype="12" extendsdata="xishou1" version="3.04" packid = "2000"/&gt;</v>
      </c>
      <c r="J328" s="7" t="str">
        <f t="shared" si="201"/>
        <v>&lt;bitmap compression="false" quality="100"  file="./uiresource/packet/xishou1.png" class="xishou1"/&gt;</v>
      </c>
      <c r="K328" s="5" t="str">
        <f t="shared" si="182"/>
        <v>&lt;configInfo resid = "2492" resname="xishou1" ressource="/resources/uiresource/packet/xishou1.png" restype="1" extendsdata="xishou1" version="3.04" packid = "2000"/&gt;</v>
      </c>
    </row>
    <row r="329" spans="1:11">
      <c r="A329" s="2">
        <v>2493</v>
      </c>
      <c r="B329" t="s">
        <v>545</v>
      </c>
      <c r="C329" t="s">
        <v>6</v>
      </c>
      <c r="D329">
        <v>2000</v>
      </c>
      <c r="E329">
        <f t="shared" si="195"/>
        <v>3.04</v>
      </c>
      <c r="F329">
        <v>100</v>
      </c>
      <c r="H329" s="10" t="str">
        <f t="shared" si="192"/>
        <v>&lt;configInfo resid = "2493" resname="xishou2" ressource="/resources/uiresource/packet/xishou2.png" restype="1" extendsdata="xishou2" version="3.04" packid = "2000"/&gt;</v>
      </c>
      <c r="I329" s="5" t="str">
        <f t="shared" si="200"/>
        <v>&lt;configInfo resid = "2493" resname="xishou2" ressource="/resources/uipacket/uipacket.swf" restype="12" extendsdata="xishou2" version="3.04" packid = "2000"/&gt;</v>
      </c>
      <c r="J329" s="7" t="str">
        <f t="shared" si="201"/>
        <v/>
      </c>
      <c r="K329" s="5" t="str">
        <f t="shared" si="182"/>
        <v>&lt;configInfo resid = "2493" resname="xishou2" ressource="/resources/uiresource/packet/xishou2.png" restype="1" extendsdata="xishou2" version="3.04" packid = "2000"/&gt;</v>
      </c>
    </row>
    <row r="330" spans="1:11">
      <c r="A330" s="2">
        <v>2494</v>
      </c>
      <c r="B330" t="s">
        <v>547</v>
      </c>
      <c r="C330" t="s">
        <v>6</v>
      </c>
      <c r="D330">
        <v>2000</v>
      </c>
      <c r="E330">
        <f t="shared" si="195"/>
        <v>3.04</v>
      </c>
      <c r="F330">
        <v>100</v>
      </c>
      <c r="H330" s="10" t="str">
        <f t="shared" si="192"/>
        <v>&lt;configInfo resid = "2494" resname="shengjibtn" ressource="/resources/uiresource/packet/shengjibtn.png" restype="1" extendsdata="shengjibtn" version="3.04" packid = "2000"/&gt;</v>
      </c>
      <c r="I330" s="5" t="str">
        <f t="shared" ref="I330" si="202">"&lt;configInfo resid = """&amp;A330&amp;""" resname="""&amp;B330&amp;""" ressource="""&amp;$A$1&amp;""" restype=""12"" extendsdata="""&amp;B330&amp;""" version="""&amp;E330&amp;""" packid = """&amp;D330&amp;"""/&gt;"</f>
        <v>&lt;configInfo resid = "2494" resname="shengjibtn" ressource="/resources/uipacket/uipacket.swf" restype="12" extendsdata="shengjibtn" version="3.04" packid = "2000"/&gt;</v>
      </c>
      <c r="J330" s="7" t="str">
        <f t="shared" si="201"/>
        <v/>
      </c>
      <c r="K330" s="5" t="str">
        <f t="shared" si="182"/>
        <v>&lt;configInfo resid = "2494" resname="shengjibtn" ressource="/resources/uiresource/packet/shengjibtn.png" restype="1" extendsdata="shengjibtn" version="3.04" packid = "2000"/&gt;</v>
      </c>
    </row>
    <row r="331" spans="1:11">
      <c r="A331" s="2">
        <v>2495</v>
      </c>
      <c r="B331" t="s">
        <v>548</v>
      </c>
      <c r="C331" t="s">
        <v>6</v>
      </c>
      <c r="D331">
        <v>2000</v>
      </c>
      <c r="E331">
        <f t="shared" si="195"/>
        <v>3.04</v>
      </c>
      <c r="F331">
        <v>100</v>
      </c>
      <c r="H331" s="10" t="str">
        <f t="shared" si="192"/>
        <v>&lt;configInfo resid = "2495" resname="meiribizuo" ressource="/resources/uiresource/packet/meiribizuo.png" restype="1" extendsdata="meiribizuo" version="3.04" packid = "2000"/&gt;</v>
      </c>
      <c r="I331" s="5" t="str">
        <f t="shared" ref="I331" si="203">"&lt;configInfo resid = """&amp;A331&amp;""" resname="""&amp;B331&amp;""" ressource="""&amp;$A$1&amp;""" restype=""12"" extendsdata="""&amp;B331&amp;""" version="""&amp;E331&amp;""" packid = """&amp;D331&amp;"""/&gt;"</f>
        <v>&lt;configInfo resid = "2495" resname="meiribizuo" ressource="/resources/uipacket/uipacket.swf" restype="12" extendsdata="meiribizuo" version="3.04" packid = "2000"/&gt;</v>
      </c>
      <c r="J331" s="7" t="str">
        <f t="shared" si="201"/>
        <v/>
      </c>
      <c r="K331" s="5" t="str">
        <f t="shared" si="182"/>
        <v>&lt;configInfo resid = "2495" resname="meiribizuo" ressource="/resources/uiresource/packet/meiribizuo.png" restype="1" extendsdata="meiribizuo" version="3.04" packid = "2000"/&gt;</v>
      </c>
    </row>
    <row r="332" spans="1:11">
      <c r="A332" s="12">
        <v>2496</v>
      </c>
      <c r="B332" t="s">
        <v>549</v>
      </c>
      <c r="C332" t="s">
        <v>6</v>
      </c>
      <c r="D332">
        <v>2000</v>
      </c>
      <c r="E332">
        <f t="shared" si="195"/>
        <v>3.04</v>
      </c>
      <c r="F332">
        <v>100</v>
      </c>
      <c r="H332" s="10" t="str">
        <f t="shared" si="192"/>
        <v>&lt;configInfo resid = "2496" resname="jinjie" ressource="/resources/uiresource/packet/jinjie.png" restype="1" extendsdata="jinjie" version="3.04" packid = "2000"/&gt;</v>
      </c>
      <c r="I332" s="5" t="str">
        <f t="shared" ref="I332:I333" si="204">"&lt;configInfo resid = """&amp;A332&amp;""" resname="""&amp;B332&amp;""" ressource="""&amp;$A$1&amp;""" restype=""12"" extendsdata="""&amp;B332&amp;""" version="""&amp;E332&amp;""" packid = """&amp;D332&amp;"""/&gt;"</f>
        <v>&lt;configInfo resid = "2496" resname="jinjie" ressource="/resources/uipacket/uipacket.swf" restype="12" extendsdata="jinjie" version="3.04" packid = "2000"/&gt;</v>
      </c>
      <c r="J332" s="7" t="str">
        <f t="shared" si="201"/>
        <v/>
      </c>
      <c r="K332" s="5" t="str">
        <f t="shared" si="182"/>
        <v>&lt;configInfo resid = "2496" resname="jinjie" ressource="/resources/uiresource/packet/jinjie.png" restype="1" extendsdata="jinjie" version="3.04" packid = "2000"/&gt;</v>
      </c>
    </row>
    <row r="333" spans="1:11">
      <c r="A333" s="2">
        <v>2497</v>
      </c>
      <c r="B333" t="s">
        <v>550</v>
      </c>
      <c r="C333" t="s">
        <v>111</v>
      </c>
      <c r="D333">
        <v>2000</v>
      </c>
      <c r="E333">
        <f t="shared" si="195"/>
        <v>3.04</v>
      </c>
      <c r="F333">
        <v>100</v>
      </c>
      <c r="H333" s="10" t="str">
        <f t="shared" ref="H333" si="205">IF(G333="",K333,I333)</f>
        <v>&lt;configInfo resid = "2497" resname="lingqu" ressource="/resources/uiresource/packet/lingqu.png" restype="1" extendsdata="lingqu" version="3.04" packid = "2000"/&gt;</v>
      </c>
      <c r="I333" s="5" t="str">
        <f t="shared" si="204"/>
        <v>&lt;configInfo resid = "2497" resname="lingqu" ressource="/resources/uipacket/uipacket.swf" restype="12" extendsdata="lingqu" version="3.04" packid = "2000"/&gt;</v>
      </c>
      <c r="J333" s="7" t="str">
        <f t="shared" si="201"/>
        <v/>
      </c>
      <c r="K333" s="5" t="str">
        <f t="shared" si="182"/>
        <v>&lt;configInfo resid = "2497" resname="lingqu" ressource="/resources/uiresource/packet/lingqu.png" restype="1" extendsdata="lingqu" version="3.04" packid = "2000"/&gt;</v>
      </c>
    </row>
    <row r="334" spans="1:11">
      <c r="A334" s="2">
        <v>2498</v>
      </c>
      <c r="B334" t="s">
        <v>551</v>
      </c>
      <c r="C334" t="s">
        <v>6</v>
      </c>
      <c r="D334">
        <v>2000</v>
      </c>
      <c r="E334">
        <f t="shared" si="195"/>
        <v>3.04</v>
      </c>
      <c r="F334">
        <v>100</v>
      </c>
      <c r="H334" s="10" t="str">
        <f t="shared" si="192"/>
        <v>&lt;configInfo resid = "2498" resname="tiaozi2" ressource="/resources/uiresource/packet/tiaozi2.png" restype="1" extendsdata="tiaozi2" version="3.04" packid = "2000"/&gt;</v>
      </c>
      <c r="I334" s="5" t="str">
        <f t="shared" ref="I334:I336" si="206">"&lt;configInfo resid = """&amp;A334&amp;""" resname="""&amp;B334&amp;""" ressource="""&amp;$A$1&amp;""" restype=""12"" extendsdata="""&amp;B334&amp;""" version="""&amp;E334&amp;""" packid = """&amp;D334&amp;"""/&gt;"</f>
        <v>&lt;configInfo resid = "2498" resname="tiaozi2" ressource="/resources/uipacket/uipacket.swf" restype="12" extendsdata="tiaozi2" version="3.04" packid = "2000"/&gt;</v>
      </c>
      <c r="J334" s="7" t="str">
        <f t="shared" si="201"/>
        <v/>
      </c>
      <c r="K334" s="5" t="str">
        <f t="shared" si="182"/>
        <v>&lt;configInfo resid = "2498" resname="tiaozi2" ressource="/resources/uiresource/packet/tiaozi2.png" restype="1" extendsdata="tiaozi2" version="3.04" packid = "2000"/&gt;</v>
      </c>
    </row>
    <row r="335" spans="1:11">
      <c r="A335" s="2">
        <v>2499</v>
      </c>
      <c r="B335" t="s">
        <v>552</v>
      </c>
      <c r="C335" t="s">
        <v>454</v>
      </c>
      <c r="D335">
        <v>2000</v>
      </c>
      <c r="E335">
        <f t="shared" si="195"/>
        <v>3.04</v>
      </c>
      <c r="F335">
        <v>100</v>
      </c>
      <c r="H335" s="10" t="str">
        <f t="shared" si="192"/>
        <v>&lt;configInfo resid = "2499" resname="meirirenwu1" ressource="/resources/uiresource/packet/meirirenwu1.jpg" restype="1" extendsdata="meirirenwu1" version="3.04" packid = "2000"/&gt;</v>
      </c>
      <c r="I335" s="5" t="str">
        <f t="shared" si="206"/>
        <v>&lt;configInfo resid = "2499" resname="meirirenwu1" ressource="/resources/uipacket/uipacket.swf" restype="12" extendsdata="meirirenwu1" version="3.04" packid = "2000"/&gt;</v>
      </c>
      <c r="J335" s="7" t="str">
        <f t="shared" si="201"/>
        <v/>
      </c>
      <c r="K335" s="5" t="str">
        <f t="shared" si="182"/>
        <v>&lt;configInfo resid = "2499" resname="meirirenwu1" ressource="/resources/uiresource/packet/meirirenwu1.jpg" restype="1" extendsdata="meirirenwu1" version="3.04" packid = "2000"/&gt;</v>
      </c>
    </row>
    <row r="336" spans="1:11">
      <c r="A336" s="2">
        <v>2600</v>
      </c>
      <c r="B336" t="s">
        <v>553</v>
      </c>
      <c r="C336" t="s">
        <v>454</v>
      </c>
      <c r="D336">
        <v>2000</v>
      </c>
      <c r="E336">
        <f t="shared" si="195"/>
        <v>3.04</v>
      </c>
      <c r="F336">
        <v>100</v>
      </c>
      <c r="H336" s="10" t="str">
        <f t="shared" ref="H336" si="207">IF(G336="",K336,I336)</f>
        <v>&lt;configInfo resid = "2600" resname="meirirenwu2" ressource="/resources/uiresource/packet/meirirenwu2.jpg" restype="1" extendsdata="meirirenwu2" version="3.04" packid = "2000"/&gt;</v>
      </c>
      <c r="I336" s="5" t="str">
        <f t="shared" si="206"/>
        <v>&lt;configInfo resid = "2600" resname="meirirenwu2" ressource="/resources/uipacket/uipacket.swf" restype="12" extendsdata="meirirenwu2" version="3.04" packid = "2000"/&gt;</v>
      </c>
      <c r="J336" s="7" t="str">
        <f t="shared" si="201"/>
        <v/>
      </c>
      <c r="K336" s="5" t="str">
        <f t="shared" si="182"/>
        <v>&lt;configInfo resid = "2600" resname="meirirenwu2" ressource="/resources/uiresource/packet/meirirenwu2.jpg" restype="1" extendsdata="meirirenwu2" version="3.04" packid = "2000"/&gt;</v>
      </c>
    </row>
    <row r="337" spans="1:11">
      <c r="A337" s="2">
        <v>2601</v>
      </c>
      <c r="B337" t="s">
        <v>554</v>
      </c>
      <c r="C337" t="s">
        <v>555</v>
      </c>
      <c r="D337">
        <v>2000</v>
      </c>
      <c r="E337">
        <f t="shared" si="195"/>
        <v>3.04</v>
      </c>
      <c r="F337">
        <v>100</v>
      </c>
      <c r="H337" s="10" t="str">
        <f>IF(G337="",K337,I337)</f>
        <v>&lt;configInfo resid = "2601" resname="lingqu1" ressource="/resources/uiresource/packet/lingqu1.png" restype="1" extendsdata="lingqu1" version="3.04" packid = "2000"/&gt;</v>
      </c>
      <c r="I337" s="5" t="str">
        <f t="shared" ref="I337:I338" si="208">"&lt;configInfo resid = """&amp;A337&amp;""" resname="""&amp;B337&amp;""" ressource="""&amp;$A$1&amp;""" restype=""12"" extendsdata="""&amp;B337&amp;""" version="""&amp;E337&amp;""" packid = """&amp;D337&amp;"""/&gt;"</f>
        <v>&lt;configInfo resid = "2601" resname="lingqu1" ressource="/resources/uipacket/uipacket.swf" restype="12" extendsdata="lingqu1" version="3.04" packid = "2000"/&gt;</v>
      </c>
      <c r="J337" s="7" t="str">
        <f t="shared" si="201"/>
        <v/>
      </c>
      <c r="K337" s="5" t="str">
        <f t="shared" si="182"/>
        <v>&lt;configInfo resid = "2601" resname="lingqu1" ressource="/resources/uiresource/packet/lingqu1.png" restype="1" extendsdata="lingqu1" version="3.04" packid = "2000"/&gt;</v>
      </c>
    </row>
    <row r="338" spans="1:11">
      <c r="A338" s="2">
        <v>2602</v>
      </c>
      <c r="B338" t="s">
        <v>556</v>
      </c>
      <c r="C338" t="s">
        <v>555</v>
      </c>
      <c r="D338">
        <v>2000</v>
      </c>
      <c r="E338">
        <f t="shared" si="195"/>
        <v>3.04</v>
      </c>
      <c r="F338">
        <v>100</v>
      </c>
      <c r="H338" s="10" t="str">
        <f t="shared" ref="H338" si="209">IF(G338="",K338,I338)</f>
        <v>&lt;configInfo resid = "2602" resname="yiling" ressource="/resources/uiresource/packet/yiling.png" restype="1" extendsdata="yiling" version="3.04" packid = "2000"/&gt;</v>
      </c>
      <c r="I338" s="5" t="str">
        <f t="shared" si="208"/>
        <v>&lt;configInfo resid = "2602" resname="yiling" ressource="/resources/uipacket/uipacket.swf" restype="12" extendsdata="yiling" version="3.04" packid = "2000"/&gt;</v>
      </c>
      <c r="J338" s="7" t="str">
        <f t="shared" si="201"/>
        <v/>
      </c>
      <c r="K338" s="5" t="str">
        <f t="shared" si="182"/>
        <v>&lt;configInfo resid = "2602" resname="yiling" ressource="/resources/uiresource/packet/yiling.png" restype="1" extendsdata="yiling" version="3.04" packid = "2000"/&gt;</v>
      </c>
    </row>
    <row r="339" spans="1:11">
      <c r="A339" s="2">
        <v>2603</v>
      </c>
      <c r="B339" t="s">
        <v>557</v>
      </c>
      <c r="C339" t="s">
        <v>558</v>
      </c>
      <c r="D339">
        <v>2000</v>
      </c>
      <c r="E339">
        <f t="shared" si="195"/>
        <v>3.04</v>
      </c>
      <c r="F339">
        <v>100</v>
      </c>
      <c r="H339" s="10" t="str">
        <f t="shared" ref="H339" si="210">IF(G339="",K339,I339)</f>
        <v>&lt;configInfo resid = "2603" resname="suotoukai" ressource="/resources/uiresource/packet/suotoukai.png" restype="1" extendsdata="suotoukai" version="3.04" packid = "2000"/&gt;</v>
      </c>
      <c r="I339" s="5" t="str">
        <f t="shared" ref="I339" si="211">"&lt;configInfo resid = """&amp;A339&amp;""" resname="""&amp;B339&amp;""" ressource="""&amp;$A$1&amp;""" restype=""12"" extendsdata="""&amp;B339&amp;""" version="""&amp;E339&amp;""" packid = """&amp;D339&amp;"""/&gt;"</f>
        <v>&lt;configInfo resid = "2603" resname="suotoukai" ressource="/resources/uipacket/uipacket.swf" restype="12" extendsdata="suotoukai" version="3.04" packid = "2000"/&gt;</v>
      </c>
      <c r="J339" s="7" t="str">
        <f t="shared" si="201"/>
        <v/>
      </c>
      <c r="K339" s="5" t="str">
        <f t="shared" si="182"/>
        <v>&lt;configInfo resid = "2603" resname="suotoukai" ressource="/resources/uiresource/packet/suotoukai.png" restype="1" extendsdata="suotoukai" version="3.04" packid = "2000"/&gt;</v>
      </c>
    </row>
    <row r="340" spans="1:11">
      <c r="A340" s="2">
        <v>2604</v>
      </c>
      <c r="B340" t="s">
        <v>559</v>
      </c>
      <c r="C340" t="s">
        <v>6</v>
      </c>
      <c r="D340">
        <v>2000</v>
      </c>
      <c r="E340">
        <f t="shared" si="195"/>
        <v>3.04</v>
      </c>
      <c r="F340">
        <v>100</v>
      </c>
      <c r="H340" s="10" t="str">
        <f t="shared" ref="H340" si="212">IF(G340="",K340,I340)</f>
        <v>&lt;configInfo resid = "2604" resname="qiandao" ressource="/resources/uiresource/packet/qiandao.png" restype="1" extendsdata="qiandao" version="3.04" packid = "2000"/&gt;</v>
      </c>
      <c r="I340" s="5" t="str">
        <f t="shared" ref="I340" si="213">"&lt;configInfo resid = """&amp;A340&amp;""" resname="""&amp;B340&amp;""" ressource="""&amp;$A$1&amp;""" restype=""12"" extendsdata="""&amp;B340&amp;""" version="""&amp;E340&amp;""" packid = """&amp;D340&amp;"""/&gt;"</f>
        <v>&lt;configInfo resid = "2604" resname="qiandao" ressource="/resources/uipacket/uipacket.swf" restype="12" extendsdata="qiandao" version="3.04" packid = "2000"/&gt;</v>
      </c>
      <c r="J340" s="7" t="str">
        <f t="shared" si="201"/>
        <v/>
      </c>
      <c r="K340" s="5" t="str">
        <f t="shared" si="182"/>
        <v>&lt;configInfo resid = "2604" resname="qiandao" ressource="/resources/uiresource/packet/qiandao.png" restype="1" extendsdata="qiandao" version="3.04" packid = "2000"/&gt;</v>
      </c>
    </row>
    <row r="341" spans="1:11">
      <c r="A341" s="2">
        <v>2605</v>
      </c>
      <c r="B341" t="s">
        <v>560</v>
      </c>
      <c r="C341" t="s">
        <v>6</v>
      </c>
      <c r="D341">
        <v>2000</v>
      </c>
      <c r="E341">
        <f t="shared" si="195"/>
        <v>3.04</v>
      </c>
      <c r="F341">
        <v>100</v>
      </c>
      <c r="H341" s="10" t="str">
        <f t="shared" ref="H341:H342" si="214">IF(G341="",K341,I341)</f>
        <v>&lt;configInfo resid = "2605" resname="yiling1" ressource="/resources/uiresource/packet/yiling1.png" restype="1" extendsdata="yiling1" version="3.04" packid = "2000"/&gt;</v>
      </c>
      <c r="I341" s="5" t="str">
        <f t="shared" ref="I341:I342" si="215">"&lt;configInfo resid = """&amp;A341&amp;""" resname="""&amp;B341&amp;""" ressource="""&amp;$A$1&amp;""" restype=""12"" extendsdata="""&amp;B341&amp;""" version="""&amp;E341&amp;""" packid = """&amp;D341&amp;"""/&gt;"</f>
        <v>&lt;configInfo resid = "2605" resname="yiling1" ressource="/resources/uipacket/uipacket.swf" restype="12" extendsdata="yiling1" version="3.04" packid = "2000"/&gt;</v>
      </c>
      <c r="J341" s="7" t="str">
        <f t="shared" si="201"/>
        <v/>
      </c>
      <c r="K341" s="5" t="str">
        <f t="shared" si="182"/>
        <v>&lt;configInfo resid = "2605" resname="yiling1" ressource="/resources/uiresource/packet/yiling1.png" restype="1" extendsdata="yiling1" version="3.04" packid = "2000"/&gt;</v>
      </c>
    </row>
    <row r="342" spans="1:11">
      <c r="A342" s="2">
        <v>2606</v>
      </c>
      <c r="B342" t="s">
        <v>561</v>
      </c>
      <c r="C342" t="s">
        <v>167</v>
      </c>
      <c r="D342">
        <v>2000</v>
      </c>
      <c r="E342">
        <f t="shared" si="195"/>
        <v>3.04</v>
      </c>
      <c r="F342">
        <v>100</v>
      </c>
      <c r="H342" s="10" t="str">
        <f t="shared" si="214"/>
        <v>&lt;configInfo resid = "2606" resname="qiandaodi" ressource="/resources/uiresource/packet/qiandaodi.jpg" restype="1" extendsdata="qiandaodi" version="3.04" packid = "2000"/&gt;</v>
      </c>
      <c r="I342" s="5" t="str">
        <f t="shared" si="215"/>
        <v>&lt;configInfo resid = "2606" resname="qiandaodi" ressource="/resources/uipacket/uipacket.swf" restype="12" extendsdata="qiandaodi" version="3.04" packid = "2000"/&gt;</v>
      </c>
      <c r="J342" s="7" t="str">
        <f t="shared" si="201"/>
        <v/>
      </c>
      <c r="K342" s="5" t="str">
        <f t="shared" si="182"/>
        <v>&lt;configInfo resid = "2606" resname="qiandaodi" ressource="/resources/uiresource/packet/qiandaodi.jpg" restype="1" extendsdata="qiandaodi" version="3.04" packid = "2000"/&gt;</v>
      </c>
    </row>
    <row r="343" spans="1:11">
      <c r="A343" s="2">
        <v>2607</v>
      </c>
      <c r="B343" t="s">
        <v>562</v>
      </c>
      <c r="C343" t="s">
        <v>167</v>
      </c>
      <c r="D343">
        <v>2000</v>
      </c>
      <c r="E343">
        <f t="shared" si="195"/>
        <v>3.04</v>
      </c>
      <c r="F343">
        <v>100</v>
      </c>
      <c r="H343" s="10" t="str">
        <f t="shared" ref="H343:H344" si="216">IF(G343="",K343,I343)</f>
        <v>&lt;configInfo resid = "2607" resname="ditubeijing" ressource="/resources/uiresource/packet/ditubeijing.jpg" restype="1" extendsdata="ditubeijing" version="3.04" packid = "2000"/&gt;</v>
      </c>
      <c r="I343" s="5" t="str">
        <f t="shared" ref="I343:I344" si="217">"&lt;configInfo resid = """&amp;A343&amp;""" resname="""&amp;B343&amp;""" ressource="""&amp;$A$1&amp;""" restype=""12"" extendsdata="""&amp;B343&amp;""" version="""&amp;E343&amp;""" packid = """&amp;D343&amp;"""/&gt;"</f>
        <v>&lt;configInfo resid = "2607" resname="ditubeijing" ressource="/resources/uipacket/uipacket.swf" restype="12" extendsdata="ditubeijing" version="3.04" packid = "2000"/&gt;</v>
      </c>
      <c r="J343" s="7" t="str">
        <f t="shared" si="201"/>
        <v/>
      </c>
      <c r="K343" s="5" t="str">
        <f t="shared" si="182"/>
        <v>&lt;configInfo resid = "2607" resname="ditubeijing" ressource="/resources/uiresource/packet/ditubeijing.jpg" restype="1" extendsdata="ditubeijing" version="3.04" packid = "2000"/&gt;</v>
      </c>
    </row>
    <row r="344" spans="1:11">
      <c r="A344" s="2">
        <v>2608</v>
      </c>
      <c r="B344" t="s">
        <v>563</v>
      </c>
      <c r="C344" t="s">
        <v>564</v>
      </c>
      <c r="D344">
        <v>2000</v>
      </c>
      <c r="E344">
        <f t="shared" si="195"/>
        <v>3.04</v>
      </c>
      <c r="F344">
        <v>100</v>
      </c>
      <c r="H344" s="10" t="str">
        <f t="shared" si="216"/>
        <v>&lt;configInfo resid = "2608" resname="floainginfoback" ressource="/resources/uiresource/packet/floainginfoback.png" restype="1" extendsdata="floainginfoback" version="3.04" packid = "2000"/&gt;</v>
      </c>
      <c r="I344" s="5" t="str">
        <f t="shared" si="217"/>
        <v>&lt;configInfo resid = "2608" resname="floainginfoback" ressource="/resources/uipacket/uipacket.swf" restype="12" extendsdata="floainginfoback" version="3.04" packid = "2000"/&gt;</v>
      </c>
      <c r="J344" s="7" t="str">
        <f t="shared" si="201"/>
        <v/>
      </c>
      <c r="K344" s="5" t="str">
        <f t="shared" si="182"/>
        <v>&lt;configInfo resid = "2608" resname="floainginfoback" ressource="/resources/uiresource/packet/floainginfoback.png" restype="1" extendsdata="floainginfoback" version="3.04" packid = "2000"/&gt;</v>
      </c>
    </row>
    <row r="345" spans="1:11">
      <c r="A345" s="2">
        <v>2609</v>
      </c>
      <c r="B345" t="s">
        <v>566</v>
      </c>
      <c r="C345" t="s">
        <v>567</v>
      </c>
      <c r="D345">
        <v>2000</v>
      </c>
      <c r="E345">
        <f t="shared" si="195"/>
        <v>3.04</v>
      </c>
      <c r="F345">
        <v>100</v>
      </c>
      <c r="H345" s="10" t="str">
        <f t="shared" ref="H345" si="218">IF(G345="",K345,I345)</f>
        <v>&lt;configInfo resid = "2609" resname="sanren" ressource="/resources/uiresource/packet/sanren.jpg" restype="1" extendsdata="sanren" version="3.04" packid = "2000"/&gt;</v>
      </c>
      <c r="I345" s="5" t="str">
        <f t="shared" ref="I345" si="219">"&lt;configInfo resid = """&amp;A345&amp;""" resname="""&amp;B345&amp;""" ressource="""&amp;$A$1&amp;""" restype=""12"" extendsdata="""&amp;B345&amp;""" version="""&amp;E345&amp;""" packid = """&amp;D345&amp;"""/&gt;"</f>
        <v>&lt;configInfo resid = "2609" resname="sanren" ressource="/resources/uipacket/uipacket.swf" restype="12" extendsdata="sanren" version="3.04" packid = "2000"/&gt;</v>
      </c>
      <c r="J345" s="7" t="str">
        <f t="shared" si="201"/>
        <v/>
      </c>
      <c r="K345" s="5" t="str">
        <f t="shared" si="182"/>
        <v>&lt;configInfo resid = "2609" resname="sanren" ressource="/resources/uiresource/packet/sanren.jpg" restype="1" extendsdata="sanren" version="3.04" packid = "2000"/&gt;</v>
      </c>
    </row>
    <row r="346" spans="1:11">
      <c r="A346" s="2">
        <v>2610</v>
      </c>
      <c r="B346" t="s">
        <v>568</v>
      </c>
      <c r="C346" t="s">
        <v>572</v>
      </c>
      <c r="D346">
        <v>2000</v>
      </c>
      <c r="E346">
        <f t="shared" si="195"/>
        <v>3.04</v>
      </c>
      <c r="F346">
        <v>100</v>
      </c>
      <c r="G346" t="s">
        <v>187</v>
      </c>
      <c r="H346" s="10" t="str">
        <f t="shared" ref="H346:H349" si="220">IF(G346="",K346,I346)</f>
        <v>&lt;configInfo resid = "2610" resname="baoxianganniu" ressource="/resources/uipacket/uipacket.swf" restype="12" extendsdata="baoxianganniu" version="3.04" packid = "2000"/&gt;</v>
      </c>
      <c r="I346" s="5" t="str">
        <f t="shared" ref="I346:I349" si="221">"&lt;configInfo resid = """&amp;A346&amp;""" resname="""&amp;B346&amp;""" ressource="""&amp;$A$1&amp;""" restype=""12"" extendsdata="""&amp;B346&amp;""" version="""&amp;E346&amp;""" packid = """&amp;D346&amp;"""/&gt;"</f>
        <v>&lt;configInfo resid = "2610" resname="baoxianganniu" ressource="/resources/uipacket/uipacket.swf" restype="12" extendsdata="baoxianganniu" version="3.04" packid = "2000"/&gt;</v>
      </c>
      <c r="J346" s="7" t="str">
        <f t="shared" si="201"/>
        <v>&lt;bitmap compression="false" quality="100"  file="./uiresource/packet/baoxianganniu.png" class="baoxianganniu"/&gt;</v>
      </c>
      <c r="K346" s="5" t="str">
        <f t="shared" si="182"/>
        <v>&lt;configInfo resid = "2610" resname="baoxianganniu" ressource="/resources/uiresource/packet/baoxianganniu.png" restype="1" extendsdata="baoxianganniu" version="3.04" packid = "2000"/&gt;</v>
      </c>
    </row>
    <row r="347" spans="1:11">
      <c r="A347" s="2">
        <v>2611</v>
      </c>
      <c r="B347" t="s">
        <v>569</v>
      </c>
      <c r="C347" t="s">
        <v>572</v>
      </c>
      <c r="D347">
        <v>2000</v>
      </c>
      <c r="E347">
        <f t="shared" si="195"/>
        <v>3.04</v>
      </c>
      <c r="F347">
        <v>100</v>
      </c>
      <c r="G347" t="s">
        <v>187</v>
      </c>
      <c r="H347" s="10" t="str">
        <f t="shared" si="220"/>
        <v>&lt;configInfo resid = "2611" resname="jintou" ressource="/resources/uipacket/uipacket.swf" restype="12" extendsdata="jintou" version="3.04" packid = "2000"/&gt;</v>
      </c>
      <c r="I347" s="5" t="str">
        <f t="shared" si="221"/>
        <v>&lt;configInfo resid = "2611" resname="jintou" ressource="/resources/uipacket/uipacket.swf" restype="12" extendsdata="jintou" version="3.04" packid = "2000"/&gt;</v>
      </c>
      <c r="J347" s="7" t="str">
        <f t="shared" si="201"/>
        <v>&lt;bitmap compression="false" quality="100"  file="./uiresource/packet/jintou.png" class="jintou"/&gt;</v>
      </c>
      <c r="K347" s="5" t="str">
        <f t="shared" si="182"/>
        <v>&lt;configInfo resid = "2611" resname="jintou" ressource="/resources/uiresource/packet/jintou.png" restype="1" extendsdata="jintou" version="3.04" packid = "2000"/&gt;</v>
      </c>
    </row>
    <row r="348" spans="1:11">
      <c r="A348" s="2">
        <v>2612</v>
      </c>
      <c r="B348" t="s">
        <v>570</v>
      </c>
      <c r="C348" t="s">
        <v>572</v>
      </c>
      <c r="D348">
        <v>2000</v>
      </c>
      <c r="E348">
        <f t="shared" si="195"/>
        <v>3.04</v>
      </c>
      <c r="F348">
        <v>100</v>
      </c>
      <c r="G348" t="s">
        <v>187</v>
      </c>
      <c r="H348" s="10" t="str">
        <f t="shared" si="220"/>
        <v>&lt;configInfo resid = "2612" resname="tongtou" ressource="/resources/uipacket/uipacket.swf" restype="12" extendsdata="tongtou" version="3.04" packid = "2000"/&gt;</v>
      </c>
      <c r="I348" s="5" t="str">
        <f t="shared" si="221"/>
        <v>&lt;configInfo resid = "2612" resname="tongtou" ressource="/resources/uipacket/uipacket.swf" restype="12" extendsdata="tongtou" version="3.04" packid = "2000"/&gt;</v>
      </c>
      <c r="J348" s="7" t="str">
        <f t="shared" si="201"/>
        <v>&lt;bitmap compression="false" quality="100"  file="./uiresource/packet/tongtou.png" class="tongtou"/&gt;</v>
      </c>
      <c r="K348" s="5" t="str">
        <f t="shared" si="182"/>
        <v>&lt;configInfo resid = "2612" resname="tongtou" ressource="/resources/uiresource/packet/tongtou.png" restype="1" extendsdata="tongtou" version="3.04" packid = "2000"/&gt;</v>
      </c>
    </row>
    <row r="349" spans="1:11">
      <c r="A349" s="2">
        <v>2613</v>
      </c>
      <c r="B349" t="s">
        <v>571</v>
      </c>
      <c r="C349" t="s">
        <v>6</v>
      </c>
      <c r="D349">
        <v>2000</v>
      </c>
      <c r="E349">
        <f t="shared" si="195"/>
        <v>3.04</v>
      </c>
      <c r="F349">
        <v>100</v>
      </c>
      <c r="G349" t="s">
        <v>187</v>
      </c>
      <c r="H349" s="10" t="str">
        <f t="shared" si="220"/>
        <v>&lt;configInfo resid = "2613" resname="yintou" ressource="/resources/uipacket/uipacket.swf" restype="12" extendsdata="yintou" version="3.04" packid = "2000"/&gt;</v>
      </c>
      <c r="I349" s="5" t="str">
        <f t="shared" si="221"/>
        <v>&lt;configInfo resid = "2613" resname="yintou" ressource="/resources/uipacket/uipacket.swf" restype="12" extendsdata="yintou" version="3.04" packid = "2000"/&gt;</v>
      </c>
      <c r="J349" s="7" t="str">
        <f t="shared" si="201"/>
        <v>&lt;bitmap compression="false" quality="100"  file="./uiresource/packet/yintou.png" class="yintou"/&gt;</v>
      </c>
      <c r="K349" s="5" t="str">
        <f t="shared" si="182"/>
        <v>&lt;configInfo resid = "2613" resname="yintou" ressource="/resources/uiresource/packet/yintou.png" restype="1" extendsdata="yintou" version="3.04" packid = "2000"/&gt;</v>
      </c>
    </row>
    <row r="350" spans="1:11">
      <c r="A350" s="2">
        <v>2614</v>
      </c>
      <c r="B350" t="s">
        <v>573</v>
      </c>
      <c r="C350" t="s">
        <v>167</v>
      </c>
      <c r="D350">
        <v>2000</v>
      </c>
      <c r="E350">
        <f t="shared" si="195"/>
        <v>3.04</v>
      </c>
      <c r="F350">
        <v>100</v>
      </c>
      <c r="H350" s="10" t="str">
        <f t="shared" ref="H350:H351" si="222">IF(G350="",K350,I350)</f>
        <v>&lt;configInfo resid = "2614" resname="bianqiang" ressource="/resources/uiresource/packet/bianqiang.jpg" restype="1" extendsdata="bianqiang" version="3.04" packid = "2000"/&gt;</v>
      </c>
      <c r="I350" s="5" t="str">
        <f t="shared" ref="I350:I351" si="223">"&lt;configInfo resid = """&amp;A350&amp;""" resname="""&amp;B350&amp;""" ressource="""&amp;$A$1&amp;""" restype=""12"" extendsdata="""&amp;B350&amp;""" version="""&amp;E350&amp;""" packid = """&amp;D350&amp;"""/&gt;"</f>
        <v>&lt;configInfo resid = "2614" resname="bianqiang" ressource="/resources/uipacket/uipacket.swf" restype="12" extendsdata="bianqiang" version="3.04" packid = "2000"/&gt;</v>
      </c>
      <c r="J350" s="7" t="str">
        <f t="shared" ref="J350:J351" si="224">IF(G350="","","&lt;bitmap compression=""false"" quality="""&amp;F350&amp;"""  file="""&amp;$A$3&amp;B350&amp;"."&amp;C350&amp;""" class="""&amp;B350&amp;"""/&gt;")</f>
        <v/>
      </c>
      <c r="K350" s="5" t="str">
        <f t="shared" si="182"/>
        <v>&lt;configInfo resid = "2614" resname="bianqiang" ressource="/resources/uiresource/packet/bianqiang.jpg" restype="1" extendsdata="bianqiang" version="3.04" packid = "2000"/&gt;</v>
      </c>
    </row>
    <row r="351" spans="1:11">
      <c r="A351" s="2">
        <v>2615</v>
      </c>
      <c r="B351" t="s">
        <v>574</v>
      </c>
      <c r="C351" t="s">
        <v>6</v>
      </c>
      <c r="D351">
        <v>2000</v>
      </c>
      <c r="E351">
        <f t="shared" si="195"/>
        <v>3.04</v>
      </c>
      <c r="F351">
        <v>100</v>
      </c>
      <c r="G351" t="s">
        <v>187</v>
      </c>
      <c r="H351" s="10" t="str">
        <f t="shared" si="222"/>
        <v>&lt;configInfo resid = "2615" resname="wancheng" ressource="/resources/uipacket/uipacket.swf" restype="12" extendsdata="wancheng" version="3.04" packid = "2000"/&gt;</v>
      </c>
      <c r="I351" s="5" t="str">
        <f t="shared" si="223"/>
        <v>&lt;configInfo resid = "2615" resname="wancheng" ressource="/resources/uipacket/uipacket.swf" restype="12" extendsdata="wancheng" version="3.04" packid = "2000"/&gt;</v>
      </c>
      <c r="J351" s="7" t="str">
        <f t="shared" si="224"/>
        <v>&lt;bitmap compression="false" quality="100"  file="./uiresource/packet/wancheng.png" class="wancheng"/&gt;</v>
      </c>
      <c r="K351" s="5" t="str">
        <f t="shared" si="182"/>
        <v>&lt;configInfo resid = "2615" resname="wancheng" ressource="/resources/uiresource/packet/wancheng.png" restype="1" extendsdata="wancheng" version="3.04" packid = "2000"/&gt;</v>
      </c>
    </row>
    <row r="352" spans="1:11">
      <c r="A352" s="2">
        <v>2616</v>
      </c>
      <c r="B352" t="s">
        <v>575</v>
      </c>
      <c r="C352" t="s">
        <v>6</v>
      </c>
      <c r="D352">
        <v>2000</v>
      </c>
      <c r="E352">
        <f t="shared" si="195"/>
        <v>3.04</v>
      </c>
      <c r="F352">
        <v>100</v>
      </c>
      <c r="G352" t="s">
        <v>187</v>
      </c>
      <c r="H352" s="10" t="str">
        <f t="shared" ref="H352" si="225">IF(G352="",K352,I352)</f>
        <v>&lt;configInfo resid = "2616" resname="resback" ressource="/resources/uipacket/uipacket.swf" restype="12" extendsdata="resback" version="3.04" packid = "2000"/&gt;</v>
      </c>
      <c r="I352" s="5" t="str">
        <f t="shared" ref="I352" si="226">"&lt;configInfo resid = """&amp;A352&amp;""" resname="""&amp;B352&amp;""" ressource="""&amp;$A$1&amp;""" restype=""12"" extendsdata="""&amp;B352&amp;""" version="""&amp;E352&amp;""" packid = """&amp;D352&amp;"""/&gt;"</f>
        <v>&lt;configInfo resid = "2616" resname="resback" ressource="/resources/uipacket/uipacket.swf" restype="12" extendsdata="resback" version="3.04" packid = "2000"/&gt;</v>
      </c>
      <c r="J352" s="7" t="str">
        <f t="shared" ref="J352" si="227">IF(G352="","","&lt;bitmap compression=""false"" quality="""&amp;F352&amp;"""  file="""&amp;$A$3&amp;B352&amp;"."&amp;C352&amp;""" class="""&amp;B352&amp;"""/&gt;")</f>
        <v>&lt;bitmap compression="false" quality="100"  file="./uiresource/packet/resback.png" class="resback"/&gt;</v>
      </c>
      <c r="K352" s="5" t="str">
        <f t="shared" si="182"/>
        <v>&lt;configInfo resid = "2616" resname="resback" ressource="/resources/uiresource/packet/resback.png" restype="1" extendsdata="resback" version="3.04" packid = "2000"/&gt;</v>
      </c>
    </row>
    <row r="353" spans="1:11">
      <c r="A353" s="2">
        <v>2617</v>
      </c>
      <c r="B353" t="s">
        <v>577</v>
      </c>
      <c r="C353" t="s">
        <v>6</v>
      </c>
      <c r="D353">
        <v>2000</v>
      </c>
      <c r="E353">
        <f t="shared" si="195"/>
        <v>3.04</v>
      </c>
      <c r="F353">
        <v>100</v>
      </c>
      <c r="G353" t="s">
        <v>187</v>
      </c>
      <c r="H353" s="10" t="str">
        <f t="shared" ref="H353" si="228">IF(G353="",K353,I353)</f>
        <v>&lt;configInfo resid = "2617" resname="smalllock" ressource="/resources/uipacket/uipacket.swf" restype="12" extendsdata="smalllock" version="3.04" packid = "2000"/&gt;</v>
      </c>
      <c r="I353" s="5" t="str">
        <f t="shared" ref="I353" si="229">"&lt;configInfo resid = """&amp;A353&amp;""" resname="""&amp;B353&amp;""" ressource="""&amp;$A$1&amp;""" restype=""12"" extendsdata="""&amp;B353&amp;""" version="""&amp;E353&amp;""" packid = """&amp;D353&amp;"""/&gt;"</f>
        <v>&lt;configInfo resid = "2617" resname="smalllock" ressource="/resources/uipacket/uipacket.swf" restype="12" extendsdata="smalllock" version="3.04" packid = "2000"/&gt;</v>
      </c>
      <c r="J353" s="7" t="str">
        <f t="shared" ref="J353" si="230">IF(G353="","","&lt;bitmap compression=""false"" quality="""&amp;F353&amp;"""  file="""&amp;$A$3&amp;B353&amp;"."&amp;C353&amp;""" class="""&amp;B353&amp;"""/&gt;")</f>
        <v>&lt;bitmap compression="false" quality="100"  file="./uiresource/packet/smalllock.png" class="smalllock"/&gt;</v>
      </c>
      <c r="K353" s="5" t="str">
        <f t="shared" si="182"/>
        <v>&lt;configInfo resid = "2617" resname="smalllock" ressource="/resources/uiresource/packet/smalllock.png" restype="1" extendsdata="smalllock" version="3.04" packid = "2000"/&gt;</v>
      </c>
    </row>
    <row r="354" spans="1:11">
      <c r="A354" s="2">
        <v>2618</v>
      </c>
      <c r="B354" t="s">
        <v>576</v>
      </c>
      <c r="C354" t="s">
        <v>167</v>
      </c>
      <c r="D354">
        <v>2000</v>
      </c>
      <c r="E354">
        <f t="shared" si="195"/>
        <v>3.04</v>
      </c>
      <c r="F354">
        <v>100</v>
      </c>
      <c r="H354" s="10" t="str">
        <f t="shared" ref="H354:H363" si="231">IF(G354="",K354,I354)</f>
        <v>&lt;configInfo resid = "2618" resname="fubenback" ressource="/resources/uiresource/packet/fubenback.jpg" restype="1" extendsdata="fubenback" version="3.04" packid = "2000"/&gt;</v>
      </c>
      <c r="I354" s="5" t="str">
        <f t="shared" ref="I354:I363" si="232">"&lt;configInfo resid = """&amp;A354&amp;""" resname="""&amp;B354&amp;""" ressource="""&amp;$A$1&amp;""" restype=""12"" extendsdata="""&amp;B354&amp;""" version="""&amp;E354&amp;""" packid = """&amp;D354&amp;"""/&gt;"</f>
        <v>&lt;configInfo resid = "2618" resname="fubenback" ressource="/resources/uipacket/uipacket.swf" restype="12" extendsdata="fubenback" version="3.04" packid = "2000"/&gt;</v>
      </c>
      <c r="J354" s="7" t="str">
        <f t="shared" ref="J354:J363" si="233">IF(G354="","","&lt;bitmap compression=""false"" quality="""&amp;F354&amp;"""  file="""&amp;$A$3&amp;B354&amp;"."&amp;C354&amp;""" class="""&amp;B354&amp;"""/&gt;")</f>
        <v/>
      </c>
      <c r="K354" s="5" t="str">
        <f t="shared" si="182"/>
        <v>&lt;configInfo resid = "2618" resname="fubenback" ressource="/resources/uiresource/packet/fubenback.jpg" restype="1" extendsdata="fubenback" version="3.04" packid = "2000"/&gt;</v>
      </c>
    </row>
    <row r="355" spans="1:11">
      <c r="A355" s="2">
        <v>2619</v>
      </c>
      <c r="B355" t="s">
        <v>578</v>
      </c>
      <c r="C355" t="s">
        <v>6</v>
      </c>
      <c r="D355">
        <v>2000</v>
      </c>
      <c r="E355">
        <f t="shared" si="195"/>
        <v>3.04</v>
      </c>
      <c r="F355">
        <v>100</v>
      </c>
      <c r="H355" s="10" t="str">
        <f t="shared" si="231"/>
        <v>&lt;configInfo resid = "2619" resname="toukui" ressource="/resources/uiresource/packet/toukui.png" restype="1" extendsdata="toukui" version="3.04" packid = "2000"/&gt;</v>
      </c>
      <c r="I355" s="5" t="str">
        <f t="shared" si="232"/>
        <v>&lt;configInfo resid = "2619" resname="toukui" ressource="/resources/uipacket/uipacket.swf" restype="12" extendsdata="toukui" version="3.04" packid = "2000"/&gt;</v>
      </c>
      <c r="J355" s="7" t="str">
        <f t="shared" si="233"/>
        <v/>
      </c>
      <c r="K355" s="5" t="str">
        <f t="shared" si="182"/>
        <v>&lt;configInfo resid = "2619" resname="toukui" ressource="/resources/uiresource/packet/toukui.png" restype="1" extendsdata="toukui" version="3.04" packid = "2000"/&gt;</v>
      </c>
    </row>
    <row r="356" spans="1:11">
      <c r="A356" s="2">
        <v>2620</v>
      </c>
      <c r="B356" t="s">
        <v>579</v>
      </c>
      <c r="C356" t="s">
        <v>6</v>
      </c>
      <c r="D356">
        <v>2000</v>
      </c>
      <c r="E356">
        <f t="shared" si="195"/>
        <v>3.04</v>
      </c>
      <c r="F356">
        <v>100</v>
      </c>
      <c r="H356" s="10" t="str">
        <f t="shared" si="231"/>
        <v>&lt;configInfo resid = "2620" resname="jianjia" ressource="/resources/uiresource/packet/jianjia.png" restype="1" extendsdata="jianjia" version="3.04" packid = "2000"/&gt;</v>
      </c>
      <c r="I356" s="5" t="str">
        <f t="shared" si="232"/>
        <v>&lt;configInfo resid = "2620" resname="jianjia" ressource="/resources/uipacket/uipacket.swf" restype="12" extendsdata="jianjia" version="3.04" packid = "2000"/&gt;</v>
      </c>
      <c r="J356" s="7" t="str">
        <f t="shared" si="233"/>
        <v/>
      </c>
      <c r="K356" s="5" t="str">
        <f t="shared" si="182"/>
        <v>&lt;configInfo resid = "2620" resname="jianjia" ressource="/resources/uiresource/packet/jianjia.png" restype="1" extendsdata="jianjia" version="3.04" packid = "2000"/&gt;</v>
      </c>
    </row>
    <row r="357" spans="1:11">
      <c r="A357" s="2">
        <v>2621</v>
      </c>
      <c r="B357" t="s">
        <v>580</v>
      </c>
      <c r="C357" t="s">
        <v>6</v>
      </c>
      <c r="D357">
        <v>2000</v>
      </c>
      <c r="E357">
        <f t="shared" si="195"/>
        <v>3.04</v>
      </c>
      <c r="F357">
        <v>100</v>
      </c>
      <c r="H357" s="10" t="str">
        <f t="shared" si="231"/>
        <v>&lt;configInfo resid = "2621" resname="xiongjia" ressource="/resources/uiresource/packet/xiongjia.png" restype="1" extendsdata="xiongjia" version="3.04" packid = "2000"/&gt;</v>
      </c>
      <c r="I357" s="5" t="str">
        <f t="shared" si="232"/>
        <v>&lt;configInfo resid = "2621" resname="xiongjia" ressource="/resources/uipacket/uipacket.swf" restype="12" extendsdata="xiongjia" version="3.04" packid = "2000"/&gt;</v>
      </c>
      <c r="J357" s="7" t="str">
        <f t="shared" si="233"/>
        <v/>
      </c>
      <c r="K357" s="5" t="str">
        <f t="shared" si="182"/>
        <v>&lt;configInfo resid = "2621" resname="xiongjia" ressource="/resources/uiresource/packet/xiongjia.png" restype="1" extendsdata="xiongjia" version="3.04" packid = "2000"/&gt;</v>
      </c>
    </row>
    <row r="358" spans="1:11">
      <c r="A358" s="2">
        <v>2622</v>
      </c>
      <c r="B358" t="s">
        <v>581</v>
      </c>
      <c r="C358" t="s">
        <v>6</v>
      </c>
      <c r="D358">
        <v>2000</v>
      </c>
      <c r="E358">
        <f t="shared" si="195"/>
        <v>3.04</v>
      </c>
      <c r="F358">
        <v>100</v>
      </c>
      <c r="H358" s="10" t="str">
        <f t="shared" si="231"/>
        <v>&lt;configInfo resid = "2622" resname="yaojia" ressource="/resources/uiresource/packet/yaojia.png" restype="1" extendsdata="yaojia" version="3.04" packid = "2000"/&gt;</v>
      </c>
      <c r="I358" s="5" t="str">
        <f t="shared" si="232"/>
        <v>&lt;configInfo resid = "2622" resname="yaojia" ressource="/resources/uipacket/uipacket.swf" restype="12" extendsdata="yaojia" version="3.04" packid = "2000"/&gt;</v>
      </c>
      <c r="J358" s="7" t="str">
        <f t="shared" si="233"/>
        <v/>
      </c>
      <c r="K358" s="5" t="str">
        <f t="shared" si="182"/>
        <v>&lt;configInfo resid = "2622" resname="yaojia" ressource="/resources/uiresource/packet/yaojia.png" restype="1" extendsdata="yaojia" version="3.04" packid = "2000"/&gt;</v>
      </c>
    </row>
    <row r="359" spans="1:11">
      <c r="A359" s="2">
        <v>2623</v>
      </c>
      <c r="B359" t="s">
        <v>582</v>
      </c>
      <c r="C359" t="s">
        <v>6</v>
      </c>
      <c r="D359">
        <v>2000</v>
      </c>
      <c r="E359">
        <f t="shared" si="195"/>
        <v>3.04</v>
      </c>
      <c r="F359">
        <v>100</v>
      </c>
      <c r="H359" s="10" t="str">
        <f t="shared" si="231"/>
        <v>&lt;configInfo resid = "2623" resname="xuezi" ressource="/resources/uiresource/packet/xuezi.png" restype="1" extendsdata="xuezi" version="3.04" packid = "2000"/&gt;</v>
      </c>
      <c r="I359" s="5" t="str">
        <f t="shared" si="232"/>
        <v>&lt;configInfo resid = "2623" resname="xuezi" ressource="/resources/uipacket/uipacket.swf" restype="12" extendsdata="xuezi" version="3.04" packid = "2000"/&gt;</v>
      </c>
      <c r="J359" s="7" t="str">
        <f t="shared" si="233"/>
        <v/>
      </c>
      <c r="K359" s="5" t="str">
        <f t="shared" si="182"/>
        <v>&lt;configInfo resid = "2623" resname="xuezi" ressource="/resources/uiresource/packet/xuezi.png" restype="1" extendsdata="xuezi" version="3.04" packid = "2000"/&gt;</v>
      </c>
    </row>
    <row r="360" spans="1:11">
      <c r="A360" s="2">
        <v>2624</v>
      </c>
      <c r="B360" t="s">
        <v>583</v>
      </c>
      <c r="C360" t="s">
        <v>6</v>
      </c>
      <c r="D360">
        <v>2000</v>
      </c>
      <c r="E360">
        <f t="shared" si="195"/>
        <v>3.04</v>
      </c>
      <c r="F360">
        <v>100</v>
      </c>
      <c r="H360" s="10" t="str">
        <f t="shared" si="231"/>
        <v>&lt;configInfo resid = "2624" resname="bijia" ressource="/resources/uiresource/packet/bijia.png" restype="1" extendsdata="bijia" version="3.04" packid = "2000"/&gt;</v>
      </c>
      <c r="I360" s="5" t="str">
        <f t="shared" si="232"/>
        <v>&lt;configInfo resid = "2624" resname="bijia" ressource="/resources/uipacket/uipacket.swf" restype="12" extendsdata="bijia" version="3.04" packid = "2000"/&gt;</v>
      </c>
      <c r="J360" s="7" t="str">
        <f t="shared" si="233"/>
        <v/>
      </c>
      <c r="K360" s="5" t="str">
        <f t="shared" si="182"/>
        <v>&lt;configInfo resid = "2624" resname="bijia" ressource="/resources/uiresource/packet/bijia.png" restype="1" extendsdata="bijia" version="3.04" packid = "2000"/&gt;</v>
      </c>
    </row>
    <row r="361" spans="1:11">
      <c r="A361" s="2">
        <v>2625</v>
      </c>
      <c r="B361" t="s">
        <v>584</v>
      </c>
      <c r="C361" t="s">
        <v>6</v>
      </c>
      <c r="D361">
        <v>2000</v>
      </c>
      <c r="E361">
        <f t="shared" si="195"/>
        <v>3.04</v>
      </c>
      <c r="F361">
        <v>100</v>
      </c>
      <c r="H361" s="10" t="str">
        <f t="shared" si="231"/>
        <v>&lt;configInfo resid = "2625" resname="wuqi" ressource="/resources/uiresource/packet/wuqi.png" restype="1" extendsdata="wuqi" version="3.04" packid = "2000"/&gt;</v>
      </c>
      <c r="I361" s="5" t="str">
        <f t="shared" si="232"/>
        <v>&lt;configInfo resid = "2625" resname="wuqi" ressource="/resources/uipacket/uipacket.swf" restype="12" extendsdata="wuqi" version="3.04" packid = "2000"/&gt;</v>
      </c>
      <c r="J361" s="7" t="str">
        <f t="shared" si="233"/>
        <v/>
      </c>
      <c r="K361" s="5" t="str">
        <f t="shared" si="182"/>
        <v>&lt;configInfo resid = "2625" resname="wuqi" ressource="/resources/uiresource/packet/wuqi.png" restype="1" extendsdata="wuqi" version="3.04" packid = "2000"/&gt;</v>
      </c>
    </row>
    <row r="362" spans="1:11">
      <c r="A362" s="2">
        <v>2626</v>
      </c>
      <c r="B362" t="s">
        <v>585</v>
      </c>
      <c r="C362" t="s">
        <v>6</v>
      </c>
      <c r="D362">
        <v>2000</v>
      </c>
      <c r="E362">
        <f t="shared" si="195"/>
        <v>3.04</v>
      </c>
      <c r="F362">
        <v>100</v>
      </c>
      <c r="H362" s="10" t="str">
        <f t="shared" si="231"/>
        <v>&lt;configInfo resid = "2626" resname="pifeng" ressource="/resources/uiresource/packet/pifeng.png" restype="1" extendsdata="pifeng" version="3.04" packid = "2000"/&gt;</v>
      </c>
      <c r="I362" s="5" t="str">
        <f t="shared" si="232"/>
        <v>&lt;configInfo resid = "2626" resname="pifeng" ressource="/resources/uipacket/uipacket.swf" restype="12" extendsdata="pifeng" version="3.04" packid = "2000"/&gt;</v>
      </c>
      <c r="J362" s="7" t="str">
        <f t="shared" si="233"/>
        <v/>
      </c>
      <c r="K362" s="5" t="str">
        <f t="shared" si="182"/>
        <v>&lt;configInfo resid = "2626" resname="pifeng" ressource="/resources/uiresource/packet/pifeng.png" restype="1" extendsdata="pifeng" version="3.04" packid = "2000"/&gt;</v>
      </c>
    </row>
    <row r="363" spans="1:11">
      <c r="A363" s="2">
        <v>2627</v>
      </c>
      <c r="B363" t="s">
        <v>586</v>
      </c>
      <c r="C363" t="s">
        <v>6</v>
      </c>
      <c r="D363">
        <v>2000</v>
      </c>
      <c r="E363">
        <f t="shared" si="195"/>
        <v>3.04</v>
      </c>
      <c r="F363">
        <v>100</v>
      </c>
      <c r="H363" s="10" t="str">
        <f t="shared" si="231"/>
        <v>&lt;configInfo resid = "2627" resname="zuoji" ressource="/resources/uiresource/packet/zuoji.png" restype="1" extendsdata="zuoji" version="3.04" packid = "2000"/&gt;</v>
      </c>
      <c r="I363" s="5" t="str">
        <f t="shared" si="232"/>
        <v>&lt;configInfo resid = "2627" resname="zuoji" ressource="/resources/uipacket/uipacket.swf" restype="12" extendsdata="zuoji" version="3.04" packid = "2000"/&gt;</v>
      </c>
      <c r="J363" s="7" t="str">
        <f t="shared" si="233"/>
        <v/>
      </c>
      <c r="K363" s="5" t="str">
        <f t="shared" si="182"/>
        <v>&lt;configInfo resid = "2627" resname="zuoji" ressource="/resources/uiresource/packet/zuoji.png" restype="1" extendsdata="zuoji" version="3.04" packid = "2000"/&gt;</v>
      </c>
    </row>
    <row r="364" spans="1:11">
      <c r="A364" s="2">
        <v>2628</v>
      </c>
      <c r="B364" t="s">
        <v>587</v>
      </c>
      <c r="C364" t="s">
        <v>6</v>
      </c>
      <c r="D364">
        <v>2000</v>
      </c>
      <c r="E364">
        <f t="shared" si="195"/>
        <v>3.04</v>
      </c>
      <c r="F364">
        <v>100</v>
      </c>
      <c r="G364" t="s">
        <v>589</v>
      </c>
      <c r="H364" s="10" t="str">
        <f t="shared" ref="H364:H365" si="234">IF(G364="",K364,I364)</f>
        <v>&lt;configInfo resid = "2628" resname="renwuheidi" ressource="/resources/uipacket/uipacket.swf" restype="12" extendsdata="renwuheidi" version="3.04" packid = "2000"/&gt;</v>
      </c>
      <c r="I364" s="5" t="str">
        <f t="shared" ref="I364:I365" si="235">"&lt;configInfo resid = """&amp;A364&amp;""" resname="""&amp;B364&amp;""" ressource="""&amp;$A$1&amp;""" restype=""12"" extendsdata="""&amp;B364&amp;""" version="""&amp;E364&amp;""" packid = """&amp;D364&amp;"""/&gt;"</f>
        <v>&lt;configInfo resid = "2628" resname="renwuheidi" ressource="/resources/uipacket/uipacket.swf" restype="12" extendsdata="renwuheidi" version="3.04" packid = "2000"/&gt;</v>
      </c>
      <c r="J364" s="7" t="str">
        <f t="shared" ref="J364:J365" si="236">IF(G364="","","&lt;bitmap compression=""false"" quality="""&amp;F364&amp;"""  file="""&amp;$A$3&amp;B364&amp;"."&amp;C364&amp;""" class="""&amp;B364&amp;"""/&gt;")</f>
        <v>&lt;bitmap compression="false" quality="100"  file="./uiresource/packet/renwuheidi.png" class="renwuheidi"/&gt;</v>
      </c>
      <c r="K364" s="5" t="str">
        <f t="shared" si="182"/>
        <v>&lt;configInfo resid = "2628" resname="renwuheidi" ressource="/resources/uiresource/packet/renwuheidi.png" restype="1" extendsdata="renwuheidi" version="3.04" packid = "2000"/&gt;</v>
      </c>
    </row>
    <row r="365" spans="1:11">
      <c r="A365" s="2">
        <v>2629</v>
      </c>
      <c r="B365" t="s">
        <v>588</v>
      </c>
      <c r="C365" t="s">
        <v>6</v>
      </c>
      <c r="D365">
        <v>2000</v>
      </c>
      <c r="E365">
        <f t="shared" si="195"/>
        <v>3.04</v>
      </c>
      <c r="F365">
        <v>100</v>
      </c>
      <c r="G365" t="s">
        <v>589</v>
      </c>
      <c r="H365" s="10" t="str">
        <f t="shared" si="234"/>
        <v>&lt;configInfo resid = "2629" resname="diditu" ressource="/resources/uipacket/uipacket.swf" restype="12" extendsdata="diditu" version="3.04" packid = "2000"/&gt;</v>
      </c>
      <c r="I365" s="5" t="str">
        <f t="shared" si="235"/>
        <v>&lt;configInfo resid = "2629" resname="diditu" ressource="/resources/uipacket/uipacket.swf" restype="12" extendsdata="diditu" version="3.04" packid = "2000"/&gt;</v>
      </c>
      <c r="J365" s="7" t="str">
        <f t="shared" si="236"/>
        <v>&lt;bitmap compression="false" quality="100"  file="./uiresource/packet/diditu.png" class="diditu"/&gt;</v>
      </c>
      <c r="K365" s="5" t="str">
        <f t="shared" si="182"/>
        <v>&lt;configInfo resid = "2629" resname="diditu" ressource="/resources/uiresource/packet/diditu.png" restype="1" extendsdata="diditu" version="3.04" packid = "2000"/&gt;</v>
      </c>
    </row>
    <row r="366" spans="1:11">
      <c r="A366" s="2">
        <v>2630</v>
      </c>
      <c r="B366" t="s">
        <v>590</v>
      </c>
      <c r="C366" t="s">
        <v>6</v>
      </c>
      <c r="D366">
        <v>2000</v>
      </c>
      <c r="E366">
        <f t="shared" si="195"/>
        <v>3.04</v>
      </c>
      <c r="F366">
        <v>100</v>
      </c>
      <c r="G366" t="s">
        <v>589</v>
      </c>
      <c r="H366" s="10" t="str">
        <f t="shared" ref="H366:H370" si="237">IF(G366="",K366,I366)</f>
        <v>&lt;configInfo resid = "2630" resname="dianjixiangqian" ressource="/resources/uipacket/uipacket.swf" restype="12" extendsdata="dianjixiangqian" version="3.04" packid = "2000"/&gt;</v>
      </c>
      <c r="I366" s="5" t="str">
        <f t="shared" ref="I366:I370" si="238">"&lt;configInfo resid = """&amp;A366&amp;""" resname="""&amp;B366&amp;""" ressource="""&amp;$A$1&amp;""" restype=""12"" extendsdata="""&amp;B366&amp;""" version="""&amp;E366&amp;""" packid = """&amp;D366&amp;"""/&gt;"</f>
        <v>&lt;configInfo resid = "2630" resname="dianjixiangqian" ressource="/resources/uipacket/uipacket.swf" restype="12" extendsdata="dianjixiangqian" version="3.04" packid = "2000"/&gt;</v>
      </c>
      <c r="J366" s="7" t="str">
        <f t="shared" ref="J366:J370" si="239">IF(G366="","","&lt;bitmap compression=""false"" quality="""&amp;F366&amp;"""  file="""&amp;$A$3&amp;B366&amp;"."&amp;C366&amp;""" class="""&amp;B366&amp;"""/&gt;")</f>
        <v>&lt;bitmap compression="false" quality="100"  file="./uiresource/packet/dianjixiangqian.png" class="dianjixiangqian"/&gt;</v>
      </c>
      <c r="K366" s="5" t="str">
        <f t="shared" si="182"/>
        <v>&lt;configInfo resid = "2630" resname="dianjixiangqian" ressource="/resources/uiresource/packet/dianjixiangqian.png" restype="1" extendsdata="dianjixiangqian" version="3.04" packid = "2000"/&gt;</v>
      </c>
    </row>
    <row r="367" spans="1:11">
      <c r="A367" s="2">
        <v>2631</v>
      </c>
      <c r="B367" t="s">
        <v>591</v>
      </c>
      <c r="C367" t="s">
        <v>6</v>
      </c>
      <c r="D367">
        <v>2000</v>
      </c>
      <c r="E367">
        <f t="shared" si="195"/>
        <v>3.04</v>
      </c>
      <c r="F367">
        <v>100</v>
      </c>
      <c r="G367" t="s">
        <v>589</v>
      </c>
      <c r="H367" s="10" t="str">
        <f t="shared" si="237"/>
        <v>&lt;configInfo resid = "2631" resname="xiangqiankuang" ressource="/resources/uipacket/uipacket.swf" restype="12" extendsdata="xiangqiankuang" version="3.04" packid = "2000"/&gt;</v>
      </c>
      <c r="I367" s="5" t="str">
        <f t="shared" si="238"/>
        <v>&lt;configInfo resid = "2631" resname="xiangqiankuang" ressource="/resources/uipacket/uipacket.swf" restype="12" extendsdata="xiangqiankuang" version="3.04" packid = "2000"/&gt;</v>
      </c>
      <c r="J367" s="7" t="str">
        <f t="shared" si="239"/>
        <v>&lt;bitmap compression="false" quality="100"  file="./uiresource/packet/xiangqiankuang.png" class="xiangqiankuang"/&gt;</v>
      </c>
      <c r="K367" s="5" t="str">
        <f t="shared" si="182"/>
        <v>&lt;configInfo resid = "2631" resname="xiangqiankuang" ressource="/resources/uiresource/packet/xiangqiankuang.png" restype="1" extendsdata="xiangqiankuang" version="3.04" packid = "2000"/&gt;</v>
      </c>
    </row>
    <row r="368" spans="1:11">
      <c r="A368" s="2">
        <v>2632</v>
      </c>
      <c r="B368" t="s">
        <v>592</v>
      </c>
      <c r="C368" t="s">
        <v>167</v>
      </c>
      <c r="D368">
        <v>2000</v>
      </c>
      <c r="E368">
        <f t="shared" si="195"/>
        <v>3.04</v>
      </c>
      <c r="F368">
        <v>100</v>
      </c>
      <c r="H368" s="10" t="str">
        <f t="shared" si="237"/>
        <v>&lt;configInfo resid = "2632" resname="xiaobingditu" ressource="/resources/uiresource/packet/xiaobingditu.jpg" restype="1" extendsdata="xiaobingditu" version="3.04" packid = "2000"/&gt;</v>
      </c>
      <c r="I368" s="5" t="str">
        <f t="shared" si="238"/>
        <v>&lt;configInfo resid = "2632" resname="xiaobingditu" ressource="/resources/uipacket/uipacket.swf" restype="12" extendsdata="xiaobingditu" version="3.04" packid = "2000"/&gt;</v>
      </c>
      <c r="J368" s="7" t="str">
        <f t="shared" si="239"/>
        <v/>
      </c>
      <c r="K368" s="5" t="str">
        <f t="shared" si="182"/>
        <v>&lt;configInfo resid = "2632" resname="xiaobingditu" ressource="/resources/uiresource/packet/xiaobingditu.jpg" restype="1" extendsdata="xiaobingditu" version="3.04" packid = "2000"/&gt;</v>
      </c>
    </row>
    <row r="369" spans="1:11">
      <c r="A369" s="2">
        <v>2633</v>
      </c>
      <c r="B369" t="s">
        <v>593</v>
      </c>
      <c r="C369" t="s">
        <v>6</v>
      </c>
      <c r="D369">
        <v>2000</v>
      </c>
      <c r="E369">
        <f t="shared" si="195"/>
        <v>3.04</v>
      </c>
      <c r="F369">
        <v>100</v>
      </c>
      <c r="G369" t="s">
        <v>589</v>
      </c>
      <c r="H369" s="10" t="str">
        <f t="shared" si="237"/>
        <v>&lt;configInfo resid = "2633" resname="shengjijiantou" ressource="/resources/uipacket/uipacket.swf" restype="12" extendsdata="shengjijiantou" version="3.04" packid = "2000"/&gt;</v>
      </c>
      <c r="I369" s="5" t="str">
        <f t="shared" si="238"/>
        <v>&lt;configInfo resid = "2633" resname="shengjijiantou" ressource="/resources/uipacket/uipacket.swf" restype="12" extendsdata="shengjijiantou" version="3.04" packid = "2000"/&gt;</v>
      </c>
      <c r="J369" s="7" t="str">
        <f t="shared" si="239"/>
        <v>&lt;bitmap compression="false" quality="100"  file="./uiresource/packet/shengjijiantou.png" class="shengjijiantou"/&gt;</v>
      </c>
      <c r="K369" s="5" t="str">
        <f t="shared" si="182"/>
        <v>&lt;configInfo resid = "2633" resname="shengjijiantou" ressource="/resources/uiresource/packet/shengjijiantou.png" restype="1" extendsdata="shengjijiantou" version="3.04" packid = "2000"/&gt;</v>
      </c>
    </row>
    <row r="370" spans="1:11">
      <c r="A370" s="2">
        <v>2634</v>
      </c>
      <c r="B370" t="s">
        <v>594</v>
      </c>
      <c r="C370" t="s">
        <v>6</v>
      </c>
      <c r="D370">
        <v>2000</v>
      </c>
      <c r="E370">
        <f t="shared" si="195"/>
        <v>3.04</v>
      </c>
      <c r="F370">
        <v>100</v>
      </c>
      <c r="G370" t="s">
        <v>589</v>
      </c>
      <c r="H370" s="10" t="str">
        <f t="shared" si="237"/>
        <v>&lt;configInfo resid = "2634" resname="zikuang" ressource="/resources/uipacket/uipacket.swf" restype="12" extendsdata="zikuang" version="3.04" packid = "2000"/&gt;</v>
      </c>
      <c r="I370" s="5" t="str">
        <f t="shared" si="238"/>
        <v>&lt;configInfo resid = "2634" resname="zikuang" ressource="/resources/uipacket/uipacket.swf" restype="12" extendsdata="zikuang" version="3.04" packid = "2000"/&gt;</v>
      </c>
      <c r="J370" s="7" t="str">
        <f t="shared" si="239"/>
        <v>&lt;bitmap compression="false" quality="100"  file="./uiresource/packet/zikuang.png" class="zikuang"/&gt;</v>
      </c>
      <c r="K370" s="5" t="str">
        <f t="shared" si="182"/>
        <v>&lt;configInfo resid = "2634" resname="zikuang" ressource="/resources/uiresource/packet/zikuang.png" restype="1" extendsdata="zikuang" version="3.04" packid = "2000"/&gt;</v>
      </c>
    </row>
    <row r="371" spans="1:11">
      <c r="A371" s="2">
        <v>2637</v>
      </c>
      <c r="B371" t="s">
        <v>595</v>
      </c>
      <c r="C371" t="s">
        <v>6</v>
      </c>
      <c r="D371">
        <v>2000</v>
      </c>
      <c r="E371">
        <f t="shared" si="195"/>
        <v>3.04</v>
      </c>
      <c r="F371">
        <v>100</v>
      </c>
      <c r="G371" t="s">
        <v>187</v>
      </c>
      <c r="H371" s="10" t="str">
        <f t="shared" ref="H371:H378" si="240">IF(G371="",K371,I371)</f>
        <v>&lt;configInfo resid = "2637" resname="haiwei" ressource="/resources/uipacket/uipacket.swf" restype="12" extendsdata="haiwei" version="3.04" packid = "2000"/&gt;</v>
      </c>
      <c r="I371" s="5" t="str">
        <f t="shared" ref="I371:I378" si="241">"&lt;configInfo resid = """&amp;A371&amp;""" resname="""&amp;B371&amp;""" ressource="""&amp;$A$1&amp;""" restype=""12"" extendsdata="""&amp;B371&amp;""" version="""&amp;E371&amp;""" packid = """&amp;D371&amp;"""/&gt;"</f>
        <v>&lt;configInfo resid = "2637" resname="haiwei" ressource="/resources/uipacket/uipacket.swf" restype="12" extendsdata="haiwei" version="3.04" packid = "2000"/&gt;</v>
      </c>
      <c r="J371" s="7" t="str">
        <f t="shared" ref="J371:J378" si="242">IF(G371="","","&lt;bitmap compression=""false"" quality="""&amp;F371&amp;"""  file="""&amp;$A$3&amp;B371&amp;"."&amp;C371&amp;""" class="""&amp;B371&amp;"""/&gt;")</f>
        <v>&lt;bitmap compression="false" quality="100"  file="./uiresource/packet/haiwei.png" class="haiwei"/&gt;</v>
      </c>
      <c r="K371" s="5" t="str">
        <f t="shared" si="182"/>
        <v>&lt;configInfo resid = "2637" resname="haiwei" ressource="/resources/uiresource/packet/haiwei.png" restype="1" extendsdata="haiwei" version="3.04" packid = "2000"/&gt;</v>
      </c>
    </row>
    <row r="372" spans="1:11">
      <c r="A372" s="2">
        <v>2638</v>
      </c>
      <c r="B372" t="s">
        <v>597</v>
      </c>
      <c r="C372" t="s">
        <v>167</v>
      </c>
      <c r="D372">
        <v>2000</v>
      </c>
      <c r="E372">
        <f t="shared" si="195"/>
        <v>3.04</v>
      </c>
      <c r="F372">
        <v>100</v>
      </c>
      <c r="H372" s="10" t="str">
        <f t="shared" si="240"/>
        <v>&lt;configInfo resid = "2638" resname="ditixiao" ressource="/resources/uiresource/packet/ditixiao.jpg" restype="1" extendsdata="ditixiao" version="3.04" packid = "2000"/&gt;</v>
      </c>
      <c r="I372" s="5" t="str">
        <f t="shared" si="241"/>
        <v>&lt;configInfo resid = "2638" resname="ditixiao" ressource="/resources/uipacket/uipacket.swf" restype="12" extendsdata="ditixiao" version="3.04" packid = "2000"/&gt;</v>
      </c>
      <c r="J372" s="7" t="str">
        <f t="shared" si="242"/>
        <v/>
      </c>
      <c r="K372" s="5" t="str">
        <f t="shared" si="182"/>
        <v>&lt;configInfo resid = "2638" resname="ditixiao" ressource="/resources/uiresource/packet/ditixiao.jpg" restype="1" extendsdata="ditixiao" version="3.04" packid = "2000"/&gt;</v>
      </c>
    </row>
    <row r="373" spans="1:11">
      <c r="A373" s="2">
        <v>2639</v>
      </c>
      <c r="B373" t="s">
        <v>598</v>
      </c>
      <c r="C373" t="s">
        <v>6</v>
      </c>
      <c r="D373">
        <v>2000</v>
      </c>
      <c r="E373">
        <f t="shared" si="195"/>
        <v>3.04</v>
      </c>
      <c r="F373">
        <v>100</v>
      </c>
      <c r="H373" s="10" t="str">
        <f t="shared" si="240"/>
        <v>&lt;configInfo resid = "2639" resname="chengneishoukuang" ressource="/resources/uiresource/packet/chengneishoukuang.png" restype="1" extendsdata="chengneishoukuang" version="3.04" packid = "2000"/&gt;</v>
      </c>
      <c r="I373" s="5" t="str">
        <f t="shared" si="241"/>
        <v>&lt;configInfo resid = "2639" resname="chengneishoukuang" ressource="/resources/uipacket/uipacket.swf" restype="12" extendsdata="chengneishoukuang" version="3.04" packid = "2000"/&gt;</v>
      </c>
      <c r="J373" s="7" t="str">
        <f t="shared" si="242"/>
        <v/>
      </c>
      <c r="K373" s="5" t="str">
        <f t="shared" si="182"/>
        <v>&lt;configInfo resid = "2639" resname="chengneishoukuang" ressource="/resources/uiresource/packet/chengneishoukuang.png" restype="1" extendsdata="chengneishoukuang" version="3.04" packid = "2000"/&gt;</v>
      </c>
    </row>
    <row r="374" spans="1:11">
      <c r="A374" s="2">
        <v>2640</v>
      </c>
      <c r="B374" t="s">
        <v>599</v>
      </c>
      <c r="C374" t="s">
        <v>6</v>
      </c>
      <c r="D374">
        <v>2000</v>
      </c>
      <c r="E374">
        <f t="shared" si="195"/>
        <v>3.04</v>
      </c>
      <c r="F374">
        <v>100</v>
      </c>
      <c r="H374" s="10" t="str">
        <f t="shared" si="240"/>
        <v>&lt;configInfo resid = "2640" resname="chengwaishoukuang" ressource="/resources/uiresource/packet/chengwaishoukuang.png" restype="1" extendsdata="chengwaishoukuang" version="3.04" packid = "2000"/&gt;</v>
      </c>
      <c r="I374" s="5" t="str">
        <f t="shared" si="241"/>
        <v>&lt;configInfo resid = "2640" resname="chengwaishoukuang" ressource="/resources/uipacket/uipacket.swf" restype="12" extendsdata="chengwaishoukuang" version="3.04" packid = "2000"/&gt;</v>
      </c>
      <c r="J374" s="7" t="str">
        <f t="shared" si="242"/>
        <v/>
      </c>
      <c r="K374" s="5" t="str">
        <f t="shared" si="182"/>
        <v>&lt;configInfo resid = "2640" resname="chengwaishoukuang" ressource="/resources/uiresource/packet/chengwaishoukuang.png" restype="1" extendsdata="chengwaishoukuang" version="3.04" packid = "2000"/&gt;</v>
      </c>
    </row>
    <row r="375" spans="1:11">
      <c r="A375" s="2">
        <v>2641</v>
      </c>
      <c r="B375" t="s">
        <v>600</v>
      </c>
      <c r="C375" t="s">
        <v>6</v>
      </c>
      <c r="D375">
        <v>2000</v>
      </c>
      <c r="E375">
        <f t="shared" si="195"/>
        <v>3.04</v>
      </c>
      <c r="F375">
        <v>100</v>
      </c>
      <c r="H375" s="10" t="str">
        <f t="shared" si="240"/>
        <v>&lt;configInfo resid = "2641" resname="dajinicon" ressource="/resources/uiresource/packet/dajinicon.png" restype="1" extendsdata="dajinicon" version="3.04" packid = "2000"/&gt;</v>
      </c>
      <c r="I375" s="5" t="str">
        <f t="shared" si="241"/>
        <v>&lt;configInfo resid = "2641" resname="dajinicon" ressource="/resources/uipacket/uipacket.swf" restype="12" extendsdata="dajinicon" version="3.04" packid = "2000"/&gt;</v>
      </c>
      <c r="J375" s="7" t="str">
        <f t="shared" si="242"/>
        <v/>
      </c>
      <c r="K375" s="5" t="str">
        <f t="shared" si="182"/>
        <v>&lt;configInfo resid = "2641" resname="dajinicon" ressource="/resources/uiresource/packet/dajinicon.png" restype="1" extendsdata="dajinicon" version="3.04" packid = "2000"/&gt;</v>
      </c>
    </row>
    <row r="376" spans="1:11">
      <c r="A376" s="2">
        <v>2642</v>
      </c>
      <c r="B376" t="s">
        <v>601</v>
      </c>
      <c r="C376" t="s">
        <v>6</v>
      </c>
      <c r="D376">
        <v>2000</v>
      </c>
      <c r="E376">
        <f t="shared" si="195"/>
        <v>3.04</v>
      </c>
      <c r="F376">
        <v>100</v>
      </c>
      <c r="H376" s="10" t="str">
        <f t="shared" si="240"/>
        <v>&lt;configInfo resid = "2642" resname="zhijiegoumai" ressource="/resources/uiresource/packet/zhijiegoumai.png" restype="1" extendsdata="zhijiegoumai" version="3.04" packid = "2000"/&gt;</v>
      </c>
      <c r="I376" s="5" t="str">
        <f t="shared" si="241"/>
        <v>&lt;configInfo resid = "2642" resname="zhijiegoumai" ressource="/resources/uipacket/uipacket.swf" restype="12" extendsdata="zhijiegoumai" version="3.04" packid = "2000"/&gt;</v>
      </c>
      <c r="J376" s="7" t="str">
        <f t="shared" si="242"/>
        <v/>
      </c>
      <c r="K376" s="5" t="str">
        <f t="shared" si="182"/>
        <v>&lt;configInfo resid = "2642" resname="zhijiegoumai" ressource="/resources/uiresource/packet/zhijiegoumai.png" restype="1" extendsdata="zhijiegoumai" version="3.04" packid = "2000"/&gt;</v>
      </c>
    </row>
    <row r="377" spans="1:11">
      <c r="A377" s="2">
        <v>2643</v>
      </c>
      <c r="B377" t="s">
        <v>596</v>
      </c>
      <c r="C377" t="s">
        <v>6</v>
      </c>
      <c r="D377">
        <v>2000</v>
      </c>
      <c r="E377">
        <f t="shared" si="195"/>
        <v>3.04</v>
      </c>
      <c r="F377">
        <v>100</v>
      </c>
      <c r="H377" s="10" t="str">
        <f t="shared" si="240"/>
        <v>&lt;configInfo resid = "2643" resname="zudui1" ressource="/resources/uiresource/packet/zudui1.png" restype="1" extendsdata="zudui1" version="3.04" packid = "2000"/&gt;</v>
      </c>
      <c r="I377" s="5" t="str">
        <f t="shared" si="241"/>
        <v>&lt;configInfo resid = "2643" resname="zudui1" ressource="/resources/uipacket/uipacket.swf" restype="12" extendsdata="zudui1" version="3.04" packid = "2000"/&gt;</v>
      </c>
      <c r="J377" s="7" t="str">
        <f t="shared" si="242"/>
        <v/>
      </c>
      <c r="K377" s="5" t="str">
        <f t="shared" si="182"/>
        <v>&lt;configInfo resid = "2643" resname="zudui1" ressource="/resources/uiresource/packet/zudui1.png" restype="1" extendsdata="zudui1" version="3.04" packid = "2000"/&gt;</v>
      </c>
    </row>
    <row r="378" spans="1:11">
      <c r="A378" s="2">
        <v>2644</v>
      </c>
      <c r="B378" s="13" t="s">
        <v>602</v>
      </c>
      <c r="C378" t="s">
        <v>603</v>
      </c>
      <c r="D378">
        <v>2000</v>
      </c>
      <c r="E378">
        <f t="shared" si="195"/>
        <v>3.04</v>
      </c>
      <c r="F378">
        <v>100</v>
      </c>
      <c r="H378" s="10" t="str">
        <f t="shared" si="240"/>
        <v>&lt;configInfo resid = "2644" resname="shichanggoumai" ressource="/resources/uiresource/packet/shichanggoumai.png" restype="1" extendsdata="shichanggoumai" version="3.04" packid = "2000"/&gt;</v>
      </c>
      <c r="I378" s="5" t="str">
        <f t="shared" si="241"/>
        <v>&lt;configInfo resid = "2644" resname="shichanggoumai" ressource="/resources/uipacket/uipacket.swf" restype="12" extendsdata="shichanggoumai" version="3.04" packid = "2000"/&gt;</v>
      </c>
      <c r="J378" s="7" t="str">
        <f t="shared" si="242"/>
        <v/>
      </c>
      <c r="K378" s="5" t="str">
        <f t="shared" si="182"/>
        <v>&lt;configInfo resid = "2644" resname="shichanggoumai" ressource="/resources/uiresource/packet/shichanggoumai.png" restype="1" extendsdata="shichanggoumai" version="3.04" packid = "2000"/&gt;</v>
      </c>
    </row>
    <row r="379" spans="1:11">
      <c r="A379" s="2">
        <v>2645</v>
      </c>
      <c r="B379" t="s">
        <v>604</v>
      </c>
      <c r="C379" t="s">
        <v>6</v>
      </c>
      <c r="D379">
        <v>2000</v>
      </c>
      <c r="E379">
        <f t="shared" si="195"/>
        <v>3.04</v>
      </c>
      <c r="F379">
        <v>100</v>
      </c>
      <c r="H379" s="10" t="str">
        <f t="shared" ref="H379:H385" si="243">IF(G379="",K379,I379)</f>
        <v>&lt;configInfo resid = "2645" resname="weidiaoluo" ressource="/resources/uiresource/packet/weidiaoluo.png" restype="1" extendsdata="weidiaoluo" version="3.04" packid = "2000"/&gt;</v>
      </c>
      <c r="I379" s="5" t="str">
        <f t="shared" ref="I379:I385" si="244">"&lt;configInfo resid = """&amp;A379&amp;""" resname="""&amp;B379&amp;""" ressource="""&amp;$A$1&amp;""" restype=""12"" extendsdata="""&amp;B379&amp;""" version="""&amp;E379&amp;""" packid = """&amp;D379&amp;"""/&gt;"</f>
        <v>&lt;configInfo resid = "2645" resname="weidiaoluo" ressource="/resources/uipacket/uipacket.swf" restype="12" extendsdata="weidiaoluo" version="3.04" packid = "2000"/&gt;</v>
      </c>
      <c r="J379" s="7" t="str">
        <f t="shared" ref="J379:J386" si="245">IF(G379="","","&lt;bitmap compression=""false"" quality="""&amp;F379&amp;"""  file="""&amp;$A$3&amp;B379&amp;"."&amp;C379&amp;""" class="""&amp;B379&amp;"""/&gt;")</f>
        <v/>
      </c>
      <c r="K379" s="5" t="str">
        <f t="shared" si="182"/>
        <v>&lt;configInfo resid = "2645" resname="weidiaoluo" ressource="/resources/uiresource/packet/weidiaoluo.png" restype="1" extendsdata="weidiaoluo" version="3.04" packid = "2000"/&gt;</v>
      </c>
    </row>
    <row r="380" spans="1:11">
      <c r="A380" s="2">
        <v>2646</v>
      </c>
      <c r="B380" t="s">
        <v>605</v>
      </c>
      <c r="C380" t="s">
        <v>167</v>
      </c>
      <c r="D380">
        <v>2000</v>
      </c>
      <c r="E380">
        <f t="shared" si="195"/>
        <v>3.04</v>
      </c>
      <c r="F380">
        <v>100</v>
      </c>
      <c r="G380" t="s">
        <v>187</v>
      </c>
      <c r="H380" s="10" t="str">
        <f t="shared" si="243"/>
        <v>&lt;configInfo resid = "2646" resname="zu1" ressource="/resources/uipacket/uipacket.swf" restype="12" extendsdata="zu1" version="3.04" packid = "2000"/&gt;</v>
      </c>
      <c r="I380" s="5" t="str">
        <f t="shared" si="244"/>
        <v>&lt;configInfo resid = "2646" resname="zu1" ressource="/resources/uipacket/uipacket.swf" restype="12" extendsdata="zu1" version="3.04" packid = "2000"/&gt;</v>
      </c>
      <c r="J380" s="7" t="str">
        <f t="shared" si="245"/>
        <v>&lt;bitmap compression="false" quality="100"  file="./uiresource/packet/zu1.jpg" class="zu1"/&gt;</v>
      </c>
      <c r="K380" s="5" t="str">
        <f t="shared" si="182"/>
        <v>&lt;configInfo resid = "2646" resname="zu1" ressource="/resources/uiresource/packet/zu1.jpg" restype="1" extendsdata="zu1" version="3.04" packid = "2000"/&gt;</v>
      </c>
    </row>
    <row r="381" spans="1:11">
      <c r="A381" s="2">
        <v>2647</v>
      </c>
      <c r="B381" t="s">
        <v>606</v>
      </c>
      <c r="C381" t="s">
        <v>167</v>
      </c>
      <c r="D381">
        <v>2000</v>
      </c>
      <c r="E381">
        <f t="shared" si="195"/>
        <v>3.04</v>
      </c>
      <c r="F381">
        <v>100</v>
      </c>
      <c r="G381" t="s">
        <v>187</v>
      </c>
      <c r="H381" s="10" t="str">
        <f t="shared" si="243"/>
        <v>&lt;configInfo resid = "2647" resname="che1" ressource="/resources/uipacket/uipacket.swf" restype="12" extendsdata="che1" version="3.04" packid = "2000"/&gt;</v>
      </c>
      <c r="I381" s="5" t="str">
        <f t="shared" si="244"/>
        <v>&lt;configInfo resid = "2647" resname="che1" ressource="/resources/uipacket/uipacket.swf" restype="12" extendsdata="che1" version="3.04" packid = "2000"/&gt;</v>
      </c>
      <c r="J381" s="7" t="str">
        <f t="shared" si="245"/>
        <v>&lt;bitmap compression="false" quality="100"  file="./uiresource/packet/che1.jpg" class="che1"/&gt;</v>
      </c>
      <c r="K381" s="5" t="str">
        <f t="shared" si="182"/>
        <v>&lt;configInfo resid = "2647" resname="che1" ressource="/resources/uiresource/packet/che1.jpg" restype="1" extendsdata="che1" version="3.04" packid = "2000"/&gt;</v>
      </c>
    </row>
    <row r="382" spans="1:11">
      <c r="A382" s="2">
        <v>2648</v>
      </c>
      <c r="B382" t="s">
        <v>607</v>
      </c>
      <c r="C382" t="s">
        <v>167</v>
      </c>
      <c r="D382">
        <v>2000</v>
      </c>
      <c r="E382">
        <f t="shared" si="195"/>
        <v>3.04</v>
      </c>
      <c r="F382">
        <v>100</v>
      </c>
      <c r="G382" t="s">
        <v>187</v>
      </c>
      <c r="H382" s="10" t="str">
        <f t="shared" si="243"/>
        <v>&lt;configInfo resid = "2648" resname="zu2" ressource="/resources/uipacket/uipacket.swf" restype="12" extendsdata="zu2" version="3.04" packid = "2000"/&gt;</v>
      </c>
      <c r="I382" s="5" t="str">
        <f t="shared" si="244"/>
        <v>&lt;configInfo resid = "2648" resname="zu2" ressource="/resources/uipacket/uipacket.swf" restype="12" extendsdata="zu2" version="3.04" packid = "2000"/&gt;</v>
      </c>
      <c r="J382" s="7" t="str">
        <f t="shared" si="245"/>
        <v>&lt;bitmap compression="false" quality="100"  file="./uiresource/packet/zu2.jpg" class="zu2"/&gt;</v>
      </c>
      <c r="K382" s="5" t="str">
        <f t="shared" si="182"/>
        <v>&lt;configInfo resid = "2648" resname="zu2" ressource="/resources/uiresource/packet/zu2.jpg" restype="1" extendsdata="zu2" version="3.04" packid = "2000"/&gt;</v>
      </c>
    </row>
    <row r="383" spans="1:11">
      <c r="A383" s="2">
        <v>2649</v>
      </c>
      <c r="B383" t="s">
        <v>608</v>
      </c>
      <c r="C383" t="s">
        <v>167</v>
      </c>
      <c r="D383">
        <v>2000</v>
      </c>
      <c r="E383">
        <f t="shared" si="195"/>
        <v>3.04</v>
      </c>
      <c r="F383">
        <v>100</v>
      </c>
      <c r="G383" t="s">
        <v>187</v>
      </c>
      <c r="H383" s="10" t="str">
        <f t="shared" si="243"/>
        <v>&lt;configInfo resid = "2649" resname="che2" ressource="/resources/uipacket/uipacket.swf" restype="12" extendsdata="che2" version="3.04" packid = "2000"/&gt;</v>
      </c>
      <c r="I383" s="5" t="str">
        <f t="shared" si="244"/>
        <v>&lt;configInfo resid = "2649" resname="che2" ressource="/resources/uipacket/uipacket.swf" restype="12" extendsdata="che2" version="3.04" packid = "2000"/&gt;</v>
      </c>
      <c r="J383" s="7" t="str">
        <f t="shared" si="245"/>
        <v>&lt;bitmap compression="false" quality="100"  file="./uiresource/packet/che2.jpg" class="che2"/&gt;</v>
      </c>
      <c r="K383" s="5" t="str">
        <f t="shared" si="182"/>
        <v>&lt;configInfo resid = "2649" resname="che2" ressource="/resources/uiresource/packet/che2.jpg" restype="1" extendsdata="che2" version="3.04" packid = "2000"/&gt;</v>
      </c>
    </row>
    <row r="384" spans="1:11">
      <c r="A384" s="2">
        <v>2650</v>
      </c>
      <c r="B384" t="s">
        <v>609</v>
      </c>
      <c r="C384" t="s">
        <v>6</v>
      </c>
      <c r="D384">
        <v>2000</v>
      </c>
      <c r="E384">
        <f t="shared" si="195"/>
        <v>3.04</v>
      </c>
      <c r="F384">
        <v>100</v>
      </c>
      <c r="G384" t="s">
        <v>187</v>
      </c>
      <c r="H384" s="10" t="str">
        <f t="shared" si="243"/>
        <v>&lt;configInfo resid = "2650" resname="weiqude" ressource="/resources/uipacket/uipacket.swf" restype="12" extendsdata="weiqude" version="3.04" packid = "2000"/&gt;</v>
      </c>
      <c r="I384" s="5" t="str">
        <f t="shared" si="244"/>
        <v>&lt;configInfo resid = "2650" resname="weiqude" ressource="/resources/uipacket/uipacket.swf" restype="12" extendsdata="weiqude" version="3.04" packid = "2000"/&gt;</v>
      </c>
      <c r="J384" s="7" t="str">
        <f t="shared" si="245"/>
        <v>&lt;bitmap compression="false" quality="100"  file="./uiresource/packet/weiqude.png" class="weiqude"/&gt;</v>
      </c>
      <c r="K384" s="5" t="str">
        <f t="shared" si="182"/>
        <v>&lt;configInfo resid = "2650" resname="weiqude" ressource="/resources/uiresource/packet/weiqude.png" restype="1" extendsdata="weiqude" version="3.04" packid = "2000"/&gt;</v>
      </c>
    </row>
    <row r="385" spans="1:11">
      <c r="A385" s="2">
        <v>2651</v>
      </c>
      <c r="B385" t="s">
        <v>610</v>
      </c>
      <c r="C385" t="s">
        <v>611</v>
      </c>
      <c r="D385">
        <v>2000</v>
      </c>
      <c r="E385">
        <f t="shared" si="195"/>
        <v>3.04</v>
      </c>
      <c r="F385">
        <v>100</v>
      </c>
      <c r="H385" s="10" t="str">
        <f t="shared" si="243"/>
        <v>&lt;configInfo resid = "2651" resname="bianqiang" ressource="/resources/uiresource/packet/bianqiang.png" restype="1" extendsdata="bianqiang" version="3.04" packid = "2000"/&gt;</v>
      </c>
      <c r="I385" s="5" t="str">
        <f t="shared" si="244"/>
        <v>&lt;configInfo resid = "2651" resname="bianqiang" ressource="/resources/uipacket/uipacket.swf" restype="12" extendsdata="bianqiang" version="3.04" packid = "2000"/&gt;</v>
      </c>
      <c r="J385" s="7" t="str">
        <f t="shared" si="245"/>
        <v/>
      </c>
      <c r="K385" s="5" t="str">
        <f t="shared" si="182"/>
        <v>&lt;configInfo resid = "2651" resname="bianqiang" ressource="/resources/uiresource/packet/bianqiang.png" restype="1" extendsdata="bianqiang" version="3.04" packid = "2000"/&gt;</v>
      </c>
    </row>
    <row r="386" spans="1:11">
      <c r="A386" s="2">
        <v>2652</v>
      </c>
      <c r="B386" t="s">
        <v>612</v>
      </c>
      <c r="C386" t="s">
        <v>6</v>
      </c>
      <c r="D386">
        <v>2000</v>
      </c>
      <c r="E386">
        <f t="shared" si="195"/>
        <v>3.04</v>
      </c>
      <c r="F386">
        <v>100</v>
      </c>
      <c r="G386" t="s">
        <v>187</v>
      </c>
      <c r="H386" s="10" t="str">
        <f t="shared" ref="H386" si="246">IF(G386="",K386,I386)</f>
        <v>&lt;configInfo resid = "2652" resname="tongtianta" ressource="/resources/uipacket/uipacket.swf" restype="12" extendsdata="tongtianta" version="3.04" packid = "2000"/&gt;</v>
      </c>
      <c r="I386" s="5" t="str">
        <f t="shared" ref="I386" si="247">"&lt;configInfo resid = """&amp;A386&amp;""" resname="""&amp;B386&amp;""" ressource="""&amp;$A$1&amp;""" restype=""12"" extendsdata="""&amp;B386&amp;""" version="""&amp;E386&amp;""" packid = """&amp;D386&amp;"""/&gt;"</f>
        <v>&lt;configInfo resid = "2652" resname="tongtianta" ressource="/resources/uipacket/uipacket.swf" restype="12" extendsdata="tongtianta" version="3.04" packid = "2000"/&gt;</v>
      </c>
      <c r="J386" s="7" t="str">
        <f t="shared" si="245"/>
        <v>&lt;bitmap compression="false" quality="100"  file="./uiresource/packet/tongtianta.png" class="tongtianta"/&gt;</v>
      </c>
      <c r="K386" s="5" t="str">
        <f t="shared" si="182"/>
        <v>&lt;configInfo resid = "2652" resname="tongtianta" ressource="/resources/uiresource/packet/tongtianta.png" restype="1" extendsdata="tongtianta" version="3.04" packid = "2000"/&gt;</v>
      </c>
    </row>
    <row r="387" spans="1:11">
      <c r="A387" s="2">
        <v>2653</v>
      </c>
      <c r="B387" t="s">
        <v>613</v>
      </c>
      <c r="C387" t="s">
        <v>167</v>
      </c>
      <c r="D387">
        <v>2000</v>
      </c>
      <c r="E387">
        <f t="shared" si="195"/>
        <v>3.04</v>
      </c>
      <c r="F387">
        <v>100</v>
      </c>
      <c r="H387" s="10" t="str">
        <f t="shared" ref="H387" si="248">IF(G387="",K387,I387)</f>
        <v>&lt;configInfo resid = "2653" resname="fubenjyback" ressource="/resources/uiresource/packet/fubenjyback.jpg" restype="1" extendsdata="fubenjyback" version="3.04" packid = "2000"/&gt;</v>
      </c>
      <c r="I387" s="5" t="str">
        <f t="shared" ref="I387" si="249">"&lt;configInfo resid = """&amp;A387&amp;""" resname="""&amp;B387&amp;""" ressource="""&amp;$A$1&amp;""" restype=""12"" extendsdata="""&amp;B387&amp;""" version="""&amp;E387&amp;""" packid = """&amp;D387&amp;"""/&gt;"</f>
        <v>&lt;configInfo resid = "2653" resname="fubenjyback" ressource="/resources/uipacket/uipacket.swf" restype="12" extendsdata="fubenjyback" version="3.04" packid = "2000"/&gt;</v>
      </c>
      <c r="J387" s="7" t="str">
        <f t="shared" ref="J387" si="250">IF(G387="","","&lt;bitmap compression=""false"" quality="""&amp;F387&amp;"""  file="""&amp;$A$3&amp;B387&amp;"."&amp;C387&amp;""" class="""&amp;B387&amp;"""/&gt;")</f>
        <v/>
      </c>
      <c r="K387" s="5" t="str">
        <f t="shared" si="182"/>
        <v>&lt;configInfo resid = "2653" resname="fubenjyback" ressource="/resources/uiresource/packet/fubenjyback.jpg" restype="1" extendsdata="fubenjyback" version="3.04" packid = "2000"/&gt;</v>
      </c>
    </row>
    <row r="388" spans="1:11">
      <c r="A388" s="2">
        <v>2654</v>
      </c>
      <c r="B388" t="s">
        <v>614</v>
      </c>
      <c r="C388" t="s">
        <v>615</v>
      </c>
      <c r="D388">
        <v>2000</v>
      </c>
      <c r="E388">
        <f t="shared" si="195"/>
        <v>3.04</v>
      </c>
      <c r="F388">
        <v>100</v>
      </c>
      <c r="H388" s="10" t="str">
        <f t="shared" ref="H388:H389" si="251">IF(G388="",K388,I388)</f>
        <v>&lt;configInfo resid = "2654" resname="putongfuben" ressource="/resources/uiresource/packet/putongfuben.png" restype="1" extendsdata="putongfuben" version="3.04" packid = "2000"/&gt;</v>
      </c>
      <c r="I388" s="5" t="str">
        <f t="shared" ref="I388:I389" si="252">"&lt;configInfo resid = """&amp;A388&amp;""" resname="""&amp;B388&amp;""" ressource="""&amp;$A$1&amp;""" restype=""12"" extendsdata="""&amp;B388&amp;""" version="""&amp;E388&amp;""" packid = """&amp;D388&amp;"""/&gt;"</f>
        <v>&lt;configInfo resid = "2654" resname="putongfuben" ressource="/resources/uipacket/uipacket.swf" restype="12" extendsdata="putongfuben" version="3.04" packid = "2000"/&gt;</v>
      </c>
      <c r="J388" s="7" t="str">
        <f t="shared" ref="J388:J389" si="253">IF(G388="","","&lt;bitmap compression=""false"" quality="""&amp;F388&amp;"""  file="""&amp;$A$3&amp;B388&amp;"."&amp;C388&amp;""" class="""&amp;B388&amp;"""/&gt;")</f>
        <v/>
      </c>
      <c r="K388" s="5" t="str">
        <f t="shared" si="182"/>
        <v>&lt;configInfo resid = "2654" resname="putongfuben" ressource="/resources/uiresource/packet/putongfuben.png" restype="1" extendsdata="putongfuben" version="3.04" packid = "2000"/&gt;</v>
      </c>
    </row>
    <row r="389" spans="1:11">
      <c r="A389" s="2">
        <v>2655</v>
      </c>
      <c r="B389" t="s">
        <v>616</v>
      </c>
      <c r="C389" t="s">
        <v>615</v>
      </c>
      <c r="D389">
        <v>2000</v>
      </c>
      <c r="E389">
        <f t="shared" ref="E389:E393" si="254">$E$2</f>
        <v>3.04</v>
      </c>
      <c r="F389">
        <v>100</v>
      </c>
      <c r="H389" s="10" t="str">
        <f t="shared" si="251"/>
        <v>&lt;configInfo resid = "2655" resname="jingyingfuben" ressource="/resources/uiresource/packet/jingyingfuben.png" restype="1" extendsdata="jingyingfuben" version="3.04" packid = "2000"/&gt;</v>
      </c>
      <c r="I389" s="5" t="str">
        <f t="shared" si="252"/>
        <v>&lt;configInfo resid = "2655" resname="jingyingfuben" ressource="/resources/uipacket/uipacket.swf" restype="12" extendsdata="jingyingfuben" version="3.04" packid = "2000"/&gt;</v>
      </c>
      <c r="J389" s="7" t="str">
        <f t="shared" si="253"/>
        <v/>
      </c>
      <c r="K389" s="5" t="str">
        <f t="shared" ref="K389:K393" si="255">"&lt;configInfo resid = """&amp;$A389&amp;""" resname="""&amp;$B389&amp;""" ressource="""&amp;$A$2&amp;$B389&amp;"."&amp;$C389&amp;""" restype=""1"" extendsdata="""&amp;$B389&amp;""" version="""&amp;$E389&amp;""" packid = """&amp;$D389&amp;"""/&gt;"</f>
        <v>&lt;configInfo resid = "2655" resname="jingyingfuben" ressource="/resources/uiresource/packet/jingyingfuben.png" restype="1" extendsdata="jingyingfuben" version="3.04" packid = "2000"/&gt;</v>
      </c>
    </row>
    <row r="390" spans="1:11">
      <c r="A390" s="2">
        <v>2656</v>
      </c>
      <c r="B390" t="s">
        <v>617</v>
      </c>
      <c r="C390" t="s">
        <v>398</v>
      </c>
      <c r="D390">
        <v>2000</v>
      </c>
      <c r="E390">
        <f t="shared" si="254"/>
        <v>3.04</v>
      </c>
      <c r="F390">
        <v>100</v>
      </c>
      <c r="H390" s="10" t="str">
        <f t="shared" ref="H390:H393" si="256">IF(G390="",K390,I390)</f>
        <v>&lt;configInfo resid = "2656" resname="touxianghun" ressource="/resources/uiresource/packet/touxianghun.png" restype="1" extendsdata="touxianghun" version="3.04" packid = "2000"/&gt;</v>
      </c>
      <c r="I390" s="5" t="str">
        <f t="shared" ref="I390:I393" si="257">"&lt;configInfo resid = """&amp;A390&amp;""" resname="""&amp;B390&amp;""" ressource="""&amp;$A$1&amp;""" restype=""12"" extendsdata="""&amp;B390&amp;""" version="""&amp;E390&amp;""" packid = """&amp;D390&amp;"""/&gt;"</f>
        <v>&lt;configInfo resid = "2656" resname="touxianghun" ressource="/resources/uipacket/uipacket.swf" restype="12" extendsdata="touxianghun" version="3.04" packid = "2000"/&gt;</v>
      </c>
      <c r="J390" s="7" t="str">
        <f t="shared" ref="J390:J393" si="258">IF(G390="","","&lt;bitmap compression=""false"" quality="""&amp;F390&amp;"""  file="""&amp;$A$3&amp;B390&amp;"."&amp;C390&amp;""" class="""&amp;B390&amp;"""/&gt;")</f>
        <v/>
      </c>
      <c r="K390" s="5" t="str">
        <f t="shared" si="255"/>
        <v>&lt;configInfo resid = "2656" resname="touxianghun" ressource="/resources/uiresource/packet/touxianghun.png" restype="1" extendsdata="touxianghun" version="3.04" packid = "2000"/&gt;</v>
      </c>
    </row>
    <row r="391" spans="1:11">
      <c r="A391" s="2">
        <v>2657</v>
      </c>
      <c r="B391" t="s">
        <v>618</v>
      </c>
      <c r="C391" t="s">
        <v>398</v>
      </c>
      <c r="D391">
        <v>2000</v>
      </c>
      <c r="E391">
        <f t="shared" si="254"/>
        <v>3.04</v>
      </c>
      <c r="F391">
        <v>100</v>
      </c>
      <c r="H391" s="10" t="str">
        <f t="shared" si="256"/>
        <v>&lt;configInfo resid = "2657" resname="touxiangshen" ressource="/resources/uiresource/packet/touxiangshen.png" restype="1" extendsdata="touxiangshen" version="3.04" packid = "2000"/&gt;</v>
      </c>
      <c r="I391" s="5" t="str">
        <f t="shared" si="257"/>
        <v>&lt;configInfo resid = "2657" resname="touxiangshen" ressource="/resources/uipacket/uipacket.swf" restype="12" extendsdata="touxiangshen" version="3.04" packid = "2000"/&gt;</v>
      </c>
      <c r="J391" s="7" t="str">
        <f t="shared" si="258"/>
        <v/>
      </c>
      <c r="K391" s="5" t="str">
        <f t="shared" si="255"/>
        <v>&lt;configInfo resid = "2657" resname="touxiangshen" ressource="/resources/uiresource/packet/touxiangshen.png" restype="1" extendsdata="touxiangshen" version="3.04" packid = "2000"/&gt;</v>
      </c>
    </row>
    <row r="392" spans="1:11">
      <c r="A392" s="2">
        <v>2658</v>
      </c>
      <c r="B392" t="s">
        <v>619</v>
      </c>
      <c r="C392" t="s">
        <v>398</v>
      </c>
      <c r="D392">
        <v>2000</v>
      </c>
      <c r="E392">
        <f t="shared" si="254"/>
        <v>3.04</v>
      </c>
      <c r="F392">
        <v>100</v>
      </c>
      <c r="H392" s="10" t="str">
        <f t="shared" si="256"/>
        <v>&lt;configInfo resid = "2658" resname="xiaotouxiangshen" ressource="/resources/uiresource/packet/xiaotouxiangshen.png" restype="1" extendsdata="xiaotouxiangshen" version="3.04" packid = "2000"/&gt;</v>
      </c>
      <c r="I392" s="5" t="str">
        <f t="shared" si="257"/>
        <v>&lt;configInfo resid = "2658" resname="xiaotouxiangshen" ressource="/resources/uipacket/uipacket.swf" restype="12" extendsdata="xiaotouxiangshen" version="3.04" packid = "2000"/&gt;</v>
      </c>
      <c r="J392" s="7" t="str">
        <f t="shared" si="258"/>
        <v/>
      </c>
      <c r="K392" s="5" t="str">
        <f t="shared" si="255"/>
        <v>&lt;configInfo resid = "2658" resname="xiaotouxiangshen" ressource="/resources/uiresource/packet/xiaotouxiangshen.png" restype="1" extendsdata="xiaotouxiangshen" version="3.04" packid = "2000"/&gt;</v>
      </c>
    </row>
    <row r="393" spans="1:11">
      <c r="A393" s="2">
        <v>2659</v>
      </c>
      <c r="B393" t="s">
        <v>620</v>
      </c>
      <c r="C393" t="s">
        <v>398</v>
      </c>
      <c r="D393">
        <v>2000</v>
      </c>
      <c r="E393">
        <f t="shared" si="254"/>
        <v>3.04</v>
      </c>
      <c r="F393">
        <v>100</v>
      </c>
      <c r="H393" s="10" t="str">
        <f t="shared" si="256"/>
        <v>&lt;configInfo resid = "2659" resname="xiaotuoxianghun" ressource="/resources/uiresource/packet/xiaotuoxianghun.png" restype="1" extendsdata="xiaotuoxianghun" version="3.04" packid = "2000"/&gt;</v>
      </c>
      <c r="I393" s="5" t="str">
        <f t="shared" si="257"/>
        <v>&lt;configInfo resid = "2659" resname="xiaotuoxianghun" ressource="/resources/uipacket/uipacket.swf" restype="12" extendsdata="xiaotuoxianghun" version="3.04" packid = "2000"/&gt;</v>
      </c>
      <c r="J393" s="7" t="str">
        <f t="shared" si="258"/>
        <v/>
      </c>
      <c r="K393" s="5" t="str">
        <f t="shared" si="255"/>
        <v>&lt;configInfo resid = "2659" resname="xiaotuoxianghun" ressource="/resources/uiresource/packet/xiaotuoxianghun.png" restype="1" extendsdata="xiaotuoxianghun" version="3.04" packid = "2000"/&gt;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88"/>
  <sheetViews>
    <sheetView topLeftCell="A183" workbookViewId="0">
      <selection activeCell="A156" sqref="A156"/>
    </sheetView>
  </sheetViews>
  <sheetFormatPr defaultRowHeight="13.5"/>
  <cols>
    <col min="1" max="1" width="90.625" customWidth="1"/>
  </cols>
  <sheetData>
    <row r="2" spans="1:2">
      <c r="A2" t="s">
        <v>189</v>
      </c>
      <c r="B2" s="5" t="s">
        <v>189</v>
      </c>
    </row>
    <row r="3" spans="1:2">
      <c r="A3" t="s">
        <v>190</v>
      </c>
      <c r="B3" s="5" t="s">
        <v>190</v>
      </c>
    </row>
    <row r="4" spans="1:2">
      <c r="A4" t="s">
        <v>191</v>
      </c>
      <c r="B4" s="5" t="s">
        <v>191</v>
      </c>
    </row>
    <row r="5" spans="1:2">
      <c r="A5" t="s">
        <v>192</v>
      </c>
      <c r="B5" s="5" t="s">
        <v>192</v>
      </c>
    </row>
    <row r="6" spans="1:2">
      <c r="A6" t="s">
        <v>193</v>
      </c>
      <c r="B6" s="5" t="s">
        <v>193</v>
      </c>
    </row>
    <row r="7" spans="1:2">
      <c r="A7" t="s">
        <v>194</v>
      </c>
      <c r="B7" s="5" t="s">
        <v>194</v>
      </c>
    </row>
    <row r="8" spans="1:2">
      <c r="A8" t="s">
        <v>195</v>
      </c>
      <c r="B8" s="5" t="s">
        <v>195</v>
      </c>
    </row>
    <row r="9" spans="1:2">
      <c r="A9" t="s">
        <v>196</v>
      </c>
      <c r="B9" s="5" t="s">
        <v>196</v>
      </c>
    </row>
    <row r="10" spans="1:2">
      <c r="A10" t="s">
        <v>197</v>
      </c>
      <c r="B10" s="5" t="s">
        <v>197</v>
      </c>
    </row>
    <row r="11" spans="1:2">
      <c r="A11" t="s">
        <v>198</v>
      </c>
      <c r="B11" s="5" t="s">
        <v>198</v>
      </c>
    </row>
    <row r="12" spans="1:2" ht="12" customHeight="1">
      <c r="A12" t="s">
        <v>199</v>
      </c>
      <c r="B12" s="5" t="s">
        <v>199</v>
      </c>
    </row>
    <row r="13" spans="1:2">
      <c r="A13" t="s">
        <v>200</v>
      </c>
      <c r="B13" s="5" t="s">
        <v>200</v>
      </c>
    </row>
    <row r="14" spans="1:2">
      <c r="A14" t="s">
        <v>201</v>
      </c>
      <c r="B14" s="5" t="s">
        <v>201</v>
      </c>
    </row>
    <row r="15" spans="1:2">
      <c r="A15" t="s">
        <v>202</v>
      </c>
      <c r="B15" s="5" t="s">
        <v>202</v>
      </c>
    </row>
    <row r="16" spans="1:2">
      <c r="A16" t="s">
        <v>203</v>
      </c>
      <c r="B16" s="5" t="s">
        <v>203</v>
      </c>
    </row>
    <row r="17" spans="1:2">
      <c r="A17" t="s">
        <v>204</v>
      </c>
      <c r="B17" s="5" t="s">
        <v>204</v>
      </c>
    </row>
    <row r="18" spans="1:2">
      <c r="A18" t="s">
        <v>205</v>
      </c>
      <c r="B18" s="5" t="s">
        <v>205</v>
      </c>
    </row>
    <row r="19" spans="1:2">
      <c r="A19" t="s">
        <v>206</v>
      </c>
      <c r="B19" s="5" t="s">
        <v>206</v>
      </c>
    </row>
    <row r="20" spans="1:2">
      <c r="A20" t="s">
        <v>207</v>
      </c>
      <c r="B20" s="5" t="s">
        <v>207</v>
      </c>
    </row>
    <row r="21" spans="1:2">
      <c r="A21" t="s">
        <v>208</v>
      </c>
      <c r="B21" s="5" t="s">
        <v>208</v>
      </c>
    </row>
    <row r="22" spans="1:2">
      <c r="A22" t="s">
        <v>209</v>
      </c>
      <c r="B22" s="5" t="s">
        <v>209</v>
      </c>
    </row>
    <row r="23" spans="1:2">
      <c r="A23" t="s">
        <v>210</v>
      </c>
      <c r="B23" s="5" t="s">
        <v>210</v>
      </c>
    </row>
    <row r="24" spans="1:2">
      <c r="A24" t="s">
        <v>211</v>
      </c>
      <c r="B24" s="5" t="s">
        <v>211</v>
      </c>
    </row>
    <row r="25" spans="1:2">
      <c r="A25" t="s">
        <v>212</v>
      </c>
      <c r="B25" s="5" t="s">
        <v>212</v>
      </c>
    </row>
    <row r="26" spans="1:2">
      <c r="A26" t="s">
        <v>213</v>
      </c>
      <c r="B26" s="5" t="s">
        <v>213</v>
      </c>
    </row>
    <row r="27" spans="1:2">
      <c r="A27" t="s">
        <v>214</v>
      </c>
      <c r="B27" s="5" t="s">
        <v>214</v>
      </c>
    </row>
    <row r="28" spans="1:2">
      <c r="A28" t="s">
        <v>215</v>
      </c>
      <c r="B28" s="5" t="s">
        <v>215</v>
      </c>
    </row>
    <row r="29" spans="1:2">
      <c r="A29" t="s">
        <v>216</v>
      </c>
      <c r="B29" s="5" t="s">
        <v>216</v>
      </c>
    </row>
    <row r="30" spans="1:2">
      <c r="A30" t="s">
        <v>217</v>
      </c>
      <c r="B30" s="5" t="s">
        <v>217</v>
      </c>
    </row>
    <row r="31" spans="1:2">
      <c r="A31" t="s">
        <v>218</v>
      </c>
      <c r="B31" s="5" t="s">
        <v>218</v>
      </c>
    </row>
    <row r="32" spans="1:2">
      <c r="A32" t="s">
        <v>219</v>
      </c>
      <c r="B32" s="5" t="s">
        <v>219</v>
      </c>
    </row>
    <row r="33" spans="1:2">
      <c r="A33" t="s">
        <v>220</v>
      </c>
      <c r="B33" s="5" t="s">
        <v>220</v>
      </c>
    </row>
    <row r="34" spans="1:2">
      <c r="A34" t="s">
        <v>221</v>
      </c>
      <c r="B34" s="5" t="s">
        <v>221</v>
      </c>
    </row>
    <row r="35" spans="1:2">
      <c r="A35" t="s">
        <v>222</v>
      </c>
      <c r="B35" s="5" t="s">
        <v>222</v>
      </c>
    </row>
    <row r="36" spans="1:2">
      <c r="A36" t="s">
        <v>223</v>
      </c>
      <c r="B36" s="5" t="s">
        <v>223</v>
      </c>
    </row>
    <row r="37" spans="1:2">
      <c r="A37" t="s">
        <v>224</v>
      </c>
      <c r="B37" s="5" t="s">
        <v>224</v>
      </c>
    </row>
    <row r="38" spans="1:2">
      <c r="A38" t="s">
        <v>225</v>
      </c>
      <c r="B38" s="5" t="s">
        <v>225</v>
      </c>
    </row>
    <row r="39" spans="1:2">
      <c r="A39" t="s">
        <v>226</v>
      </c>
      <c r="B39" s="5" t="s">
        <v>226</v>
      </c>
    </row>
    <row r="40" spans="1:2">
      <c r="A40" t="s">
        <v>227</v>
      </c>
      <c r="B40" s="5" t="s">
        <v>227</v>
      </c>
    </row>
    <row r="41" spans="1:2">
      <c r="A41" t="s">
        <v>228</v>
      </c>
      <c r="B41" s="5" t="s">
        <v>228</v>
      </c>
    </row>
    <row r="42" spans="1:2">
      <c r="A42" t="s">
        <v>229</v>
      </c>
      <c r="B42" s="5" t="s">
        <v>229</v>
      </c>
    </row>
    <row r="43" spans="1:2">
      <c r="A43" t="s">
        <v>230</v>
      </c>
      <c r="B43" s="5" t="s">
        <v>230</v>
      </c>
    </row>
    <row r="44" spans="1:2">
      <c r="A44" t="s">
        <v>231</v>
      </c>
      <c r="B44" s="5" t="s">
        <v>231</v>
      </c>
    </row>
    <row r="45" spans="1:2">
      <c r="A45" t="s">
        <v>232</v>
      </c>
      <c r="B45" s="5" t="s">
        <v>232</v>
      </c>
    </row>
    <row r="46" spans="1:2">
      <c r="A46" t="s">
        <v>233</v>
      </c>
      <c r="B46" s="5" t="s">
        <v>233</v>
      </c>
    </row>
    <row r="47" spans="1:2">
      <c r="A47" t="s">
        <v>234</v>
      </c>
      <c r="B47" s="5" t="s">
        <v>234</v>
      </c>
    </row>
    <row r="48" spans="1:2">
      <c r="A48" t="s">
        <v>235</v>
      </c>
      <c r="B48" s="5" t="s">
        <v>235</v>
      </c>
    </row>
    <row r="49" spans="1:2">
      <c r="A49" t="s">
        <v>236</v>
      </c>
      <c r="B49" s="5" t="s">
        <v>236</v>
      </c>
    </row>
    <row r="50" spans="1:2">
      <c r="A50" t="s">
        <v>237</v>
      </c>
      <c r="B50" s="5" t="s">
        <v>237</v>
      </c>
    </row>
    <row r="51" spans="1:2">
      <c r="A51" t="s">
        <v>238</v>
      </c>
      <c r="B51" s="5" t="s">
        <v>238</v>
      </c>
    </row>
    <row r="52" spans="1:2">
      <c r="A52" t="s">
        <v>239</v>
      </c>
      <c r="B52" s="5" t="s">
        <v>239</v>
      </c>
    </row>
    <row r="53" spans="1:2">
      <c r="A53" t="s">
        <v>240</v>
      </c>
      <c r="B53" s="5" t="s">
        <v>240</v>
      </c>
    </row>
    <row r="54" spans="1:2">
      <c r="A54" t="s">
        <v>241</v>
      </c>
      <c r="B54" s="5" t="s">
        <v>241</v>
      </c>
    </row>
    <row r="55" spans="1:2">
      <c r="A55" t="s">
        <v>242</v>
      </c>
      <c r="B55" s="5" t="s">
        <v>242</v>
      </c>
    </row>
    <row r="56" spans="1:2">
      <c r="A56" t="s">
        <v>243</v>
      </c>
      <c r="B56" s="5" t="s">
        <v>243</v>
      </c>
    </row>
    <row r="57" spans="1:2">
      <c r="A57" t="s">
        <v>244</v>
      </c>
      <c r="B57" s="5" t="s">
        <v>244</v>
      </c>
    </row>
    <row r="58" spans="1:2">
      <c r="A58" t="s">
        <v>245</v>
      </c>
      <c r="B58" s="5" t="s">
        <v>245</v>
      </c>
    </row>
    <row r="59" spans="1:2">
      <c r="A59" t="s">
        <v>246</v>
      </c>
      <c r="B59" s="5" t="s">
        <v>246</v>
      </c>
    </row>
    <row r="60" spans="1:2">
      <c r="A60" t="s">
        <v>247</v>
      </c>
      <c r="B60" s="5" t="s">
        <v>247</v>
      </c>
    </row>
    <row r="61" spans="1:2">
      <c r="A61" t="s">
        <v>248</v>
      </c>
      <c r="B61" s="5" t="s">
        <v>248</v>
      </c>
    </row>
    <row r="62" spans="1:2">
      <c r="A62" t="s">
        <v>249</v>
      </c>
      <c r="B62" s="5" t="s">
        <v>249</v>
      </c>
    </row>
    <row r="63" spans="1:2">
      <c r="A63" t="s">
        <v>250</v>
      </c>
      <c r="B63" s="5" t="s">
        <v>250</v>
      </c>
    </row>
    <row r="64" spans="1:2">
      <c r="A64" t="s">
        <v>251</v>
      </c>
      <c r="B64" s="5" t="s">
        <v>251</v>
      </c>
    </row>
    <row r="65" spans="1:2">
      <c r="A65" t="s">
        <v>252</v>
      </c>
      <c r="B65" s="5" t="s">
        <v>252</v>
      </c>
    </row>
    <row r="66" spans="1:2">
      <c r="A66" t="s">
        <v>253</v>
      </c>
      <c r="B66" s="5" t="s">
        <v>253</v>
      </c>
    </row>
    <row r="67" spans="1:2">
      <c r="A67" t="s">
        <v>254</v>
      </c>
      <c r="B67" s="5" t="s">
        <v>254</v>
      </c>
    </row>
    <row r="68" spans="1:2">
      <c r="A68" t="s">
        <v>255</v>
      </c>
      <c r="B68" s="5" t="s">
        <v>255</v>
      </c>
    </row>
    <row r="69" spans="1:2">
      <c r="A69" t="s">
        <v>256</v>
      </c>
      <c r="B69" s="5" t="s">
        <v>256</v>
      </c>
    </row>
    <row r="70" spans="1:2">
      <c r="A70" t="s">
        <v>257</v>
      </c>
      <c r="B70" s="5" t="s">
        <v>257</v>
      </c>
    </row>
    <row r="71" spans="1:2">
      <c r="A71" t="s">
        <v>258</v>
      </c>
      <c r="B71" s="5" t="s">
        <v>258</v>
      </c>
    </row>
    <row r="72" spans="1:2">
      <c r="A72" t="s">
        <v>259</v>
      </c>
      <c r="B72" s="5" t="s">
        <v>259</v>
      </c>
    </row>
    <row r="73" spans="1:2">
      <c r="A73" t="s">
        <v>260</v>
      </c>
      <c r="B73" s="5" t="s">
        <v>260</v>
      </c>
    </row>
    <row r="74" spans="1:2">
      <c r="A74" t="s">
        <v>261</v>
      </c>
      <c r="B74" s="5" t="s">
        <v>261</v>
      </c>
    </row>
    <row r="75" spans="1:2">
      <c r="A75" t="s">
        <v>262</v>
      </c>
      <c r="B75" s="5" t="s">
        <v>262</v>
      </c>
    </row>
    <row r="76" spans="1:2">
      <c r="A76" t="s">
        <v>263</v>
      </c>
      <c r="B76" s="5" t="s">
        <v>263</v>
      </c>
    </row>
    <row r="77" spans="1:2">
      <c r="A77" t="s">
        <v>264</v>
      </c>
      <c r="B77" s="5" t="s">
        <v>264</v>
      </c>
    </row>
    <row r="78" spans="1:2">
      <c r="A78" t="s">
        <v>265</v>
      </c>
      <c r="B78" s="5" t="s">
        <v>376</v>
      </c>
    </row>
    <row r="79" spans="1:2">
      <c r="A79" t="s">
        <v>266</v>
      </c>
      <c r="B79" s="5" t="s">
        <v>377</v>
      </c>
    </row>
    <row r="80" spans="1:2">
      <c r="A80" t="s">
        <v>267</v>
      </c>
      <c r="B80" s="5" t="s">
        <v>378</v>
      </c>
    </row>
    <row r="81" spans="1:2">
      <c r="A81" t="s">
        <v>268</v>
      </c>
      <c r="B81" s="5" t="s">
        <v>268</v>
      </c>
    </row>
    <row r="82" spans="1:2">
      <c r="A82" t="s">
        <v>269</v>
      </c>
      <c r="B82" s="5" t="s">
        <v>269</v>
      </c>
    </row>
    <row r="83" spans="1:2">
      <c r="A83" t="s">
        <v>270</v>
      </c>
      <c r="B83" s="5" t="s">
        <v>270</v>
      </c>
    </row>
    <row r="84" spans="1:2">
      <c r="A84" t="s">
        <v>271</v>
      </c>
      <c r="B84" s="5" t="s">
        <v>271</v>
      </c>
    </row>
    <row r="85" spans="1:2">
      <c r="A85" t="s">
        <v>272</v>
      </c>
      <c r="B85" s="5" t="s">
        <v>272</v>
      </c>
    </row>
    <row r="86" spans="1:2">
      <c r="A86" t="s">
        <v>273</v>
      </c>
      <c r="B86" s="5" t="s">
        <v>273</v>
      </c>
    </row>
    <row r="87" spans="1:2">
      <c r="A87" t="s">
        <v>274</v>
      </c>
      <c r="B87" s="5" t="s">
        <v>274</v>
      </c>
    </row>
    <row r="88" spans="1:2">
      <c r="A88" t="s">
        <v>275</v>
      </c>
      <c r="B88" s="5" t="s">
        <v>275</v>
      </c>
    </row>
    <row r="89" spans="1:2">
      <c r="A89" t="s">
        <v>276</v>
      </c>
      <c r="B89" s="5" t="s">
        <v>276</v>
      </c>
    </row>
    <row r="90" spans="1:2">
      <c r="A90" t="s">
        <v>277</v>
      </c>
      <c r="B90" s="5" t="s">
        <v>277</v>
      </c>
    </row>
    <row r="91" spans="1:2">
      <c r="A91" t="s">
        <v>278</v>
      </c>
      <c r="B91" s="5" t="s">
        <v>278</v>
      </c>
    </row>
    <row r="92" spans="1:2">
      <c r="A92" t="s">
        <v>279</v>
      </c>
      <c r="B92" s="5" t="s">
        <v>279</v>
      </c>
    </row>
    <row r="93" spans="1:2">
      <c r="A93" t="s">
        <v>280</v>
      </c>
      <c r="B93" s="5" t="s">
        <v>280</v>
      </c>
    </row>
    <row r="94" spans="1:2">
      <c r="A94" t="s">
        <v>281</v>
      </c>
      <c r="B94" s="5" t="s">
        <v>281</v>
      </c>
    </row>
    <row r="95" spans="1:2">
      <c r="A95" t="s">
        <v>282</v>
      </c>
      <c r="B95" s="5" t="s">
        <v>282</v>
      </c>
    </row>
    <row r="96" spans="1:2">
      <c r="A96" t="s">
        <v>283</v>
      </c>
      <c r="B96" s="5" t="s">
        <v>283</v>
      </c>
    </row>
    <row r="97" spans="1:2">
      <c r="A97" t="s">
        <v>284</v>
      </c>
      <c r="B97" s="5" t="s">
        <v>284</v>
      </c>
    </row>
    <row r="98" spans="1:2">
      <c r="A98" t="s">
        <v>285</v>
      </c>
      <c r="B98" s="5" t="s">
        <v>285</v>
      </c>
    </row>
    <row r="99" spans="1:2">
      <c r="A99" t="s">
        <v>286</v>
      </c>
      <c r="B99" s="5" t="s">
        <v>286</v>
      </c>
    </row>
    <row r="100" spans="1:2">
      <c r="A100" t="s">
        <v>287</v>
      </c>
      <c r="B100" s="5" t="s">
        <v>287</v>
      </c>
    </row>
    <row r="101" spans="1:2">
      <c r="A101" t="s">
        <v>288</v>
      </c>
      <c r="B101" s="5" t="s">
        <v>288</v>
      </c>
    </row>
    <row r="102" spans="1:2">
      <c r="A102" t="s">
        <v>289</v>
      </c>
      <c r="B102" s="5" t="s">
        <v>289</v>
      </c>
    </row>
    <row r="103" spans="1:2">
      <c r="A103" t="s">
        <v>290</v>
      </c>
      <c r="B103" s="5" t="s">
        <v>290</v>
      </c>
    </row>
    <row r="104" spans="1:2">
      <c r="A104" t="s">
        <v>291</v>
      </c>
      <c r="B104" s="5" t="s">
        <v>291</v>
      </c>
    </row>
    <row r="105" spans="1:2">
      <c r="A105" t="s">
        <v>292</v>
      </c>
      <c r="B105" s="5" t="s">
        <v>292</v>
      </c>
    </row>
    <row r="106" spans="1:2">
      <c r="A106" t="s">
        <v>293</v>
      </c>
      <c r="B106" s="5" t="s">
        <v>293</v>
      </c>
    </row>
    <row r="107" spans="1:2">
      <c r="A107" t="s">
        <v>294</v>
      </c>
      <c r="B107" s="5" t="s">
        <v>294</v>
      </c>
    </row>
    <row r="108" spans="1:2">
      <c r="A108" t="s">
        <v>295</v>
      </c>
      <c r="B108" s="5" t="s">
        <v>295</v>
      </c>
    </row>
    <row r="109" spans="1:2">
      <c r="A109" t="s">
        <v>296</v>
      </c>
      <c r="B109" s="5" t="s">
        <v>296</v>
      </c>
    </row>
    <row r="110" spans="1:2">
      <c r="A110" t="s">
        <v>297</v>
      </c>
      <c r="B110" s="5" t="s">
        <v>297</v>
      </c>
    </row>
    <row r="111" spans="1:2">
      <c r="A111" t="s">
        <v>298</v>
      </c>
      <c r="B111" s="5" t="s">
        <v>298</v>
      </c>
    </row>
    <row r="112" spans="1:2">
      <c r="A112" t="s">
        <v>299</v>
      </c>
      <c r="B112" s="5" t="s">
        <v>299</v>
      </c>
    </row>
    <row r="113" spans="1:2">
      <c r="A113" t="s">
        <v>300</v>
      </c>
      <c r="B113" s="5" t="s">
        <v>300</v>
      </c>
    </row>
    <row r="114" spans="1:2">
      <c r="A114" t="s">
        <v>301</v>
      </c>
      <c r="B114" s="5" t="s">
        <v>301</v>
      </c>
    </row>
    <row r="115" spans="1:2">
      <c r="A115" t="s">
        <v>302</v>
      </c>
      <c r="B115" s="5" t="s">
        <v>302</v>
      </c>
    </row>
    <row r="116" spans="1:2">
      <c r="A116" t="s">
        <v>303</v>
      </c>
      <c r="B116" s="5" t="s">
        <v>303</v>
      </c>
    </row>
    <row r="117" spans="1:2">
      <c r="A117" t="s">
        <v>304</v>
      </c>
      <c r="B117" s="5" t="s">
        <v>304</v>
      </c>
    </row>
    <row r="118" spans="1:2">
      <c r="A118" t="s">
        <v>305</v>
      </c>
      <c r="B118" s="5" t="s">
        <v>305</v>
      </c>
    </row>
    <row r="119" spans="1:2">
      <c r="A119" t="s">
        <v>306</v>
      </c>
      <c r="B119" s="5" t="s">
        <v>306</v>
      </c>
    </row>
    <row r="120" spans="1:2">
      <c r="A120" t="s">
        <v>307</v>
      </c>
      <c r="B120" s="5" t="s">
        <v>307</v>
      </c>
    </row>
    <row r="121" spans="1:2">
      <c r="A121" t="s">
        <v>308</v>
      </c>
      <c r="B121" s="5" t="s">
        <v>308</v>
      </c>
    </row>
    <row r="122" spans="1:2">
      <c r="A122" t="s">
        <v>309</v>
      </c>
      <c r="B122" s="5" t="s">
        <v>309</v>
      </c>
    </row>
    <row r="123" spans="1:2">
      <c r="A123" t="s">
        <v>310</v>
      </c>
      <c r="B123" s="5" t="s">
        <v>310</v>
      </c>
    </row>
    <row r="124" spans="1:2">
      <c r="A124" t="s">
        <v>311</v>
      </c>
      <c r="B124" s="5" t="s">
        <v>311</v>
      </c>
    </row>
    <row r="125" spans="1:2">
      <c r="A125" t="s">
        <v>312</v>
      </c>
      <c r="B125" s="5" t="s">
        <v>312</v>
      </c>
    </row>
    <row r="126" spans="1:2">
      <c r="A126" t="s">
        <v>313</v>
      </c>
      <c r="B126" s="5" t="s">
        <v>313</v>
      </c>
    </row>
    <row r="127" spans="1:2">
      <c r="A127" t="s">
        <v>314</v>
      </c>
      <c r="B127" s="5" t="s">
        <v>314</v>
      </c>
    </row>
    <row r="128" spans="1:2">
      <c r="A128" t="s">
        <v>315</v>
      </c>
      <c r="B128" s="5" t="s">
        <v>315</v>
      </c>
    </row>
    <row r="129" spans="1:2">
      <c r="A129" t="s">
        <v>316</v>
      </c>
      <c r="B129" s="5" t="s">
        <v>316</v>
      </c>
    </row>
    <row r="130" spans="1:2">
      <c r="A130" t="s">
        <v>317</v>
      </c>
      <c r="B130" s="5" t="s">
        <v>317</v>
      </c>
    </row>
    <row r="131" spans="1:2">
      <c r="A131" t="s">
        <v>318</v>
      </c>
      <c r="B131" s="5" t="s">
        <v>318</v>
      </c>
    </row>
    <row r="132" spans="1:2">
      <c r="A132" t="s">
        <v>319</v>
      </c>
      <c r="B132" s="5" t="s">
        <v>319</v>
      </c>
    </row>
    <row r="133" spans="1:2">
      <c r="A133" t="s">
        <v>320</v>
      </c>
      <c r="B133" s="5" t="s">
        <v>320</v>
      </c>
    </row>
    <row r="134" spans="1:2">
      <c r="A134" t="s">
        <v>321</v>
      </c>
      <c r="B134" s="5" t="s">
        <v>321</v>
      </c>
    </row>
    <row r="135" spans="1:2">
      <c r="A135" t="s">
        <v>322</v>
      </c>
      <c r="B135" s="5" t="s">
        <v>322</v>
      </c>
    </row>
    <row r="136" spans="1:2">
      <c r="A136" t="s">
        <v>323</v>
      </c>
      <c r="B136" s="5" t="s">
        <v>323</v>
      </c>
    </row>
    <row r="137" spans="1:2">
      <c r="A137" t="s">
        <v>324</v>
      </c>
      <c r="B137" s="5" t="s">
        <v>324</v>
      </c>
    </row>
    <row r="138" spans="1:2">
      <c r="A138" t="s">
        <v>325</v>
      </c>
      <c r="B138" s="5" t="s">
        <v>325</v>
      </c>
    </row>
    <row r="139" spans="1:2">
      <c r="A139" t="s">
        <v>326</v>
      </c>
      <c r="B139" s="2" t="s">
        <v>326</v>
      </c>
    </row>
    <row r="140" spans="1:2">
      <c r="A140" t="s">
        <v>327</v>
      </c>
      <c r="B140" s="2" t="s">
        <v>327</v>
      </c>
    </row>
    <row r="141" spans="1:2">
      <c r="A141" t="s">
        <v>328</v>
      </c>
      <c r="B141" s="2" t="s">
        <v>328</v>
      </c>
    </row>
    <row r="142" spans="1:2">
      <c r="A142" t="s">
        <v>329</v>
      </c>
      <c r="B142" s="2" t="s">
        <v>329</v>
      </c>
    </row>
    <row r="143" spans="1:2">
      <c r="A143" t="s">
        <v>330</v>
      </c>
      <c r="B143" s="2" t="s">
        <v>330</v>
      </c>
    </row>
    <row r="144" spans="1:2">
      <c r="A144" t="s">
        <v>331</v>
      </c>
      <c r="B144" s="2" t="s">
        <v>331</v>
      </c>
    </row>
    <row r="145" spans="1:2">
      <c r="A145" t="s">
        <v>332</v>
      </c>
      <c r="B145" s="2" t="s">
        <v>332</v>
      </c>
    </row>
    <row r="146" spans="1:2">
      <c r="A146" t="s">
        <v>333</v>
      </c>
      <c r="B146" s="2" t="s">
        <v>333</v>
      </c>
    </row>
    <row r="147" spans="1:2">
      <c r="A147" t="s">
        <v>334</v>
      </c>
      <c r="B147" s="2" t="s">
        <v>379</v>
      </c>
    </row>
    <row r="148" spans="1:2">
      <c r="A148" t="s">
        <v>335</v>
      </c>
      <c r="B148" s="2" t="s">
        <v>380</v>
      </c>
    </row>
    <row r="149" spans="1:2">
      <c r="A149" t="s">
        <v>336</v>
      </c>
      <c r="B149" s="2" t="s">
        <v>381</v>
      </c>
    </row>
    <row r="150" spans="1:2">
      <c r="A150" t="s">
        <v>337</v>
      </c>
      <c r="B150" s="2" t="s">
        <v>382</v>
      </c>
    </row>
    <row r="151" spans="1:2">
      <c r="A151" t="s">
        <v>338</v>
      </c>
      <c r="B151" s="2" t="s">
        <v>383</v>
      </c>
    </row>
    <row r="152" spans="1:2">
      <c r="A152" t="s">
        <v>339</v>
      </c>
      <c r="B152" s="2" t="s">
        <v>384</v>
      </c>
    </row>
    <row r="153" spans="1:2">
      <c r="A153" t="s">
        <v>340</v>
      </c>
      <c r="B153" s="2" t="s">
        <v>385</v>
      </c>
    </row>
    <row r="154" spans="1:2">
      <c r="A154" t="s">
        <v>341</v>
      </c>
      <c r="B154" s="2" t="s">
        <v>341</v>
      </c>
    </row>
    <row r="155" spans="1:2">
      <c r="A155" t="s">
        <v>342</v>
      </c>
      <c r="B155" s="2" t="s">
        <v>342</v>
      </c>
    </row>
    <row r="156" spans="1:2">
      <c r="A156" t="s">
        <v>343</v>
      </c>
      <c r="B156" s="2" t="s">
        <v>343</v>
      </c>
    </row>
    <row r="157" spans="1:2">
      <c r="A157" t="s">
        <v>344</v>
      </c>
      <c r="B157" s="2" t="s">
        <v>344</v>
      </c>
    </row>
    <row r="158" spans="1:2">
      <c r="A158" t="s">
        <v>345</v>
      </c>
      <c r="B158" s="2" t="s">
        <v>345</v>
      </c>
    </row>
    <row r="159" spans="1:2">
      <c r="A159" t="s">
        <v>346</v>
      </c>
      <c r="B159" s="2" t="s">
        <v>346</v>
      </c>
    </row>
    <row r="160" spans="1:2">
      <c r="A160" t="s">
        <v>347</v>
      </c>
      <c r="B160" s="2" t="s">
        <v>347</v>
      </c>
    </row>
    <row r="161" spans="1:2">
      <c r="A161" t="s">
        <v>348</v>
      </c>
      <c r="B161" s="2" t="s">
        <v>348</v>
      </c>
    </row>
    <row r="162" spans="1:2">
      <c r="A162" t="s">
        <v>349</v>
      </c>
      <c r="B162" s="2" t="s">
        <v>349</v>
      </c>
    </row>
    <row r="163" spans="1:2">
      <c r="A163" t="s">
        <v>350</v>
      </c>
      <c r="B163" s="2" t="s">
        <v>350</v>
      </c>
    </row>
    <row r="164" spans="1:2">
      <c r="A164" t="s">
        <v>351</v>
      </c>
      <c r="B164" s="2" t="s">
        <v>351</v>
      </c>
    </row>
    <row r="165" spans="1:2">
      <c r="A165" t="s">
        <v>352</v>
      </c>
      <c r="B165" s="2" t="s">
        <v>352</v>
      </c>
    </row>
    <row r="166" spans="1:2">
      <c r="A166" t="s">
        <v>353</v>
      </c>
      <c r="B166" s="2" t="s">
        <v>353</v>
      </c>
    </row>
    <row r="167" spans="1:2">
      <c r="A167" t="s">
        <v>354</v>
      </c>
      <c r="B167" s="2" t="s">
        <v>354</v>
      </c>
    </row>
    <row r="168" spans="1:2">
      <c r="A168" t="s">
        <v>355</v>
      </c>
      <c r="B168" s="2" t="s">
        <v>355</v>
      </c>
    </row>
    <row r="169" spans="1:2">
      <c r="A169" t="s">
        <v>356</v>
      </c>
      <c r="B169" s="2" t="s">
        <v>356</v>
      </c>
    </row>
    <row r="170" spans="1:2">
      <c r="A170" t="s">
        <v>357</v>
      </c>
      <c r="B170" s="2" t="s">
        <v>357</v>
      </c>
    </row>
    <row r="171" spans="1:2">
      <c r="A171" t="s">
        <v>358</v>
      </c>
      <c r="B171" s="2" t="s">
        <v>358</v>
      </c>
    </row>
    <row r="172" spans="1:2">
      <c r="A172" t="s">
        <v>359</v>
      </c>
      <c r="B172" s="2" t="s">
        <v>359</v>
      </c>
    </row>
    <row r="173" spans="1:2">
      <c r="A173" t="s">
        <v>360</v>
      </c>
      <c r="B173" s="2" t="s">
        <v>360</v>
      </c>
    </row>
    <row r="174" spans="1:2">
      <c r="A174" t="s">
        <v>361</v>
      </c>
      <c r="B174" s="2" t="s">
        <v>361</v>
      </c>
    </row>
    <row r="175" spans="1:2">
      <c r="A175" t="s">
        <v>362</v>
      </c>
      <c r="B175" s="2" t="s">
        <v>362</v>
      </c>
    </row>
    <row r="176" spans="1:2">
      <c r="A176" t="s">
        <v>363</v>
      </c>
      <c r="B176" s="2" t="s">
        <v>363</v>
      </c>
    </row>
    <row r="177" spans="1:2">
      <c r="A177" t="s">
        <v>364</v>
      </c>
      <c r="B177" s="2" t="s">
        <v>364</v>
      </c>
    </row>
    <row r="178" spans="1:2">
      <c r="A178" t="s">
        <v>365</v>
      </c>
      <c r="B178" s="2" t="s">
        <v>365</v>
      </c>
    </row>
    <row r="179" spans="1:2">
      <c r="A179" t="s">
        <v>366</v>
      </c>
      <c r="B179" s="2" t="s">
        <v>366</v>
      </c>
    </row>
    <row r="180" spans="1:2">
      <c r="A180" t="s">
        <v>367</v>
      </c>
      <c r="B180" s="2" t="s">
        <v>367</v>
      </c>
    </row>
    <row r="181" spans="1:2">
      <c r="A181" t="s">
        <v>368</v>
      </c>
      <c r="B181" s="2" t="s">
        <v>368</v>
      </c>
    </row>
    <row r="182" spans="1:2">
      <c r="A182" t="s">
        <v>369</v>
      </c>
      <c r="B182" s="2" t="s">
        <v>369</v>
      </c>
    </row>
    <row r="183" spans="1:2">
      <c r="A183" t="s">
        <v>370</v>
      </c>
      <c r="B183" s="2" t="s">
        <v>370</v>
      </c>
    </row>
    <row r="184" spans="1:2">
      <c r="A184" t="s">
        <v>371</v>
      </c>
      <c r="B184" s="2" t="s">
        <v>371</v>
      </c>
    </row>
    <row r="185" spans="1:2">
      <c r="A185" t="s">
        <v>372</v>
      </c>
      <c r="B185" s="2" t="s">
        <v>372</v>
      </c>
    </row>
    <row r="186" spans="1:2">
      <c r="A186" t="s">
        <v>373</v>
      </c>
      <c r="B186" s="2" t="s">
        <v>373</v>
      </c>
    </row>
    <row r="187" spans="1:2">
      <c r="A187" t="s">
        <v>374</v>
      </c>
      <c r="B187" s="2" t="s">
        <v>374</v>
      </c>
    </row>
    <row r="188" spans="1:2">
      <c r="A188" t="s">
        <v>375</v>
      </c>
      <c r="B188" s="2" t="s">
        <v>375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3.5"/>
  <cols>
    <col min="1" max="1" width="39.125" customWidth="1"/>
    <col min="2" max="2" width="134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2013-04-10T10:14:38Z</dcterms:modified>
</cp:coreProperties>
</file>