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efdb768167f1e65e/桌面/Analytics/"/>
    </mc:Choice>
  </mc:AlternateContent>
  <xr:revisionPtr revIDLastSave="19" documentId="8_{02079AFF-E674-47DF-8881-EDD35CFC3232}" xr6:coauthVersionLast="47" xr6:coauthVersionMax="47" xr10:uidLastSave="{178220CA-37CF-4384-87A7-600BF7AB700C}"/>
  <bookViews>
    <workbookView xWindow="-108" yWindow="-108" windowWidth="23256" windowHeight="13896"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c r="C4" i="1"/>
  <c r="C5" i="1"/>
  <c r="C6" i="1"/>
  <c r="C7" i="1"/>
  <c r="C8" i="1"/>
  <c r="C9" i="1"/>
  <c r="C2" i="1"/>
  <c r="B3" i="1"/>
  <c r="B4" i="1"/>
  <c r="B5" i="1"/>
  <c r="B6" i="1"/>
  <c r="B7" i="1"/>
  <c r="B8" i="1"/>
  <c r="B9" i="1"/>
  <c r="B2" i="1"/>
</calcChain>
</file>

<file path=xl/sharedStrings.xml><?xml version="1.0" encoding="utf-8"?>
<sst xmlns="http://schemas.openxmlformats.org/spreadsheetml/2006/main" count="41" uniqueCount="35">
  <si>
    <t>Aggregation method</t>
  </si>
  <si>
    <t>https://datacatalog.worldbank.org/public-licenses#cc-by</t>
  </si>
  <si>
    <t>World Bank national accounts data, and OECD National Accounts data files.</t>
  </si>
  <si>
    <t>Data from database: World Development Indicators</t>
  </si>
  <si>
    <t>Economic Policy &amp; Debt: National accounts: US$ at constant 2015 prices: Aggregate indicators</t>
  </si>
  <si>
    <t>Code</t>
  </si>
  <si>
    <t>Weighted average</t>
  </si>
  <si>
    <t>..</t>
  </si>
  <si>
    <t>Annual</t>
  </si>
  <si>
    <t>Country Name</t>
  </si>
  <si>
    <t>License Type</t>
  </si>
  <si>
    <t>NY.GDP.PCAP.KD</t>
  </si>
  <si>
    <t>World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</si>
  <si>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</si>
  <si>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CC BY-4.0</t>
  </si>
  <si>
    <t>Topic</t>
  </si>
  <si>
    <t>High income</t>
  </si>
  <si>
    <t>Middle income</t>
  </si>
  <si>
    <t>Long definition</t>
  </si>
  <si>
    <t>Periodicity</t>
  </si>
  <si>
    <t>Low income</t>
  </si>
  <si>
    <t>For more information, see the metadata for constant U.S. dollar GDP (NY.GDP.MKTP.KD) and total population (SP.POP.TOTL).</t>
  </si>
  <si>
    <t>Last Updated: 12/16/2024</t>
  </si>
  <si>
    <t>Lower middle income</t>
  </si>
  <si>
    <t>Base Period</t>
  </si>
  <si>
    <t>Statistical concept and methodology</t>
  </si>
  <si>
    <t>Low &amp; middle income</t>
  </si>
  <si>
    <t>License URL</t>
  </si>
  <si>
    <t>Source</t>
  </si>
  <si>
    <t>Pakistan</t>
  </si>
  <si>
    <t>Indicator Name</t>
  </si>
  <si>
    <t>GDP per capita (constant 2015 US$)</t>
  </si>
  <si>
    <t>Upper middle income</t>
  </si>
  <si>
    <t>Average</t>
    <phoneticPr fontId="1" type="noConversion"/>
  </si>
  <si>
    <t>Difference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</si>
</sst>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
  <sheetViews>
    <sheetView tabSelected="1" workbookViewId="0">
      <selection activeCell="C2" sqref="C2"/>
    </sheetView>
  </sheetViews>
  <sheetFormatPr defaultRowHeight="14.4"/>
  <cols>
    <col min="1" max="1" width="53.44140625" bestFit="1" customWidth="1"/>
    <col min="2" max="3" width="15.77734375" customWidth="1"/>
  </cols>
  <sheetData>
    <row r="1" spans="1:67">
      <c r="A1" t="s">
        <v>9</v>
      </c>
      <c r="B1" t="s">
        <v>33</v>
      </c>
      <c r="C1" t="s">
        <v>34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c r="BN1">
        <v>2022</v>
      </c>
      <c r="BO1">
        <v>2023</v>
      </c>
    </row>
    <row r="2" spans="1:67">
      <c r="A2" t="s">
        <v>29</v>
      </c>
      <c r="B2">
        <f>AVERAGE(D2:BO2)</f>
        <v>965.61594166820475</v>
      </c>
      <c r="C2">
        <f>ABS(B2-$B$2)</f>
        <v>0</v>
      </c>
      <c r="D2">
        <v>413.96186246274243</v>
      </c>
      <c r="E2">
        <v>427.4144428371693</v>
      </c>
      <c r="F2">
        <v>435.12346359689957</v>
      </c>
      <c r="G2">
        <v>460.57697126309051</v>
      </c>
      <c r="H2">
        <v>482.25358899621745</v>
      </c>
      <c r="I2">
        <v>518.13026683287603</v>
      </c>
      <c r="J2">
        <v>533.12262947400279</v>
      </c>
      <c r="K2">
        <v>546.2817893182679</v>
      </c>
      <c r="L2">
        <v>569.34126342329671</v>
      </c>
      <c r="M2">
        <v>583.74142868665899</v>
      </c>
      <c r="N2">
        <v>631.58774838333409</v>
      </c>
      <c r="O2">
        <v>617.29739249872318</v>
      </c>
      <c r="P2">
        <v>605.33438331117236</v>
      </c>
      <c r="Q2">
        <v>629.49680803667081</v>
      </c>
      <c r="R2">
        <v>632.89477003685158</v>
      </c>
      <c r="S2">
        <v>640.12435756877539</v>
      </c>
      <c r="T2">
        <v>652.83805521358659</v>
      </c>
      <c r="U2">
        <v>657.65938393421425</v>
      </c>
      <c r="V2">
        <v>688.19028418042205</v>
      </c>
      <c r="W2">
        <v>689.74359374058758</v>
      </c>
      <c r="X2">
        <v>729.77599745480359</v>
      </c>
      <c r="Y2">
        <v>755.35188639949251</v>
      </c>
      <c r="Z2">
        <v>775.04004370399502</v>
      </c>
      <c r="AA2">
        <v>799.41320128956659</v>
      </c>
      <c r="AB2">
        <v>813.98181157513</v>
      </c>
      <c r="AC2">
        <v>848.45950881542296</v>
      </c>
      <c r="AD2">
        <v>865.38378020320988</v>
      </c>
      <c r="AE2">
        <v>890.34222277215588</v>
      </c>
      <c r="AF2">
        <v>926.55778933663441</v>
      </c>
      <c r="AG2">
        <v>941.24430944078802</v>
      </c>
      <c r="AH2">
        <v>950.88464483328505</v>
      </c>
      <c r="AI2">
        <v>966.52249570373351</v>
      </c>
      <c r="AJ2">
        <v>1011.6250844611014</v>
      </c>
      <c r="AK2">
        <v>1001.2585482000344</v>
      </c>
      <c r="AL2">
        <v>1009.0642952018239</v>
      </c>
      <c r="AM2">
        <v>1028.9659244615459</v>
      </c>
      <c r="AN2">
        <v>1047.8866351461379</v>
      </c>
      <c r="AO2">
        <v>1028.9980475836919</v>
      </c>
      <c r="AP2">
        <v>1026.5003372096905</v>
      </c>
      <c r="AQ2">
        <v>1035.4988820628762</v>
      </c>
      <c r="AR2">
        <v>1049.5422968685218</v>
      </c>
      <c r="AS2">
        <v>1057.8676777864584</v>
      </c>
      <c r="AT2">
        <v>1059.0417102458912</v>
      </c>
      <c r="AU2">
        <v>1090.2752399374563</v>
      </c>
      <c r="AV2">
        <v>1146.9963284266571</v>
      </c>
      <c r="AW2">
        <v>1201.2335936721433</v>
      </c>
      <c r="AX2">
        <v>1243.9414260254266</v>
      </c>
      <c r="AY2">
        <v>1265.3556753984155</v>
      </c>
      <c r="AZ2">
        <v>1258.051889344521</v>
      </c>
      <c r="BA2">
        <v>1269.0743211644408</v>
      </c>
      <c r="BB2">
        <v>1256.694822013231</v>
      </c>
      <c r="BC2">
        <v>1261.831619078569</v>
      </c>
      <c r="BD2">
        <v>1275.4880689896625</v>
      </c>
      <c r="BE2">
        <v>1309.7008044638596</v>
      </c>
      <c r="BF2">
        <v>1343.3077812104252</v>
      </c>
      <c r="BG2">
        <v>1380.4702083831723</v>
      </c>
      <c r="BH2">
        <v>1452.1865826917658</v>
      </c>
      <c r="BI2">
        <v>1495.2618752803239</v>
      </c>
      <c r="BJ2">
        <v>1561.681698195586</v>
      </c>
      <c r="BK2">
        <v>1573.8330826936988</v>
      </c>
      <c r="BL2">
        <v>1526.0059748630656</v>
      </c>
      <c r="BM2">
        <v>1595.0279217542161</v>
      </c>
      <c r="BN2">
        <v>1642.2806697482581</v>
      </c>
      <c r="BO2">
        <v>1616.399068878655</v>
      </c>
    </row>
    <row r="3" spans="1:67">
      <c r="A3" t="s">
        <v>12</v>
      </c>
      <c r="B3">
        <f t="shared" ref="B3:B9" si="0">AVERAGE(D3:BO3)</f>
        <v>7197.0448147574543</v>
      </c>
      <c r="C3">
        <f t="shared" ref="C3:C9" si="1">ABS(B3-$B$2)</f>
        <v>6231.4288730892495</v>
      </c>
      <c r="D3">
        <v>3663.7701527622921</v>
      </c>
      <c r="E3">
        <v>3757.693570075055</v>
      </c>
      <c r="F3">
        <v>3888.2886046954573</v>
      </c>
      <c r="G3">
        <v>3997.7833681706175</v>
      </c>
      <c r="H3">
        <v>4172.3772631228812</v>
      </c>
      <c r="I3">
        <v>4316.5337606060621</v>
      </c>
      <c r="J3">
        <v>4457.0123109579981</v>
      </c>
      <c r="K3">
        <v>4529.9651732466227</v>
      </c>
      <c r="L3">
        <v>4701.0957486636544</v>
      </c>
      <c r="M3">
        <v>4879.8744996040796</v>
      </c>
      <c r="N3">
        <v>4958.7155204510846</v>
      </c>
      <c r="O3">
        <v>5063.1230843807034</v>
      </c>
      <c r="P3">
        <v>5240.996203863514</v>
      </c>
      <c r="Q3">
        <v>5467.3338178828262</v>
      </c>
      <c r="R3">
        <v>5466.1413600485803</v>
      </c>
      <c r="S3">
        <v>5395.8138427547374</v>
      </c>
      <c r="T3">
        <v>5574.4415405721029</v>
      </c>
      <c r="U3">
        <v>5697.0567133047398</v>
      </c>
      <c r="V3">
        <v>5830.9816235343333</v>
      </c>
      <c r="W3">
        <v>5968.1906575501016</v>
      </c>
      <c r="X3">
        <v>5974.2729874510787</v>
      </c>
      <c r="Y3">
        <v>5983.2108772475012</v>
      </c>
      <c r="Z3">
        <v>5896.628299007938</v>
      </c>
      <c r="AA3">
        <v>5944.0824905515101</v>
      </c>
      <c r="AB3">
        <v>6113.5013201162319</v>
      </c>
      <c r="AC3">
        <v>6229.4999068366096</v>
      </c>
      <c r="AD3">
        <v>6317.665018500802</v>
      </c>
      <c r="AE3">
        <v>6438.3293493126521</v>
      </c>
      <c r="AF3">
        <v>6612.6369950769713</v>
      </c>
      <c r="AG3">
        <v>6739.7220398800764</v>
      </c>
      <c r="AH3">
        <v>6803.4692348225071</v>
      </c>
      <c r="AI3">
        <v>6771.7888604136979</v>
      </c>
      <c r="AJ3">
        <v>6796.9438491340889</v>
      </c>
      <c r="AK3">
        <v>6813.0042803592587</v>
      </c>
      <c r="AL3">
        <v>6933.4722158605891</v>
      </c>
      <c r="AM3">
        <v>7041.5108776675452</v>
      </c>
      <c r="AN3">
        <v>7185.8924698411765</v>
      </c>
      <c r="AO3">
        <v>7361.4359764789697</v>
      </c>
      <c r="AP3">
        <v>7462.647576762165</v>
      </c>
      <c r="AQ3">
        <v>7623.1933759598105</v>
      </c>
      <c r="AR3">
        <v>7860.786848845004</v>
      </c>
      <c r="AS3">
        <v>7913.7589981183628</v>
      </c>
      <c r="AT3">
        <v>7991.6121387852954</v>
      </c>
      <c r="AU3">
        <v>8133.2678799469613</v>
      </c>
      <c r="AV3">
        <v>8388.571640003478</v>
      </c>
      <c r="AW3">
        <v>8615.6697039205592</v>
      </c>
      <c r="AX3">
        <v>8886.3578102609845</v>
      </c>
      <c r="AY3">
        <v>9158.8347959140137</v>
      </c>
      <c r="AZ3">
        <v>9229.5198738112504</v>
      </c>
      <c r="BA3">
        <v>8992.3999149905758</v>
      </c>
      <c r="BB3">
        <v>9285.1247095152921</v>
      </c>
      <c r="BC3">
        <v>9479.0925954564882</v>
      </c>
      <c r="BD3">
        <v>9612.7003016285125</v>
      </c>
      <c r="BE3">
        <v>9767.0407229362918</v>
      </c>
      <c r="BF3">
        <v>9951.54042382443</v>
      </c>
      <c r="BG3">
        <v>10142.143478812288</v>
      </c>
      <c r="BH3">
        <v>10306.944216480604</v>
      </c>
      <c r="BI3">
        <v>10542.82367063697</v>
      </c>
      <c r="BJ3">
        <v>10772.308364193419</v>
      </c>
      <c r="BK3">
        <v>10946.228001277026</v>
      </c>
      <c r="BL3">
        <v>10523.921094265499</v>
      </c>
      <c r="BM3">
        <v>11100.293702954457</v>
      </c>
      <c r="BN3">
        <v>11361.050429966361</v>
      </c>
      <c r="BO3">
        <v>11578.780010404289</v>
      </c>
    </row>
    <row r="4" spans="1:67">
      <c r="A4" t="s">
        <v>16</v>
      </c>
      <c r="B4">
        <f t="shared" si="0"/>
        <v>25405.955052376416</v>
      </c>
      <c r="C4">
        <f t="shared" si="1"/>
        <v>24440.33911070821</v>
      </c>
      <c r="D4">
        <v>10295.883196852985</v>
      </c>
      <c r="E4">
        <v>10624.96895642498</v>
      </c>
      <c r="F4">
        <v>11083.965088171792</v>
      </c>
      <c r="G4">
        <v>11504.402679739582</v>
      </c>
      <c r="H4">
        <v>12091.512435184592</v>
      </c>
      <c r="I4">
        <v>12615.736418625402</v>
      </c>
      <c r="J4">
        <v>13179.020216149023</v>
      </c>
      <c r="K4">
        <v>13552.325686364125</v>
      </c>
      <c r="L4">
        <v>14217.778461419735</v>
      </c>
      <c r="M4">
        <v>14875.467473388171</v>
      </c>
      <c r="N4">
        <v>15184.701379032795</v>
      </c>
      <c r="O4">
        <v>15610.489690644516</v>
      </c>
      <c r="P4">
        <v>16313.455922928792</v>
      </c>
      <c r="Q4">
        <v>17186.684477327923</v>
      </c>
      <c r="R4">
        <v>17233.959274245299</v>
      </c>
      <c r="S4">
        <v>17061.973960890267</v>
      </c>
      <c r="T4">
        <v>17765.606061459515</v>
      </c>
      <c r="U4">
        <v>18310.260084945716</v>
      </c>
      <c r="V4">
        <v>18939.853940561159</v>
      </c>
      <c r="W4">
        <v>19557.092146730505</v>
      </c>
      <c r="X4">
        <v>19654.811123812076</v>
      </c>
      <c r="Y4">
        <v>19882.787847090083</v>
      </c>
      <c r="Z4">
        <v>19706.060299205634</v>
      </c>
      <c r="AA4">
        <v>20133.943013071555</v>
      </c>
      <c r="AB4">
        <v>20939.751583641922</v>
      </c>
      <c r="AC4">
        <v>21541.728305628356</v>
      </c>
      <c r="AD4">
        <v>22070.129829884012</v>
      </c>
      <c r="AE4">
        <v>22700.928135303326</v>
      </c>
      <c r="AF4">
        <v>23597.8808669879</v>
      </c>
      <c r="AG4">
        <v>24343.086230041445</v>
      </c>
      <c r="AH4">
        <v>24827.58216686673</v>
      </c>
      <c r="AI4">
        <v>24861.535972886875</v>
      </c>
      <c r="AJ4">
        <v>25056.802076890577</v>
      </c>
      <c r="AK4">
        <v>25161.975277471432</v>
      </c>
      <c r="AL4">
        <v>25734.073261409372</v>
      </c>
      <c r="AM4">
        <v>26281.570509837195</v>
      </c>
      <c r="AN4">
        <v>26890.144408150172</v>
      </c>
      <c r="AO4">
        <v>27677.824244831801</v>
      </c>
      <c r="AP4">
        <v>28276.704877556658</v>
      </c>
      <c r="AQ4">
        <v>29137.762362140602</v>
      </c>
      <c r="AR4">
        <v>30227.73962954622</v>
      </c>
      <c r="AS4">
        <v>30555.210241897126</v>
      </c>
      <c r="AT4">
        <v>30899.134806832342</v>
      </c>
      <c r="AU4">
        <v>31445.015220483401</v>
      </c>
      <c r="AV4">
        <v>32378.054606454956</v>
      </c>
      <c r="AW4">
        <v>33169.939539854568</v>
      </c>
      <c r="AX4">
        <v>34044.124800520964</v>
      </c>
      <c r="AY4">
        <v>34786.347201686011</v>
      </c>
      <c r="AZ4">
        <v>34779.482239879544</v>
      </c>
      <c r="BA4">
        <v>33409.048730564486</v>
      </c>
      <c r="BB4">
        <v>34274.182839166213</v>
      </c>
      <c r="BC4">
        <v>34826.285992141507</v>
      </c>
      <c r="BD4">
        <v>35130.801582453496</v>
      </c>
      <c r="BE4">
        <v>35478.371192579965</v>
      </c>
      <c r="BF4">
        <v>36034.529385965863</v>
      </c>
      <c r="BG4">
        <v>36650.449005699818</v>
      </c>
      <c r="BH4">
        <v>37099.852186727316</v>
      </c>
      <c r="BI4">
        <v>37850.409513521357</v>
      </c>
      <c r="BJ4">
        <v>38622.694253078356</v>
      </c>
      <c r="BK4">
        <v>39238.806036915921</v>
      </c>
      <c r="BL4">
        <v>37554.088974824765</v>
      </c>
      <c r="BM4">
        <v>39793.365087325757</v>
      </c>
      <c r="BN4">
        <v>40772.679048102669</v>
      </c>
      <c r="BO4">
        <v>41278.291292073482</v>
      </c>
    </row>
    <row r="5" spans="1:67">
      <c r="A5" t="s">
        <v>26</v>
      </c>
      <c r="B5">
        <f t="shared" si="0"/>
        <v>2218.6468823095297</v>
      </c>
      <c r="C5">
        <f t="shared" si="1"/>
        <v>1253.0309406413248</v>
      </c>
      <c r="D5">
        <v>798.99513364775896</v>
      </c>
      <c r="E5">
        <v>795.97104993969594</v>
      </c>
      <c r="F5">
        <v>808.30418212849634</v>
      </c>
      <c r="G5">
        <v>826.22784589441869</v>
      </c>
      <c r="H5">
        <v>869.31012711144012</v>
      </c>
      <c r="I5">
        <v>899.95197940901619</v>
      </c>
      <c r="J5">
        <v>920.81484555835596</v>
      </c>
      <c r="K5">
        <v>927.28791339666566</v>
      </c>
      <c r="L5">
        <v>959.80127036152589</v>
      </c>
      <c r="M5">
        <v>1012.2987103130133</v>
      </c>
      <c r="N5">
        <v>1065.490932212067</v>
      </c>
      <c r="O5">
        <v>1103.6613498475872</v>
      </c>
      <c r="P5">
        <v>1144.0119995140951</v>
      </c>
      <c r="Q5">
        <v>1194.040487589215</v>
      </c>
      <c r="R5">
        <v>1237.1622273491307</v>
      </c>
      <c r="S5">
        <v>1261.4502500629956</v>
      </c>
      <c r="T5">
        <v>1311.7746930073642</v>
      </c>
      <c r="U5">
        <v>1343.5825050165859</v>
      </c>
      <c r="V5">
        <v>1364.3128958763677</v>
      </c>
      <c r="W5">
        <v>1397.2138190624626</v>
      </c>
      <c r="X5">
        <v>1432.8739475832415</v>
      </c>
      <c r="Y5">
        <v>1429.9298483244932</v>
      </c>
      <c r="Z5">
        <v>1438.9291973709837</v>
      </c>
      <c r="AA5">
        <v>1430.9569633924516</v>
      </c>
      <c r="AB5">
        <v>1466.2775738817807</v>
      </c>
      <c r="AC5">
        <v>1499.4087311633398</v>
      </c>
      <c r="AD5">
        <v>1522.1864367127355</v>
      </c>
      <c r="AE5">
        <v>1559.5487309584189</v>
      </c>
      <c r="AF5">
        <v>1589.5902029391093</v>
      </c>
      <c r="AG5">
        <v>1604.7378583191321</v>
      </c>
      <c r="AH5">
        <v>1621.1960901192772</v>
      </c>
      <c r="AI5">
        <v>1634.9416724581474</v>
      </c>
      <c r="AJ5">
        <v>1672.3887583399001</v>
      </c>
      <c r="AK5">
        <v>1724.2344417902045</v>
      </c>
      <c r="AL5">
        <v>1780.3321606066136</v>
      </c>
      <c r="AM5">
        <v>1829.4449852031382</v>
      </c>
      <c r="AN5">
        <v>1909.8405453759706</v>
      </c>
      <c r="AO5">
        <v>1983.5477694941026</v>
      </c>
      <c r="AP5">
        <v>2015.1663126950361</v>
      </c>
      <c r="AQ5">
        <v>2054.7608414571368</v>
      </c>
      <c r="AR5">
        <v>2134.3363095463219</v>
      </c>
      <c r="AS5">
        <v>2177.7513767532778</v>
      </c>
      <c r="AT5">
        <v>2246.6139641473069</v>
      </c>
      <c r="AU5">
        <v>2343.4455462147334</v>
      </c>
      <c r="AV5">
        <v>2486.0088799581181</v>
      </c>
      <c r="AW5">
        <v>2629.5228095656212</v>
      </c>
      <c r="AX5">
        <v>2804.7504274770745</v>
      </c>
      <c r="AY5">
        <v>3009.9403297590788</v>
      </c>
      <c r="AZ5">
        <v>3143.4262292292492</v>
      </c>
      <c r="BA5">
        <v>3222.8202351033146</v>
      </c>
      <c r="BB5">
        <v>3437.2774842850122</v>
      </c>
      <c r="BC5">
        <v>3605.6734777331799</v>
      </c>
      <c r="BD5">
        <v>3749.6798845228718</v>
      </c>
      <c r="BE5">
        <v>3905.3699080505471</v>
      </c>
      <c r="BF5">
        <v>4051.9554136970037</v>
      </c>
      <c r="BG5">
        <v>4187.8440693151761</v>
      </c>
      <c r="BH5">
        <v>4330.8846233161185</v>
      </c>
      <c r="BI5">
        <v>4503.5658678681157</v>
      </c>
      <c r="BJ5">
        <v>4669.076905350048</v>
      </c>
      <c r="BK5">
        <v>4800.4378253420546</v>
      </c>
      <c r="BL5">
        <v>4692.4317653225235</v>
      </c>
      <c r="BM5">
        <v>4984.3600166860233</v>
      </c>
      <c r="BN5">
        <v>5124.9838220217744</v>
      </c>
      <c r="BO5">
        <v>5309.2860110618867</v>
      </c>
    </row>
    <row r="6" spans="1:67">
      <c r="A6" t="s">
        <v>23</v>
      </c>
      <c r="B6">
        <f t="shared" si="0"/>
        <v>1070.733018733067</v>
      </c>
      <c r="C6">
        <f t="shared" si="1"/>
        <v>105.1170770648622</v>
      </c>
      <c r="D6">
        <v>541.19856159784604</v>
      </c>
      <c r="E6">
        <v>545.17027704206419</v>
      </c>
      <c r="F6">
        <v>551.95835407374341</v>
      </c>
      <c r="G6">
        <v>571.31125029454995</v>
      </c>
      <c r="H6">
        <v>593.70502512262306</v>
      </c>
      <c r="I6">
        <v>591.43315125812831</v>
      </c>
      <c r="J6">
        <v>585.65535407932805</v>
      </c>
      <c r="K6">
        <v>581.23220995089832</v>
      </c>
      <c r="L6">
        <v>589.69908703856004</v>
      </c>
      <c r="M6">
        <v>621.35686352528796</v>
      </c>
      <c r="N6">
        <v>650.44615494739412</v>
      </c>
      <c r="O6">
        <v>666.16688497022517</v>
      </c>
      <c r="P6">
        <v>662.06773223353605</v>
      </c>
      <c r="Q6">
        <v>675.82742451305216</v>
      </c>
      <c r="R6">
        <v>691.4661868646848</v>
      </c>
      <c r="S6">
        <v>698.29823895242737</v>
      </c>
      <c r="T6">
        <v>718.78416566823444</v>
      </c>
      <c r="U6">
        <v>741.19560068594649</v>
      </c>
      <c r="V6">
        <v>750.58323600362564</v>
      </c>
      <c r="W6">
        <v>743.50319987205978</v>
      </c>
      <c r="X6">
        <v>762.31771549008704</v>
      </c>
      <c r="Y6">
        <v>757.61522768529017</v>
      </c>
      <c r="Z6">
        <v>754.80636386045808</v>
      </c>
      <c r="AA6">
        <v>752.56833743281732</v>
      </c>
      <c r="AB6">
        <v>753.61772276349438</v>
      </c>
      <c r="AC6">
        <v>764.14849260652056</v>
      </c>
      <c r="AD6">
        <v>774.04143023978395</v>
      </c>
      <c r="AE6">
        <v>782.61129953374018</v>
      </c>
      <c r="AF6">
        <v>815.11825207891991</v>
      </c>
      <c r="AG6">
        <v>825.12825783257858</v>
      </c>
      <c r="AH6">
        <v>845.83166906640474</v>
      </c>
      <c r="AI6">
        <v>843.54352449189344</v>
      </c>
      <c r="AJ6">
        <v>855.01873164232245</v>
      </c>
      <c r="AK6">
        <v>855.67781163307291</v>
      </c>
      <c r="AL6">
        <v>870.25773688681534</v>
      </c>
      <c r="AM6">
        <v>895.09630762611778</v>
      </c>
      <c r="AN6">
        <v>931.68676841478543</v>
      </c>
      <c r="AO6">
        <v>948.43641496416512</v>
      </c>
      <c r="AP6">
        <v>970.82439915702264</v>
      </c>
      <c r="AQ6">
        <v>1002.1761990136146</v>
      </c>
      <c r="AR6">
        <v>1023.4700305109853</v>
      </c>
      <c r="AS6">
        <v>1046.8191385989649</v>
      </c>
      <c r="AT6">
        <v>1073.2509346845213</v>
      </c>
      <c r="AU6">
        <v>1116.0642015709748</v>
      </c>
      <c r="AV6">
        <v>1173.2096161220695</v>
      </c>
      <c r="AW6">
        <v>1229.6356434084828</v>
      </c>
      <c r="AX6">
        <v>1292.1284791108753</v>
      </c>
      <c r="AY6">
        <v>1356.8539645856024</v>
      </c>
      <c r="AZ6">
        <v>1394.648265735882</v>
      </c>
      <c r="BA6">
        <v>1452.5317501044294</v>
      </c>
      <c r="BB6">
        <v>1525.6938336895776</v>
      </c>
      <c r="BC6">
        <v>1571.453705786985</v>
      </c>
      <c r="BD6">
        <v>1625.5032960170672</v>
      </c>
      <c r="BE6">
        <v>1690.4490011156104</v>
      </c>
      <c r="BF6">
        <v>1765.4119402576173</v>
      </c>
      <c r="BG6">
        <v>1841.8452612708834</v>
      </c>
      <c r="BH6">
        <v>1918.0260690103769</v>
      </c>
      <c r="BI6">
        <v>1993.5000148334889</v>
      </c>
      <c r="BJ6">
        <v>2072.4373398043094</v>
      </c>
      <c r="BK6">
        <v>2127.5277896094144</v>
      </c>
      <c r="BL6">
        <v>2023.5042436915112</v>
      </c>
      <c r="BM6">
        <v>2131.1569918759938</v>
      </c>
      <c r="BN6">
        <v>2228.044374554052</v>
      </c>
      <c r="BO6">
        <v>2322.1656918525105</v>
      </c>
    </row>
    <row r="7" spans="1:67">
      <c r="A7" t="s">
        <v>17</v>
      </c>
      <c r="B7">
        <f t="shared" si="0"/>
        <v>2375.3216067853414</v>
      </c>
      <c r="C7">
        <f t="shared" si="1"/>
        <v>1409.7056651171365</v>
      </c>
      <c r="D7">
        <v>816.81437403485222</v>
      </c>
      <c r="E7">
        <v>815.35324059864899</v>
      </c>
      <c r="F7">
        <v>825.94608570493972</v>
      </c>
      <c r="G7">
        <v>845.23590179075052</v>
      </c>
      <c r="H7">
        <v>891.66912439912824</v>
      </c>
      <c r="I7">
        <v>923.95161652358536</v>
      </c>
      <c r="J7">
        <v>945.92863551566654</v>
      </c>
      <c r="K7">
        <v>952.95978151293957</v>
      </c>
      <c r="L7">
        <v>987.35788589141396</v>
      </c>
      <c r="M7">
        <v>1042.265890214006</v>
      </c>
      <c r="N7">
        <v>1098.8626929562399</v>
      </c>
      <c r="O7">
        <v>1138.8448404855601</v>
      </c>
      <c r="P7">
        <v>1182.1755406653426</v>
      </c>
      <c r="Q7">
        <v>1235.931305123431</v>
      </c>
      <c r="R7">
        <v>1280.9459350560976</v>
      </c>
      <c r="S7">
        <v>1307.0693749168395</v>
      </c>
      <c r="T7">
        <v>1360.758829405911</v>
      </c>
      <c r="U7">
        <v>1394.8242785078382</v>
      </c>
      <c r="V7">
        <v>1418.3292035756106</v>
      </c>
      <c r="W7">
        <v>1454.6925513800732</v>
      </c>
      <c r="X7">
        <v>1492.5920297664788</v>
      </c>
      <c r="Y7">
        <v>1489.0375391429318</v>
      </c>
      <c r="Z7">
        <v>1499.2400394475005</v>
      </c>
      <c r="AA7">
        <v>1491.5486473671633</v>
      </c>
      <c r="AB7">
        <v>1531.0418755310295</v>
      </c>
      <c r="AC7">
        <v>1567.6572502864421</v>
      </c>
      <c r="AD7">
        <v>1592.4111349894815</v>
      </c>
      <c r="AE7">
        <v>1631.9698639541775</v>
      </c>
      <c r="AF7">
        <v>1664.3362080042264</v>
      </c>
      <c r="AG7">
        <v>1682.1468283157101</v>
      </c>
      <c r="AH7">
        <v>1702.1600885622643</v>
      </c>
      <c r="AI7">
        <v>1718.0730409526566</v>
      </c>
      <c r="AJ7">
        <v>1760.5574424496579</v>
      </c>
      <c r="AK7">
        <v>1818.5151555807113</v>
      </c>
      <c r="AL7">
        <v>1880.7276093196879</v>
      </c>
      <c r="AM7">
        <v>1934.2061742149906</v>
      </c>
      <c r="AN7">
        <v>2021.388459719527</v>
      </c>
      <c r="AO7">
        <v>2101.17249838422</v>
      </c>
      <c r="AP7">
        <v>2136.4186658078534</v>
      </c>
      <c r="AQ7">
        <v>2181.0776241484637</v>
      </c>
      <c r="AR7">
        <v>2268.7389030884856</v>
      </c>
      <c r="AS7">
        <v>2316.9179814079071</v>
      </c>
      <c r="AT7">
        <v>2393.0920694516035</v>
      </c>
      <c r="AU7">
        <v>2500.0441509927477</v>
      </c>
      <c r="AV7">
        <v>2656.2587797063293</v>
      </c>
      <c r="AW7">
        <v>2813.7277831435049</v>
      </c>
      <c r="AX7">
        <v>3006.8732945318452</v>
      </c>
      <c r="AY7">
        <v>3233.1690431108909</v>
      </c>
      <c r="AZ7">
        <v>3381.5782917196179</v>
      </c>
      <c r="BA7">
        <v>3471.8245368120361</v>
      </c>
      <c r="BB7">
        <v>3708.9738699499103</v>
      </c>
      <c r="BC7">
        <v>3900.3467998795672</v>
      </c>
      <c r="BD7">
        <v>4067.8451672460365</v>
      </c>
      <c r="BE7">
        <v>4243.2524468955162</v>
      </c>
      <c r="BF7">
        <v>4408.2540538106405</v>
      </c>
      <c r="BG7">
        <v>4565.9274457299143</v>
      </c>
      <c r="BH7">
        <v>4730.6701327792525</v>
      </c>
      <c r="BI7">
        <v>4928.6435404154963</v>
      </c>
      <c r="BJ7">
        <v>5119.7476265788746</v>
      </c>
      <c r="BK7">
        <v>5273.455301824557</v>
      </c>
      <c r="BL7">
        <v>5163.6994642280988</v>
      </c>
      <c r="BM7">
        <v>5499.867440044487</v>
      </c>
      <c r="BN7">
        <v>5666.6512997123136</v>
      </c>
      <c r="BO7">
        <v>5884.8281469981648</v>
      </c>
    </row>
    <row r="8" spans="1:67">
      <c r="A8" t="s">
        <v>32</v>
      </c>
      <c r="B8">
        <f t="shared" si="0"/>
        <v>3604.2809695179371</v>
      </c>
      <c r="C8">
        <f t="shared" si="1"/>
        <v>2638.6650278497323</v>
      </c>
      <c r="D8">
        <v>1015.9836265296149</v>
      </c>
      <c r="E8">
        <v>1015.1196460418679</v>
      </c>
      <c r="F8">
        <v>1030.4023652302208</v>
      </c>
      <c r="G8">
        <v>1049.8676016088223</v>
      </c>
      <c r="H8">
        <v>1113.922872456428</v>
      </c>
      <c r="I8">
        <v>1170.8866105644115</v>
      </c>
      <c r="J8">
        <v>1211.8036169403156</v>
      </c>
      <c r="K8">
        <v>1226.6011915756958</v>
      </c>
      <c r="L8">
        <v>1279.221095340665</v>
      </c>
      <c r="M8">
        <v>1350.3642480615119</v>
      </c>
      <c r="N8">
        <v>1426.2408697678193</v>
      </c>
      <c r="O8">
        <v>1482.7095277677206</v>
      </c>
      <c r="P8">
        <v>1559.1991663898841</v>
      </c>
      <c r="Q8">
        <v>1641.9313519724931</v>
      </c>
      <c r="R8">
        <v>1709.205437741138</v>
      </c>
      <c r="S8">
        <v>1751.2774652410999</v>
      </c>
      <c r="T8">
        <v>1831.8006825008317</v>
      </c>
      <c r="U8">
        <v>1878.0068227699267</v>
      </c>
      <c r="V8">
        <v>1915.4990392193133</v>
      </c>
      <c r="W8">
        <v>1987.8085269611961</v>
      </c>
      <c r="X8">
        <v>2045.1129070417207</v>
      </c>
      <c r="Y8">
        <v>2047.330901723001</v>
      </c>
      <c r="Z8">
        <v>2071.6925064015368</v>
      </c>
      <c r="AA8">
        <v>2064.1879223239102</v>
      </c>
      <c r="AB8">
        <v>2138.3852321818363</v>
      </c>
      <c r="AC8">
        <v>2200.5677032471954</v>
      </c>
      <c r="AD8">
        <v>2241.7864765873705</v>
      </c>
      <c r="AE8">
        <v>2310.6913184495429</v>
      </c>
      <c r="AF8">
        <v>2347.0268911917137</v>
      </c>
      <c r="AG8">
        <v>2375.727109593829</v>
      </c>
      <c r="AH8">
        <v>2400.9102546406007</v>
      </c>
      <c r="AI8">
        <v>2437.6730342259002</v>
      </c>
      <c r="AJ8">
        <v>2512.2135024024055</v>
      </c>
      <c r="AK8">
        <v>2625.3069771783667</v>
      </c>
      <c r="AL8">
        <v>2735.5294684998285</v>
      </c>
      <c r="AM8">
        <v>2821.6749131724746</v>
      </c>
      <c r="AN8">
        <v>2960.9667065463718</v>
      </c>
      <c r="AO8">
        <v>3104.5942974704762</v>
      </c>
      <c r="AP8">
        <v>3160.9604184999284</v>
      </c>
      <c r="AQ8">
        <v>3227.6247650818927</v>
      </c>
      <c r="AR8">
        <v>3385.4184849536168</v>
      </c>
      <c r="AS8">
        <v>3467.7328687227659</v>
      </c>
      <c r="AT8">
        <v>3601.2516539521421</v>
      </c>
      <c r="AU8">
        <v>3779.5904300184352</v>
      </c>
      <c r="AV8">
        <v>4040.8896168678539</v>
      </c>
      <c r="AW8">
        <v>4306.5608387822667</v>
      </c>
      <c r="AX8">
        <v>4638.2608601140846</v>
      </c>
      <c r="AY8">
        <v>5036.7129437949661</v>
      </c>
      <c r="AZ8">
        <v>5309.4448227367438</v>
      </c>
      <c r="BA8">
        <v>5448.9363158690985</v>
      </c>
      <c r="BB8">
        <v>5866.3825036172348</v>
      </c>
      <c r="BC8">
        <v>6221.6958887102974</v>
      </c>
      <c r="BD8">
        <v>6520.4528703862716</v>
      </c>
      <c r="BE8">
        <v>6824.4398894757796</v>
      </c>
      <c r="BF8">
        <v>7099.8676434797362</v>
      </c>
      <c r="BG8">
        <v>7359.5878699758541</v>
      </c>
      <c r="BH8">
        <v>7635.1873961020165</v>
      </c>
      <c r="BI8">
        <v>7979.6247961618701</v>
      </c>
      <c r="BJ8">
        <v>8308.5204940348813</v>
      </c>
      <c r="BK8">
        <v>8588.7542594153347</v>
      </c>
      <c r="BL8">
        <v>8499.7869103891535</v>
      </c>
      <c r="BM8">
        <v>9109.7471223717057</v>
      </c>
      <c r="BN8">
        <v>9387.3059161727178</v>
      </c>
      <c r="BO8">
        <v>9780.0145819022655</v>
      </c>
    </row>
    <row r="9" spans="1:67">
      <c r="A9" t="s">
        <v>20</v>
      </c>
      <c r="B9">
        <f t="shared" si="0"/>
        <v>658.01963781749407</v>
      </c>
      <c r="C9">
        <f t="shared" si="1"/>
        <v>307.59630385071068</v>
      </c>
      <c r="D9" t="s">
        <v>7</v>
      </c>
      <c r="E9" t="s">
        <v>7</v>
      </c>
      <c r="F9" t="s">
        <v>7</v>
      </c>
      <c r="G9" t="s">
        <v>7</v>
      </c>
      <c r="H9" t="s">
        <v>7</v>
      </c>
      <c r="I9" t="s">
        <v>7</v>
      </c>
      <c r="J9" t="s">
        <v>7</v>
      </c>
      <c r="K9">
        <v>642.13633905738061</v>
      </c>
      <c r="L9">
        <v>647.10376283350502</v>
      </c>
      <c r="M9">
        <v>666.33780624466112</v>
      </c>
      <c r="N9">
        <v>667.69479808486517</v>
      </c>
      <c r="O9">
        <v>681.16343417549513</v>
      </c>
      <c r="P9">
        <v>675.44152197298592</v>
      </c>
      <c r="Q9">
        <v>668.32547938828111</v>
      </c>
      <c r="R9">
        <v>688.86377061331393</v>
      </c>
      <c r="S9">
        <v>688.11861428321231</v>
      </c>
      <c r="T9">
        <v>691.61412010484014</v>
      </c>
      <c r="U9">
        <v>693.3334545970713</v>
      </c>
      <c r="V9">
        <v>674.64383280435004</v>
      </c>
      <c r="W9">
        <v>659.4409606338379</v>
      </c>
      <c r="X9">
        <v>663.73550487567093</v>
      </c>
      <c r="Y9">
        <v>669.36589474800303</v>
      </c>
      <c r="Z9">
        <v>661.57660021466518</v>
      </c>
      <c r="AA9">
        <v>653.87826240654465</v>
      </c>
      <c r="AB9">
        <v>631.57243557780271</v>
      </c>
      <c r="AC9">
        <v>618.77154030988152</v>
      </c>
      <c r="AD9">
        <v>618.98005444549142</v>
      </c>
      <c r="AE9">
        <v>633.62992544956433</v>
      </c>
      <c r="AF9">
        <v>638.15828904218199</v>
      </c>
      <c r="AG9">
        <v>620.44034838113089</v>
      </c>
      <c r="AH9">
        <v>587.9879906816152</v>
      </c>
      <c r="AI9">
        <v>580.01337124299073</v>
      </c>
      <c r="AJ9">
        <v>562.57096712379519</v>
      </c>
      <c r="AK9">
        <v>551.01197525586178</v>
      </c>
      <c r="AL9">
        <v>543.79450003011891</v>
      </c>
      <c r="AM9">
        <v>554.76280991354849</v>
      </c>
      <c r="AN9">
        <v>569.59053361436452</v>
      </c>
      <c r="AO9">
        <v>587.66931386832641</v>
      </c>
      <c r="AP9">
        <v>594.39679945009448</v>
      </c>
      <c r="AQ9">
        <v>593.00050242794214</v>
      </c>
      <c r="AR9">
        <v>595.73683646103711</v>
      </c>
      <c r="AS9">
        <v>604.59276733406841</v>
      </c>
      <c r="AT9">
        <v>616.06230472590335</v>
      </c>
      <c r="AU9">
        <v>627.30493817251545</v>
      </c>
      <c r="AV9">
        <v>647.07362820492369</v>
      </c>
      <c r="AW9">
        <v>669.99208117444152</v>
      </c>
      <c r="AX9">
        <v>688.7961284770405</v>
      </c>
      <c r="AY9">
        <v>709.8503218377424</v>
      </c>
      <c r="AZ9">
        <v>728.03662568551249</v>
      </c>
      <c r="BA9">
        <v>736.92343189677274</v>
      </c>
      <c r="BB9">
        <v>766.44137959830869</v>
      </c>
      <c r="BC9">
        <v>751.20463316098608</v>
      </c>
      <c r="BD9">
        <v>708.13531063346716</v>
      </c>
      <c r="BE9">
        <v>715.28728739232986</v>
      </c>
      <c r="BF9">
        <v>728.6155884423199</v>
      </c>
      <c r="BG9">
        <v>705.4615110032031</v>
      </c>
      <c r="BH9">
        <v>701.33462336636217</v>
      </c>
      <c r="BI9">
        <v>703.84982913095712</v>
      </c>
      <c r="BJ9">
        <v>707.79782778363233</v>
      </c>
      <c r="BK9">
        <v>717.52468527370013</v>
      </c>
      <c r="BL9">
        <v>699.86796498600893</v>
      </c>
      <c r="BM9">
        <v>695.98330352967832</v>
      </c>
      <c r="BN9">
        <v>702.7539738932926</v>
      </c>
      <c r="BO9">
        <v>699.366859579584</v>
      </c>
    </row>
    <row r="13" spans="1:67">
      <c r="A13" t="s">
        <v>3</v>
      </c>
    </row>
    <row r="14" spans="1:67">
      <c r="A14" t="s">
        <v>22</v>
      </c>
    </row>
  </sheetData>
  <phoneticPr fontId="1" type="noConversion"/>
  <conditionalFormatting sqref="C3:C9">
    <cfRule type="top10" dxfId="1" priority="1" bottom="1" rank="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4"/>
  <cols>
    <col min="1" max="1" width="15.77734375" customWidth="1"/>
    <col min="2" max="11" width="50.77734375" customWidth="1"/>
  </cols>
  <sheetData>
    <row r="1" spans="1:11">
      <c r="A1" t="s">
        <v>5</v>
      </c>
      <c r="B1" t="s">
        <v>10</v>
      </c>
      <c r="C1" t="s">
        <v>30</v>
      </c>
      <c r="D1" t="s">
        <v>18</v>
      </c>
      <c r="E1" t="s">
        <v>28</v>
      </c>
      <c r="F1" t="s">
        <v>15</v>
      </c>
      <c r="G1" t="s">
        <v>19</v>
      </c>
      <c r="H1" t="s">
        <v>24</v>
      </c>
      <c r="I1" t="s">
        <v>0</v>
      </c>
      <c r="J1" t="s">
        <v>25</v>
      </c>
      <c r="K1" t="s">
        <v>27</v>
      </c>
    </row>
    <row r="2" spans="1:11">
      <c r="A2" t="s">
        <v>11</v>
      </c>
      <c r="B2" t="s">
        <v>14</v>
      </c>
      <c r="C2" t="s">
        <v>31</v>
      </c>
      <c r="D2" t="s">
        <v>13</v>
      </c>
      <c r="E2" t="s">
        <v>2</v>
      </c>
      <c r="F2" t="s">
        <v>4</v>
      </c>
      <c r="G2" t="s">
        <v>8</v>
      </c>
      <c r="H2">
        <v>2015</v>
      </c>
      <c r="I2" t="s">
        <v>6</v>
      </c>
      <c r="J2" t="s">
        <v>21</v>
      </c>
      <c r="K2"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dc:creator>
  <cp:lastModifiedBy>Yinglun Hu</cp:lastModifiedBy>
  <dcterms:created xsi:type="dcterms:W3CDTF">2025-01-19T02:00:29Z</dcterms:created>
  <dcterms:modified xsi:type="dcterms:W3CDTF">2025-01-19T02:16:11Z</dcterms:modified>
</cp:coreProperties>
</file>