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5-1학기 수업\경영과학\Group Project\my_path_app\"/>
    </mc:Choice>
  </mc:AlternateContent>
  <xr:revisionPtr revIDLastSave="0" documentId="13_ncr:1_{89358A7E-D2B0-4DCD-BA9F-9D2501EDA1E4}" xr6:coauthVersionLast="47" xr6:coauthVersionMax="47" xr10:uidLastSave="{00000000-0000-0000-0000-000000000000}"/>
  <bookViews>
    <workbookView xWindow="-108" yWindow="-108" windowWidth="23256" windowHeight="12576" xr2:uid="{9153BDFA-AD54-4523-BEF9-B807A55ED4D0}"/>
  </bookViews>
  <sheets>
    <sheet name="Sheet2" sheetId="1" r:id="rId1"/>
  </sheets>
  <definedNames>
    <definedName name="_xlnm._FilterDatabase" localSheetId="0" hidden="1">Sheet2!$A$1:$F$169</definedName>
    <definedName name="_xlnm.Criteria" localSheetId="0">Sheet2!$N$1:$N$2</definedName>
    <definedName name="_xlnm.Extract" localSheetId="0">Sheet2!$Q$1:$V$1</definedName>
    <definedName name="solver_adj" localSheetId="0" hidden="1">Sheet2!$F$2:$F$169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Sheet2!$F$2:$F$169</definedName>
    <definedName name="solver_lhs2" localSheetId="0" hidden="1">Sheet2!$F$2:$F$169</definedName>
    <definedName name="solver_lhs3" localSheetId="0" hidden="1">Sheet2!$J$8:$J$40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Sheet2!$J$5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2</definedName>
    <definedName name="solver_rhs1" localSheetId="0" hidden="1">Sheet2!$E$2:$E$169</definedName>
    <definedName name="solver_rhs2" localSheetId="0" hidden="1">"2진수"</definedName>
    <definedName name="solver_rhs3" localSheetId="0" hidden="1">Sheet2!$L$8:$L$40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8" i="1"/>
  <c r="J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2" i="1"/>
</calcChain>
</file>

<file path=xl/sharedStrings.xml><?xml version="1.0" encoding="utf-8"?>
<sst xmlns="http://schemas.openxmlformats.org/spreadsheetml/2006/main" count="44" uniqueCount="12">
  <si>
    <t>from</t>
  </si>
  <si>
    <t>to</t>
  </si>
  <si>
    <t>angle</t>
  </si>
  <si>
    <t>distance (m)</t>
  </si>
  <si>
    <t>start</t>
    <phoneticPr fontId="2" type="noConversion"/>
  </si>
  <si>
    <t>end</t>
    <phoneticPr fontId="2" type="noConversion"/>
  </si>
  <si>
    <t>flow</t>
    <phoneticPr fontId="2" type="noConversion"/>
  </si>
  <si>
    <t>=</t>
    <phoneticPr fontId="2" type="noConversion"/>
  </si>
  <si>
    <t>allowed angle (binary)</t>
    <phoneticPr fontId="2" type="noConversion"/>
  </si>
  <si>
    <t>use (binary)</t>
    <phoneticPr fontId="2" type="noConversion"/>
  </si>
  <si>
    <t>distance sum</t>
    <phoneticPr fontId="2" type="noConversion"/>
  </si>
  <si>
    <t>제한 각도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</si>
</sst>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8B72-64EC-439D-AA07-2D668C596278}">
  <dimension ref="A1:V169"/>
  <sheetViews>
    <sheetView tabSelected="1" workbookViewId="0">
      <selection activeCell="J5" sqref="J5"/>
    </sheetView>
  </sheetViews>
  <sheetFormatPr defaultRowHeight="17.399999999999999" x14ac:dyDescent="0.4"/>
  <cols>
    <col min="5" max="5" width="12.09765625" customWidth="1"/>
    <col min="6" max="6" width="9.3984375" customWidth="1"/>
    <col min="9" max="9" width="13.5" customWidth="1"/>
    <col min="11" max="11" width="2.8984375" customWidth="1"/>
    <col min="14" max="14" width="10.19921875" customWidth="1"/>
  </cols>
  <sheetData>
    <row r="1" spans="1:22" ht="27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1" t="s">
        <v>8</v>
      </c>
      <c r="F1" s="9" t="s">
        <v>9</v>
      </c>
      <c r="Q1" s="10"/>
      <c r="R1" s="10"/>
      <c r="S1" s="10"/>
      <c r="T1" s="10"/>
      <c r="U1" s="10"/>
      <c r="V1" s="10"/>
    </row>
    <row r="2" spans="1:22" ht="18" thickBot="1" x14ac:dyDescent="0.3">
      <c r="A2" s="4">
        <v>1</v>
      </c>
      <c r="B2" s="4">
        <v>2</v>
      </c>
      <c r="C2" s="4">
        <v>6</v>
      </c>
      <c r="D2" s="4">
        <v>50</v>
      </c>
      <c r="E2" s="1">
        <f>IF(C2&lt;=$J$2,1,0)</f>
        <v>1</v>
      </c>
      <c r="F2" s="8">
        <v>0</v>
      </c>
      <c r="I2" t="s">
        <v>11</v>
      </c>
      <c r="J2" s="2">
        <v>1000</v>
      </c>
      <c r="Q2" s="11"/>
      <c r="R2" s="11"/>
      <c r="S2" s="11"/>
      <c r="T2" s="11"/>
      <c r="U2" s="10"/>
    </row>
    <row r="3" spans="1:22" ht="18" thickBot="1" x14ac:dyDescent="0.3">
      <c r="A3" s="4">
        <v>1</v>
      </c>
      <c r="B3" s="4">
        <v>7</v>
      </c>
      <c r="C3" s="4">
        <v>15</v>
      </c>
      <c r="D3" s="4">
        <v>110</v>
      </c>
      <c r="E3" s="1">
        <f t="shared" ref="E3:E66" si="0">IF(C3&lt;=$J$2,1,0)</f>
        <v>1</v>
      </c>
      <c r="F3" s="8">
        <v>1</v>
      </c>
      <c r="I3" t="s">
        <v>4</v>
      </c>
      <c r="J3" s="2">
        <v>1</v>
      </c>
      <c r="Q3" s="11"/>
      <c r="R3" s="11"/>
      <c r="S3" s="11"/>
      <c r="T3" s="11"/>
      <c r="U3" s="10"/>
    </row>
    <row r="4" spans="1:22" ht="18" thickBot="1" x14ac:dyDescent="0.3">
      <c r="A4" s="4">
        <v>1</v>
      </c>
      <c r="B4" s="4">
        <v>8</v>
      </c>
      <c r="C4" s="4">
        <v>9</v>
      </c>
      <c r="D4" s="4">
        <v>111</v>
      </c>
      <c r="E4" s="1">
        <f t="shared" si="0"/>
        <v>1</v>
      </c>
      <c r="F4" s="8">
        <v>0</v>
      </c>
      <c r="I4" t="s">
        <v>5</v>
      </c>
      <c r="J4" s="2">
        <v>33</v>
      </c>
      <c r="Q4" s="11"/>
      <c r="R4" s="11"/>
      <c r="S4" s="11"/>
      <c r="T4" s="11"/>
      <c r="U4" s="10"/>
    </row>
    <row r="5" spans="1:22" ht="18" thickBot="1" x14ac:dyDescent="0.3">
      <c r="A5" s="4">
        <v>2</v>
      </c>
      <c r="B5" s="4">
        <v>3</v>
      </c>
      <c r="C5" s="4">
        <v>11</v>
      </c>
      <c r="D5" s="4">
        <v>81</v>
      </c>
      <c r="E5" s="1">
        <f t="shared" si="0"/>
        <v>1</v>
      </c>
      <c r="F5" s="8">
        <v>0</v>
      </c>
      <c r="I5" t="s">
        <v>10</v>
      </c>
      <c r="J5" s="7">
        <f>SUMPRODUCT($F$2:$F$169,$D$2:$D$169)</f>
        <v>239</v>
      </c>
      <c r="Q5" s="11"/>
      <c r="R5" s="11"/>
      <c r="S5" s="11"/>
      <c r="T5" s="11"/>
      <c r="U5" s="10"/>
    </row>
    <row r="6" spans="1:22" ht="18" thickBot="1" x14ac:dyDescent="0.3">
      <c r="A6" s="4">
        <v>3</v>
      </c>
      <c r="B6" s="4">
        <v>4</v>
      </c>
      <c r="C6" s="4">
        <v>0</v>
      </c>
      <c r="D6" s="4">
        <v>0</v>
      </c>
      <c r="E6" s="1">
        <f t="shared" si="0"/>
        <v>1</v>
      </c>
      <c r="F6" s="8">
        <v>0</v>
      </c>
      <c r="Q6" s="11"/>
      <c r="R6" s="11"/>
      <c r="S6" s="11"/>
      <c r="T6" s="11"/>
      <c r="U6" s="10"/>
    </row>
    <row r="7" spans="1:22" ht="18" thickBot="1" x14ac:dyDescent="0.3">
      <c r="A7" s="4">
        <v>3</v>
      </c>
      <c r="B7" s="4">
        <v>5</v>
      </c>
      <c r="C7" s="4">
        <v>15</v>
      </c>
      <c r="D7" s="4">
        <v>30</v>
      </c>
      <c r="E7" s="1">
        <f t="shared" si="0"/>
        <v>1</v>
      </c>
      <c r="F7" s="8">
        <v>0</v>
      </c>
      <c r="I7" t="s">
        <v>6</v>
      </c>
      <c r="Q7" s="11"/>
      <c r="R7" s="11"/>
      <c r="S7" s="11"/>
      <c r="T7" s="11"/>
      <c r="U7" s="10"/>
    </row>
    <row r="8" spans="1:22" ht="18" thickBot="1" x14ac:dyDescent="0.3">
      <c r="A8" s="4">
        <v>3</v>
      </c>
      <c r="B8" s="4">
        <v>6</v>
      </c>
      <c r="C8" s="4">
        <v>11</v>
      </c>
      <c r="D8" s="4">
        <v>25</v>
      </c>
      <c r="E8" s="1">
        <f t="shared" si="0"/>
        <v>1</v>
      </c>
      <c r="F8" s="8">
        <v>0</v>
      </c>
      <c r="I8">
        <v>1</v>
      </c>
      <c r="J8">
        <f>SUMIF($A$2:$A$169,I8,$F$2:$F$169)-SUMIF($B$2:$B$169,I8,$F$2:$F$169)</f>
        <v>1</v>
      </c>
      <c r="K8" s="6" t="s">
        <v>7</v>
      </c>
      <c r="L8">
        <f>IF(I8=$J$3,1,IF(I8=$J$4,-1,0))</f>
        <v>1</v>
      </c>
      <c r="Q8" s="11"/>
      <c r="R8" s="11"/>
      <c r="S8" s="11"/>
      <c r="T8" s="11"/>
      <c r="U8" s="10"/>
    </row>
    <row r="9" spans="1:22" ht="18" thickBot="1" x14ac:dyDescent="0.3">
      <c r="A9" s="4">
        <v>4</v>
      </c>
      <c r="B9" s="4">
        <v>6</v>
      </c>
      <c r="C9" s="4">
        <v>0</v>
      </c>
      <c r="D9" s="4">
        <v>0</v>
      </c>
      <c r="E9" s="1">
        <f t="shared" si="0"/>
        <v>1</v>
      </c>
      <c r="F9" s="8">
        <v>0</v>
      </c>
      <c r="I9">
        <v>2</v>
      </c>
      <c r="J9">
        <f t="shared" ref="J9:J40" si="1">SUMIF($A$2:$A$169,I9,$F$2:$F$169)-SUMIF($B$2:$B$169,I9,$F$2:$F$169)</f>
        <v>0</v>
      </c>
      <c r="K9" s="6" t="s">
        <v>7</v>
      </c>
      <c r="L9">
        <f t="shared" ref="L9:L40" si="2">IF(I9=$J$3,1,IF(I9=$J$4,-1,0))</f>
        <v>0</v>
      </c>
      <c r="Q9" s="11"/>
      <c r="R9" s="11"/>
      <c r="S9" s="11"/>
      <c r="T9" s="11"/>
      <c r="U9" s="10"/>
    </row>
    <row r="10" spans="1:22" ht="18" thickBot="1" x14ac:dyDescent="0.3">
      <c r="A10" s="4">
        <v>5</v>
      </c>
      <c r="B10" s="4">
        <v>10</v>
      </c>
      <c r="C10" s="4">
        <v>0</v>
      </c>
      <c r="D10" s="4">
        <v>0</v>
      </c>
      <c r="E10" s="1">
        <f t="shared" si="0"/>
        <v>1</v>
      </c>
      <c r="F10" s="8">
        <v>0</v>
      </c>
      <c r="I10">
        <v>3</v>
      </c>
      <c r="J10">
        <f t="shared" si="1"/>
        <v>0</v>
      </c>
      <c r="K10" s="6" t="s">
        <v>7</v>
      </c>
      <c r="L10">
        <f t="shared" si="2"/>
        <v>0</v>
      </c>
      <c r="Q10" s="11"/>
      <c r="R10" s="11"/>
      <c r="S10" s="11"/>
      <c r="T10" s="11"/>
      <c r="U10" s="10"/>
    </row>
    <row r="11" spans="1:22" ht="18" thickBot="1" x14ac:dyDescent="0.3">
      <c r="A11" s="4">
        <v>6</v>
      </c>
      <c r="B11" s="4">
        <v>10</v>
      </c>
      <c r="C11" s="4">
        <v>18</v>
      </c>
      <c r="D11" s="4">
        <v>26</v>
      </c>
      <c r="E11" s="1">
        <f t="shared" si="0"/>
        <v>1</v>
      </c>
      <c r="F11" s="8">
        <v>0</v>
      </c>
      <c r="I11">
        <v>4</v>
      </c>
      <c r="J11">
        <f t="shared" si="1"/>
        <v>0</v>
      </c>
      <c r="K11" s="6" t="s">
        <v>7</v>
      </c>
      <c r="L11">
        <f t="shared" si="2"/>
        <v>0</v>
      </c>
      <c r="Q11" s="11"/>
      <c r="R11" s="11"/>
      <c r="S11" s="11"/>
      <c r="T11" s="11"/>
      <c r="U11" s="10"/>
    </row>
    <row r="12" spans="1:22" ht="18" thickBot="1" x14ac:dyDescent="0.4">
      <c r="A12" s="4">
        <v>6</v>
      </c>
      <c r="B12" s="4">
        <v>11</v>
      </c>
      <c r="C12" s="5">
        <v>999</v>
      </c>
      <c r="D12" s="4">
        <v>60</v>
      </c>
      <c r="E12" s="1">
        <f t="shared" si="0"/>
        <v>1</v>
      </c>
      <c r="F12" s="8">
        <v>0</v>
      </c>
      <c r="I12">
        <v>5</v>
      </c>
      <c r="J12">
        <f t="shared" si="1"/>
        <v>0</v>
      </c>
      <c r="K12" s="6" t="s">
        <v>7</v>
      </c>
      <c r="L12">
        <f t="shared" si="2"/>
        <v>0</v>
      </c>
      <c r="Q12" s="11"/>
      <c r="R12" s="11"/>
      <c r="S12" s="12"/>
      <c r="T12" s="11"/>
      <c r="U12" s="10"/>
    </row>
    <row r="13" spans="1:22" ht="18" thickBot="1" x14ac:dyDescent="0.3">
      <c r="A13" s="4">
        <v>7</v>
      </c>
      <c r="B13" s="4">
        <v>9</v>
      </c>
      <c r="C13" s="4">
        <v>0</v>
      </c>
      <c r="D13" s="4">
        <v>0</v>
      </c>
      <c r="E13" s="1">
        <f t="shared" si="0"/>
        <v>1</v>
      </c>
      <c r="F13" s="8">
        <v>0</v>
      </c>
      <c r="I13">
        <v>6</v>
      </c>
      <c r="J13">
        <f t="shared" si="1"/>
        <v>0</v>
      </c>
      <c r="K13" s="6" t="s">
        <v>7</v>
      </c>
      <c r="L13">
        <f t="shared" si="2"/>
        <v>0</v>
      </c>
      <c r="Q13" s="11"/>
      <c r="R13" s="11"/>
      <c r="S13" s="11"/>
      <c r="T13" s="11"/>
      <c r="U13" s="10"/>
    </row>
    <row r="14" spans="1:22" ht="18" thickBot="1" x14ac:dyDescent="0.3">
      <c r="A14" s="4">
        <v>7</v>
      </c>
      <c r="B14" s="4">
        <v>12</v>
      </c>
      <c r="C14" s="4">
        <v>9</v>
      </c>
      <c r="D14" s="4">
        <v>40</v>
      </c>
      <c r="E14" s="1">
        <f t="shared" si="0"/>
        <v>1</v>
      </c>
      <c r="F14" s="8">
        <v>0</v>
      </c>
      <c r="I14">
        <v>7</v>
      </c>
      <c r="J14">
        <f t="shared" si="1"/>
        <v>0</v>
      </c>
      <c r="K14" s="6" t="s">
        <v>7</v>
      </c>
      <c r="L14">
        <f t="shared" si="2"/>
        <v>0</v>
      </c>
      <c r="Q14" s="11"/>
      <c r="R14" s="11"/>
      <c r="S14" s="11"/>
      <c r="T14" s="11"/>
      <c r="U14" s="10"/>
    </row>
    <row r="15" spans="1:22" ht="18" thickBot="1" x14ac:dyDescent="0.3">
      <c r="A15" s="4">
        <v>7</v>
      </c>
      <c r="B15" s="4">
        <v>14</v>
      </c>
      <c r="C15" s="4">
        <v>15</v>
      </c>
      <c r="D15" s="4">
        <v>59</v>
      </c>
      <c r="E15" s="1">
        <f t="shared" si="0"/>
        <v>1</v>
      </c>
      <c r="F15" s="8">
        <v>1</v>
      </c>
      <c r="I15">
        <v>8</v>
      </c>
      <c r="J15">
        <f t="shared" si="1"/>
        <v>0</v>
      </c>
      <c r="K15" s="6" t="s">
        <v>7</v>
      </c>
      <c r="L15">
        <f t="shared" si="2"/>
        <v>0</v>
      </c>
      <c r="Q15" s="11"/>
      <c r="R15" s="11"/>
      <c r="S15" s="11"/>
      <c r="T15" s="11"/>
      <c r="U15" s="10"/>
    </row>
    <row r="16" spans="1:22" ht="18" thickBot="1" x14ac:dyDescent="0.3">
      <c r="A16" s="4">
        <v>8</v>
      </c>
      <c r="B16" s="4">
        <v>12</v>
      </c>
      <c r="C16" s="4">
        <v>9</v>
      </c>
      <c r="D16" s="4">
        <v>40</v>
      </c>
      <c r="E16" s="1">
        <f t="shared" si="0"/>
        <v>1</v>
      </c>
      <c r="F16" s="8">
        <v>0</v>
      </c>
      <c r="I16">
        <v>9</v>
      </c>
      <c r="J16">
        <f t="shared" si="1"/>
        <v>0</v>
      </c>
      <c r="K16" s="6" t="s">
        <v>7</v>
      </c>
      <c r="L16">
        <f t="shared" si="2"/>
        <v>0</v>
      </c>
      <c r="Q16" s="11"/>
      <c r="R16" s="11"/>
      <c r="S16" s="11"/>
      <c r="T16" s="11"/>
      <c r="U16" s="10"/>
    </row>
    <row r="17" spans="1:21" ht="18" thickBot="1" x14ac:dyDescent="0.3">
      <c r="A17" s="4">
        <v>8</v>
      </c>
      <c r="B17" s="4">
        <v>16</v>
      </c>
      <c r="C17" s="4">
        <v>13</v>
      </c>
      <c r="D17" s="4">
        <v>51</v>
      </c>
      <c r="E17" s="1">
        <f t="shared" si="0"/>
        <v>1</v>
      </c>
      <c r="F17" s="8">
        <v>0</v>
      </c>
      <c r="I17">
        <v>10</v>
      </c>
      <c r="J17">
        <f t="shared" si="1"/>
        <v>0</v>
      </c>
      <c r="K17" s="6" t="s">
        <v>7</v>
      </c>
      <c r="L17">
        <f t="shared" si="2"/>
        <v>0</v>
      </c>
      <c r="Q17" s="11"/>
      <c r="R17" s="11"/>
      <c r="S17" s="11"/>
      <c r="T17" s="11"/>
      <c r="U17" s="10"/>
    </row>
    <row r="18" spans="1:21" ht="18" thickBot="1" x14ac:dyDescent="0.3">
      <c r="A18" s="4">
        <v>8</v>
      </c>
      <c r="B18" s="4">
        <v>17</v>
      </c>
      <c r="C18" s="4">
        <v>5</v>
      </c>
      <c r="D18" s="4">
        <v>45</v>
      </c>
      <c r="E18" s="1">
        <f t="shared" si="0"/>
        <v>1</v>
      </c>
      <c r="F18" s="8">
        <v>0</v>
      </c>
      <c r="I18">
        <v>11</v>
      </c>
      <c r="J18">
        <f t="shared" si="1"/>
        <v>0</v>
      </c>
      <c r="K18" s="6" t="s">
        <v>7</v>
      </c>
      <c r="L18">
        <f t="shared" si="2"/>
        <v>0</v>
      </c>
      <c r="Q18" s="11"/>
      <c r="R18" s="11"/>
      <c r="S18" s="11"/>
      <c r="T18" s="11"/>
      <c r="U18" s="10"/>
    </row>
    <row r="19" spans="1:21" ht="18" thickBot="1" x14ac:dyDescent="0.3">
      <c r="A19" s="4">
        <v>9</v>
      </c>
      <c r="B19" s="4">
        <v>11</v>
      </c>
      <c r="C19" s="3">
        <v>0</v>
      </c>
      <c r="D19" s="4">
        <v>17</v>
      </c>
      <c r="E19" s="1">
        <f t="shared" si="0"/>
        <v>1</v>
      </c>
      <c r="F19" s="8">
        <v>0</v>
      </c>
      <c r="I19">
        <v>12</v>
      </c>
      <c r="J19">
        <f t="shared" si="1"/>
        <v>0</v>
      </c>
      <c r="K19" s="6" t="s">
        <v>7</v>
      </c>
      <c r="L19">
        <f t="shared" si="2"/>
        <v>0</v>
      </c>
      <c r="Q19" s="11"/>
      <c r="R19" s="11"/>
      <c r="S19" s="10"/>
      <c r="T19" s="11"/>
      <c r="U19" s="10"/>
    </row>
    <row r="20" spans="1:21" ht="18" thickBot="1" x14ac:dyDescent="0.3">
      <c r="A20" s="4">
        <v>10</v>
      </c>
      <c r="B20" s="4">
        <v>13</v>
      </c>
      <c r="C20" s="4">
        <v>0</v>
      </c>
      <c r="D20" s="4">
        <v>61</v>
      </c>
      <c r="E20" s="1">
        <f t="shared" si="0"/>
        <v>1</v>
      </c>
      <c r="F20" s="8">
        <v>0</v>
      </c>
      <c r="I20">
        <v>13</v>
      </c>
      <c r="J20">
        <f t="shared" si="1"/>
        <v>0</v>
      </c>
      <c r="K20" s="6" t="s">
        <v>7</v>
      </c>
      <c r="L20">
        <f t="shared" si="2"/>
        <v>0</v>
      </c>
      <c r="Q20" s="11"/>
      <c r="R20" s="11"/>
      <c r="S20" s="11"/>
      <c r="T20" s="11"/>
      <c r="U20" s="10"/>
    </row>
    <row r="21" spans="1:21" ht="18" thickBot="1" x14ac:dyDescent="0.3">
      <c r="A21" s="4">
        <v>11</v>
      </c>
      <c r="B21" s="4">
        <v>13</v>
      </c>
      <c r="C21" s="4">
        <v>0</v>
      </c>
      <c r="D21" s="4">
        <v>24</v>
      </c>
      <c r="E21" s="1">
        <f t="shared" si="0"/>
        <v>1</v>
      </c>
      <c r="F21" s="8">
        <v>0</v>
      </c>
      <c r="I21">
        <v>14</v>
      </c>
      <c r="J21">
        <f t="shared" si="1"/>
        <v>0</v>
      </c>
      <c r="K21" s="6" t="s">
        <v>7</v>
      </c>
      <c r="L21">
        <f t="shared" si="2"/>
        <v>0</v>
      </c>
      <c r="Q21" s="11"/>
      <c r="R21" s="11"/>
      <c r="S21" s="11"/>
      <c r="T21" s="11"/>
      <c r="U21" s="10"/>
    </row>
    <row r="22" spans="1:21" ht="18" thickBot="1" x14ac:dyDescent="0.3">
      <c r="A22" s="4">
        <v>12</v>
      </c>
      <c r="B22" s="4">
        <v>14</v>
      </c>
      <c r="C22" s="3">
        <v>0</v>
      </c>
      <c r="D22" s="4">
        <v>56</v>
      </c>
      <c r="E22" s="1">
        <f t="shared" si="0"/>
        <v>1</v>
      </c>
      <c r="F22" s="8">
        <v>0</v>
      </c>
      <c r="I22">
        <v>15</v>
      </c>
      <c r="J22">
        <f t="shared" si="1"/>
        <v>0</v>
      </c>
      <c r="K22" s="6" t="s">
        <v>7</v>
      </c>
      <c r="L22">
        <f t="shared" si="2"/>
        <v>0</v>
      </c>
      <c r="Q22" s="11"/>
      <c r="R22" s="11"/>
      <c r="S22" s="10"/>
      <c r="T22" s="11"/>
      <c r="U22" s="10"/>
    </row>
    <row r="23" spans="1:21" ht="18" thickBot="1" x14ac:dyDescent="0.3">
      <c r="A23" s="4">
        <v>12</v>
      </c>
      <c r="B23" s="4">
        <v>16</v>
      </c>
      <c r="C23" s="3">
        <v>0</v>
      </c>
      <c r="D23" s="4">
        <v>50</v>
      </c>
      <c r="E23" s="1">
        <f t="shared" si="0"/>
        <v>1</v>
      </c>
      <c r="F23" s="8">
        <v>0</v>
      </c>
      <c r="I23">
        <v>16</v>
      </c>
      <c r="J23">
        <f t="shared" si="1"/>
        <v>0</v>
      </c>
      <c r="K23" s="6" t="s">
        <v>7</v>
      </c>
      <c r="L23">
        <f t="shared" si="2"/>
        <v>0</v>
      </c>
      <c r="Q23" s="11"/>
      <c r="R23" s="11"/>
      <c r="S23" s="10"/>
      <c r="T23" s="11"/>
      <c r="U23" s="10"/>
    </row>
    <row r="24" spans="1:21" ht="18" thickBot="1" x14ac:dyDescent="0.3">
      <c r="A24" s="4">
        <v>13</v>
      </c>
      <c r="B24" s="4">
        <v>14</v>
      </c>
      <c r="C24" s="4">
        <v>28</v>
      </c>
      <c r="D24" s="4">
        <v>22</v>
      </c>
      <c r="E24" s="1">
        <f t="shared" si="0"/>
        <v>1</v>
      </c>
      <c r="F24" s="8">
        <v>0</v>
      </c>
      <c r="I24">
        <v>17</v>
      </c>
      <c r="J24">
        <f t="shared" si="1"/>
        <v>0</v>
      </c>
      <c r="K24" s="6" t="s">
        <v>7</v>
      </c>
      <c r="L24">
        <f t="shared" si="2"/>
        <v>0</v>
      </c>
      <c r="Q24" s="11"/>
      <c r="R24" s="11"/>
      <c r="S24" s="11"/>
      <c r="T24" s="11"/>
      <c r="U24" s="10"/>
    </row>
    <row r="25" spans="1:21" ht="18" thickBot="1" x14ac:dyDescent="0.3">
      <c r="A25" s="4">
        <v>14</v>
      </c>
      <c r="B25" s="4">
        <v>15</v>
      </c>
      <c r="C25" s="4">
        <v>9</v>
      </c>
      <c r="D25" s="4">
        <v>20</v>
      </c>
      <c r="E25" s="1">
        <f t="shared" si="0"/>
        <v>1</v>
      </c>
      <c r="F25" s="8">
        <v>1</v>
      </c>
      <c r="I25">
        <v>18</v>
      </c>
      <c r="J25">
        <f t="shared" si="1"/>
        <v>0</v>
      </c>
      <c r="K25" s="6" t="s">
        <v>7</v>
      </c>
      <c r="L25">
        <f t="shared" si="2"/>
        <v>0</v>
      </c>
      <c r="Q25" s="11"/>
      <c r="R25" s="11"/>
      <c r="S25" s="11"/>
      <c r="T25" s="11"/>
      <c r="U25" s="10"/>
    </row>
    <row r="26" spans="1:21" ht="18" thickBot="1" x14ac:dyDescent="0.3">
      <c r="A26" s="4">
        <v>15</v>
      </c>
      <c r="B26" s="4">
        <v>16</v>
      </c>
      <c r="C26" s="4">
        <v>0</v>
      </c>
      <c r="D26" s="4">
        <v>63</v>
      </c>
      <c r="E26" s="1">
        <f t="shared" si="0"/>
        <v>1</v>
      </c>
      <c r="F26" s="8">
        <v>0</v>
      </c>
      <c r="I26">
        <v>19</v>
      </c>
      <c r="J26">
        <f t="shared" si="1"/>
        <v>0</v>
      </c>
      <c r="K26" s="6" t="s">
        <v>7</v>
      </c>
      <c r="L26">
        <f t="shared" si="2"/>
        <v>0</v>
      </c>
      <c r="Q26" s="11"/>
      <c r="R26" s="11"/>
      <c r="S26" s="11"/>
      <c r="T26" s="11"/>
      <c r="U26" s="10"/>
    </row>
    <row r="27" spans="1:21" ht="18" thickBot="1" x14ac:dyDescent="0.3">
      <c r="A27" s="4">
        <v>15</v>
      </c>
      <c r="B27" s="4">
        <v>33</v>
      </c>
      <c r="C27" s="4">
        <v>0</v>
      </c>
      <c r="D27" s="4">
        <v>50</v>
      </c>
      <c r="E27" s="1">
        <f t="shared" si="0"/>
        <v>1</v>
      </c>
      <c r="F27" s="8">
        <v>1</v>
      </c>
      <c r="I27">
        <v>20</v>
      </c>
      <c r="J27">
        <f t="shared" si="1"/>
        <v>0</v>
      </c>
      <c r="K27" s="6" t="s">
        <v>7</v>
      </c>
      <c r="L27">
        <f t="shared" si="2"/>
        <v>0</v>
      </c>
      <c r="Q27" s="11"/>
      <c r="R27" s="11"/>
      <c r="S27" s="11"/>
      <c r="T27" s="11"/>
      <c r="U27" s="10"/>
    </row>
    <row r="28" spans="1:21" ht="18" thickBot="1" x14ac:dyDescent="0.3">
      <c r="A28" s="4">
        <v>16</v>
      </c>
      <c r="B28" s="4">
        <v>19</v>
      </c>
      <c r="C28" s="4">
        <v>10</v>
      </c>
      <c r="D28" s="4">
        <v>25</v>
      </c>
      <c r="E28" s="1">
        <f t="shared" si="0"/>
        <v>1</v>
      </c>
      <c r="F28" s="8">
        <v>0</v>
      </c>
      <c r="I28">
        <v>21</v>
      </c>
      <c r="J28">
        <f t="shared" si="1"/>
        <v>0</v>
      </c>
      <c r="K28" s="6" t="s">
        <v>7</v>
      </c>
      <c r="L28">
        <f t="shared" si="2"/>
        <v>0</v>
      </c>
      <c r="Q28" s="11"/>
      <c r="R28" s="11"/>
      <c r="S28" s="11"/>
      <c r="T28" s="11"/>
      <c r="U28" s="10"/>
    </row>
    <row r="29" spans="1:21" ht="18" thickBot="1" x14ac:dyDescent="0.3">
      <c r="A29" s="4">
        <v>16</v>
      </c>
      <c r="B29" s="4">
        <v>24</v>
      </c>
      <c r="C29" s="4">
        <v>0</v>
      </c>
      <c r="D29" s="4">
        <v>40</v>
      </c>
      <c r="E29" s="1">
        <f t="shared" si="0"/>
        <v>1</v>
      </c>
      <c r="F29" s="8">
        <v>0</v>
      </c>
      <c r="I29">
        <v>22</v>
      </c>
      <c r="J29">
        <f t="shared" si="1"/>
        <v>0</v>
      </c>
      <c r="K29" s="6" t="s">
        <v>7</v>
      </c>
      <c r="L29">
        <f t="shared" si="2"/>
        <v>0</v>
      </c>
      <c r="Q29" s="11"/>
      <c r="R29" s="11"/>
      <c r="S29" s="11"/>
      <c r="T29" s="11"/>
      <c r="U29" s="10"/>
    </row>
    <row r="30" spans="1:21" ht="18" thickBot="1" x14ac:dyDescent="0.3">
      <c r="A30" s="4">
        <v>16</v>
      </c>
      <c r="B30" s="4">
        <v>29</v>
      </c>
      <c r="C30" s="4">
        <v>3</v>
      </c>
      <c r="D30" s="4">
        <v>77</v>
      </c>
      <c r="E30" s="1">
        <f t="shared" si="0"/>
        <v>1</v>
      </c>
      <c r="F30" s="8">
        <v>0</v>
      </c>
      <c r="I30">
        <v>23</v>
      </c>
      <c r="J30">
        <f t="shared" si="1"/>
        <v>0</v>
      </c>
      <c r="K30" s="6" t="s">
        <v>7</v>
      </c>
      <c r="L30">
        <f t="shared" si="2"/>
        <v>0</v>
      </c>
      <c r="Q30" s="11"/>
      <c r="R30" s="11"/>
      <c r="S30" s="11"/>
      <c r="T30" s="11"/>
      <c r="U30" s="10"/>
    </row>
    <row r="31" spans="1:21" ht="18" thickBot="1" x14ac:dyDescent="0.3">
      <c r="A31" s="4">
        <v>17</v>
      </c>
      <c r="B31" s="4">
        <v>18</v>
      </c>
      <c r="C31" s="4">
        <v>0</v>
      </c>
      <c r="D31" s="4">
        <v>0</v>
      </c>
      <c r="E31" s="1">
        <f t="shared" si="0"/>
        <v>1</v>
      </c>
      <c r="F31" s="8">
        <v>0</v>
      </c>
      <c r="I31">
        <v>24</v>
      </c>
      <c r="J31">
        <f t="shared" si="1"/>
        <v>0</v>
      </c>
      <c r="K31" s="6" t="s">
        <v>7</v>
      </c>
      <c r="L31">
        <f t="shared" si="2"/>
        <v>0</v>
      </c>
      <c r="Q31" s="11"/>
      <c r="R31" s="11"/>
      <c r="S31" s="11"/>
      <c r="T31" s="11"/>
      <c r="U31" s="10"/>
    </row>
    <row r="32" spans="1:21" ht="18" thickBot="1" x14ac:dyDescent="0.3">
      <c r="A32" s="4">
        <v>17</v>
      </c>
      <c r="B32" s="4">
        <v>20</v>
      </c>
      <c r="C32" s="4">
        <v>0</v>
      </c>
      <c r="D32" s="4">
        <v>40</v>
      </c>
      <c r="E32" s="1">
        <f t="shared" si="0"/>
        <v>1</v>
      </c>
      <c r="F32" s="8">
        <v>0</v>
      </c>
      <c r="I32">
        <v>25</v>
      </c>
      <c r="J32">
        <f t="shared" si="1"/>
        <v>0</v>
      </c>
      <c r="K32" s="6" t="s">
        <v>7</v>
      </c>
      <c r="L32">
        <f t="shared" si="2"/>
        <v>0</v>
      </c>
      <c r="Q32" s="11"/>
      <c r="R32" s="11"/>
      <c r="S32" s="11"/>
      <c r="T32" s="11"/>
      <c r="U32" s="10"/>
    </row>
    <row r="33" spans="1:21" ht="18" thickBot="1" x14ac:dyDescent="0.3">
      <c r="A33" s="4">
        <v>18</v>
      </c>
      <c r="B33" s="4">
        <v>19</v>
      </c>
      <c r="C33" s="4">
        <v>0</v>
      </c>
      <c r="D33" s="4">
        <v>0</v>
      </c>
      <c r="E33" s="1">
        <f t="shared" si="0"/>
        <v>1</v>
      </c>
      <c r="F33" s="8">
        <v>0</v>
      </c>
      <c r="I33">
        <v>26</v>
      </c>
      <c r="J33">
        <f t="shared" si="1"/>
        <v>0</v>
      </c>
      <c r="K33" s="6" t="s">
        <v>7</v>
      </c>
      <c r="L33">
        <f t="shared" si="2"/>
        <v>0</v>
      </c>
      <c r="Q33" s="11"/>
      <c r="R33" s="11"/>
      <c r="S33" s="11"/>
      <c r="T33" s="11"/>
      <c r="U33" s="10"/>
    </row>
    <row r="34" spans="1:21" ht="18" thickBot="1" x14ac:dyDescent="0.3">
      <c r="A34" s="4">
        <v>19</v>
      </c>
      <c r="B34" s="4">
        <v>21</v>
      </c>
      <c r="C34" s="4">
        <v>5</v>
      </c>
      <c r="D34" s="4">
        <v>45</v>
      </c>
      <c r="E34" s="1">
        <f t="shared" si="0"/>
        <v>1</v>
      </c>
      <c r="F34" s="8">
        <v>0</v>
      </c>
      <c r="I34">
        <v>27</v>
      </c>
      <c r="J34">
        <f t="shared" si="1"/>
        <v>0</v>
      </c>
      <c r="K34" s="6" t="s">
        <v>7</v>
      </c>
      <c r="L34">
        <f t="shared" si="2"/>
        <v>0</v>
      </c>
      <c r="Q34" s="11"/>
      <c r="R34" s="11"/>
      <c r="S34" s="11"/>
      <c r="T34" s="11"/>
      <c r="U34" s="10"/>
    </row>
    <row r="35" spans="1:21" ht="18" thickBot="1" x14ac:dyDescent="0.3">
      <c r="A35" s="4">
        <v>20</v>
      </c>
      <c r="B35" s="4">
        <v>21</v>
      </c>
      <c r="C35" s="4">
        <v>0</v>
      </c>
      <c r="D35" s="4">
        <v>25</v>
      </c>
      <c r="E35" s="1">
        <f t="shared" si="0"/>
        <v>1</v>
      </c>
      <c r="F35" s="8">
        <v>0</v>
      </c>
      <c r="I35">
        <v>28</v>
      </c>
      <c r="J35">
        <f t="shared" si="1"/>
        <v>0</v>
      </c>
      <c r="K35" s="6" t="s">
        <v>7</v>
      </c>
      <c r="L35">
        <f t="shared" si="2"/>
        <v>0</v>
      </c>
      <c r="Q35" s="11"/>
      <c r="R35" s="11"/>
      <c r="S35" s="11"/>
      <c r="T35" s="11"/>
      <c r="U35" s="10"/>
    </row>
    <row r="36" spans="1:21" ht="18" thickBot="1" x14ac:dyDescent="0.3">
      <c r="A36" s="4">
        <v>21</v>
      </c>
      <c r="B36" s="4">
        <v>22</v>
      </c>
      <c r="C36" s="4">
        <v>13</v>
      </c>
      <c r="D36" s="4">
        <v>45</v>
      </c>
      <c r="E36" s="1">
        <f t="shared" si="0"/>
        <v>1</v>
      </c>
      <c r="F36" s="8">
        <v>0</v>
      </c>
      <c r="I36">
        <v>29</v>
      </c>
      <c r="J36">
        <f t="shared" si="1"/>
        <v>0</v>
      </c>
      <c r="K36" s="6" t="s">
        <v>7</v>
      </c>
      <c r="L36">
        <f t="shared" si="2"/>
        <v>0</v>
      </c>
      <c r="Q36" s="11"/>
      <c r="R36" s="11"/>
      <c r="S36" s="11"/>
      <c r="T36" s="11"/>
      <c r="U36" s="10"/>
    </row>
    <row r="37" spans="1:21" ht="18" thickBot="1" x14ac:dyDescent="0.3">
      <c r="A37" s="4">
        <v>21</v>
      </c>
      <c r="B37" s="4">
        <v>24</v>
      </c>
      <c r="C37" s="4">
        <v>999</v>
      </c>
      <c r="D37" s="4">
        <v>25</v>
      </c>
      <c r="E37" s="1">
        <f t="shared" si="0"/>
        <v>1</v>
      </c>
      <c r="F37" s="8">
        <v>0</v>
      </c>
      <c r="I37">
        <v>30</v>
      </c>
      <c r="J37">
        <f t="shared" si="1"/>
        <v>0</v>
      </c>
      <c r="K37" s="6" t="s">
        <v>7</v>
      </c>
      <c r="L37">
        <f t="shared" si="2"/>
        <v>0</v>
      </c>
      <c r="Q37" s="11"/>
      <c r="R37" s="11"/>
      <c r="S37" s="11"/>
      <c r="T37" s="11"/>
      <c r="U37" s="10"/>
    </row>
    <row r="38" spans="1:21" ht="18" thickBot="1" x14ac:dyDescent="0.3">
      <c r="A38" s="4">
        <v>21</v>
      </c>
      <c r="B38" s="4">
        <v>25</v>
      </c>
      <c r="C38" s="4">
        <v>0</v>
      </c>
      <c r="D38" s="4">
        <v>55</v>
      </c>
      <c r="E38" s="1">
        <f t="shared" si="0"/>
        <v>1</v>
      </c>
      <c r="F38" s="8">
        <v>0</v>
      </c>
      <c r="I38">
        <v>31</v>
      </c>
      <c r="J38">
        <f t="shared" si="1"/>
        <v>0</v>
      </c>
      <c r="K38" s="6" t="s">
        <v>7</v>
      </c>
      <c r="L38">
        <f t="shared" si="2"/>
        <v>0</v>
      </c>
      <c r="Q38" s="11"/>
      <c r="R38" s="11"/>
      <c r="S38" s="11"/>
      <c r="T38" s="11"/>
      <c r="U38" s="10"/>
    </row>
    <row r="39" spans="1:21" ht="18" thickBot="1" x14ac:dyDescent="0.3">
      <c r="A39" s="4">
        <v>22</v>
      </c>
      <c r="B39" s="4">
        <v>23</v>
      </c>
      <c r="C39" s="4">
        <v>999</v>
      </c>
      <c r="D39" s="4">
        <v>60</v>
      </c>
      <c r="E39" s="1">
        <f t="shared" si="0"/>
        <v>1</v>
      </c>
      <c r="F39" s="8">
        <v>0</v>
      </c>
      <c r="I39">
        <v>32</v>
      </c>
      <c r="J39">
        <f t="shared" si="1"/>
        <v>0</v>
      </c>
      <c r="K39" s="6" t="s">
        <v>7</v>
      </c>
      <c r="L39">
        <f t="shared" si="2"/>
        <v>0</v>
      </c>
      <c r="Q39" s="11"/>
      <c r="R39" s="11"/>
      <c r="S39" s="11"/>
      <c r="T39" s="11"/>
      <c r="U39" s="10"/>
    </row>
    <row r="40" spans="1:21" ht="18" thickBot="1" x14ac:dyDescent="0.3">
      <c r="A40" s="4">
        <v>22</v>
      </c>
      <c r="B40" s="4">
        <v>26</v>
      </c>
      <c r="C40" s="4">
        <v>0</v>
      </c>
      <c r="D40" s="4">
        <v>0</v>
      </c>
      <c r="E40" s="1">
        <f t="shared" si="0"/>
        <v>1</v>
      </c>
      <c r="F40" s="8">
        <v>0</v>
      </c>
      <c r="I40">
        <v>33</v>
      </c>
      <c r="J40">
        <f t="shared" si="1"/>
        <v>-1</v>
      </c>
      <c r="K40" s="6" t="s">
        <v>7</v>
      </c>
      <c r="L40">
        <f t="shared" si="2"/>
        <v>-1</v>
      </c>
      <c r="Q40" s="11"/>
      <c r="R40" s="11"/>
      <c r="S40" s="11"/>
      <c r="T40" s="11"/>
      <c r="U40" s="10"/>
    </row>
    <row r="41" spans="1:21" ht="18" thickBot="1" x14ac:dyDescent="0.3">
      <c r="A41" s="4">
        <v>22</v>
      </c>
      <c r="B41" s="4">
        <v>27</v>
      </c>
      <c r="C41" s="4">
        <v>999</v>
      </c>
      <c r="D41" s="4">
        <v>50</v>
      </c>
      <c r="E41" s="1">
        <f t="shared" si="0"/>
        <v>1</v>
      </c>
      <c r="F41" s="8">
        <v>0</v>
      </c>
      <c r="Q41" s="11"/>
      <c r="R41" s="11"/>
      <c r="S41" s="11"/>
      <c r="T41" s="11"/>
      <c r="U41" s="10"/>
    </row>
    <row r="42" spans="1:21" ht="18" thickBot="1" x14ac:dyDescent="0.3">
      <c r="A42" s="4">
        <v>24</v>
      </c>
      <c r="B42" s="4">
        <v>25</v>
      </c>
      <c r="C42" s="4">
        <v>0</v>
      </c>
      <c r="D42" s="4">
        <v>0</v>
      </c>
      <c r="E42" s="1">
        <f t="shared" si="0"/>
        <v>1</v>
      </c>
      <c r="F42" s="8">
        <v>0</v>
      </c>
      <c r="Q42" s="11"/>
      <c r="R42" s="11"/>
      <c r="S42" s="11"/>
      <c r="T42" s="11"/>
      <c r="U42" s="10"/>
    </row>
    <row r="43" spans="1:21" ht="18" thickBot="1" x14ac:dyDescent="0.3">
      <c r="A43" s="4">
        <v>25</v>
      </c>
      <c r="B43" s="4">
        <v>26</v>
      </c>
      <c r="C43" s="4">
        <v>0</v>
      </c>
      <c r="D43" s="4">
        <v>0</v>
      </c>
      <c r="E43" s="1">
        <f t="shared" si="0"/>
        <v>1</v>
      </c>
      <c r="F43" s="8">
        <v>0</v>
      </c>
      <c r="Q43" s="11"/>
      <c r="R43" s="11"/>
      <c r="S43" s="11"/>
      <c r="T43" s="11"/>
      <c r="U43" s="10"/>
    </row>
    <row r="44" spans="1:21" ht="18" thickBot="1" x14ac:dyDescent="0.3">
      <c r="A44" s="4">
        <v>25</v>
      </c>
      <c r="B44" s="4">
        <v>30</v>
      </c>
      <c r="C44" s="4">
        <v>0</v>
      </c>
      <c r="D44" s="4">
        <v>60</v>
      </c>
      <c r="E44" s="1">
        <f t="shared" si="0"/>
        <v>1</v>
      </c>
      <c r="F44" s="8">
        <v>0</v>
      </c>
      <c r="Q44" s="11"/>
      <c r="R44" s="11"/>
      <c r="S44" s="11"/>
      <c r="T44" s="11"/>
      <c r="U44" s="10"/>
    </row>
    <row r="45" spans="1:21" ht="18" thickBot="1" x14ac:dyDescent="0.3">
      <c r="A45" s="4">
        <v>26</v>
      </c>
      <c r="B45" s="4">
        <v>27</v>
      </c>
      <c r="C45" s="4">
        <v>0</v>
      </c>
      <c r="D45" s="4">
        <v>0</v>
      </c>
      <c r="E45" s="1">
        <f t="shared" si="0"/>
        <v>1</v>
      </c>
      <c r="F45" s="8">
        <v>0</v>
      </c>
      <c r="Q45" s="11"/>
      <c r="R45" s="11"/>
      <c r="S45" s="11"/>
      <c r="T45" s="11"/>
      <c r="U45" s="10"/>
    </row>
    <row r="46" spans="1:21" ht="18" thickBot="1" x14ac:dyDescent="0.3">
      <c r="A46" s="4">
        <v>26</v>
      </c>
      <c r="B46" s="4">
        <v>28</v>
      </c>
      <c r="C46" s="4">
        <v>0</v>
      </c>
      <c r="D46" s="4">
        <v>0</v>
      </c>
      <c r="E46" s="1">
        <f t="shared" si="0"/>
        <v>1</v>
      </c>
      <c r="F46" s="8">
        <v>0</v>
      </c>
      <c r="Q46" s="11"/>
      <c r="R46" s="11"/>
      <c r="S46" s="11"/>
      <c r="T46" s="11"/>
      <c r="U46" s="10"/>
    </row>
    <row r="47" spans="1:21" ht="18" thickBot="1" x14ac:dyDescent="0.3">
      <c r="A47" s="4">
        <v>26</v>
      </c>
      <c r="B47" s="4">
        <v>30</v>
      </c>
      <c r="C47" s="4">
        <v>0</v>
      </c>
      <c r="D47" s="4">
        <v>0</v>
      </c>
      <c r="E47" s="1">
        <f t="shared" si="0"/>
        <v>1</v>
      </c>
      <c r="F47" s="8">
        <v>0</v>
      </c>
      <c r="Q47" s="11"/>
      <c r="R47" s="11"/>
      <c r="S47" s="11"/>
      <c r="T47" s="11"/>
      <c r="U47" s="10"/>
    </row>
    <row r="48" spans="1:21" ht="18" thickBot="1" x14ac:dyDescent="0.3">
      <c r="A48" s="4">
        <v>27</v>
      </c>
      <c r="B48" s="4">
        <v>28</v>
      </c>
      <c r="C48" s="4">
        <v>15</v>
      </c>
      <c r="D48" s="4">
        <v>75</v>
      </c>
      <c r="E48" s="1">
        <f t="shared" si="0"/>
        <v>1</v>
      </c>
      <c r="F48" s="8">
        <v>0</v>
      </c>
      <c r="Q48" s="11"/>
      <c r="R48" s="11"/>
      <c r="S48" s="11"/>
      <c r="T48" s="11"/>
      <c r="U48" s="10"/>
    </row>
    <row r="49" spans="1:21" ht="18" thickBot="1" x14ac:dyDescent="0.3">
      <c r="A49" s="4">
        <v>28</v>
      </c>
      <c r="B49" s="4">
        <v>30</v>
      </c>
      <c r="C49" s="4">
        <v>0</v>
      </c>
      <c r="D49" s="4">
        <v>30</v>
      </c>
      <c r="E49" s="1">
        <f t="shared" si="0"/>
        <v>1</v>
      </c>
      <c r="F49" s="8">
        <v>0</v>
      </c>
      <c r="Q49" s="11"/>
      <c r="R49" s="11"/>
      <c r="S49" s="11"/>
      <c r="T49" s="11"/>
      <c r="U49" s="10"/>
    </row>
    <row r="50" spans="1:21" ht="18" thickBot="1" x14ac:dyDescent="0.3">
      <c r="A50" s="4">
        <v>28</v>
      </c>
      <c r="B50" s="4">
        <v>31</v>
      </c>
      <c r="C50" s="4">
        <v>0</v>
      </c>
      <c r="D50" s="4">
        <v>60</v>
      </c>
      <c r="E50" s="1">
        <f t="shared" si="0"/>
        <v>1</v>
      </c>
      <c r="F50" s="8">
        <v>0</v>
      </c>
      <c r="Q50" s="11"/>
      <c r="R50" s="11"/>
      <c r="S50" s="11"/>
      <c r="T50" s="11"/>
      <c r="U50" s="10"/>
    </row>
    <row r="51" spans="1:21" ht="18" thickBot="1" x14ac:dyDescent="0.3">
      <c r="A51" s="4">
        <v>29</v>
      </c>
      <c r="B51" s="4">
        <v>30</v>
      </c>
      <c r="C51" s="4">
        <v>12</v>
      </c>
      <c r="D51" s="4">
        <v>35</v>
      </c>
      <c r="E51" s="1">
        <f t="shared" si="0"/>
        <v>1</v>
      </c>
      <c r="F51" s="8">
        <v>0</v>
      </c>
      <c r="Q51" s="11"/>
      <c r="R51" s="11"/>
      <c r="S51" s="11"/>
      <c r="T51" s="11"/>
      <c r="U51" s="10"/>
    </row>
    <row r="52" spans="1:21" ht="18" thickBot="1" x14ac:dyDescent="0.3">
      <c r="A52" s="4">
        <v>29</v>
      </c>
      <c r="B52" s="4">
        <v>33</v>
      </c>
      <c r="C52" s="4">
        <v>8</v>
      </c>
      <c r="D52" s="4">
        <v>75</v>
      </c>
      <c r="E52" s="1">
        <f t="shared" si="0"/>
        <v>1</v>
      </c>
      <c r="F52" s="8">
        <v>0</v>
      </c>
      <c r="Q52" s="11"/>
      <c r="R52" s="11"/>
      <c r="S52" s="11"/>
      <c r="T52" s="11"/>
      <c r="U52" s="10"/>
    </row>
    <row r="53" spans="1:21" ht="18" thickBot="1" x14ac:dyDescent="0.3">
      <c r="A53" s="4">
        <v>30</v>
      </c>
      <c r="B53" s="4">
        <v>32</v>
      </c>
      <c r="C53" s="4">
        <v>13</v>
      </c>
      <c r="D53" s="4">
        <v>35</v>
      </c>
      <c r="E53" s="1">
        <f t="shared" si="0"/>
        <v>1</v>
      </c>
      <c r="F53" s="8">
        <v>0</v>
      </c>
      <c r="Q53" s="11"/>
      <c r="R53" s="11"/>
      <c r="S53" s="11"/>
      <c r="T53" s="11"/>
      <c r="U53" s="10"/>
    </row>
    <row r="54" spans="1:21" ht="18" thickBot="1" x14ac:dyDescent="0.3">
      <c r="A54" s="4">
        <v>31</v>
      </c>
      <c r="B54" s="4">
        <v>36</v>
      </c>
      <c r="C54" s="4">
        <v>0</v>
      </c>
      <c r="D54" s="4">
        <v>40</v>
      </c>
      <c r="E54" s="1">
        <f t="shared" si="0"/>
        <v>1</v>
      </c>
      <c r="F54" s="8">
        <v>0</v>
      </c>
      <c r="Q54" s="11"/>
      <c r="R54" s="11"/>
      <c r="S54" s="11"/>
      <c r="T54" s="11"/>
      <c r="U54" s="10"/>
    </row>
    <row r="55" spans="1:21" ht="18" thickBot="1" x14ac:dyDescent="0.3">
      <c r="A55" s="4">
        <v>32</v>
      </c>
      <c r="B55" s="4">
        <v>34</v>
      </c>
      <c r="C55" s="4">
        <v>0</v>
      </c>
      <c r="D55" s="4">
        <v>56</v>
      </c>
      <c r="E55" s="1">
        <f t="shared" si="0"/>
        <v>1</v>
      </c>
      <c r="F55" s="8">
        <v>0</v>
      </c>
      <c r="Q55" s="11"/>
      <c r="R55" s="11"/>
      <c r="S55" s="11"/>
      <c r="T55" s="11"/>
      <c r="U55" s="10"/>
    </row>
    <row r="56" spans="1:21" ht="18" thickBot="1" x14ac:dyDescent="0.3">
      <c r="A56" s="4">
        <v>33</v>
      </c>
      <c r="B56" s="4">
        <v>34</v>
      </c>
      <c r="C56" s="4">
        <v>6</v>
      </c>
      <c r="D56" s="4">
        <v>31</v>
      </c>
      <c r="E56" s="1">
        <f t="shared" si="0"/>
        <v>1</v>
      </c>
      <c r="F56" s="8">
        <v>0</v>
      </c>
      <c r="Q56" s="11"/>
      <c r="R56" s="11"/>
      <c r="S56" s="11"/>
      <c r="T56" s="11"/>
      <c r="U56" s="10"/>
    </row>
    <row r="57" spans="1:21" ht="18" thickBot="1" x14ac:dyDescent="0.3">
      <c r="A57" s="4">
        <v>34</v>
      </c>
      <c r="B57" s="4">
        <v>35</v>
      </c>
      <c r="C57" s="4">
        <v>0</v>
      </c>
      <c r="D57" s="4">
        <v>62</v>
      </c>
      <c r="E57" s="1">
        <f t="shared" si="0"/>
        <v>1</v>
      </c>
      <c r="F57" s="8">
        <v>0</v>
      </c>
      <c r="Q57" s="11"/>
      <c r="R57" s="11"/>
      <c r="S57" s="11"/>
      <c r="T57" s="11"/>
      <c r="U57" s="10"/>
    </row>
    <row r="58" spans="1:21" ht="18" thickBot="1" x14ac:dyDescent="0.3">
      <c r="A58" s="4">
        <v>34</v>
      </c>
      <c r="B58" s="4">
        <v>47</v>
      </c>
      <c r="C58" s="4">
        <v>10</v>
      </c>
      <c r="D58" s="4">
        <v>101</v>
      </c>
      <c r="E58" s="1">
        <f t="shared" si="0"/>
        <v>1</v>
      </c>
      <c r="F58" s="8">
        <v>0</v>
      </c>
      <c r="Q58" s="11"/>
      <c r="R58" s="11"/>
      <c r="S58" s="11"/>
      <c r="T58" s="11"/>
      <c r="U58" s="10"/>
    </row>
    <row r="59" spans="1:21" ht="18" thickBot="1" x14ac:dyDescent="0.3">
      <c r="A59" s="4">
        <v>34</v>
      </c>
      <c r="B59" s="4">
        <v>48</v>
      </c>
      <c r="C59" s="4">
        <v>0</v>
      </c>
      <c r="D59" s="4">
        <v>70</v>
      </c>
      <c r="E59" s="1">
        <f t="shared" si="0"/>
        <v>1</v>
      </c>
      <c r="F59" s="8">
        <v>0</v>
      </c>
      <c r="Q59" s="11"/>
      <c r="R59" s="11"/>
      <c r="S59" s="11"/>
      <c r="T59" s="11"/>
      <c r="U59" s="10"/>
    </row>
    <row r="60" spans="1:21" ht="18" thickBot="1" x14ac:dyDescent="0.3">
      <c r="A60" s="4">
        <v>35</v>
      </c>
      <c r="B60" s="4">
        <v>36</v>
      </c>
      <c r="C60" s="4">
        <v>0</v>
      </c>
      <c r="D60" s="4">
        <v>84</v>
      </c>
      <c r="E60" s="1">
        <f t="shared" si="0"/>
        <v>1</v>
      </c>
      <c r="F60" s="8">
        <v>0</v>
      </c>
      <c r="Q60" s="11"/>
      <c r="R60" s="11"/>
      <c r="S60" s="11"/>
      <c r="T60" s="11"/>
      <c r="U60" s="10"/>
    </row>
    <row r="61" spans="1:21" ht="18" thickBot="1" x14ac:dyDescent="0.3">
      <c r="A61" s="4">
        <v>35</v>
      </c>
      <c r="B61" s="4">
        <v>37</v>
      </c>
      <c r="C61" s="4">
        <v>0</v>
      </c>
      <c r="D61" s="4">
        <v>81</v>
      </c>
      <c r="E61" s="1">
        <f t="shared" si="0"/>
        <v>1</v>
      </c>
      <c r="F61" s="8">
        <v>0</v>
      </c>
      <c r="Q61" s="11"/>
      <c r="R61" s="11"/>
      <c r="S61" s="11"/>
      <c r="T61" s="11"/>
      <c r="U61" s="10"/>
    </row>
    <row r="62" spans="1:21" ht="18" thickBot="1" x14ac:dyDescent="0.3">
      <c r="A62" s="4">
        <v>36</v>
      </c>
      <c r="B62" s="4">
        <v>37</v>
      </c>
      <c r="C62" s="4">
        <v>0</v>
      </c>
      <c r="D62" s="4">
        <v>65</v>
      </c>
      <c r="E62" s="1">
        <f t="shared" si="0"/>
        <v>1</v>
      </c>
      <c r="F62" s="8">
        <v>0</v>
      </c>
      <c r="Q62" s="11"/>
      <c r="R62" s="11"/>
      <c r="S62" s="11"/>
      <c r="T62" s="11"/>
      <c r="U62" s="10"/>
    </row>
    <row r="63" spans="1:21" ht="18" thickBot="1" x14ac:dyDescent="0.3">
      <c r="A63" s="4">
        <v>37</v>
      </c>
      <c r="B63" s="4">
        <v>38</v>
      </c>
      <c r="C63" s="4">
        <v>0</v>
      </c>
      <c r="D63" s="4">
        <v>55</v>
      </c>
      <c r="E63" s="1">
        <f t="shared" si="0"/>
        <v>1</v>
      </c>
      <c r="F63" s="8">
        <v>0</v>
      </c>
      <c r="Q63" s="11"/>
      <c r="R63" s="11"/>
      <c r="S63" s="11"/>
      <c r="T63" s="11"/>
      <c r="U63" s="10"/>
    </row>
    <row r="64" spans="1:21" ht="18" thickBot="1" x14ac:dyDescent="0.3">
      <c r="A64" s="4">
        <v>37</v>
      </c>
      <c r="B64" s="4">
        <v>44</v>
      </c>
      <c r="C64" s="4">
        <v>0</v>
      </c>
      <c r="D64" s="4">
        <v>68</v>
      </c>
      <c r="E64" s="1">
        <f t="shared" si="0"/>
        <v>1</v>
      </c>
      <c r="F64" s="8">
        <v>0</v>
      </c>
      <c r="Q64" s="11"/>
      <c r="R64" s="11"/>
      <c r="S64" s="11"/>
      <c r="T64" s="11"/>
      <c r="U64" s="10"/>
    </row>
    <row r="65" spans="1:21" ht="18" thickBot="1" x14ac:dyDescent="0.3">
      <c r="A65" s="4">
        <v>37</v>
      </c>
      <c r="B65" s="4">
        <v>46</v>
      </c>
      <c r="C65" s="4">
        <v>0</v>
      </c>
      <c r="D65" s="4">
        <v>82</v>
      </c>
      <c r="E65" s="1">
        <f t="shared" si="0"/>
        <v>1</v>
      </c>
      <c r="F65" s="8">
        <v>0</v>
      </c>
      <c r="Q65" s="11"/>
      <c r="R65" s="11"/>
      <c r="S65" s="11"/>
      <c r="T65" s="11"/>
      <c r="U65" s="10"/>
    </row>
    <row r="66" spans="1:21" ht="18" thickBot="1" x14ac:dyDescent="0.3">
      <c r="A66" s="4">
        <v>38</v>
      </c>
      <c r="B66" s="4">
        <v>39</v>
      </c>
      <c r="C66" s="4">
        <v>0</v>
      </c>
      <c r="D66" s="4">
        <v>31</v>
      </c>
      <c r="E66" s="1">
        <f t="shared" si="0"/>
        <v>1</v>
      </c>
      <c r="F66" s="8">
        <v>0</v>
      </c>
      <c r="Q66" s="11"/>
      <c r="R66" s="11"/>
      <c r="S66" s="11"/>
      <c r="T66" s="11"/>
      <c r="U66" s="10"/>
    </row>
    <row r="67" spans="1:21" ht="18" thickBot="1" x14ac:dyDescent="0.3">
      <c r="A67" s="4">
        <v>38</v>
      </c>
      <c r="B67" s="4">
        <v>40</v>
      </c>
      <c r="C67" s="4">
        <v>999</v>
      </c>
      <c r="D67" s="4">
        <v>77</v>
      </c>
      <c r="E67" s="1">
        <f t="shared" ref="E67:E130" si="3">IF(C67&lt;=$J$2,1,0)</f>
        <v>1</v>
      </c>
      <c r="F67" s="8">
        <v>0</v>
      </c>
      <c r="Q67" s="11"/>
      <c r="R67" s="11"/>
      <c r="S67" s="11"/>
      <c r="T67" s="11"/>
      <c r="U67" s="10"/>
    </row>
    <row r="68" spans="1:21" ht="18" thickBot="1" x14ac:dyDescent="0.3">
      <c r="A68" s="4">
        <v>38</v>
      </c>
      <c r="B68" s="4">
        <v>42</v>
      </c>
      <c r="C68" s="4">
        <v>7</v>
      </c>
      <c r="D68" s="4">
        <v>51</v>
      </c>
      <c r="E68" s="1">
        <f t="shared" si="3"/>
        <v>1</v>
      </c>
      <c r="F68" s="8">
        <v>0</v>
      </c>
      <c r="Q68" s="11"/>
      <c r="R68" s="11"/>
      <c r="S68" s="11"/>
      <c r="T68" s="11"/>
      <c r="U68" s="10"/>
    </row>
    <row r="69" spans="1:21" ht="18" thickBot="1" x14ac:dyDescent="0.3">
      <c r="A69" s="4">
        <v>38</v>
      </c>
      <c r="B69" s="4">
        <v>46</v>
      </c>
      <c r="C69" s="4">
        <v>0</v>
      </c>
      <c r="D69" s="4">
        <v>43</v>
      </c>
      <c r="E69" s="1">
        <f t="shared" si="3"/>
        <v>1</v>
      </c>
      <c r="F69" s="8">
        <v>0</v>
      </c>
      <c r="Q69" s="11"/>
      <c r="R69" s="11"/>
      <c r="S69" s="11"/>
      <c r="T69" s="11"/>
      <c r="U69" s="10"/>
    </row>
    <row r="70" spans="1:21" ht="18" thickBot="1" x14ac:dyDescent="0.3">
      <c r="A70" s="4">
        <v>39</v>
      </c>
      <c r="B70" s="4">
        <v>40</v>
      </c>
      <c r="C70" s="4">
        <v>0</v>
      </c>
      <c r="D70" s="4">
        <v>0</v>
      </c>
      <c r="E70" s="1">
        <f t="shared" si="3"/>
        <v>1</v>
      </c>
      <c r="F70" s="8">
        <v>0</v>
      </c>
      <c r="Q70" s="11"/>
      <c r="R70" s="11"/>
      <c r="S70" s="11"/>
      <c r="T70" s="11"/>
      <c r="U70" s="10"/>
    </row>
    <row r="71" spans="1:21" ht="18" thickBot="1" x14ac:dyDescent="0.3">
      <c r="A71" s="4">
        <v>40</v>
      </c>
      <c r="B71" s="4">
        <v>41</v>
      </c>
      <c r="C71" s="4">
        <v>0</v>
      </c>
      <c r="D71" s="4">
        <v>0</v>
      </c>
      <c r="E71" s="1">
        <f t="shared" si="3"/>
        <v>1</v>
      </c>
      <c r="F71" s="8">
        <v>0</v>
      </c>
      <c r="Q71" s="11"/>
      <c r="R71" s="11"/>
      <c r="S71" s="11"/>
      <c r="T71" s="11"/>
      <c r="U71" s="10"/>
    </row>
    <row r="72" spans="1:21" ht="18" thickBot="1" x14ac:dyDescent="0.3">
      <c r="A72" s="4">
        <v>41</v>
      </c>
      <c r="B72" s="4">
        <v>42</v>
      </c>
      <c r="C72" s="4">
        <v>0</v>
      </c>
      <c r="D72" s="4">
        <v>12</v>
      </c>
      <c r="E72" s="1">
        <f t="shared" si="3"/>
        <v>1</v>
      </c>
      <c r="F72" s="8">
        <v>0</v>
      </c>
      <c r="Q72" s="11"/>
      <c r="R72" s="11"/>
      <c r="S72" s="11"/>
      <c r="T72" s="11"/>
      <c r="U72" s="10"/>
    </row>
    <row r="73" spans="1:21" ht="18" thickBot="1" x14ac:dyDescent="0.3">
      <c r="A73" s="4">
        <v>42</v>
      </c>
      <c r="B73" s="4">
        <v>43</v>
      </c>
      <c r="C73" s="4">
        <v>10</v>
      </c>
      <c r="D73" s="4">
        <v>40</v>
      </c>
      <c r="E73" s="1">
        <f t="shared" si="3"/>
        <v>1</v>
      </c>
      <c r="F73" s="8">
        <v>0</v>
      </c>
      <c r="Q73" s="11"/>
      <c r="R73" s="11"/>
      <c r="S73" s="11"/>
      <c r="T73" s="11"/>
      <c r="U73" s="10"/>
    </row>
    <row r="74" spans="1:21" ht="18" thickBot="1" x14ac:dyDescent="0.3">
      <c r="A74" s="4">
        <v>44</v>
      </c>
      <c r="B74" s="4">
        <v>45</v>
      </c>
      <c r="C74" s="4">
        <v>999</v>
      </c>
      <c r="D74" s="4">
        <v>70</v>
      </c>
      <c r="E74" s="1">
        <f t="shared" si="3"/>
        <v>1</v>
      </c>
      <c r="F74" s="8">
        <v>0</v>
      </c>
      <c r="Q74" s="11"/>
      <c r="R74" s="11"/>
      <c r="S74" s="11"/>
      <c r="T74" s="11"/>
      <c r="U74" s="10"/>
    </row>
    <row r="75" spans="1:21" ht="18" thickBot="1" x14ac:dyDescent="0.3">
      <c r="A75" s="4">
        <v>44</v>
      </c>
      <c r="B75" s="4">
        <v>52</v>
      </c>
      <c r="C75" s="4">
        <v>0</v>
      </c>
      <c r="D75" s="4">
        <v>50</v>
      </c>
      <c r="E75" s="1">
        <f t="shared" si="3"/>
        <v>1</v>
      </c>
      <c r="F75" s="8">
        <v>0</v>
      </c>
      <c r="Q75" s="11"/>
      <c r="R75" s="11"/>
      <c r="S75" s="11"/>
      <c r="T75" s="11"/>
      <c r="U75" s="10"/>
    </row>
    <row r="76" spans="1:21" ht="18" thickBot="1" x14ac:dyDescent="0.3">
      <c r="A76" s="4">
        <v>45</v>
      </c>
      <c r="B76" s="4">
        <v>50</v>
      </c>
      <c r="C76" s="4">
        <v>10</v>
      </c>
      <c r="D76" s="4">
        <v>73</v>
      </c>
      <c r="E76" s="1">
        <f t="shared" si="3"/>
        <v>1</v>
      </c>
      <c r="F76" s="8">
        <v>0</v>
      </c>
      <c r="Q76" s="11"/>
      <c r="R76" s="11"/>
      <c r="S76" s="11"/>
      <c r="T76" s="11"/>
      <c r="U76" s="10"/>
    </row>
    <row r="77" spans="1:21" ht="18" thickBot="1" x14ac:dyDescent="0.3">
      <c r="A77" s="4">
        <v>45</v>
      </c>
      <c r="B77" s="4">
        <v>51</v>
      </c>
      <c r="C77" s="4">
        <v>0</v>
      </c>
      <c r="D77" s="4">
        <v>40</v>
      </c>
      <c r="E77" s="1">
        <f t="shared" si="3"/>
        <v>1</v>
      </c>
      <c r="F77" s="8">
        <v>0</v>
      </c>
      <c r="Q77" s="11"/>
      <c r="R77" s="11"/>
      <c r="S77" s="11"/>
      <c r="T77" s="11"/>
      <c r="U77" s="10"/>
    </row>
    <row r="78" spans="1:21" ht="18" thickBot="1" x14ac:dyDescent="0.3">
      <c r="A78" s="4">
        <v>46</v>
      </c>
      <c r="B78" s="4">
        <v>47</v>
      </c>
      <c r="C78" s="4">
        <v>11</v>
      </c>
      <c r="D78" s="4">
        <v>62</v>
      </c>
      <c r="E78" s="1">
        <f t="shared" si="3"/>
        <v>1</v>
      </c>
      <c r="F78" s="8">
        <v>0</v>
      </c>
      <c r="Q78" s="11"/>
      <c r="R78" s="11"/>
      <c r="S78" s="11"/>
      <c r="T78" s="11"/>
      <c r="U78" s="10"/>
    </row>
    <row r="79" spans="1:21" ht="18" thickBot="1" x14ac:dyDescent="0.3">
      <c r="A79" s="4">
        <v>46</v>
      </c>
      <c r="B79" s="4">
        <v>51</v>
      </c>
      <c r="C79" s="4">
        <v>0</v>
      </c>
      <c r="D79" s="4">
        <v>46</v>
      </c>
      <c r="E79" s="1">
        <f t="shared" si="3"/>
        <v>1</v>
      </c>
      <c r="F79" s="8">
        <v>0</v>
      </c>
      <c r="Q79" s="11"/>
      <c r="R79" s="11"/>
      <c r="S79" s="11"/>
      <c r="T79" s="11"/>
      <c r="U79" s="10"/>
    </row>
    <row r="80" spans="1:21" ht="18" thickBot="1" x14ac:dyDescent="0.3">
      <c r="A80" s="4">
        <v>47</v>
      </c>
      <c r="B80" s="4">
        <v>48</v>
      </c>
      <c r="C80" s="4">
        <v>0</v>
      </c>
      <c r="D80" s="4">
        <v>35</v>
      </c>
      <c r="E80" s="1">
        <f t="shared" si="3"/>
        <v>1</v>
      </c>
      <c r="F80" s="8">
        <v>0</v>
      </c>
      <c r="Q80" s="11"/>
      <c r="R80" s="11"/>
      <c r="S80" s="11"/>
      <c r="T80" s="11"/>
      <c r="U80" s="10"/>
    </row>
    <row r="81" spans="1:21" ht="18" thickBot="1" x14ac:dyDescent="0.3">
      <c r="A81" s="4">
        <v>47</v>
      </c>
      <c r="B81" s="4">
        <v>49</v>
      </c>
      <c r="C81" s="4">
        <v>999</v>
      </c>
      <c r="D81" s="4">
        <v>50</v>
      </c>
      <c r="E81" s="1">
        <f t="shared" si="3"/>
        <v>1</v>
      </c>
      <c r="F81" s="8">
        <v>0</v>
      </c>
      <c r="Q81" s="11"/>
      <c r="R81" s="11"/>
      <c r="S81" s="11"/>
      <c r="T81" s="11"/>
      <c r="U81" s="10"/>
    </row>
    <row r="82" spans="1:21" ht="18" thickBot="1" x14ac:dyDescent="0.3">
      <c r="A82" s="4">
        <v>47</v>
      </c>
      <c r="B82" s="4">
        <v>50</v>
      </c>
      <c r="C82" s="4">
        <v>13</v>
      </c>
      <c r="D82" s="4">
        <v>137</v>
      </c>
      <c r="E82" s="1">
        <f t="shared" si="3"/>
        <v>1</v>
      </c>
      <c r="F82" s="8">
        <v>0</v>
      </c>
      <c r="Q82" s="11"/>
      <c r="R82" s="11"/>
      <c r="S82" s="11"/>
      <c r="T82" s="11"/>
      <c r="U82" s="10"/>
    </row>
    <row r="83" spans="1:21" ht="18" thickBot="1" x14ac:dyDescent="0.3">
      <c r="A83" s="4">
        <v>48</v>
      </c>
      <c r="B83" s="4">
        <v>49</v>
      </c>
      <c r="C83" s="4">
        <v>0</v>
      </c>
      <c r="D83" s="4">
        <v>30</v>
      </c>
      <c r="E83" s="1">
        <f t="shared" si="3"/>
        <v>1</v>
      </c>
      <c r="F83" s="8">
        <v>0</v>
      </c>
      <c r="Q83" s="11"/>
      <c r="R83" s="11"/>
      <c r="S83" s="11"/>
      <c r="T83" s="11"/>
      <c r="U83" s="10"/>
    </row>
    <row r="84" spans="1:21" ht="18" thickBot="1" x14ac:dyDescent="0.3">
      <c r="A84" s="4">
        <v>49</v>
      </c>
      <c r="B84" s="4">
        <v>50</v>
      </c>
      <c r="C84" s="4">
        <v>5</v>
      </c>
      <c r="D84" s="4">
        <v>85</v>
      </c>
      <c r="E84" s="1">
        <f t="shared" si="3"/>
        <v>1</v>
      </c>
      <c r="F84" s="8">
        <v>0</v>
      </c>
      <c r="Q84" s="11"/>
      <c r="R84" s="11"/>
      <c r="S84" s="11"/>
      <c r="T84" s="11"/>
      <c r="U84" s="10"/>
    </row>
    <row r="85" spans="1:21" ht="18" thickBot="1" x14ac:dyDescent="0.3">
      <c r="A85" s="4">
        <v>50</v>
      </c>
      <c r="B85" s="4">
        <v>51</v>
      </c>
      <c r="C85" s="4">
        <v>6</v>
      </c>
      <c r="D85" s="4">
        <v>40</v>
      </c>
      <c r="E85" s="1">
        <f t="shared" si="3"/>
        <v>1</v>
      </c>
      <c r="F85" s="8">
        <v>0</v>
      </c>
      <c r="Q85" s="11"/>
      <c r="R85" s="11"/>
      <c r="S85" s="11"/>
      <c r="T85" s="11"/>
      <c r="U85" s="10"/>
    </row>
    <row r="86" spans="1:21" ht="18" thickBot="1" x14ac:dyDescent="0.3">
      <c r="A86" s="4">
        <v>2</v>
      </c>
      <c r="B86" s="4">
        <v>1</v>
      </c>
      <c r="C86" s="4">
        <v>6</v>
      </c>
      <c r="D86" s="4">
        <v>50</v>
      </c>
      <c r="E86" s="1">
        <f t="shared" si="3"/>
        <v>1</v>
      </c>
      <c r="F86" s="8">
        <v>0</v>
      </c>
      <c r="Q86" s="11"/>
      <c r="R86" s="11"/>
      <c r="S86" s="11"/>
      <c r="T86" s="11"/>
      <c r="U86" s="10"/>
    </row>
    <row r="87" spans="1:21" ht="18" thickBot="1" x14ac:dyDescent="0.3">
      <c r="A87" s="4">
        <v>7</v>
      </c>
      <c r="B87" s="4">
        <v>1</v>
      </c>
      <c r="C87" s="4">
        <v>15</v>
      </c>
      <c r="D87" s="4">
        <v>110</v>
      </c>
      <c r="E87" s="1">
        <f t="shared" si="3"/>
        <v>1</v>
      </c>
      <c r="F87" s="8">
        <v>0</v>
      </c>
      <c r="Q87" s="11"/>
      <c r="R87" s="11"/>
      <c r="S87" s="11"/>
      <c r="T87" s="11"/>
      <c r="U87" s="10"/>
    </row>
    <row r="88" spans="1:21" ht="18" thickBot="1" x14ac:dyDescent="0.3">
      <c r="A88" s="4">
        <v>8</v>
      </c>
      <c r="B88" s="4">
        <v>1</v>
      </c>
      <c r="C88" s="4">
        <v>9</v>
      </c>
      <c r="D88" s="4">
        <v>111</v>
      </c>
      <c r="E88" s="1">
        <f t="shared" si="3"/>
        <v>1</v>
      </c>
      <c r="F88" s="8">
        <v>0</v>
      </c>
      <c r="Q88" s="11"/>
      <c r="R88" s="11"/>
      <c r="S88" s="11"/>
      <c r="T88" s="11"/>
      <c r="U88" s="10"/>
    </row>
    <row r="89" spans="1:21" ht="18" thickBot="1" x14ac:dyDescent="0.3">
      <c r="A89" s="4">
        <v>3</v>
      </c>
      <c r="B89" s="4">
        <v>2</v>
      </c>
      <c r="C89" s="4">
        <v>11</v>
      </c>
      <c r="D89" s="4">
        <v>81</v>
      </c>
      <c r="E89" s="1">
        <f t="shared" si="3"/>
        <v>1</v>
      </c>
      <c r="F89" s="8">
        <v>0</v>
      </c>
      <c r="Q89" s="11"/>
      <c r="R89" s="11"/>
      <c r="S89" s="11"/>
      <c r="T89" s="11"/>
      <c r="U89" s="10"/>
    </row>
    <row r="90" spans="1:21" ht="18" thickBot="1" x14ac:dyDescent="0.3">
      <c r="A90" s="4">
        <v>4</v>
      </c>
      <c r="B90" s="4">
        <v>3</v>
      </c>
      <c r="C90" s="4">
        <v>0</v>
      </c>
      <c r="D90" s="4">
        <v>0</v>
      </c>
      <c r="E90" s="1">
        <f t="shared" si="3"/>
        <v>1</v>
      </c>
      <c r="F90" s="8">
        <v>0</v>
      </c>
      <c r="Q90" s="11"/>
      <c r="R90" s="11"/>
      <c r="S90" s="11"/>
      <c r="T90" s="11"/>
      <c r="U90" s="10"/>
    </row>
    <row r="91" spans="1:21" ht="18" thickBot="1" x14ac:dyDescent="0.3">
      <c r="A91" s="4">
        <v>5</v>
      </c>
      <c r="B91" s="4">
        <v>3</v>
      </c>
      <c r="C91" s="4">
        <v>15</v>
      </c>
      <c r="D91" s="4">
        <v>30</v>
      </c>
      <c r="E91" s="1">
        <f t="shared" si="3"/>
        <v>1</v>
      </c>
      <c r="F91" s="8">
        <v>0</v>
      </c>
      <c r="Q91" s="11"/>
      <c r="R91" s="11"/>
      <c r="S91" s="11"/>
      <c r="T91" s="11"/>
      <c r="U91" s="10"/>
    </row>
    <row r="92" spans="1:21" ht="18" thickBot="1" x14ac:dyDescent="0.3">
      <c r="A92" s="4">
        <v>6</v>
      </c>
      <c r="B92" s="4">
        <v>3</v>
      </c>
      <c r="C92" s="4">
        <v>11</v>
      </c>
      <c r="D92" s="4">
        <v>25</v>
      </c>
      <c r="E92" s="1">
        <f t="shared" si="3"/>
        <v>1</v>
      </c>
      <c r="F92" s="8">
        <v>0</v>
      </c>
      <c r="Q92" s="11"/>
      <c r="R92" s="11"/>
      <c r="S92" s="11"/>
      <c r="T92" s="11"/>
      <c r="U92" s="10"/>
    </row>
    <row r="93" spans="1:21" ht="18" thickBot="1" x14ac:dyDescent="0.3">
      <c r="A93" s="4">
        <v>6</v>
      </c>
      <c r="B93" s="4">
        <v>4</v>
      </c>
      <c r="C93" s="4">
        <v>0</v>
      </c>
      <c r="D93" s="4">
        <v>0</v>
      </c>
      <c r="E93" s="1">
        <f t="shared" si="3"/>
        <v>1</v>
      </c>
      <c r="F93" s="8">
        <v>0</v>
      </c>
      <c r="Q93" s="11"/>
      <c r="R93" s="11"/>
      <c r="S93" s="11"/>
      <c r="T93" s="11"/>
      <c r="U93" s="10"/>
    </row>
    <row r="94" spans="1:21" ht="18" thickBot="1" x14ac:dyDescent="0.3">
      <c r="A94" s="4">
        <v>10</v>
      </c>
      <c r="B94" s="4">
        <v>5</v>
      </c>
      <c r="C94" s="4">
        <v>0</v>
      </c>
      <c r="D94" s="4">
        <v>0</v>
      </c>
      <c r="E94" s="1">
        <f t="shared" si="3"/>
        <v>1</v>
      </c>
      <c r="F94" s="8">
        <v>0</v>
      </c>
      <c r="Q94" s="11"/>
      <c r="R94" s="11"/>
      <c r="S94" s="11"/>
      <c r="T94" s="11"/>
      <c r="U94" s="10"/>
    </row>
    <row r="95" spans="1:21" ht="18" thickBot="1" x14ac:dyDescent="0.3">
      <c r="A95" s="4">
        <v>10</v>
      </c>
      <c r="B95" s="4">
        <v>6</v>
      </c>
      <c r="C95" s="4">
        <v>18</v>
      </c>
      <c r="D95" s="4">
        <v>26</v>
      </c>
      <c r="E95" s="1">
        <f t="shared" si="3"/>
        <v>1</v>
      </c>
      <c r="F95" s="8">
        <v>0</v>
      </c>
      <c r="Q95" s="11"/>
      <c r="R95" s="11"/>
      <c r="S95" s="11"/>
      <c r="T95" s="11"/>
      <c r="U95" s="10"/>
    </row>
    <row r="96" spans="1:21" ht="18" thickBot="1" x14ac:dyDescent="0.4">
      <c r="A96" s="4">
        <v>11</v>
      </c>
      <c r="B96" s="4">
        <v>6</v>
      </c>
      <c r="C96" s="5">
        <v>999</v>
      </c>
      <c r="D96" s="4">
        <v>60</v>
      </c>
      <c r="E96" s="1">
        <f t="shared" si="3"/>
        <v>1</v>
      </c>
      <c r="F96" s="8">
        <v>0</v>
      </c>
      <c r="Q96" s="11"/>
      <c r="R96" s="11"/>
      <c r="S96" s="12"/>
      <c r="T96" s="11"/>
      <c r="U96" s="10"/>
    </row>
    <row r="97" spans="1:21" ht="18" thickBot="1" x14ac:dyDescent="0.3">
      <c r="A97" s="4">
        <v>9</v>
      </c>
      <c r="B97" s="4">
        <v>7</v>
      </c>
      <c r="C97" s="4">
        <v>0</v>
      </c>
      <c r="D97" s="4">
        <v>0</v>
      </c>
      <c r="E97" s="1">
        <f t="shared" si="3"/>
        <v>1</v>
      </c>
      <c r="F97" s="8">
        <v>0</v>
      </c>
      <c r="Q97" s="11"/>
      <c r="R97" s="11"/>
      <c r="S97" s="11"/>
      <c r="T97" s="11"/>
      <c r="U97" s="10"/>
    </row>
    <row r="98" spans="1:21" ht="18" thickBot="1" x14ac:dyDescent="0.3">
      <c r="A98" s="4">
        <v>12</v>
      </c>
      <c r="B98" s="4">
        <v>7</v>
      </c>
      <c r="C98" s="4">
        <v>9</v>
      </c>
      <c r="D98" s="4">
        <v>40</v>
      </c>
      <c r="E98" s="1">
        <f t="shared" si="3"/>
        <v>1</v>
      </c>
      <c r="F98" s="8">
        <v>0</v>
      </c>
      <c r="Q98" s="11"/>
      <c r="R98" s="11"/>
      <c r="S98" s="11"/>
      <c r="T98" s="11"/>
      <c r="U98" s="10"/>
    </row>
    <row r="99" spans="1:21" ht="18" thickBot="1" x14ac:dyDescent="0.3">
      <c r="A99" s="4">
        <v>14</v>
      </c>
      <c r="B99" s="4">
        <v>7</v>
      </c>
      <c r="C99" s="4">
        <v>15</v>
      </c>
      <c r="D99" s="4">
        <v>59</v>
      </c>
      <c r="E99" s="1">
        <f t="shared" si="3"/>
        <v>1</v>
      </c>
      <c r="F99" s="8">
        <v>0</v>
      </c>
      <c r="Q99" s="11"/>
      <c r="R99" s="11"/>
      <c r="S99" s="11"/>
      <c r="T99" s="11"/>
      <c r="U99" s="10"/>
    </row>
    <row r="100" spans="1:21" ht="18" thickBot="1" x14ac:dyDescent="0.3">
      <c r="A100" s="4">
        <v>12</v>
      </c>
      <c r="B100" s="4">
        <v>8</v>
      </c>
      <c r="C100" s="4">
        <v>9</v>
      </c>
      <c r="D100" s="4">
        <v>40</v>
      </c>
      <c r="E100" s="1">
        <f t="shared" si="3"/>
        <v>1</v>
      </c>
      <c r="F100" s="8">
        <v>0</v>
      </c>
      <c r="Q100" s="11"/>
      <c r="R100" s="11"/>
      <c r="S100" s="11"/>
      <c r="T100" s="11"/>
      <c r="U100" s="10"/>
    </row>
    <row r="101" spans="1:21" ht="18" thickBot="1" x14ac:dyDescent="0.3">
      <c r="A101" s="4">
        <v>16</v>
      </c>
      <c r="B101" s="4">
        <v>8</v>
      </c>
      <c r="C101" s="4">
        <v>13</v>
      </c>
      <c r="D101" s="4">
        <v>51</v>
      </c>
      <c r="E101" s="1">
        <f t="shared" si="3"/>
        <v>1</v>
      </c>
      <c r="F101" s="8">
        <v>0</v>
      </c>
      <c r="Q101" s="11"/>
      <c r="R101" s="11"/>
      <c r="S101" s="11"/>
      <c r="T101" s="11"/>
      <c r="U101" s="10"/>
    </row>
    <row r="102" spans="1:21" ht="18" thickBot="1" x14ac:dyDescent="0.3">
      <c r="A102" s="4">
        <v>17</v>
      </c>
      <c r="B102" s="4">
        <v>8</v>
      </c>
      <c r="C102" s="4">
        <v>5</v>
      </c>
      <c r="D102" s="4">
        <v>45</v>
      </c>
      <c r="E102" s="1">
        <f t="shared" si="3"/>
        <v>1</v>
      </c>
      <c r="F102" s="8">
        <v>0</v>
      </c>
      <c r="Q102" s="11"/>
      <c r="R102" s="11"/>
      <c r="S102" s="11"/>
      <c r="T102" s="11"/>
      <c r="U102" s="10"/>
    </row>
    <row r="103" spans="1:21" ht="18" thickBot="1" x14ac:dyDescent="0.3">
      <c r="A103" s="4">
        <v>11</v>
      </c>
      <c r="B103" s="4">
        <v>9</v>
      </c>
      <c r="C103" s="3">
        <v>0</v>
      </c>
      <c r="D103" s="4">
        <v>17</v>
      </c>
      <c r="E103" s="1">
        <f t="shared" si="3"/>
        <v>1</v>
      </c>
      <c r="F103" s="8">
        <v>0</v>
      </c>
      <c r="Q103" s="11"/>
      <c r="R103" s="11"/>
      <c r="S103" s="10"/>
      <c r="T103" s="11"/>
      <c r="U103" s="10"/>
    </row>
    <row r="104" spans="1:21" ht="18" thickBot="1" x14ac:dyDescent="0.3">
      <c r="A104" s="4">
        <v>13</v>
      </c>
      <c r="B104" s="4">
        <v>10</v>
      </c>
      <c r="C104" s="4">
        <v>0</v>
      </c>
      <c r="D104" s="4">
        <v>61</v>
      </c>
      <c r="E104" s="1">
        <f t="shared" si="3"/>
        <v>1</v>
      </c>
      <c r="F104" s="8">
        <v>0</v>
      </c>
      <c r="Q104" s="11"/>
      <c r="R104" s="11"/>
      <c r="S104" s="11"/>
      <c r="T104" s="11"/>
      <c r="U104" s="10"/>
    </row>
    <row r="105" spans="1:21" ht="18" thickBot="1" x14ac:dyDescent="0.3">
      <c r="A105" s="4">
        <v>13</v>
      </c>
      <c r="B105" s="4">
        <v>11</v>
      </c>
      <c r="C105" s="4">
        <v>0</v>
      </c>
      <c r="D105" s="4">
        <v>24</v>
      </c>
      <c r="E105" s="1">
        <f t="shared" si="3"/>
        <v>1</v>
      </c>
      <c r="F105" s="8">
        <v>0</v>
      </c>
      <c r="Q105" s="11"/>
      <c r="R105" s="11"/>
      <c r="S105" s="11"/>
      <c r="T105" s="11"/>
      <c r="U105" s="10"/>
    </row>
    <row r="106" spans="1:21" ht="18" thickBot="1" x14ac:dyDescent="0.3">
      <c r="A106" s="4">
        <v>14</v>
      </c>
      <c r="B106" s="4">
        <v>12</v>
      </c>
      <c r="C106" s="3">
        <v>0</v>
      </c>
      <c r="D106" s="4">
        <v>56</v>
      </c>
      <c r="E106" s="1">
        <f t="shared" si="3"/>
        <v>1</v>
      </c>
      <c r="F106" s="8">
        <v>0</v>
      </c>
      <c r="Q106" s="11"/>
      <c r="R106" s="11"/>
      <c r="S106" s="10"/>
      <c r="T106" s="11"/>
      <c r="U106" s="10"/>
    </row>
    <row r="107" spans="1:21" ht="18" thickBot="1" x14ac:dyDescent="0.3">
      <c r="A107" s="4">
        <v>16</v>
      </c>
      <c r="B107" s="4">
        <v>12</v>
      </c>
      <c r="C107" s="3">
        <v>0</v>
      </c>
      <c r="D107" s="4">
        <v>50</v>
      </c>
      <c r="E107" s="1">
        <f t="shared" si="3"/>
        <v>1</v>
      </c>
      <c r="F107" s="8">
        <v>0</v>
      </c>
      <c r="Q107" s="11"/>
      <c r="R107" s="11"/>
      <c r="S107" s="10"/>
      <c r="T107" s="11"/>
      <c r="U107" s="10"/>
    </row>
    <row r="108" spans="1:21" ht="18" thickBot="1" x14ac:dyDescent="0.3">
      <c r="A108" s="4">
        <v>14</v>
      </c>
      <c r="B108" s="4">
        <v>13</v>
      </c>
      <c r="C108" s="4">
        <v>28</v>
      </c>
      <c r="D108" s="4">
        <v>22</v>
      </c>
      <c r="E108" s="1">
        <f t="shared" si="3"/>
        <v>1</v>
      </c>
      <c r="F108" s="8">
        <v>0</v>
      </c>
      <c r="Q108" s="11"/>
      <c r="R108" s="11"/>
      <c r="S108" s="11"/>
      <c r="T108" s="11"/>
      <c r="U108" s="10"/>
    </row>
    <row r="109" spans="1:21" ht="18" thickBot="1" x14ac:dyDescent="0.3">
      <c r="A109" s="4">
        <v>15</v>
      </c>
      <c r="B109" s="4">
        <v>14</v>
      </c>
      <c r="C109" s="4">
        <v>9</v>
      </c>
      <c r="D109" s="4">
        <v>20</v>
      </c>
      <c r="E109" s="1">
        <f t="shared" si="3"/>
        <v>1</v>
      </c>
      <c r="F109" s="8">
        <v>0</v>
      </c>
      <c r="Q109" s="11"/>
      <c r="R109" s="11"/>
      <c r="S109" s="11"/>
      <c r="T109" s="11"/>
      <c r="U109" s="10"/>
    </row>
    <row r="110" spans="1:21" ht="18" thickBot="1" x14ac:dyDescent="0.3">
      <c r="A110" s="4">
        <v>16</v>
      </c>
      <c r="B110" s="4">
        <v>15</v>
      </c>
      <c r="C110" s="4">
        <v>0</v>
      </c>
      <c r="D110" s="4">
        <v>63</v>
      </c>
      <c r="E110" s="1">
        <f t="shared" si="3"/>
        <v>1</v>
      </c>
      <c r="F110" s="8">
        <v>0</v>
      </c>
      <c r="Q110" s="11"/>
      <c r="R110" s="11"/>
      <c r="S110" s="11"/>
      <c r="T110" s="11"/>
      <c r="U110" s="10"/>
    </row>
    <row r="111" spans="1:21" ht="18" thickBot="1" x14ac:dyDescent="0.3">
      <c r="A111" s="4">
        <v>33</v>
      </c>
      <c r="B111" s="4">
        <v>15</v>
      </c>
      <c r="C111" s="4">
        <v>0</v>
      </c>
      <c r="D111" s="4">
        <v>50</v>
      </c>
      <c r="E111" s="1">
        <f t="shared" si="3"/>
        <v>1</v>
      </c>
      <c r="F111" s="8">
        <v>0</v>
      </c>
      <c r="Q111" s="11"/>
      <c r="R111" s="11"/>
      <c r="S111" s="11"/>
      <c r="T111" s="11"/>
      <c r="U111" s="10"/>
    </row>
    <row r="112" spans="1:21" ht="18" thickBot="1" x14ac:dyDescent="0.3">
      <c r="A112" s="4">
        <v>19</v>
      </c>
      <c r="B112" s="4">
        <v>16</v>
      </c>
      <c r="C112" s="4">
        <v>10</v>
      </c>
      <c r="D112" s="4">
        <v>25</v>
      </c>
      <c r="E112" s="1">
        <f t="shared" si="3"/>
        <v>1</v>
      </c>
      <c r="F112" s="8">
        <v>0</v>
      </c>
      <c r="Q112" s="11"/>
      <c r="R112" s="11"/>
      <c r="S112" s="11"/>
      <c r="T112" s="11"/>
      <c r="U112" s="10"/>
    </row>
    <row r="113" spans="1:21" ht="18" thickBot="1" x14ac:dyDescent="0.3">
      <c r="A113" s="4">
        <v>24</v>
      </c>
      <c r="B113" s="4">
        <v>16</v>
      </c>
      <c r="C113" s="4">
        <v>0</v>
      </c>
      <c r="D113" s="4">
        <v>40</v>
      </c>
      <c r="E113" s="1">
        <f t="shared" si="3"/>
        <v>1</v>
      </c>
      <c r="F113" s="8">
        <v>0</v>
      </c>
      <c r="Q113" s="11"/>
      <c r="R113" s="11"/>
      <c r="S113" s="11"/>
      <c r="T113" s="11"/>
      <c r="U113" s="10"/>
    </row>
    <row r="114" spans="1:21" ht="18" thickBot="1" x14ac:dyDescent="0.3">
      <c r="A114" s="4">
        <v>29</v>
      </c>
      <c r="B114" s="4">
        <v>16</v>
      </c>
      <c r="C114" s="4">
        <v>3</v>
      </c>
      <c r="D114" s="4">
        <v>77</v>
      </c>
      <c r="E114" s="1">
        <f t="shared" si="3"/>
        <v>1</v>
      </c>
      <c r="F114" s="8">
        <v>0</v>
      </c>
      <c r="Q114" s="11"/>
      <c r="R114" s="11"/>
      <c r="S114" s="11"/>
      <c r="T114" s="11"/>
      <c r="U114" s="10"/>
    </row>
    <row r="115" spans="1:21" ht="18" thickBot="1" x14ac:dyDescent="0.3">
      <c r="A115" s="4">
        <v>18</v>
      </c>
      <c r="B115" s="4">
        <v>17</v>
      </c>
      <c r="C115" s="4">
        <v>0</v>
      </c>
      <c r="D115" s="4">
        <v>0</v>
      </c>
      <c r="E115" s="1">
        <f t="shared" si="3"/>
        <v>1</v>
      </c>
      <c r="F115" s="8">
        <v>0</v>
      </c>
      <c r="Q115" s="11"/>
      <c r="R115" s="11"/>
      <c r="S115" s="11"/>
      <c r="T115" s="11"/>
      <c r="U115" s="10"/>
    </row>
    <row r="116" spans="1:21" ht="18" thickBot="1" x14ac:dyDescent="0.3">
      <c r="A116" s="4">
        <v>20</v>
      </c>
      <c r="B116" s="4">
        <v>17</v>
      </c>
      <c r="C116" s="4">
        <v>0</v>
      </c>
      <c r="D116" s="4">
        <v>40</v>
      </c>
      <c r="E116" s="1">
        <f t="shared" si="3"/>
        <v>1</v>
      </c>
      <c r="F116" s="8">
        <v>0</v>
      </c>
      <c r="Q116" s="11"/>
      <c r="R116" s="11"/>
      <c r="S116" s="11"/>
      <c r="T116" s="11"/>
      <c r="U116" s="10"/>
    </row>
    <row r="117" spans="1:21" ht="18" thickBot="1" x14ac:dyDescent="0.3">
      <c r="A117" s="4">
        <v>19</v>
      </c>
      <c r="B117" s="4">
        <v>18</v>
      </c>
      <c r="C117" s="4">
        <v>0</v>
      </c>
      <c r="D117" s="4">
        <v>0</v>
      </c>
      <c r="E117" s="1">
        <f t="shared" si="3"/>
        <v>1</v>
      </c>
      <c r="F117" s="8">
        <v>0</v>
      </c>
      <c r="Q117" s="11"/>
      <c r="R117" s="11"/>
      <c r="S117" s="11"/>
      <c r="T117" s="11"/>
      <c r="U117" s="10"/>
    </row>
    <row r="118" spans="1:21" ht="18" thickBot="1" x14ac:dyDescent="0.3">
      <c r="A118" s="4">
        <v>21</v>
      </c>
      <c r="B118" s="4">
        <v>19</v>
      </c>
      <c r="C118" s="4">
        <v>5</v>
      </c>
      <c r="D118" s="4">
        <v>45</v>
      </c>
      <c r="E118" s="1">
        <f t="shared" si="3"/>
        <v>1</v>
      </c>
      <c r="F118" s="8">
        <v>0</v>
      </c>
      <c r="Q118" s="11"/>
      <c r="R118" s="11"/>
      <c r="S118" s="11"/>
      <c r="T118" s="11"/>
      <c r="U118" s="10"/>
    </row>
    <row r="119" spans="1:21" ht="18" thickBot="1" x14ac:dyDescent="0.3">
      <c r="A119" s="4">
        <v>21</v>
      </c>
      <c r="B119" s="4">
        <v>20</v>
      </c>
      <c r="C119" s="4">
        <v>0</v>
      </c>
      <c r="D119" s="4">
        <v>25</v>
      </c>
      <c r="E119" s="1">
        <f t="shared" si="3"/>
        <v>1</v>
      </c>
      <c r="F119" s="8">
        <v>0</v>
      </c>
      <c r="Q119" s="11"/>
      <c r="R119" s="11"/>
      <c r="S119" s="11"/>
      <c r="T119" s="11"/>
      <c r="U119" s="10"/>
    </row>
    <row r="120" spans="1:21" ht="18" thickBot="1" x14ac:dyDescent="0.3">
      <c r="A120" s="4">
        <v>22</v>
      </c>
      <c r="B120" s="4">
        <v>21</v>
      </c>
      <c r="C120" s="4">
        <v>13</v>
      </c>
      <c r="D120" s="4">
        <v>45</v>
      </c>
      <c r="E120" s="1">
        <f t="shared" si="3"/>
        <v>1</v>
      </c>
      <c r="F120" s="8">
        <v>0</v>
      </c>
      <c r="Q120" s="11"/>
      <c r="R120" s="11"/>
      <c r="S120" s="11"/>
      <c r="T120" s="11"/>
      <c r="U120" s="10"/>
    </row>
    <row r="121" spans="1:21" ht="18" thickBot="1" x14ac:dyDescent="0.3">
      <c r="A121" s="4">
        <v>24</v>
      </c>
      <c r="B121" s="4">
        <v>21</v>
      </c>
      <c r="C121" s="4">
        <v>999</v>
      </c>
      <c r="D121" s="4">
        <v>25</v>
      </c>
      <c r="E121" s="1">
        <f t="shared" si="3"/>
        <v>1</v>
      </c>
      <c r="F121" s="8">
        <v>0</v>
      </c>
      <c r="Q121" s="11"/>
      <c r="R121" s="11"/>
      <c r="S121" s="11"/>
      <c r="T121" s="11"/>
      <c r="U121" s="10"/>
    </row>
    <row r="122" spans="1:21" ht="18" thickBot="1" x14ac:dyDescent="0.3">
      <c r="A122" s="4">
        <v>25</v>
      </c>
      <c r="B122" s="4">
        <v>21</v>
      </c>
      <c r="C122" s="4">
        <v>0</v>
      </c>
      <c r="D122" s="4">
        <v>55</v>
      </c>
      <c r="E122" s="1">
        <f t="shared" si="3"/>
        <v>1</v>
      </c>
      <c r="F122" s="8">
        <v>0</v>
      </c>
      <c r="Q122" s="11"/>
      <c r="R122" s="11"/>
      <c r="S122" s="11"/>
      <c r="T122" s="11"/>
      <c r="U122" s="10"/>
    </row>
    <row r="123" spans="1:21" ht="18" thickBot="1" x14ac:dyDescent="0.3">
      <c r="A123" s="4">
        <v>23</v>
      </c>
      <c r="B123" s="4">
        <v>22</v>
      </c>
      <c r="C123" s="4">
        <v>999</v>
      </c>
      <c r="D123" s="4">
        <v>60</v>
      </c>
      <c r="E123" s="1">
        <f t="shared" si="3"/>
        <v>1</v>
      </c>
      <c r="F123" s="8">
        <v>0</v>
      </c>
      <c r="Q123" s="11"/>
      <c r="R123" s="11"/>
      <c r="S123" s="11"/>
      <c r="T123" s="11"/>
      <c r="U123" s="10"/>
    </row>
    <row r="124" spans="1:21" ht="18" thickBot="1" x14ac:dyDescent="0.3">
      <c r="A124" s="4">
        <v>26</v>
      </c>
      <c r="B124" s="4">
        <v>22</v>
      </c>
      <c r="C124" s="4">
        <v>0</v>
      </c>
      <c r="D124" s="4">
        <v>0</v>
      </c>
      <c r="E124" s="1">
        <f t="shared" si="3"/>
        <v>1</v>
      </c>
      <c r="F124" s="8">
        <v>0</v>
      </c>
      <c r="Q124" s="11"/>
      <c r="R124" s="11"/>
      <c r="S124" s="11"/>
      <c r="T124" s="11"/>
      <c r="U124" s="10"/>
    </row>
    <row r="125" spans="1:21" ht="18" thickBot="1" x14ac:dyDescent="0.3">
      <c r="A125" s="4">
        <v>27</v>
      </c>
      <c r="B125" s="4">
        <v>22</v>
      </c>
      <c r="C125" s="4">
        <v>999</v>
      </c>
      <c r="D125" s="4">
        <v>50</v>
      </c>
      <c r="E125" s="1">
        <f t="shared" si="3"/>
        <v>1</v>
      </c>
      <c r="F125" s="8">
        <v>0</v>
      </c>
      <c r="Q125" s="11"/>
      <c r="R125" s="11"/>
      <c r="S125" s="11"/>
      <c r="T125" s="11"/>
      <c r="U125" s="10"/>
    </row>
    <row r="126" spans="1:21" ht="18" thickBot="1" x14ac:dyDescent="0.3">
      <c r="A126" s="4">
        <v>25</v>
      </c>
      <c r="B126" s="4">
        <v>24</v>
      </c>
      <c r="C126" s="4">
        <v>0</v>
      </c>
      <c r="D126" s="4">
        <v>0</v>
      </c>
      <c r="E126" s="1">
        <f t="shared" si="3"/>
        <v>1</v>
      </c>
      <c r="F126" s="8">
        <v>0</v>
      </c>
      <c r="Q126" s="11"/>
      <c r="R126" s="11"/>
      <c r="S126" s="11"/>
      <c r="T126" s="11"/>
      <c r="U126" s="10"/>
    </row>
    <row r="127" spans="1:21" ht="18" thickBot="1" x14ac:dyDescent="0.3">
      <c r="A127" s="4">
        <v>26</v>
      </c>
      <c r="B127" s="4">
        <v>25</v>
      </c>
      <c r="C127" s="4">
        <v>0</v>
      </c>
      <c r="D127" s="4">
        <v>0</v>
      </c>
      <c r="E127" s="1">
        <f t="shared" si="3"/>
        <v>1</v>
      </c>
      <c r="F127" s="8">
        <v>0</v>
      </c>
      <c r="Q127" s="11"/>
      <c r="R127" s="11"/>
      <c r="S127" s="11"/>
      <c r="T127" s="11"/>
      <c r="U127" s="10"/>
    </row>
    <row r="128" spans="1:21" ht="18" thickBot="1" x14ac:dyDescent="0.3">
      <c r="A128" s="4">
        <v>30</v>
      </c>
      <c r="B128" s="4">
        <v>25</v>
      </c>
      <c r="C128" s="4">
        <v>0</v>
      </c>
      <c r="D128" s="4">
        <v>60</v>
      </c>
      <c r="E128" s="1">
        <f t="shared" si="3"/>
        <v>1</v>
      </c>
      <c r="F128" s="8">
        <v>0</v>
      </c>
      <c r="Q128" s="11"/>
      <c r="R128" s="11"/>
      <c r="S128" s="11"/>
      <c r="T128" s="11"/>
      <c r="U128" s="10"/>
    </row>
    <row r="129" spans="1:21" ht="18" thickBot="1" x14ac:dyDescent="0.3">
      <c r="A129" s="4">
        <v>27</v>
      </c>
      <c r="B129" s="4">
        <v>26</v>
      </c>
      <c r="C129" s="4">
        <v>0</v>
      </c>
      <c r="D129" s="4">
        <v>0</v>
      </c>
      <c r="E129" s="1">
        <f t="shared" si="3"/>
        <v>1</v>
      </c>
      <c r="F129" s="8">
        <v>0</v>
      </c>
      <c r="Q129" s="11"/>
      <c r="R129" s="11"/>
      <c r="S129" s="11"/>
      <c r="T129" s="11"/>
      <c r="U129" s="10"/>
    </row>
    <row r="130" spans="1:21" ht="18" thickBot="1" x14ac:dyDescent="0.3">
      <c r="A130" s="4">
        <v>28</v>
      </c>
      <c r="B130" s="4">
        <v>26</v>
      </c>
      <c r="C130" s="4">
        <v>0</v>
      </c>
      <c r="D130" s="4">
        <v>0</v>
      </c>
      <c r="E130" s="1">
        <f t="shared" si="3"/>
        <v>1</v>
      </c>
      <c r="F130" s="8">
        <v>0</v>
      </c>
      <c r="Q130" s="11"/>
      <c r="R130" s="11"/>
      <c r="S130" s="11"/>
      <c r="T130" s="11"/>
      <c r="U130" s="10"/>
    </row>
    <row r="131" spans="1:21" ht="18" thickBot="1" x14ac:dyDescent="0.3">
      <c r="A131" s="4">
        <v>30</v>
      </c>
      <c r="B131" s="4">
        <v>26</v>
      </c>
      <c r="C131" s="4">
        <v>0</v>
      </c>
      <c r="D131" s="4">
        <v>0</v>
      </c>
      <c r="E131" s="1">
        <f t="shared" ref="E131:E169" si="4">IF(C131&lt;=$J$2,1,0)</f>
        <v>1</v>
      </c>
      <c r="F131" s="8">
        <v>0</v>
      </c>
      <c r="Q131" s="11"/>
      <c r="R131" s="11"/>
      <c r="S131" s="11"/>
      <c r="T131" s="11"/>
      <c r="U131" s="10"/>
    </row>
    <row r="132" spans="1:21" ht="18" thickBot="1" x14ac:dyDescent="0.3">
      <c r="A132" s="4">
        <v>28</v>
      </c>
      <c r="B132" s="4">
        <v>27</v>
      </c>
      <c r="C132" s="4">
        <v>15</v>
      </c>
      <c r="D132" s="4">
        <v>75</v>
      </c>
      <c r="E132" s="1">
        <f t="shared" si="4"/>
        <v>1</v>
      </c>
      <c r="F132" s="8">
        <v>0</v>
      </c>
      <c r="Q132" s="11"/>
      <c r="R132" s="11"/>
      <c r="S132" s="11"/>
      <c r="T132" s="11"/>
      <c r="U132" s="10"/>
    </row>
    <row r="133" spans="1:21" ht="18" thickBot="1" x14ac:dyDescent="0.3">
      <c r="A133" s="4">
        <v>30</v>
      </c>
      <c r="B133" s="4">
        <v>28</v>
      </c>
      <c r="C133" s="4">
        <v>0</v>
      </c>
      <c r="D133" s="4">
        <v>30</v>
      </c>
      <c r="E133" s="1">
        <f t="shared" si="4"/>
        <v>1</v>
      </c>
      <c r="F133" s="8">
        <v>0</v>
      </c>
      <c r="Q133" s="11"/>
      <c r="R133" s="11"/>
      <c r="S133" s="11"/>
      <c r="T133" s="11"/>
      <c r="U133" s="10"/>
    </row>
    <row r="134" spans="1:21" ht="18" thickBot="1" x14ac:dyDescent="0.3">
      <c r="A134" s="4">
        <v>31</v>
      </c>
      <c r="B134" s="4">
        <v>28</v>
      </c>
      <c r="C134" s="4">
        <v>0</v>
      </c>
      <c r="D134" s="4">
        <v>60</v>
      </c>
      <c r="E134" s="1">
        <f t="shared" si="4"/>
        <v>1</v>
      </c>
      <c r="F134" s="8">
        <v>0</v>
      </c>
      <c r="Q134" s="11"/>
      <c r="R134" s="11"/>
      <c r="S134" s="11"/>
      <c r="T134" s="11"/>
      <c r="U134" s="10"/>
    </row>
    <row r="135" spans="1:21" ht="18" thickBot="1" x14ac:dyDescent="0.3">
      <c r="A135" s="4">
        <v>30</v>
      </c>
      <c r="B135" s="4">
        <v>29</v>
      </c>
      <c r="C135" s="4">
        <v>12</v>
      </c>
      <c r="D135" s="4">
        <v>35</v>
      </c>
      <c r="E135" s="1">
        <f t="shared" si="4"/>
        <v>1</v>
      </c>
      <c r="F135" s="8">
        <v>0</v>
      </c>
      <c r="Q135" s="11"/>
      <c r="R135" s="11"/>
      <c r="S135" s="11"/>
      <c r="T135" s="11"/>
      <c r="U135" s="10"/>
    </row>
    <row r="136" spans="1:21" ht="18" thickBot="1" x14ac:dyDescent="0.3">
      <c r="A136" s="4">
        <v>33</v>
      </c>
      <c r="B136" s="4">
        <v>29</v>
      </c>
      <c r="C136" s="4">
        <v>8</v>
      </c>
      <c r="D136" s="4">
        <v>75</v>
      </c>
      <c r="E136" s="1">
        <f t="shared" si="4"/>
        <v>1</v>
      </c>
      <c r="F136" s="8">
        <v>0</v>
      </c>
      <c r="Q136" s="11"/>
      <c r="R136" s="11"/>
      <c r="S136" s="11"/>
      <c r="T136" s="11"/>
      <c r="U136" s="10"/>
    </row>
    <row r="137" spans="1:21" ht="18" thickBot="1" x14ac:dyDescent="0.3">
      <c r="A137" s="4">
        <v>32</v>
      </c>
      <c r="B137" s="4">
        <v>30</v>
      </c>
      <c r="C137" s="4">
        <v>13</v>
      </c>
      <c r="D137" s="4">
        <v>35</v>
      </c>
      <c r="E137" s="1">
        <f t="shared" si="4"/>
        <v>1</v>
      </c>
      <c r="F137" s="8">
        <v>0</v>
      </c>
      <c r="Q137" s="11"/>
      <c r="R137" s="11"/>
      <c r="S137" s="11"/>
      <c r="T137" s="11"/>
      <c r="U137" s="10"/>
    </row>
    <row r="138" spans="1:21" ht="18" thickBot="1" x14ac:dyDescent="0.3">
      <c r="A138" s="4">
        <v>36</v>
      </c>
      <c r="B138" s="4">
        <v>31</v>
      </c>
      <c r="C138" s="4">
        <v>0</v>
      </c>
      <c r="D138" s="4">
        <v>40</v>
      </c>
      <c r="E138" s="1">
        <f t="shared" si="4"/>
        <v>1</v>
      </c>
      <c r="F138" s="8">
        <v>0</v>
      </c>
      <c r="Q138" s="11"/>
      <c r="R138" s="11"/>
      <c r="S138" s="11"/>
      <c r="T138" s="11"/>
      <c r="U138" s="10"/>
    </row>
    <row r="139" spans="1:21" ht="18" thickBot="1" x14ac:dyDescent="0.3">
      <c r="A139" s="4">
        <v>34</v>
      </c>
      <c r="B139" s="4">
        <v>32</v>
      </c>
      <c r="C139" s="4">
        <v>0</v>
      </c>
      <c r="D139" s="4">
        <v>56</v>
      </c>
      <c r="E139" s="1">
        <f t="shared" si="4"/>
        <v>1</v>
      </c>
      <c r="F139" s="8">
        <v>0</v>
      </c>
      <c r="Q139" s="11"/>
      <c r="R139" s="11"/>
      <c r="S139" s="11"/>
      <c r="T139" s="11"/>
      <c r="U139" s="10"/>
    </row>
    <row r="140" spans="1:21" ht="18" thickBot="1" x14ac:dyDescent="0.3">
      <c r="A140" s="4">
        <v>34</v>
      </c>
      <c r="B140" s="4">
        <v>33</v>
      </c>
      <c r="C140" s="4">
        <v>6</v>
      </c>
      <c r="D140" s="4">
        <v>31</v>
      </c>
      <c r="E140" s="1">
        <f t="shared" si="4"/>
        <v>1</v>
      </c>
      <c r="F140" s="8">
        <v>0</v>
      </c>
      <c r="Q140" s="11"/>
      <c r="R140" s="11"/>
      <c r="S140" s="11"/>
      <c r="T140" s="11"/>
      <c r="U140" s="10"/>
    </row>
    <row r="141" spans="1:21" ht="18" thickBot="1" x14ac:dyDescent="0.3">
      <c r="A141" s="4">
        <v>35</v>
      </c>
      <c r="B141" s="4">
        <v>34</v>
      </c>
      <c r="C141" s="4">
        <v>0</v>
      </c>
      <c r="D141" s="4">
        <v>62</v>
      </c>
      <c r="E141" s="1">
        <f t="shared" si="4"/>
        <v>1</v>
      </c>
      <c r="F141" s="8">
        <v>0</v>
      </c>
      <c r="Q141" s="11"/>
      <c r="R141" s="11"/>
      <c r="S141" s="11"/>
      <c r="T141" s="11"/>
      <c r="U141" s="10"/>
    </row>
    <row r="142" spans="1:21" ht="18" thickBot="1" x14ac:dyDescent="0.3">
      <c r="A142" s="4">
        <v>47</v>
      </c>
      <c r="B142" s="4">
        <v>34</v>
      </c>
      <c r="C142" s="4">
        <v>10</v>
      </c>
      <c r="D142" s="4">
        <v>101</v>
      </c>
      <c r="E142" s="1">
        <f t="shared" si="4"/>
        <v>1</v>
      </c>
      <c r="F142" s="8">
        <v>0</v>
      </c>
      <c r="Q142" s="11"/>
      <c r="R142" s="11"/>
      <c r="S142" s="11"/>
      <c r="T142" s="11"/>
      <c r="U142" s="10"/>
    </row>
    <row r="143" spans="1:21" ht="18" thickBot="1" x14ac:dyDescent="0.3">
      <c r="A143" s="4">
        <v>48</v>
      </c>
      <c r="B143" s="4">
        <v>34</v>
      </c>
      <c r="C143" s="4">
        <v>0</v>
      </c>
      <c r="D143" s="4">
        <v>70</v>
      </c>
      <c r="E143" s="1">
        <f t="shared" si="4"/>
        <v>1</v>
      </c>
      <c r="F143" s="8">
        <v>0</v>
      </c>
      <c r="Q143" s="11"/>
      <c r="R143" s="11"/>
      <c r="S143" s="11"/>
      <c r="T143" s="11"/>
      <c r="U143" s="10"/>
    </row>
    <row r="144" spans="1:21" ht="18" thickBot="1" x14ac:dyDescent="0.3">
      <c r="A144" s="4">
        <v>36</v>
      </c>
      <c r="B144" s="4">
        <v>35</v>
      </c>
      <c r="C144" s="4">
        <v>0</v>
      </c>
      <c r="D144" s="4">
        <v>84</v>
      </c>
      <c r="E144" s="1">
        <f t="shared" si="4"/>
        <v>1</v>
      </c>
      <c r="F144" s="8">
        <v>0</v>
      </c>
      <c r="Q144" s="11"/>
      <c r="R144" s="11"/>
      <c r="S144" s="11"/>
      <c r="T144" s="11"/>
      <c r="U144" s="10"/>
    </row>
    <row r="145" spans="1:21" ht="18" thickBot="1" x14ac:dyDescent="0.3">
      <c r="A145" s="4">
        <v>37</v>
      </c>
      <c r="B145" s="4">
        <v>35</v>
      </c>
      <c r="C145" s="4">
        <v>0</v>
      </c>
      <c r="D145" s="4">
        <v>81</v>
      </c>
      <c r="E145" s="1">
        <f t="shared" si="4"/>
        <v>1</v>
      </c>
      <c r="F145" s="8">
        <v>0</v>
      </c>
      <c r="Q145" s="11"/>
      <c r="R145" s="11"/>
      <c r="S145" s="11"/>
      <c r="T145" s="11"/>
      <c r="U145" s="10"/>
    </row>
    <row r="146" spans="1:21" ht="18" thickBot="1" x14ac:dyDescent="0.3">
      <c r="A146" s="4">
        <v>37</v>
      </c>
      <c r="B146" s="4">
        <v>36</v>
      </c>
      <c r="C146" s="4">
        <v>0</v>
      </c>
      <c r="D146" s="4">
        <v>65</v>
      </c>
      <c r="E146" s="1">
        <f t="shared" si="4"/>
        <v>1</v>
      </c>
      <c r="F146" s="8">
        <v>0</v>
      </c>
      <c r="Q146" s="11"/>
      <c r="R146" s="11"/>
      <c r="S146" s="11"/>
      <c r="T146" s="11"/>
      <c r="U146" s="10"/>
    </row>
    <row r="147" spans="1:21" ht="18" thickBot="1" x14ac:dyDescent="0.3">
      <c r="A147" s="4">
        <v>38</v>
      </c>
      <c r="B147" s="4">
        <v>37</v>
      </c>
      <c r="C147" s="4">
        <v>0</v>
      </c>
      <c r="D147" s="4">
        <v>55</v>
      </c>
      <c r="E147" s="1">
        <f t="shared" si="4"/>
        <v>1</v>
      </c>
      <c r="F147" s="8">
        <v>0</v>
      </c>
      <c r="Q147" s="11"/>
      <c r="R147" s="11"/>
      <c r="S147" s="11"/>
      <c r="T147" s="11"/>
      <c r="U147" s="10"/>
    </row>
    <row r="148" spans="1:21" ht="18" thickBot="1" x14ac:dyDescent="0.3">
      <c r="A148" s="4">
        <v>44</v>
      </c>
      <c r="B148" s="4">
        <v>37</v>
      </c>
      <c r="C148" s="4">
        <v>0</v>
      </c>
      <c r="D148" s="4">
        <v>68</v>
      </c>
      <c r="E148" s="1">
        <f t="shared" si="4"/>
        <v>1</v>
      </c>
      <c r="F148" s="8">
        <v>0</v>
      </c>
      <c r="Q148" s="11"/>
      <c r="R148" s="11"/>
      <c r="S148" s="11"/>
      <c r="T148" s="11"/>
      <c r="U148" s="10"/>
    </row>
    <row r="149" spans="1:21" ht="18" thickBot="1" x14ac:dyDescent="0.3">
      <c r="A149" s="4">
        <v>46</v>
      </c>
      <c r="B149" s="4">
        <v>37</v>
      </c>
      <c r="C149" s="4">
        <v>0</v>
      </c>
      <c r="D149" s="4">
        <v>82</v>
      </c>
      <c r="E149" s="1">
        <f t="shared" si="4"/>
        <v>1</v>
      </c>
      <c r="F149" s="8">
        <v>0</v>
      </c>
      <c r="Q149" s="11"/>
      <c r="R149" s="11"/>
      <c r="S149" s="11"/>
      <c r="T149" s="11"/>
      <c r="U149" s="10"/>
    </row>
    <row r="150" spans="1:21" ht="18" thickBot="1" x14ac:dyDescent="0.3">
      <c r="A150" s="4">
        <v>39</v>
      </c>
      <c r="B150" s="4">
        <v>38</v>
      </c>
      <c r="C150" s="4">
        <v>0</v>
      </c>
      <c r="D150" s="4">
        <v>31</v>
      </c>
      <c r="E150" s="1">
        <f t="shared" si="4"/>
        <v>1</v>
      </c>
      <c r="F150" s="8">
        <v>0</v>
      </c>
      <c r="Q150" s="11"/>
      <c r="R150" s="11"/>
      <c r="S150" s="11"/>
      <c r="T150" s="11"/>
      <c r="U150" s="10"/>
    </row>
    <row r="151" spans="1:21" ht="18" thickBot="1" x14ac:dyDescent="0.3">
      <c r="A151" s="4">
        <v>40</v>
      </c>
      <c r="B151" s="4">
        <v>38</v>
      </c>
      <c r="C151" s="4">
        <v>999</v>
      </c>
      <c r="D151" s="4">
        <v>77</v>
      </c>
      <c r="E151" s="1">
        <f t="shared" si="4"/>
        <v>1</v>
      </c>
      <c r="F151" s="8">
        <v>0</v>
      </c>
      <c r="Q151" s="11"/>
      <c r="R151" s="11"/>
      <c r="S151" s="11"/>
      <c r="T151" s="11"/>
      <c r="U151" s="10"/>
    </row>
    <row r="152" spans="1:21" ht="18" thickBot="1" x14ac:dyDescent="0.3">
      <c r="A152" s="4">
        <v>42</v>
      </c>
      <c r="B152" s="4">
        <v>38</v>
      </c>
      <c r="C152" s="4">
        <v>7</v>
      </c>
      <c r="D152" s="4">
        <v>51</v>
      </c>
      <c r="E152" s="1">
        <f t="shared" si="4"/>
        <v>1</v>
      </c>
      <c r="F152" s="8">
        <v>0</v>
      </c>
      <c r="Q152" s="11"/>
      <c r="R152" s="11"/>
      <c r="S152" s="11"/>
      <c r="T152" s="11"/>
      <c r="U152" s="10"/>
    </row>
    <row r="153" spans="1:21" ht="18" thickBot="1" x14ac:dyDescent="0.3">
      <c r="A153" s="4">
        <v>46</v>
      </c>
      <c r="B153" s="4">
        <v>38</v>
      </c>
      <c r="C153" s="4">
        <v>0</v>
      </c>
      <c r="D153" s="4">
        <v>43</v>
      </c>
      <c r="E153" s="1">
        <f t="shared" si="4"/>
        <v>1</v>
      </c>
      <c r="F153" s="8">
        <v>0</v>
      </c>
      <c r="Q153" s="11"/>
      <c r="R153" s="11"/>
      <c r="S153" s="11"/>
      <c r="T153" s="11"/>
      <c r="U153" s="10"/>
    </row>
    <row r="154" spans="1:21" ht="18" thickBot="1" x14ac:dyDescent="0.3">
      <c r="A154" s="4">
        <v>40</v>
      </c>
      <c r="B154" s="4">
        <v>39</v>
      </c>
      <c r="C154" s="4">
        <v>0</v>
      </c>
      <c r="D154" s="4">
        <v>0</v>
      </c>
      <c r="E154" s="1">
        <f t="shared" si="4"/>
        <v>1</v>
      </c>
      <c r="F154" s="8">
        <v>0</v>
      </c>
      <c r="Q154" s="11"/>
      <c r="R154" s="11"/>
      <c r="S154" s="11"/>
      <c r="T154" s="11"/>
      <c r="U154" s="10"/>
    </row>
    <row r="155" spans="1:21" ht="18" thickBot="1" x14ac:dyDescent="0.3">
      <c r="A155" s="4">
        <v>41</v>
      </c>
      <c r="B155" s="4">
        <v>40</v>
      </c>
      <c r="C155" s="4">
        <v>0</v>
      </c>
      <c r="D155" s="4">
        <v>0</v>
      </c>
      <c r="E155" s="1">
        <f t="shared" si="4"/>
        <v>1</v>
      </c>
      <c r="F155" s="8">
        <v>0</v>
      </c>
      <c r="Q155" s="11"/>
      <c r="R155" s="11"/>
      <c r="S155" s="11"/>
      <c r="T155" s="11"/>
      <c r="U155" s="10"/>
    </row>
    <row r="156" spans="1:21" ht="18" thickBot="1" x14ac:dyDescent="0.3">
      <c r="A156" s="4">
        <v>42</v>
      </c>
      <c r="B156" s="4">
        <v>41</v>
      </c>
      <c r="C156" s="4">
        <v>0</v>
      </c>
      <c r="D156" s="4">
        <v>12</v>
      </c>
      <c r="E156" s="1">
        <f t="shared" si="4"/>
        <v>1</v>
      </c>
      <c r="F156" s="8">
        <v>0</v>
      </c>
      <c r="Q156" s="11"/>
      <c r="R156" s="11"/>
      <c r="S156" s="11"/>
      <c r="T156" s="11"/>
      <c r="U156" s="10"/>
    </row>
    <row r="157" spans="1:21" ht="18" thickBot="1" x14ac:dyDescent="0.3">
      <c r="A157" s="4">
        <v>43</v>
      </c>
      <c r="B157" s="4">
        <v>42</v>
      </c>
      <c r="C157" s="4">
        <v>10</v>
      </c>
      <c r="D157" s="4">
        <v>40</v>
      </c>
      <c r="E157" s="1">
        <f t="shared" si="4"/>
        <v>1</v>
      </c>
      <c r="F157" s="8">
        <v>0</v>
      </c>
      <c r="Q157" s="11"/>
      <c r="R157" s="11"/>
      <c r="S157" s="11"/>
      <c r="T157" s="11"/>
      <c r="U157" s="10"/>
    </row>
    <row r="158" spans="1:21" ht="18" thickBot="1" x14ac:dyDescent="0.3">
      <c r="A158" s="4">
        <v>45</v>
      </c>
      <c r="B158" s="4">
        <v>44</v>
      </c>
      <c r="C158" s="4">
        <v>999</v>
      </c>
      <c r="D158" s="4">
        <v>70</v>
      </c>
      <c r="E158" s="1">
        <f t="shared" si="4"/>
        <v>1</v>
      </c>
      <c r="F158" s="8">
        <v>0</v>
      </c>
      <c r="Q158" s="11"/>
      <c r="R158" s="11"/>
      <c r="S158" s="11"/>
      <c r="T158" s="11"/>
      <c r="U158" s="10"/>
    </row>
    <row r="159" spans="1:21" ht="18" thickBot="1" x14ac:dyDescent="0.3">
      <c r="A159" s="4">
        <v>52</v>
      </c>
      <c r="B159" s="4">
        <v>44</v>
      </c>
      <c r="C159" s="4">
        <v>0</v>
      </c>
      <c r="D159" s="4">
        <v>50</v>
      </c>
      <c r="E159" s="1">
        <f t="shared" si="4"/>
        <v>1</v>
      </c>
      <c r="F159" s="8">
        <v>0</v>
      </c>
      <c r="Q159" s="11"/>
      <c r="R159" s="11"/>
      <c r="S159" s="11"/>
      <c r="T159" s="11"/>
      <c r="U159" s="10"/>
    </row>
    <row r="160" spans="1:21" ht="18" thickBot="1" x14ac:dyDescent="0.3">
      <c r="A160" s="4">
        <v>50</v>
      </c>
      <c r="B160" s="4">
        <v>45</v>
      </c>
      <c r="C160" s="4">
        <v>10</v>
      </c>
      <c r="D160" s="4">
        <v>73</v>
      </c>
      <c r="E160" s="1">
        <f t="shared" si="4"/>
        <v>1</v>
      </c>
      <c r="F160" s="8">
        <v>0</v>
      </c>
      <c r="Q160" s="11"/>
      <c r="R160" s="11"/>
      <c r="S160" s="11"/>
      <c r="T160" s="11"/>
      <c r="U160" s="10"/>
    </row>
    <row r="161" spans="1:21" ht="18" thickBot="1" x14ac:dyDescent="0.3">
      <c r="A161" s="4">
        <v>51</v>
      </c>
      <c r="B161" s="4">
        <v>45</v>
      </c>
      <c r="C161" s="4">
        <v>0</v>
      </c>
      <c r="D161" s="4">
        <v>40</v>
      </c>
      <c r="E161" s="1">
        <f t="shared" si="4"/>
        <v>1</v>
      </c>
      <c r="F161" s="8">
        <v>0</v>
      </c>
      <c r="Q161" s="11"/>
      <c r="R161" s="11"/>
      <c r="S161" s="11"/>
      <c r="T161" s="11"/>
      <c r="U161" s="10"/>
    </row>
    <row r="162" spans="1:21" ht="18" thickBot="1" x14ac:dyDescent="0.3">
      <c r="A162" s="4">
        <v>47</v>
      </c>
      <c r="B162" s="4">
        <v>46</v>
      </c>
      <c r="C162" s="4">
        <v>11</v>
      </c>
      <c r="D162" s="4">
        <v>62</v>
      </c>
      <c r="E162" s="1">
        <f t="shared" si="4"/>
        <v>1</v>
      </c>
      <c r="F162" s="8">
        <v>0</v>
      </c>
      <c r="Q162" s="11"/>
      <c r="R162" s="11"/>
      <c r="S162" s="11"/>
      <c r="T162" s="11"/>
      <c r="U162" s="10"/>
    </row>
    <row r="163" spans="1:21" ht="18" thickBot="1" x14ac:dyDescent="0.3">
      <c r="A163" s="4">
        <v>51</v>
      </c>
      <c r="B163" s="4">
        <v>46</v>
      </c>
      <c r="C163" s="4">
        <v>0</v>
      </c>
      <c r="D163" s="4">
        <v>46</v>
      </c>
      <c r="E163" s="1">
        <f t="shared" si="4"/>
        <v>1</v>
      </c>
      <c r="F163" s="8">
        <v>0</v>
      </c>
      <c r="Q163" s="11"/>
      <c r="R163" s="11"/>
      <c r="S163" s="11"/>
      <c r="T163" s="11"/>
      <c r="U163" s="10"/>
    </row>
    <row r="164" spans="1:21" ht="18" thickBot="1" x14ac:dyDescent="0.3">
      <c r="A164" s="4">
        <v>48</v>
      </c>
      <c r="B164" s="4">
        <v>47</v>
      </c>
      <c r="C164" s="4">
        <v>0</v>
      </c>
      <c r="D164" s="4">
        <v>35</v>
      </c>
      <c r="E164" s="1">
        <f t="shared" si="4"/>
        <v>1</v>
      </c>
      <c r="F164" s="8">
        <v>0</v>
      </c>
      <c r="Q164" s="11"/>
      <c r="R164" s="11"/>
      <c r="S164" s="11"/>
      <c r="T164" s="11"/>
      <c r="U164" s="10"/>
    </row>
    <row r="165" spans="1:21" ht="18" thickBot="1" x14ac:dyDescent="0.3">
      <c r="A165" s="4">
        <v>49</v>
      </c>
      <c r="B165" s="4">
        <v>47</v>
      </c>
      <c r="C165" s="4">
        <v>999</v>
      </c>
      <c r="D165" s="4">
        <v>50</v>
      </c>
      <c r="E165" s="1">
        <f t="shared" si="4"/>
        <v>1</v>
      </c>
      <c r="F165" s="8">
        <v>0</v>
      </c>
      <c r="Q165" s="11"/>
      <c r="R165" s="11"/>
      <c r="S165" s="11"/>
      <c r="T165" s="11"/>
      <c r="U165" s="10"/>
    </row>
    <row r="166" spans="1:21" ht="18" thickBot="1" x14ac:dyDescent="0.3">
      <c r="A166" s="4">
        <v>50</v>
      </c>
      <c r="B166" s="4">
        <v>47</v>
      </c>
      <c r="C166" s="4">
        <v>13</v>
      </c>
      <c r="D166" s="4">
        <v>137</v>
      </c>
      <c r="E166" s="1">
        <f t="shared" si="4"/>
        <v>1</v>
      </c>
      <c r="F166" s="8">
        <v>0</v>
      </c>
      <c r="Q166" s="11"/>
      <c r="R166" s="11"/>
      <c r="S166" s="11"/>
      <c r="T166" s="11"/>
      <c r="U166" s="10"/>
    </row>
    <row r="167" spans="1:21" ht="18" thickBot="1" x14ac:dyDescent="0.3">
      <c r="A167" s="4">
        <v>49</v>
      </c>
      <c r="B167" s="4">
        <v>48</v>
      </c>
      <c r="C167" s="4">
        <v>0</v>
      </c>
      <c r="D167" s="4">
        <v>30</v>
      </c>
      <c r="E167" s="1">
        <f t="shared" si="4"/>
        <v>1</v>
      </c>
      <c r="F167" s="8">
        <v>0</v>
      </c>
      <c r="Q167" s="11"/>
      <c r="R167" s="11"/>
      <c r="S167" s="11"/>
      <c r="T167" s="11"/>
      <c r="U167" s="10"/>
    </row>
    <row r="168" spans="1:21" ht="18" thickBot="1" x14ac:dyDescent="0.3">
      <c r="A168" s="4">
        <v>50</v>
      </c>
      <c r="B168" s="4">
        <v>49</v>
      </c>
      <c r="C168" s="4">
        <v>5</v>
      </c>
      <c r="D168" s="4">
        <v>85</v>
      </c>
      <c r="E168" s="1">
        <f t="shared" si="4"/>
        <v>1</v>
      </c>
      <c r="F168" s="8">
        <v>0</v>
      </c>
      <c r="Q168" s="11"/>
      <c r="R168" s="11"/>
      <c r="S168" s="11"/>
      <c r="T168" s="11"/>
      <c r="U168" s="10"/>
    </row>
    <row r="169" spans="1:21" ht="18" thickBot="1" x14ac:dyDescent="0.3">
      <c r="A169" s="4">
        <v>51</v>
      </c>
      <c r="B169" s="4">
        <v>50</v>
      </c>
      <c r="C169" s="4">
        <v>6</v>
      </c>
      <c r="D169" s="4">
        <v>40</v>
      </c>
      <c r="E169" s="1">
        <f t="shared" si="4"/>
        <v>1</v>
      </c>
      <c r="F169" s="8">
        <v>0</v>
      </c>
      <c r="Q169" s="11"/>
      <c r="R169" s="11"/>
      <c r="S169" s="11"/>
      <c r="T169" s="11"/>
      <c r="U169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Sheet2</vt:lpstr>
      <vt:lpstr>Sheet2!Criteria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황승언</dc:creator>
  <cp:lastModifiedBy>김찬우</cp:lastModifiedBy>
  <dcterms:created xsi:type="dcterms:W3CDTF">2025-06-08T22:41:10Z</dcterms:created>
  <dcterms:modified xsi:type="dcterms:W3CDTF">2025-06-09T17:09:22Z</dcterms:modified>
</cp:coreProperties>
</file>