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imer parcial Aplicada 2\"/>
    </mc:Choice>
  </mc:AlternateContent>
  <xr:revisionPtr revIDLastSave="0" documentId="10_ncr:100000_{E1277A4C-3EE6-4380-961C-EB759EBBC914}" xr6:coauthVersionLast="31" xr6:coauthVersionMax="31" xr10:uidLastSave="{00000000-0000-0000-0000-000000000000}"/>
  <bookViews>
    <workbookView xWindow="0" yWindow="0" windowWidth="11970" windowHeight="6195" activeTab="1" xr2:uid="{7352DBEB-A1AA-4D37-AA37-43C075A08F36}"/>
  </bookViews>
  <sheets>
    <sheet name="Chart1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C3" i="1" s="1"/>
  <c r="E3" i="1" s="1"/>
  <c r="D4" i="1"/>
  <c r="D5" i="1"/>
  <c r="B4" i="1" l="1"/>
  <c r="C4" i="1" l="1"/>
  <c r="E4" i="1" s="1"/>
  <c r="B5" i="1" s="1"/>
  <c r="C5" i="1" s="1"/>
  <c r="E5" i="1" s="1"/>
</calcChain>
</file>

<file path=xl/sharedStrings.xml><?xml version="1.0" encoding="utf-8"?>
<sst xmlns="http://schemas.openxmlformats.org/spreadsheetml/2006/main" count="8" uniqueCount="8">
  <si>
    <t>cuota</t>
  </si>
  <si>
    <t>capital</t>
  </si>
  <si>
    <t>interes</t>
  </si>
  <si>
    <t>balance</t>
  </si>
  <si>
    <t>Interes anual</t>
  </si>
  <si>
    <t>Interes mensual</t>
  </si>
  <si>
    <t>Tiempo Prestamo Meses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</si>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</sst>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0" applyNumberForma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interes</c:v>
                </c:pt>
                <c:pt idx="1">
                  <c:v>capital</c:v>
                </c:pt>
                <c:pt idx="2">
                  <c:v>cuota</c:v>
                </c:pt>
                <c:pt idx="3">
                  <c:v>balance</c:v>
                </c:pt>
              </c:strCache>
            </c:strRef>
          </c:cat>
          <c:val>
            <c:numRef>
              <c:f>Sheet1!$B$3:$E$3</c:f>
              <c:numCache>
                <c:formatCode>_(* #,##0.00_);_(* \(#,##0.00\);_(* "-"??_);_(@_)</c:formatCode>
                <c:ptCount val="4"/>
                <c:pt idx="0">
                  <c:v>12.5</c:v>
                </c:pt>
                <c:pt idx="1">
                  <c:v>329.2011727791791</c:v>
                </c:pt>
                <c:pt idx="2">
                  <c:v>341.7011727791791</c:v>
                </c:pt>
                <c:pt idx="3">
                  <c:v>670.79882722082084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CD5-A195-1FC9D5D42F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interes</c:v>
                </c:pt>
                <c:pt idx="1">
                  <c:v>capital</c:v>
                </c:pt>
                <c:pt idx="2">
                  <c:v>cuota</c:v>
                </c:pt>
                <c:pt idx="3">
                  <c:v>balance</c:v>
                </c:pt>
              </c:strCache>
            </c:strRef>
          </c:cat>
          <c:val>
            <c:numRef>
              <c:f>Sheet1!$B$4:$E$4</c:f>
              <c:numCache>
                <c:formatCode>_(* #,##0.00_);_(* \(#,##0.00\);_(* "-"??_);_(@_)</c:formatCode>
                <c:ptCount val="4"/>
                <c:pt idx="0">
                  <c:v>8.3849853402602612</c:v>
                </c:pt>
                <c:pt idx="1">
                  <c:v>333.31618743891886</c:v>
                </c:pt>
                <c:pt idx="2">
                  <c:v>341.7011727791791</c:v>
                </c:pt>
                <c:pt idx="3">
                  <c:v>337.48263978190198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1-4CD5-A195-1FC9D5D42FD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interes</c:v>
                </c:pt>
                <c:pt idx="1">
                  <c:v>capital</c:v>
                </c:pt>
                <c:pt idx="2">
                  <c:v>cuota</c:v>
                </c:pt>
                <c:pt idx="3">
                  <c:v>balance</c:v>
                </c:pt>
              </c:strCache>
            </c:strRef>
          </c:cat>
          <c:val>
            <c:numRef>
              <c:f>Sheet1!$B$5:$E$5</c:f>
              <c:numCache>
                <c:formatCode>_(* #,##0.00_);_(* \(#,##0.00\);_(* "-"??_);_(@_)</c:formatCode>
                <c:ptCount val="4"/>
                <c:pt idx="0">
                  <c:v>4.2185329972737753</c:v>
                </c:pt>
                <c:pt idx="1">
                  <c:v>337.48263978190533</c:v>
                </c:pt>
                <c:pt idx="2">
                  <c:v>341.7011727791791</c:v>
                </c:pt>
                <c:pt idx="3">
                  <c:v>-3.3537617127876729E-12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1-4CD5-A195-1FC9D5D4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55240"/>
        <c:axId val="503557536"/>
      </c:barChart>
      <c:catAx>
        <c:axId val="5035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3557536"/>
        <c:crosses val="autoZero"/>
        <c:auto val="1"/>
        <c:lblAlgn val="ctr"/>
        <c:lblOffset val="100"/>
        <c:noMultiLvlLbl val="0"/>
      </c:catAx>
      <c:valAx>
        <c:axId val="5035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35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EDB327-FB6F-4E67-B92E-47C2A34F6687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D435A-3FD9-4A2F-88C1-0BE6545FD6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C94C-D85E-404D-AB40-8F4612D983AE}">
  <dimension ref="B2:K9"/>
  <sheetViews>
    <sheetView tabSelected="1" workbookViewId="0">
      <selection activeCell="H8" sqref="H8"/>
    </sheetView>
  </sheetViews>
  <sheetFormatPr defaultRowHeight="15" x14ac:dyDescent="0.25"/>
  <cols>
    <col min="2" max="2" width="9.5703125" bestFit="1" customWidth="1"/>
    <col min="4" max="4" width="12.7109375" bestFit="1" customWidth="1"/>
    <col min="8" max="8" width="12.5703125" bestFit="1" customWidth="1"/>
    <col min="9" max="9" width="15.42578125" bestFit="1" customWidth="1"/>
    <col min="10" max="10" width="23.140625" bestFit="1" customWidth="1"/>
  </cols>
  <sheetData>
    <row r="2" spans="2:11" x14ac:dyDescent="0.25">
      <c r="B2" s="2" t="s">
        <v>2</v>
      </c>
      <c r="C2" s="2" t="s">
        <v>1</v>
      </c>
      <c r="D2" s="2" t="s">
        <v>0</v>
      </c>
      <c r="E2" s="2" t="s">
        <v>3</v>
      </c>
      <c r="H2" s="5" t="s">
        <v>4</v>
      </c>
      <c r="I2" s="5" t="s">
        <v>5</v>
      </c>
      <c r="J2" s="5" t="s">
        <v>6</v>
      </c>
      <c r="K2" s="5" t="s">
        <v>7</v>
      </c>
    </row>
    <row r="3" spans="2:11" x14ac:dyDescent="0.25">
      <c r="B3" s="3">
        <f>K3*I3</f>
        <v>12.5</v>
      </c>
      <c r="C3" s="4">
        <f>D3-B3</f>
        <v>329.2011727791791</v>
      </c>
      <c r="D3" s="3">
        <f>($K$3*$I$3)/(1-POWER((1+$I$3),-$J$3))</f>
        <v>341.7011727791791</v>
      </c>
      <c r="E3" s="4">
        <f>K3-C3</f>
        <v>670.79882722082084</v>
      </c>
      <c r="H3" s="5">
        <v>15</v>
      </c>
      <c r="I3" s="5">
        <v>1.2500000000000001E-2</v>
      </c>
      <c r="J3" s="5">
        <v>3</v>
      </c>
      <c r="K3" s="5">
        <v>1000</v>
      </c>
    </row>
    <row r="4" spans="2:11" x14ac:dyDescent="0.25">
      <c r="B4" s="3">
        <f>I3*E3</f>
        <v>8.3849853402602612</v>
      </c>
      <c r="C4" s="4">
        <f>D4-B4</f>
        <v>333.31618743891886</v>
      </c>
      <c r="D4" s="3">
        <f>($K$3*$I$3)/(1-POWER((1+$I$3),-$J$3))</f>
        <v>341.7011727791791</v>
      </c>
      <c r="E4" s="4">
        <f>E3-C4</f>
        <v>337.48263978190198</v>
      </c>
    </row>
    <row r="5" spans="2:11" x14ac:dyDescent="0.25">
      <c r="B5" s="4">
        <f>I3*E4</f>
        <v>4.2185329972737753</v>
      </c>
      <c r="C5" s="4">
        <f>D5-B5</f>
        <v>337.48263978190533</v>
      </c>
      <c r="D5" s="3">
        <f>($K$3*$I$3)/(1-POWER((1+$I$3),-$J$3))</f>
        <v>341.7011727791791</v>
      </c>
      <c r="E5" s="4">
        <f>E4-C5</f>
        <v>-3.3537617127876729E-12</v>
      </c>
    </row>
    <row r="9" spans="2:11" x14ac:dyDescent="0.25">
      <c r="B9" s="1"/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2018-10-21T15:26:40Z</dcterms:created>
  <dcterms:modified xsi:type="dcterms:W3CDTF">2018-10-21T20:43:30Z</dcterms:modified>
</cp:coreProperties>
</file>