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l01298shr\Philippines Project\クロージング\技術移転資料一式\manual\"/>
    </mc:Choice>
  </mc:AlternateContent>
  <bookViews>
    <workbookView xWindow="0" yWindow="0" windowWidth="17850" windowHeight="7650"/>
  </bookViews>
  <sheets>
    <sheet name="自動起動、自動ストッ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</calcChain>
</file>

<file path=xl/sharedStrings.xml><?xml version="1.0" encoding="utf-8"?>
<sst xmlns="http://schemas.openxmlformats.org/spreadsheetml/2006/main" count="124" uniqueCount="106">
  <si>
    <t>Back to [Create role] form , and refresh</t>
    <phoneticPr fontId="1"/>
  </si>
  <si>
    <t>input the policy name , select it , and tap Next Tags</t>
    <phoneticPr fontId="1"/>
  </si>
  <si>
    <t>Select [Lambda]</t>
    <phoneticPr fontId="1"/>
  </si>
  <si>
    <t>[Create function]</t>
    <phoneticPr fontId="1"/>
  </si>
  <si>
    <t>Put name of function  ( in this case [start_stop_rds])</t>
    <phoneticPr fontId="1"/>
  </si>
  <si>
    <t>select python2.7</t>
    <phoneticPr fontId="1"/>
  </si>
  <si>
    <t>Use an existing role</t>
    <phoneticPr fontId="1"/>
  </si>
  <si>
    <t>import boto3</t>
  </si>
  <si>
    <t xml:space="preserve"> </t>
  </si>
  <si>
    <t>def lambda_handler(event, context):</t>
  </si>
  <si>
    <t xml:space="preserve">    region = event['Region']</t>
  </si>
  <si>
    <t xml:space="preserve">    instances = event['Instances']</t>
  </si>
  <si>
    <t xml:space="preserve">    ec2 = boto3.client('ec2', region_name=region)</t>
  </si>
  <si>
    <t xml:space="preserve">    if event['Action'] == 'start':</t>
  </si>
  <si>
    <t xml:space="preserve">        ec2.start_instances(InstanceIds=instances)</t>
  </si>
  <si>
    <t xml:space="preserve">        print 'started your instances: ' + ", ".join(instances)</t>
  </si>
  <si>
    <t xml:space="preserve">    elif event['Action'] == 'stop':</t>
  </si>
  <si>
    <t xml:space="preserve">        ec2.stop_instances(InstanceIds=instances)</t>
  </si>
  <si>
    <t xml:space="preserve">        print 'stopped your instances: ' + ", ".join(instances)</t>
  </si>
  <si>
    <t xml:space="preserve">    check_ec2 = event['Check_EC2'] or ""</t>
  </si>
  <si>
    <t xml:space="preserve">    check_rds = event['Check_RDS'] or ""</t>
  </si>
  <si>
    <t xml:space="preserve">    client = boto3.client('ec2',region_name=region)</t>
  </si>
  <si>
    <t xml:space="preserve">    rds = boto3.client('rds')</t>
  </si>
  <si>
    <t xml:space="preserve">    #check if itself is already running</t>
  </si>
  <si>
    <t xml:space="preserve">        print(instances)</t>
  </si>
  <si>
    <t xml:space="preserve">        response = client.describe_instances(InstanceIds=instances)</t>
  </si>
  <si>
    <t xml:space="preserve">        print(response)        </t>
  </si>
  <si>
    <t xml:space="preserve">        response_state =  response['Reservations'][0]['Instances'][0]['State']</t>
  </si>
  <si>
    <t xml:space="preserve">        print(response_state)</t>
  </si>
  <si>
    <t xml:space="preserve">        if response_state['Name'] != 'stopped':</t>
  </si>
  <si>
    <t xml:space="preserve">            print 'the server is not stopped'</t>
  </si>
  <si>
    <t xml:space="preserve">            return 0</t>
  </si>
  <si>
    <t xml:space="preserve">        </t>
  </si>
  <si>
    <t xml:space="preserve">        #check if fileserver is running</t>
  </si>
  <si>
    <t xml:space="preserve">        if check_ec2:</t>
  </si>
  <si>
    <t xml:space="preserve">            response = client.describe_instances(InstanceIds=[check_ec2])</t>
  </si>
  <si>
    <t xml:space="preserve">            print(response)</t>
  </si>
  <si>
    <t xml:space="preserve">    </t>
  </si>
  <si>
    <t xml:space="preserve">            InstanceState = response['Reservations'][0]['Instances'][0]['State']</t>
  </si>
  <si>
    <t xml:space="preserve">            if InstanceState["Name"] != "running":</t>
  </si>
  <si>
    <t xml:space="preserve">                print 'fileserver is not running'</t>
  </si>
  <si>
    <t xml:space="preserve">                return 0</t>
  </si>
  <si>
    <t xml:space="preserve">            else:</t>
  </si>
  <si>
    <t xml:space="preserve">                res2 = client.describe_instance_status(InstanceIds=[check_ec2])</t>
  </si>
  <si>
    <t xml:space="preserve">                print(res2)</t>
  </si>
  <si>
    <t xml:space="preserve">                if res2['InstanceStatuses'][0] == False:</t>
  </si>
  <si>
    <t xml:space="preserve">                    print 'status check of fileserver is not completed'</t>
  </si>
  <si>
    <t xml:space="preserve">                    return 0</t>
  </si>
  <si>
    <t xml:space="preserve">                    </t>
  </si>
  <si>
    <t xml:space="preserve">                if res2['InstanceStatuses'][0]['InstanceStatus']['Status'] != 'ok':</t>
  </si>
  <si>
    <t xml:space="preserve">                if res2['InstanceStatuses'][0]['SystemStatus']['Status'] != 'ok':</t>
  </si>
  <si>
    <t xml:space="preserve">                    return 0                    </t>
  </si>
  <si>
    <t xml:space="preserve">        #check if rds is running</t>
  </si>
  <si>
    <t xml:space="preserve">        if check_rds:</t>
  </si>
  <si>
    <t xml:space="preserve">            response = rds.describe_db_instances(DBInstanceIdentifier=check_rds)</t>
  </si>
  <si>
    <t xml:space="preserve">            rds_status = response["DBInstances"][0]["DBInstanceStatus"]</t>
  </si>
  <si>
    <t xml:space="preserve">            if rds_status != "available":</t>
  </si>
  <si>
    <t xml:space="preserve">                print 'DB is not available yet'</t>
  </si>
  <si>
    <t xml:space="preserve">        client.start_instances(InstanceIds=instances)</t>
  </si>
  <si>
    <t xml:space="preserve">        client.stop_instances(InstanceIds=instances)</t>
  </si>
  <si>
    <t xml:space="preserve">        print 'stopping your instances: ' + ", ".join(instances)</t>
  </si>
  <si>
    <t>(1)rds</t>
    <phoneticPr fontId="1"/>
  </si>
  <si>
    <t>Schedule</t>
    <phoneticPr fontId="1"/>
  </si>
  <si>
    <t>30 22 ? * SUN-FRI *</t>
    <phoneticPr fontId="1"/>
  </si>
  <si>
    <t>Target</t>
    <phoneticPr fontId="1"/>
  </si>
  <si>
    <t>{"Action": "start", "Instances":"mycoopdbrds"}</t>
    <phoneticPr fontId="1"/>
  </si>
  <si>
    <t>35,40,45,50 23 ? * SUN-FRI *</t>
    <phoneticPr fontId="1"/>
  </si>
  <si>
    <t>Target</t>
    <phoneticPr fontId="1"/>
  </si>
  <si>
    <t>{"Action": "start", "Region": "ap-southeast-1", "Instances": ["i-0c7aba76f73b7f36a"],"Check_EC2":"i-0a8d8ae4588cee7b9","Check_RDS":"mycoopdbrds"}</t>
    <phoneticPr fontId="1"/>
  </si>
  <si>
    <t>Schedule</t>
    <phoneticPr fontId="1"/>
  </si>
  <si>
    <t>30 23 ? * SUN-FRI *</t>
    <phoneticPr fontId="1"/>
  </si>
  <si>
    <t>{"Action": "start", "Region": "ap-southeast-1", "Instances": ["i-0a8d8ae4588cee7b9"]}</t>
    <phoneticPr fontId="1"/>
  </si>
  <si>
    <t>0 13 ? * * *</t>
  </si>
  <si>
    <t>{"Action": "start", "Instances":"mycoopdbrds"}</t>
  </si>
  <si>
    <t>00 12 ? * * *</t>
    <phoneticPr fontId="1"/>
  </si>
  <si>
    <t>{"Action": "stop", "Region": "ap-southeast-1", "Instances": ["i-0c7aba76f73b7f36a","i-0a8d8ae4588cee7b9"]}</t>
    <phoneticPr fontId="1"/>
  </si>
  <si>
    <t>Auto shutdown and auto startup</t>
    <phoneticPr fontId="1"/>
  </si>
  <si>
    <t>Auto restart is done by using AWS's lambda service and cloudwatch service.</t>
    <phoneticPr fontId="1"/>
  </si>
  <si>
    <t>Below is , how did I set the lambda ,and cloudwatch setting.</t>
    <phoneticPr fontId="1"/>
  </si>
  <si>
    <t xml:space="preserve"> 2.  Create Lambda function</t>
    <phoneticPr fontId="1"/>
  </si>
  <si>
    <t xml:space="preserve">  1. Craete role and Policy</t>
    <phoneticPr fontId="1"/>
  </si>
  <si>
    <t>(1)Function for Auto start DB server , and Auto stop DB server</t>
    <phoneticPr fontId="1"/>
  </si>
  <si>
    <t>select role [auto_stop_start_role_webcoop] made by #1.</t>
    <phoneticPr fontId="1"/>
  </si>
  <si>
    <t xml:space="preserve"> function content</t>
    <phoneticPr fontId="1"/>
  </si>
  <si>
    <t>(2)Function for EC2 Auto stop , and Restart</t>
    <phoneticPr fontId="1"/>
  </si>
  <si>
    <t>Set by same process as (1) , and set following content function.</t>
    <phoneticPr fontId="1"/>
  </si>
  <si>
    <t xml:space="preserve">In actual env, the function name is </t>
    <phoneticPr fontId="1"/>
  </si>
  <si>
    <t>[StartStopEC2Instances]</t>
    <phoneticPr fontId="1"/>
  </si>
  <si>
    <t>The content of lambda function is below</t>
    <phoneticPr fontId="1"/>
  </si>
  <si>
    <t>Memo : It fails if timeout is short , so set by 15 seconds as of now.</t>
    <phoneticPr fontId="1"/>
  </si>
  <si>
    <t>(3) Created followin function because app server wants to be activated AFTER file server activation done.</t>
    <phoneticPr fontId="1"/>
  </si>
  <si>
    <t>3. Create rule for auto execute schedule</t>
    <phoneticPr fontId="1"/>
  </si>
  <si>
    <t>(As long as both DB server and file server is not started, app server is not started .(fail in function if either is not started)</t>
    <phoneticPr fontId="1"/>
  </si>
  <si>
    <t>Start DB(rds) ：Start at 630 am on from Mon to Sat.</t>
    <phoneticPr fontId="1"/>
  </si>
  <si>
    <t xml:space="preserve">   Current rule set in cloud watch</t>
    <phoneticPr fontId="1"/>
  </si>
  <si>
    <t>Start File server : Start at 730 am on from Mon to Sat</t>
    <phoneticPr fontId="1"/>
  </si>
  <si>
    <t>Start APP server ： Try to Start at 735  ,740 , 745 , 750  on from Mon to Sat</t>
    <phoneticPr fontId="1"/>
  </si>
  <si>
    <t>Shutdown DB server ： Shudtown at 9 pm everday.</t>
    <phoneticPr fontId="1"/>
  </si>
  <si>
    <t>name : start_webcoop_rds</t>
    <phoneticPr fontId="1"/>
  </si>
  <si>
    <t>name : start app server</t>
    <phoneticPr fontId="1"/>
  </si>
  <si>
    <t>name : start file server</t>
    <phoneticPr fontId="1"/>
  </si>
  <si>
    <t>name : stop fileserver and app server</t>
    <phoneticPr fontId="1"/>
  </si>
  <si>
    <t>Auto stop and restart script is written in lambda function , and cloudwatch service manage the rule for calling the script.</t>
    <phoneticPr fontId="1"/>
  </si>
  <si>
    <t xml:space="preserve">(reference for detail about Lamdba </t>
    <phoneticPr fontId="1"/>
  </si>
  <si>
    <t>https://dev.classmethod.jp/cloud/aws/simple-auto-start-stop-for-ec2/</t>
    <phoneticPr fontId="1"/>
  </si>
  <si>
    <t>https://docs.aws.amazon.com/ja_jp/lambda/latest/dg/tutorial-scheduled-events-schedule-expressions.html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</si>
</sst>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156882</xdr:colOff>
      <xdr:row>193</xdr:row>
      <xdr:rowOff>22410</xdr:rowOff>
    </xdr:from>
    <xdr:to>
      <xdr:col>13</xdr:col>
      <xdr:colOff>556932</xdr:colOff>
      <xdr:row>212</xdr:row>
      <xdr:rowOff>20169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482" y="46218660"/>
          <a:ext cx="7943850" cy="4556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10</xdr:col>
      <xdr:colOff>550209</xdr:colOff>
      <xdr:row>22</xdr:row>
      <xdr:rowOff>82924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6722409" cy="2244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417420</xdr:colOff>
      <xdr:row>14</xdr:row>
      <xdr:rowOff>94689</xdr:rowOff>
    </xdr:from>
    <xdr:to>
      <xdr:col>6</xdr:col>
      <xdr:colOff>246529</xdr:colOff>
      <xdr:row>15</xdr:row>
      <xdr:rowOff>156882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1784538" y="2918571"/>
          <a:ext cx="2563344" cy="29751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7844</xdr:colOff>
      <xdr:row>26</xdr:row>
      <xdr:rowOff>61633</xdr:rowOff>
    </xdr:from>
    <xdr:to>
      <xdr:col>10</xdr:col>
      <xdr:colOff>558053</xdr:colOff>
      <xdr:row>43</xdr:row>
      <xdr:rowOff>59952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644" y="10253383"/>
          <a:ext cx="6722409" cy="4079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127748</xdr:colOff>
      <xdr:row>33</xdr:row>
      <xdr:rowOff>28577</xdr:rowOff>
    </xdr:from>
    <xdr:to>
      <xdr:col>2</xdr:col>
      <xdr:colOff>437029</xdr:colOff>
      <xdr:row>33</xdr:row>
      <xdr:rowOff>224119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11307" y="7088283"/>
          <a:ext cx="992840" cy="19554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121584</xdr:colOff>
      <xdr:row>45</xdr:row>
      <xdr:rowOff>129429</xdr:rowOff>
    </xdr:from>
    <xdr:to>
      <xdr:col>10</xdr:col>
      <xdr:colOff>57150</xdr:colOff>
      <xdr:row>58</xdr:row>
      <xdr:rowOff>181536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384" y="14607429"/>
          <a:ext cx="6107766" cy="3175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657785</xdr:colOff>
      <xdr:row>46</xdr:row>
      <xdr:rowOff>23533</xdr:rowOff>
    </xdr:from>
    <xdr:to>
      <xdr:col>5</xdr:col>
      <xdr:colOff>381560</xdr:colOff>
      <xdr:row>47</xdr:row>
      <xdr:rowOff>195543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2708461" y="9907121"/>
          <a:ext cx="1090893" cy="40733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57150</xdr:colOff>
      <xdr:row>60</xdr:row>
      <xdr:rowOff>167528</xdr:rowOff>
    </xdr:from>
    <xdr:to>
      <xdr:col>12</xdr:col>
      <xdr:colOff>464484</xdr:colOff>
      <xdr:row>77</xdr:row>
      <xdr:rowOff>23532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8417428"/>
          <a:ext cx="7951134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267260</xdr:colOff>
      <xdr:row>70</xdr:row>
      <xdr:rowOff>94129</xdr:rowOff>
    </xdr:from>
    <xdr:to>
      <xdr:col>3</xdr:col>
      <xdr:colOff>219635</xdr:colOff>
      <xdr:row>72</xdr:row>
      <xdr:rowOff>78441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950819" y="15625482"/>
          <a:ext cx="1319492" cy="45495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204508</xdr:colOff>
      <xdr:row>74</xdr:row>
      <xdr:rowOff>234203</xdr:rowOff>
    </xdr:from>
    <xdr:to>
      <xdr:col>12</xdr:col>
      <xdr:colOff>159124</xdr:colOff>
      <xdr:row>76</xdr:row>
      <xdr:rowOff>215154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7040096" y="16706850"/>
          <a:ext cx="1321734" cy="451598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140634</xdr:colOff>
      <xdr:row>81</xdr:row>
      <xdr:rowOff>88846</xdr:rowOff>
    </xdr:from>
    <xdr:to>
      <xdr:col>10</xdr:col>
      <xdr:colOff>388284</xdr:colOff>
      <xdr:row>95</xdr:row>
      <xdr:rowOff>12888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434" y="23139346"/>
          <a:ext cx="6419850" cy="3282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299758</xdr:colOff>
      <xdr:row>84</xdr:row>
      <xdr:rowOff>94690</xdr:rowOff>
    </xdr:from>
    <xdr:to>
      <xdr:col>3</xdr:col>
      <xdr:colOff>252133</xdr:colOff>
      <xdr:row>86</xdr:row>
      <xdr:rowOff>75640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983317" y="18920572"/>
          <a:ext cx="1319492" cy="45159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142612</xdr:colOff>
      <xdr:row>96</xdr:row>
      <xdr:rowOff>122145</xdr:rowOff>
    </xdr:from>
    <xdr:to>
      <xdr:col>9</xdr:col>
      <xdr:colOff>526116</xdr:colOff>
      <xdr:row>108</xdr:row>
      <xdr:rowOff>165288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71" y="21771910"/>
          <a:ext cx="5851974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369234</xdr:colOff>
      <xdr:row>115</xdr:row>
      <xdr:rowOff>145411</xdr:rowOff>
    </xdr:from>
    <xdr:to>
      <xdr:col>9</xdr:col>
      <xdr:colOff>312084</xdr:colOff>
      <xdr:row>122</xdr:row>
      <xdr:rowOff>196225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34" y="30053911"/>
          <a:ext cx="5429250" cy="1731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188259</xdr:colOff>
      <xdr:row>99</xdr:row>
      <xdr:rowOff>14008</xdr:rowOff>
    </xdr:from>
    <xdr:to>
      <xdr:col>3</xdr:col>
      <xdr:colOff>426384</xdr:colOff>
      <xdr:row>100</xdr:row>
      <xdr:rowOff>138393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1555377" y="22369743"/>
          <a:ext cx="921683" cy="35970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540684</xdr:colOff>
      <xdr:row>117</xdr:row>
      <xdr:rowOff>66114</xdr:rowOff>
    </xdr:from>
    <xdr:to>
      <xdr:col>9</xdr:col>
      <xdr:colOff>38101</xdr:colOff>
      <xdr:row>122</xdr:row>
      <xdr:rowOff>37539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1226484" y="30317514"/>
          <a:ext cx="4983817" cy="8286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677956</xdr:colOff>
      <xdr:row>111</xdr:row>
      <xdr:rowOff>64434</xdr:rowOff>
    </xdr:from>
    <xdr:to>
      <xdr:col>15</xdr:col>
      <xdr:colOff>439832</xdr:colOff>
      <xdr:row>137</xdr:row>
      <xdr:rowOff>78443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6829985" y="25244052"/>
          <a:ext cx="3863229" cy="613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{</a:t>
          </a:r>
        </a:p>
        <a:p>
          <a:r>
            <a:rPr kumimoji="1" lang="en-US" altLang="ja-JP" sz="1100"/>
            <a:t>    "Version": "2012-10-17",</a:t>
          </a:r>
        </a:p>
        <a:p>
          <a:r>
            <a:rPr kumimoji="1" lang="en-US" altLang="ja-JP" sz="1100"/>
            <a:t>    "Statement": [</a:t>
          </a:r>
        </a:p>
        <a:p>
          <a:r>
            <a:rPr kumimoji="1" lang="en-US" altLang="ja-JP" sz="1100"/>
            <a:t>        {</a:t>
          </a:r>
        </a:p>
        <a:p>
          <a:r>
            <a:rPr kumimoji="1" lang="en-US" altLang="ja-JP" sz="1100"/>
            <a:t>            "Effect": "Allow",</a:t>
          </a:r>
        </a:p>
        <a:p>
          <a:r>
            <a:rPr kumimoji="1" lang="en-US" altLang="ja-JP" sz="1100"/>
            <a:t>            "Action": [</a:t>
          </a:r>
        </a:p>
        <a:p>
          <a:r>
            <a:rPr kumimoji="1" lang="en-US" altLang="ja-JP" sz="1100"/>
            <a:t>                "logs:CreateLogGroup",</a:t>
          </a:r>
        </a:p>
        <a:p>
          <a:r>
            <a:rPr kumimoji="1" lang="en-US" altLang="ja-JP" sz="1100"/>
            <a:t>                "logs:CreateLogStream",</a:t>
          </a:r>
        </a:p>
        <a:p>
          <a:r>
            <a:rPr kumimoji="1" lang="en-US" altLang="ja-JP" sz="1100"/>
            <a:t>                "logs:PutLogEvents"</a:t>
          </a:r>
        </a:p>
        <a:p>
          <a:r>
            <a:rPr kumimoji="1" lang="en-US" altLang="ja-JP" sz="1100"/>
            <a:t>            ],</a:t>
          </a:r>
        </a:p>
        <a:p>
          <a:r>
            <a:rPr kumimoji="1" lang="en-US" altLang="ja-JP" sz="1100"/>
            <a:t>            "Resource": "arn:aws:logs:*:*:*"</a:t>
          </a:r>
        </a:p>
        <a:p>
          <a:r>
            <a:rPr kumimoji="1" lang="en-US" altLang="ja-JP" sz="1100"/>
            <a:t>        },</a:t>
          </a:r>
        </a:p>
        <a:p>
          <a:r>
            <a:rPr kumimoji="1" lang="en-US" altLang="ja-JP" sz="1100"/>
            <a:t>        {</a:t>
          </a:r>
        </a:p>
        <a:p>
          <a:r>
            <a:rPr kumimoji="1" lang="en-US" altLang="ja-JP" sz="1100"/>
            <a:t>            "Effect": "Allow",</a:t>
          </a:r>
        </a:p>
        <a:p>
          <a:r>
            <a:rPr kumimoji="1" lang="en-US" altLang="ja-JP" sz="1100"/>
            <a:t>            "Action": [</a:t>
          </a:r>
        </a:p>
        <a:p>
          <a:r>
            <a:rPr kumimoji="1" lang="en-US" altLang="ja-JP" sz="1100"/>
            <a:t>                "ec2:Start*",</a:t>
          </a:r>
        </a:p>
        <a:p>
          <a:r>
            <a:rPr kumimoji="1" lang="en-US" altLang="ja-JP" sz="1100"/>
            <a:t>                "ec2:Stop*",</a:t>
          </a:r>
        </a:p>
        <a:p>
          <a:r>
            <a:rPr kumimoji="1" lang="en-US" altLang="ja-JP" sz="1100"/>
            <a:t>                "ec2:DescribeInstances",</a:t>
          </a:r>
        </a:p>
        <a:p>
          <a:r>
            <a:rPr kumimoji="1" lang="en-US" altLang="ja-JP" sz="1100"/>
            <a:t>                "ec2:DescribeInstanceStatus"</a:t>
          </a:r>
        </a:p>
        <a:p>
          <a:r>
            <a:rPr kumimoji="1" lang="en-US" altLang="ja-JP" sz="1100"/>
            <a:t>            ],</a:t>
          </a:r>
        </a:p>
        <a:p>
          <a:r>
            <a:rPr kumimoji="1" lang="en-US" altLang="ja-JP" sz="1100"/>
            <a:t>            "Resource": "*"</a:t>
          </a:r>
        </a:p>
        <a:p>
          <a:r>
            <a:rPr kumimoji="1" lang="en-US" altLang="ja-JP" sz="1100"/>
            <a:t>        },</a:t>
          </a:r>
        </a:p>
        <a:p>
          <a:r>
            <a:rPr kumimoji="1" lang="en-US" altLang="ja-JP" sz="1100"/>
            <a:t>        {</a:t>
          </a:r>
        </a:p>
        <a:p>
          <a:r>
            <a:rPr kumimoji="1" lang="en-US" altLang="ja-JP" sz="1100"/>
            <a:t>            "Effect": "Allow",</a:t>
          </a:r>
        </a:p>
        <a:p>
          <a:r>
            <a:rPr kumimoji="1" lang="en-US" altLang="ja-JP" sz="1100"/>
            <a:t>            "Action": [</a:t>
          </a:r>
        </a:p>
        <a:p>
          <a:r>
            <a:rPr kumimoji="1" lang="en-US" altLang="ja-JP" sz="1100"/>
            <a:t>                "rds:StopDBInstance",</a:t>
          </a:r>
        </a:p>
        <a:p>
          <a:r>
            <a:rPr kumimoji="1" lang="en-US" altLang="ja-JP" sz="1100"/>
            <a:t>                "rds:StartDBInstance",</a:t>
          </a:r>
        </a:p>
        <a:p>
          <a:r>
            <a:rPr kumimoji="1" lang="en-US" altLang="ja-JP" sz="1100"/>
            <a:t>                "rds:DescribeDBInstances"</a:t>
          </a:r>
        </a:p>
        <a:p>
          <a:r>
            <a:rPr kumimoji="1" lang="en-US" altLang="ja-JP" sz="1100"/>
            <a:t>            ],</a:t>
          </a:r>
        </a:p>
        <a:p>
          <a:r>
            <a:rPr kumimoji="1" lang="en-US" altLang="ja-JP" sz="1100"/>
            <a:t>            "Resource": "arn:aws:rds:*:*:db:*"</a:t>
          </a:r>
        </a:p>
        <a:p>
          <a:r>
            <a:rPr kumimoji="1" lang="en-US" altLang="ja-JP" sz="1100"/>
            <a:t>        }</a:t>
          </a:r>
        </a:p>
        <a:p>
          <a:r>
            <a:rPr kumimoji="1" lang="en-US" altLang="ja-JP" sz="1100"/>
            <a:t>    ]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</xdr:colOff>
      <xdr:row>120</xdr:row>
      <xdr:rowOff>67235</xdr:rowOff>
    </xdr:from>
    <xdr:to>
      <xdr:col>9</xdr:col>
      <xdr:colOff>661147</xdr:colOff>
      <xdr:row>122</xdr:row>
      <xdr:rowOff>112059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CxnSpPr/>
      </xdr:nvCxnSpPr>
      <xdr:spPr>
        <a:xfrm flipH="1" flipV="1">
          <a:off x="5508811" y="30832985"/>
          <a:ext cx="1324536" cy="387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661147</xdr:colOff>
      <xdr:row>144</xdr:row>
      <xdr:rowOff>89647</xdr:rowOff>
    </xdr:from>
    <xdr:to>
      <xdr:col>6</xdr:col>
      <xdr:colOff>324972</xdr:colOff>
      <xdr:row>146</xdr:row>
      <xdr:rowOff>78441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2032747" y="36341797"/>
          <a:ext cx="2407025" cy="33169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627529</xdr:colOff>
      <xdr:row>145</xdr:row>
      <xdr:rowOff>56029</xdr:rowOff>
    </xdr:from>
    <xdr:to>
      <xdr:col>12</xdr:col>
      <xdr:colOff>459441</xdr:colOff>
      <xdr:row>148</xdr:row>
      <xdr:rowOff>100853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6113929" y="36479629"/>
          <a:ext cx="2575112" cy="559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 named [auto_stop_start_role]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324972</xdr:colOff>
      <xdr:row>145</xdr:row>
      <xdr:rowOff>84044</xdr:rowOff>
    </xdr:from>
    <xdr:to>
      <xdr:col>8</xdr:col>
      <xdr:colOff>627529</xdr:colOff>
      <xdr:row>146</xdr:row>
      <xdr:rowOff>162485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CxnSpPr>
          <a:stCxn id="24" idx="1"/>
          <a:endCxn id="23" idx="3"/>
        </xdr:cNvCxnSpPr>
      </xdr:nvCxnSpPr>
      <xdr:spPr>
        <a:xfrm flipH="1" flipV="1">
          <a:off x="4439772" y="36507644"/>
          <a:ext cx="1674157" cy="2498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246529</xdr:colOff>
      <xdr:row>141</xdr:row>
      <xdr:rowOff>49740</xdr:rowOff>
    </xdr:from>
    <xdr:to>
      <xdr:col>13</xdr:col>
      <xdr:colOff>568698</xdr:colOff>
      <xdr:row>167</xdr:row>
      <xdr:rowOff>134471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GrpSpPr/>
      </xdr:nvGrpSpPr>
      <xdr:grpSpPr>
        <a:xfrm>
          <a:off x="930088" y="33230358"/>
          <a:ext cx="8524875" cy="6203142"/>
          <a:chOff x="930088" y="35135358"/>
          <a:chExt cx="8524875" cy="4455025"/>
        </a:xfrm>
      </xdr:grpSpPr>
      <xdr:pic>
        <xdr:nvPicPr>
          <xdr:cNvPr id="27" name="図 26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0088" y="35135358"/>
            <a:ext cx="8524875" cy="399670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" name="角丸四角形 27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SpPr/>
        </xdr:nvSpPr>
        <xdr:spPr>
          <a:xfrm>
            <a:off x="7351058" y="39276619"/>
            <a:ext cx="1467971" cy="313764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create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policy button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22411</xdr:colOff>
      <xdr:row>144</xdr:row>
      <xdr:rowOff>44823</xdr:rowOff>
    </xdr:from>
    <xdr:to>
      <xdr:col>8</xdr:col>
      <xdr:colOff>22411</xdr:colOff>
      <xdr:row>147</xdr:row>
      <xdr:rowOff>67235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/>
      </xdr:nvSpPr>
      <xdr:spPr>
        <a:xfrm>
          <a:off x="2079811" y="36296973"/>
          <a:ext cx="3429000" cy="53676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134471</xdr:colOff>
      <xdr:row>142</xdr:row>
      <xdr:rowOff>112059</xdr:rowOff>
    </xdr:from>
    <xdr:to>
      <xdr:col>12</xdr:col>
      <xdr:colOff>392206</xdr:colOff>
      <xdr:row>147</xdr:row>
      <xdr:rowOff>112059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6306671" y="36021309"/>
          <a:ext cx="231513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Role</a:t>
          </a:r>
          <a:r>
            <a:rPr kumimoji="1" lang="en-US" altLang="ja-JP" sz="1100" baseline="0"/>
            <a:t> name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(</a:t>
          </a:r>
          <a:r>
            <a:rPr kumimoji="1" lang="en-US" altLang="ja-JP" sz="1100"/>
            <a:t>In this case , I put</a:t>
          </a:r>
          <a:r>
            <a:rPr kumimoji="1" lang="en-US" altLang="ja-JP" sz="1100" baseline="0"/>
            <a:t> the name of [auto_stop_start_role])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22412</xdr:colOff>
      <xdr:row>145</xdr:row>
      <xdr:rowOff>28015</xdr:rowOff>
    </xdr:from>
    <xdr:to>
      <xdr:col>9</xdr:col>
      <xdr:colOff>134471</xdr:colOff>
      <xdr:row>145</xdr:row>
      <xdr:rowOff>134470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CxnSpPr>
          <a:stCxn id="30" idx="1"/>
        </xdr:cNvCxnSpPr>
      </xdr:nvCxnSpPr>
      <xdr:spPr>
        <a:xfrm flipH="1">
          <a:off x="5508812" y="36451615"/>
          <a:ext cx="797859" cy="1064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549090</xdr:colOff>
      <xdr:row>172</xdr:row>
      <xdr:rowOff>1</xdr:rowOff>
    </xdr:from>
    <xdr:to>
      <xdr:col>13</xdr:col>
      <xdr:colOff>484656</xdr:colOff>
      <xdr:row>189</xdr:row>
      <xdr:rowOff>176494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890" y="41395651"/>
          <a:ext cx="8165166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257735</xdr:colOff>
      <xdr:row>175</xdr:row>
      <xdr:rowOff>22412</xdr:rowOff>
    </xdr:from>
    <xdr:to>
      <xdr:col>13</xdr:col>
      <xdr:colOff>44823</xdr:colOff>
      <xdr:row>176</xdr:row>
      <xdr:rowOff>179295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8460441" y="40262736"/>
          <a:ext cx="470647" cy="39220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280148</xdr:colOff>
      <xdr:row>197</xdr:row>
      <xdr:rowOff>22412</xdr:rowOff>
    </xdr:from>
    <xdr:to>
      <xdr:col>6</xdr:col>
      <xdr:colOff>414618</xdr:colOff>
      <xdr:row>199</xdr:row>
      <xdr:rowOff>11206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/>
      </xdr:nvSpPr>
      <xdr:spPr>
        <a:xfrm>
          <a:off x="3014383" y="45439853"/>
          <a:ext cx="1501588" cy="45944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112059</xdr:colOff>
      <xdr:row>209</xdr:row>
      <xdr:rowOff>224116</xdr:rowOff>
    </xdr:from>
    <xdr:to>
      <xdr:col>14</xdr:col>
      <xdr:colOff>246529</xdr:colOff>
      <xdr:row>211</xdr:row>
      <xdr:rowOff>212911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8314765" y="48465440"/>
          <a:ext cx="1501588" cy="45944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392206</xdr:colOff>
      <xdr:row>213</xdr:row>
      <xdr:rowOff>56030</xdr:rowOff>
    </xdr:from>
    <xdr:to>
      <xdr:col>14</xdr:col>
      <xdr:colOff>89647</xdr:colOff>
      <xdr:row>229</xdr:row>
      <xdr:rowOff>112620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806" y="51567230"/>
          <a:ext cx="7927041" cy="3899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649942</xdr:colOff>
      <xdr:row>227</xdr:row>
      <xdr:rowOff>78442</xdr:rowOff>
    </xdr:from>
    <xdr:to>
      <xdr:col>14</xdr:col>
      <xdr:colOff>100853</xdr:colOff>
      <xdr:row>229</xdr:row>
      <xdr:rowOff>67237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/>
      </xdr:nvSpPr>
      <xdr:spPr>
        <a:xfrm>
          <a:off x="8169089" y="53261560"/>
          <a:ext cx="1501588" cy="45944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470646</xdr:colOff>
      <xdr:row>233</xdr:row>
      <xdr:rowOff>100853</xdr:rowOff>
    </xdr:from>
    <xdr:to>
      <xdr:col>14</xdr:col>
      <xdr:colOff>15687</xdr:colOff>
      <xdr:row>250</xdr:row>
      <xdr:rowOff>80682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246" y="56069753"/>
          <a:ext cx="7774641" cy="4061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212911</xdr:colOff>
      <xdr:row>237</xdr:row>
      <xdr:rowOff>78441</xdr:rowOff>
    </xdr:from>
    <xdr:to>
      <xdr:col>10</xdr:col>
      <xdr:colOff>67235</xdr:colOff>
      <xdr:row>239</xdr:row>
      <xdr:rowOff>67236</xdr:rowOff>
    </xdr:to>
    <xdr:sp macro="" textlink="">
      <xdr:nvSpPr>
        <xdr:cNvPr id="39" name="角丸四角形 38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SpPr/>
      </xdr:nvSpPr>
      <xdr:spPr>
        <a:xfrm>
          <a:off x="4314264" y="54908823"/>
          <a:ext cx="2588559" cy="45944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672352</xdr:colOff>
      <xdr:row>247</xdr:row>
      <xdr:rowOff>190500</xdr:rowOff>
    </xdr:from>
    <xdr:to>
      <xdr:col>13</xdr:col>
      <xdr:colOff>605118</xdr:colOff>
      <xdr:row>249</xdr:row>
      <xdr:rowOff>179294</xdr:rowOff>
    </xdr:to>
    <xdr:sp macro="" textlink="">
      <xdr:nvSpPr>
        <xdr:cNvPr id="40" name="角丸四角形 39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/>
      </xdr:nvSpPr>
      <xdr:spPr>
        <a:xfrm>
          <a:off x="8191499" y="57374118"/>
          <a:ext cx="1299884" cy="45944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593912</xdr:colOff>
      <xdr:row>253</xdr:row>
      <xdr:rowOff>33618</xdr:rowOff>
    </xdr:from>
    <xdr:to>
      <xdr:col>13</xdr:col>
      <xdr:colOff>593912</xdr:colOff>
      <xdr:row>268</xdr:row>
      <xdr:rowOff>195543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512" y="60803118"/>
          <a:ext cx="7543800" cy="3765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369794</xdr:colOff>
      <xdr:row>274</xdr:row>
      <xdr:rowOff>145676</xdr:rowOff>
    </xdr:from>
    <xdr:to>
      <xdr:col>5</xdr:col>
      <xdr:colOff>219635</xdr:colOff>
      <xdr:row>288</xdr:row>
      <xdr:rowOff>44823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594" y="65372876"/>
          <a:ext cx="2593041" cy="325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515470</xdr:colOff>
      <xdr:row>292</xdr:row>
      <xdr:rowOff>23674</xdr:rowOff>
    </xdr:from>
    <xdr:to>
      <xdr:col>12</xdr:col>
      <xdr:colOff>164726</xdr:colOff>
      <xdr:row>304</xdr:row>
      <xdr:rowOff>113179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1270" y="69194224"/>
          <a:ext cx="7193056" cy="2970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224117</xdr:colOff>
      <xdr:row>307</xdr:row>
      <xdr:rowOff>22411</xdr:rowOff>
    </xdr:from>
    <xdr:to>
      <xdr:col>13</xdr:col>
      <xdr:colOff>576542</xdr:colOff>
      <xdr:row>337</xdr:row>
      <xdr:rowOff>25213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917" y="72964861"/>
          <a:ext cx="8582025" cy="7203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336177</xdr:colOff>
      <xdr:row>280</xdr:row>
      <xdr:rowOff>201708</xdr:rowOff>
    </xdr:from>
    <xdr:to>
      <xdr:col>3</xdr:col>
      <xdr:colOff>358589</xdr:colOff>
      <xdr:row>281</xdr:row>
      <xdr:rowOff>190501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/>
      </xdr:nvSpPr>
      <xdr:spPr>
        <a:xfrm>
          <a:off x="1703295" y="65151002"/>
          <a:ext cx="705970" cy="224117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347382</xdr:colOff>
      <xdr:row>294</xdr:row>
      <xdr:rowOff>190502</xdr:rowOff>
    </xdr:from>
    <xdr:to>
      <xdr:col>12</xdr:col>
      <xdr:colOff>22411</xdr:colOff>
      <xdr:row>296</xdr:row>
      <xdr:rowOff>212913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/>
      </xdr:nvSpPr>
      <xdr:spPr>
        <a:xfrm>
          <a:off x="7182970" y="68434326"/>
          <a:ext cx="1042147" cy="493058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504264</xdr:colOff>
      <xdr:row>314</xdr:row>
      <xdr:rowOff>33619</xdr:rowOff>
    </xdr:from>
    <xdr:to>
      <xdr:col>3</xdr:col>
      <xdr:colOff>179294</xdr:colOff>
      <xdr:row>316</xdr:row>
      <xdr:rowOff>56030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/>
      </xdr:nvSpPr>
      <xdr:spPr>
        <a:xfrm>
          <a:off x="1187823" y="72983913"/>
          <a:ext cx="1042147" cy="493058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481853</xdr:colOff>
      <xdr:row>318</xdr:row>
      <xdr:rowOff>89647</xdr:rowOff>
    </xdr:from>
    <xdr:to>
      <xdr:col>3</xdr:col>
      <xdr:colOff>156883</xdr:colOff>
      <xdr:row>320</xdr:row>
      <xdr:rowOff>112058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>
        <a:xfrm>
          <a:off x="1165412" y="73981235"/>
          <a:ext cx="1042147" cy="493058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593912</xdr:colOff>
      <xdr:row>326</xdr:row>
      <xdr:rowOff>44822</xdr:rowOff>
    </xdr:from>
    <xdr:to>
      <xdr:col>3</xdr:col>
      <xdr:colOff>268942</xdr:colOff>
      <xdr:row>328</xdr:row>
      <xdr:rowOff>67233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/>
      </xdr:nvSpPr>
      <xdr:spPr>
        <a:xfrm>
          <a:off x="1277471" y="75818998"/>
          <a:ext cx="1042147" cy="49305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403412</xdr:colOff>
      <xdr:row>330</xdr:row>
      <xdr:rowOff>78442</xdr:rowOff>
    </xdr:from>
    <xdr:to>
      <xdr:col>4</xdr:col>
      <xdr:colOff>100853</xdr:colOff>
      <xdr:row>332</xdr:row>
      <xdr:rowOff>100853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/>
      </xdr:nvSpPr>
      <xdr:spPr>
        <a:xfrm>
          <a:off x="1086971" y="76793913"/>
          <a:ext cx="1748117" cy="493058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437029</xdr:colOff>
      <xdr:row>334</xdr:row>
      <xdr:rowOff>224117</xdr:rowOff>
    </xdr:from>
    <xdr:to>
      <xdr:col>14</xdr:col>
      <xdr:colOff>134469</xdr:colOff>
      <xdr:row>337</xdr:row>
      <xdr:rowOff>11206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/>
      </xdr:nvSpPr>
      <xdr:spPr>
        <a:xfrm>
          <a:off x="7956176" y="77880882"/>
          <a:ext cx="1748117" cy="49305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201706</xdr:colOff>
      <xdr:row>340</xdr:row>
      <xdr:rowOff>44823</xdr:rowOff>
    </xdr:from>
    <xdr:to>
      <xdr:col>13</xdr:col>
      <xdr:colOff>458881</xdr:colOff>
      <xdr:row>365</xdr:row>
      <xdr:rowOff>164166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506" y="81045423"/>
          <a:ext cx="8486775" cy="6120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313763</xdr:colOff>
      <xdr:row>348</xdr:row>
      <xdr:rowOff>156883</xdr:rowOff>
    </xdr:from>
    <xdr:to>
      <xdr:col>21</xdr:col>
      <xdr:colOff>179293</xdr:colOff>
      <xdr:row>368</xdr:row>
      <xdr:rowOff>89648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/>
      </xdr:nvSpPr>
      <xdr:spPr>
        <a:xfrm>
          <a:off x="9883587" y="81108177"/>
          <a:ext cx="4650441" cy="4639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boto3</a:t>
          </a: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lambda_handler(event, context):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dbinstance = event['Instances']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rds = boto3.client('rds')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event['Action'] == 'start':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# confirm if rds is stopped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response = rds.describe_db_instances(DBInstanceIdentifier=dbinstance)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response: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rds_status = response["DBInstances"][0]["DBInstanceStatus"]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print(rds_status)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# if available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if rds_status == "available":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print("instance is already available" + 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elif rds_status == "stopped":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rds.start_db_instance(DBInstanceIdentifier=dbinstance)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print("start db start " + 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print("Status is now changing" + 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event['Action'] == 'stop':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response = rds.stop_db_instance(DBInstanceIdentifier=dbinstance)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print(response)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0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</xdr:txBody>
    </xdr:sp>
    <xdr:clientData/>
  </xdr:twoCellAnchor>
  <xdr:twoCellAnchor>
    <xdr:from>
      <xdr:col>9</xdr:col>
      <xdr:colOff>649942</xdr:colOff>
      <xdr:row>357</xdr:row>
      <xdr:rowOff>145676</xdr:rowOff>
    </xdr:from>
    <xdr:to>
      <xdr:col>14</xdr:col>
      <xdr:colOff>313763</xdr:colOff>
      <xdr:row>358</xdr:row>
      <xdr:rowOff>123266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CxnSpPr>
          <a:stCxn id="53" idx="1"/>
        </xdr:cNvCxnSpPr>
      </xdr:nvCxnSpPr>
      <xdr:spPr>
        <a:xfrm flipH="1" flipV="1">
          <a:off x="6801971" y="83214882"/>
          <a:ext cx="3081616" cy="2129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78441</xdr:colOff>
      <xdr:row>462</xdr:row>
      <xdr:rowOff>112057</xdr:rowOff>
    </xdr:from>
    <xdr:to>
      <xdr:col>14</xdr:col>
      <xdr:colOff>33057</xdr:colOff>
      <xdr:row>481</xdr:row>
      <xdr:rowOff>100291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041" y="103229707"/>
          <a:ext cx="8184216" cy="4550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44824</xdr:colOff>
      <xdr:row>464</xdr:row>
      <xdr:rowOff>33617</xdr:rowOff>
    </xdr:from>
    <xdr:to>
      <xdr:col>7</xdr:col>
      <xdr:colOff>22411</xdr:colOff>
      <xdr:row>467</xdr:row>
      <xdr:rowOff>190500</xdr:rowOff>
    </xdr:to>
    <xdr:sp macro="" textlink="">
      <xdr:nvSpPr>
        <xdr:cNvPr id="56" name="角丸四角形 55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/>
      </xdr:nvSpPr>
      <xdr:spPr>
        <a:xfrm>
          <a:off x="2779059" y="108282441"/>
          <a:ext cx="2028264" cy="862853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425823</xdr:colOff>
      <xdr:row>484</xdr:row>
      <xdr:rowOff>157357</xdr:rowOff>
    </xdr:from>
    <xdr:to>
      <xdr:col>11</xdr:col>
      <xdr:colOff>371475</xdr:colOff>
      <xdr:row>507</xdr:row>
      <xdr:rowOff>176493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423" y="108418507"/>
          <a:ext cx="6117852" cy="5542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324970</xdr:colOff>
      <xdr:row>491</xdr:row>
      <xdr:rowOff>44823</xdr:rowOff>
    </xdr:from>
    <xdr:to>
      <xdr:col>4</xdr:col>
      <xdr:colOff>44824</xdr:colOff>
      <xdr:row>492</xdr:row>
      <xdr:rowOff>22412</xdr:rowOff>
    </xdr:to>
    <xdr:sp macro="" textlink="">
      <xdr:nvSpPr>
        <xdr:cNvPr id="58" name="角丸四角形 57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/>
      </xdr:nvSpPr>
      <xdr:spPr>
        <a:xfrm>
          <a:off x="1692088" y="114647382"/>
          <a:ext cx="1086971" cy="2129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aws.amazon.com/ja_jp/lambda/latest/dg/tutorial-scheduled-events-schedule-expressions.html" TargetMode="External"/><Relationship Id="rId1" Type="http://schemas.openxmlformats.org/officeDocument/2006/relationships/hyperlink" Target="https://dev.classmethod.jp/cloud/aws/simple-auto-start-stop-for-ec2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8"/>
  <sheetViews>
    <sheetView tabSelected="1" topLeftCell="A4" zoomScale="85" zoomScaleNormal="85" workbookViewId="0">
      <selection activeCell="N9" sqref="N9"/>
    </sheetView>
  </sheetViews>
  <sheetFormatPr defaultRowHeight="18.75" x14ac:dyDescent="0.4"/>
  <sheetData>
    <row r="2" spans="1:12" x14ac:dyDescent="0.4">
      <c r="A2" t="s">
        <v>76</v>
      </c>
      <c r="C2" s="1"/>
    </row>
    <row r="3" spans="1:12" x14ac:dyDescent="0.4">
      <c r="C3" s="1"/>
      <c r="H3" s="1"/>
    </row>
    <row r="4" spans="1:12" x14ac:dyDescent="0.4">
      <c r="B4" t="s">
        <v>77</v>
      </c>
      <c r="C4" s="1"/>
      <c r="H4" s="1"/>
    </row>
    <row r="5" spans="1:12" x14ac:dyDescent="0.4">
      <c r="B5" t="s">
        <v>102</v>
      </c>
      <c r="C5" s="1"/>
      <c r="H5" s="1"/>
    </row>
    <row r="6" spans="1:12" x14ac:dyDescent="0.4">
      <c r="B6" t="s">
        <v>78</v>
      </c>
      <c r="C6" s="1"/>
      <c r="H6" s="1"/>
    </row>
    <row r="7" spans="1:12" x14ac:dyDescent="0.4">
      <c r="C7" s="1"/>
      <c r="H7" s="1"/>
    </row>
    <row r="8" spans="1:12" x14ac:dyDescent="0.4">
      <c r="B8" t="s">
        <v>103</v>
      </c>
      <c r="C8" s="1"/>
      <c r="H8" s="1"/>
    </row>
    <row r="9" spans="1:12" x14ac:dyDescent="0.4">
      <c r="C9" s="2" t="s">
        <v>104</v>
      </c>
      <c r="H9" s="1"/>
    </row>
    <row r="10" spans="1:12" x14ac:dyDescent="0.4">
      <c r="C10" s="2" t="s">
        <v>105</v>
      </c>
      <c r="H10" s="1"/>
    </row>
    <row r="11" spans="1:12" x14ac:dyDescent="0.4">
      <c r="C11" s="1"/>
      <c r="G11" s="2"/>
      <c r="H11" s="1"/>
    </row>
    <row r="12" spans="1:12" x14ac:dyDescent="0.4">
      <c r="A12" t="s">
        <v>80</v>
      </c>
      <c r="C12" s="1"/>
      <c r="H12" s="1"/>
    </row>
    <row r="13" spans="1:12" x14ac:dyDescent="0.4">
      <c r="C13" s="1"/>
      <c r="H13" s="1"/>
    </row>
    <row r="14" spans="1:12" x14ac:dyDescent="0.4">
      <c r="L14" t="str">
        <f t="shared" ref="L14:L17" si="0">IF(H14=C14,"","FALSE")</f>
        <v/>
      </c>
    </row>
    <row r="15" spans="1:12" x14ac:dyDescent="0.4">
      <c r="L15" t="str">
        <f t="shared" si="0"/>
        <v/>
      </c>
    </row>
    <row r="16" spans="1:12" x14ac:dyDescent="0.4">
      <c r="L16" t="str">
        <f t="shared" si="0"/>
        <v/>
      </c>
    </row>
    <row r="17" spans="12:12" x14ac:dyDescent="0.4">
      <c r="L17" t="str">
        <f t="shared" si="0"/>
        <v/>
      </c>
    </row>
    <row r="171" spans="3:3" x14ac:dyDescent="0.4">
      <c r="C171" t="s">
        <v>0</v>
      </c>
    </row>
    <row r="193" spans="4:4" x14ac:dyDescent="0.4">
      <c r="D193" t="s">
        <v>1</v>
      </c>
    </row>
    <row r="272" spans="1:1" x14ac:dyDescent="0.4">
      <c r="A272" t="s">
        <v>79</v>
      </c>
    </row>
    <row r="274" spans="2:7" x14ac:dyDescent="0.4">
      <c r="B274" t="s">
        <v>81</v>
      </c>
    </row>
    <row r="282" spans="2:7" x14ac:dyDescent="0.4">
      <c r="G282" t="s">
        <v>2</v>
      </c>
    </row>
    <row r="297" spans="14:14" x14ac:dyDescent="0.4">
      <c r="N297" t="s">
        <v>3</v>
      </c>
    </row>
    <row r="315" spans="15:15" x14ac:dyDescent="0.4">
      <c r="O315" t="s">
        <v>4</v>
      </c>
    </row>
    <row r="320" spans="15:15" x14ac:dyDescent="0.4">
      <c r="O320" t="s">
        <v>5</v>
      </c>
    </row>
    <row r="328" spans="15:15" x14ac:dyDescent="0.4">
      <c r="O328" t="s">
        <v>6</v>
      </c>
    </row>
    <row r="332" spans="15:15" x14ac:dyDescent="0.4">
      <c r="O332" t="s">
        <v>82</v>
      </c>
    </row>
    <row r="339" spans="2:2" x14ac:dyDescent="0.4">
      <c r="B339" t="s">
        <v>83</v>
      </c>
    </row>
    <row r="371" spans="2:11" x14ac:dyDescent="0.4">
      <c r="B371" t="s">
        <v>84</v>
      </c>
    </row>
    <row r="373" spans="2:11" x14ac:dyDescent="0.4">
      <c r="C373" t="s">
        <v>85</v>
      </c>
    </row>
    <row r="375" spans="2:11" x14ac:dyDescent="0.4">
      <c r="C375" t="s">
        <v>86</v>
      </c>
    </row>
    <row r="376" spans="2:11" x14ac:dyDescent="0.4">
      <c r="C376" t="s">
        <v>87</v>
      </c>
    </row>
    <row r="378" spans="2:11" x14ac:dyDescent="0.4">
      <c r="C378" t="s">
        <v>88</v>
      </c>
    </row>
    <row r="381" spans="2:11" x14ac:dyDescent="0.4">
      <c r="D381" t="s">
        <v>7</v>
      </c>
    </row>
    <row r="382" spans="2:11" x14ac:dyDescent="0.4">
      <c r="D382" t="s">
        <v>8</v>
      </c>
    </row>
    <row r="383" spans="2:11" x14ac:dyDescent="0.4">
      <c r="D383" t="s">
        <v>9</v>
      </c>
      <c r="K383" t="s">
        <v>89</v>
      </c>
    </row>
    <row r="384" spans="2:11" x14ac:dyDescent="0.4">
      <c r="D384" t="s">
        <v>10</v>
      </c>
    </row>
    <row r="385" spans="2:4" x14ac:dyDescent="0.4">
      <c r="D385" t="s">
        <v>11</v>
      </c>
    </row>
    <row r="386" spans="2:4" x14ac:dyDescent="0.4">
      <c r="D386" t="s">
        <v>12</v>
      </c>
    </row>
    <row r="387" spans="2:4" x14ac:dyDescent="0.4">
      <c r="D387" t="s">
        <v>13</v>
      </c>
    </row>
    <row r="388" spans="2:4" x14ac:dyDescent="0.4">
      <c r="D388" t="s">
        <v>14</v>
      </c>
    </row>
    <row r="389" spans="2:4" x14ac:dyDescent="0.4">
      <c r="D389" t="s">
        <v>15</v>
      </c>
    </row>
    <row r="390" spans="2:4" x14ac:dyDescent="0.4">
      <c r="D390" t="s">
        <v>16</v>
      </c>
    </row>
    <row r="391" spans="2:4" x14ac:dyDescent="0.4">
      <c r="D391" t="s">
        <v>17</v>
      </c>
    </row>
    <row r="392" spans="2:4" x14ac:dyDescent="0.4">
      <c r="D392" t="s">
        <v>18</v>
      </c>
    </row>
    <row r="394" spans="2:4" x14ac:dyDescent="0.4">
      <c r="B394" t="s">
        <v>90</v>
      </c>
    </row>
    <row r="397" spans="2:4" x14ac:dyDescent="0.4">
      <c r="D397" t="s">
        <v>7</v>
      </c>
    </row>
    <row r="399" spans="2:4" x14ac:dyDescent="0.4">
      <c r="D399" t="s">
        <v>9</v>
      </c>
    </row>
    <row r="400" spans="2:4" x14ac:dyDescent="0.4">
      <c r="D400" t="s">
        <v>10</v>
      </c>
    </row>
    <row r="401" spans="4:11" x14ac:dyDescent="0.4">
      <c r="D401" t="s">
        <v>11</v>
      </c>
    </row>
    <row r="402" spans="4:11" x14ac:dyDescent="0.4">
      <c r="D402" t="s">
        <v>19</v>
      </c>
      <c r="K402" t="s">
        <v>89</v>
      </c>
    </row>
    <row r="403" spans="4:11" x14ac:dyDescent="0.4">
      <c r="D403" t="s">
        <v>20</v>
      </c>
    </row>
    <row r="405" spans="4:11" x14ac:dyDescent="0.4">
      <c r="D405" t="s">
        <v>21</v>
      </c>
    </row>
    <row r="406" spans="4:11" x14ac:dyDescent="0.4">
      <c r="D406" t="s">
        <v>22</v>
      </c>
    </row>
    <row r="408" spans="4:11" x14ac:dyDescent="0.4">
      <c r="D408" t="s">
        <v>13</v>
      </c>
    </row>
    <row r="409" spans="4:11" x14ac:dyDescent="0.4">
      <c r="D409" t="s">
        <v>23</v>
      </c>
    </row>
    <row r="410" spans="4:11" x14ac:dyDescent="0.4">
      <c r="D410" t="s">
        <v>24</v>
      </c>
    </row>
    <row r="411" spans="4:11" x14ac:dyDescent="0.4">
      <c r="D411" t="s">
        <v>25</v>
      </c>
    </row>
    <row r="412" spans="4:11" x14ac:dyDescent="0.4">
      <c r="D412" t="s">
        <v>26</v>
      </c>
    </row>
    <row r="413" spans="4:11" x14ac:dyDescent="0.4">
      <c r="D413" t="s">
        <v>27</v>
      </c>
    </row>
    <row r="414" spans="4:11" x14ac:dyDescent="0.4">
      <c r="D414" t="s">
        <v>28</v>
      </c>
    </row>
    <row r="415" spans="4:11" x14ac:dyDescent="0.4">
      <c r="D415" t="s">
        <v>29</v>
      </c>
    </row>
    <row r="416" spans="4:11" x14ac:dyDescent="0.4">
      <c r="D416" t="s">
        <v>30</v>
      </c>
    </row>
    <row r="417" spans="4:4" x14ac:dyDescent="0.4">
      <c r="D417" t="s">
        <v>31</v>
      </c>
    </row>
    <row r="418" spans="4:4" x14ac:dyDescent="0.4">
      <c r="D418" t="s">
        <v>32</v>
      </c>
    </row>
    <row r="419" spans="4:4" x14ac:dyDescent="0.4">
      <c r="D419" t="s">
        <v>33</v>
      </c>
    </row>
    <row r="420" spans="4:4" x14ac:dyDescent="0.4">
      <c r="D420" t="s">
        <v>34</v>
      </c>
    </row>
    <row r="421" spans="4:4" x14ac:dyDescent="0.4">
      <c r="D421" t="s">
        <v>35</v>
      </c>
    </row>
    <row r="422" spans="4:4" x14ac:dyDescent="0.4">
      <c r="D422" t="s">
        <v>36</v>
      </c>
    </row>
    <row r="423" spans="4:4" x14ac:dyDescent="0.4">
      <c r="D423" t="s">
        <v>37</v>
      </c>
    </row>
    <row r="424" spans="4:4" x14ac:dyDescent="0.4">
      <c r="D424" t="s">
        <v>38</v>
      </c>
    </row>
    <row r="426" spans="4:4" x14ac:dyDescent="0.4">
      <c r="D426" t="s">
        <v>39</v>
      </c>
    </row>
    <row r="427" spans="4:4" x14ac:dyDescent="0.4">
      <c r="D427" t="s">
        <v>40</v>
      </c>
    </row>
    <row r="428" spans="4:4" x14ac:dyDescent="0.4">
      <c r="D428" t="s">
        <v>41</v>
      </c>
    </row>
    <row r="429" spans="4:4" x14ac:dyDescent="0.4">
      <c r="D429" t="s">
        <v>42</v>
      </c>
    </row>
    <row r="430" spans="4:4" x14ac:dyDescent="0.4">
      <c r="D430" t="s">
        <v>43</v>
      </c>
    </row>
    <row r="431" spans="4:4" x14ac:dyDescent="0.4">
      <c r="D431" t="s">
        <v>44</v>
      </c>
    </row>
    <row r="432" spans="4:4" x14ac:dyDescent="0.4">
      <c r="D432" t="s">
        <v>45</v>
      </c>
    </row>
    <row r="433" spans="4:4" x14ac:dyDescent="0.4">
      <c r="D433" t="s">
        <v>46</v>
      </c>
    </row>
    <row r="434" spans="4:4" x14ac:dyDescent="0.4">
      <c r="D434" t="s">
        <v>47</v>
      </c>
    </row>
    <row r="435" spans="4:4" x14ac:dyDescent="0.4">
      <c r="D435" t="s">
        <v>48</v>
      </c>
    </row>
    <row r="436" spans="4:4" x14ac:dyDescent="0.4">
      <c r="D436" t="s">
        <v>49</v>
      </c>
    </row>
    <row r="437" spans="4:4" x14ac:dyDescent="0.4">
      <c r="D437" t="s">
        <v>46</v>
      </c>
    </row>
    <row r="438" spans="4:4" x14ac:dyDescent="0.4">
      <c r="D438" t="s">
        <v>47</v>
      </c>
    </row>
    <row r="439" spans="4:4" x14ac:dyDescent="0.4">
      <c r="D439" t="s">
        <v>50</v>
      </c>
    </row>
    <row r="440" spans="4:4" x14ac:dyDescent="0.4">
      <c r="D440" t="s">
        <v>46</v>
      </c>
    </row>
    <row r="441" spans="4:4" x14ac:dyDescent="0.4">
      <c r="D441" t="s">
        <v>51</v>
      </c>
    </row>
    <row r="443" spans="4:4" x14ac:dyDescent="0.4">
      <c r="D443" t="s">
        <v>52</v>
      </c>
    </row>
    <row r="444" spans="4:4" x14ac:dyDescent="0.4">
      <c r="D444" t="s">
        <v>53</v>
      </c>
    </row>
    <row r="445" spans="4:4" x14ac:dyDescent="0.4">
      <c r="D445" t="s">
        <v>54</v>
      </c>
    </row>
    <row r="446" spans="4:4" x14ac:dyDescent="0.4">
      <c r="D446" t="s">
        <v>55</v>
      </c>
    </row>
    <row r="448" spans="4:4" x14ac:dyDescent="0.4">
      <c r="D448" t="s">
        <v>56</v>
      </c>
    </row>
    <row r="449" spans="1:4" x14ac:dyDescent="0.4">
      <c r="D449" t="s">
        <v>57</v>
      </c>
    </row>
    <row r="450" spans="1:4" x14ac:dyDescent="0.4">
      <c r="D450" t="s">
        <v>41</v>
      </c>
    </row>
    <row r="452" spans="1:4" x14ac:dyDescent="0.4">
      <c r="D452" t="s">
        <v>58</v>
      </c>
    </row>
    <row r="453" spans="1:4" x14ac:dyDescent="0.4">
      <c r="D453" t="s">
        <v>15</v>
      </c>
    </row>
    <row r="454" spans="1:4" x14ac:dyDescent="0.4">
      <c r="D454" t="s">
        <v>16</v>
      </c>
    </row>
    <row r="455" spans="1:4" x14ac:dyDescent="0.4">
      <c r="D455" t="s">
        <v>59</v>
      </c>
    </row>
    <row r="456" spans="1:4" x14ac:dyDescent="0.4">
      <c r="D456" t="s">
        <v>60</v>
      </c>
    </row>
    <row r="458" spans="1:4" x14ac:dyDescent="0.4">
      <c r="A458" t="s">
        <v>91</v>
      </c>
    </row>
    <row r="460" spans="1:4" x14ac:dyDescent="0.4">
      <c r="B460" t="s">
        <v>61</v>
      </c>
    </row>
    <row r="510" spans="2:3" x14ac:dyDescent="0.4">
      <c r="B510" t="s">
        <v>94</v>
      </c>
    </row>
    <row r="512" spans="2:3" x14ac:dyDescent="0.4">
      <c r="C512" t="s">
        <v>93</v>
      </c>
    </row>
    <row r="513" spans="3:5" x14ac:dyDescent="0.4">
      <c r="C513" t="s">
        <v>98</v>
      </c>
    </row>
    <row r="514" spans="3:5" x14ac:dyDescent="0.4">
      <c r="C514" t="s">
        <v>62</v>
      </c>
      <c r="E514" t="s">
        <v>63</v>
      </c>
    </row>
    <row r="515" spans="3:5" x14ac:dyDescent="0.4">
      <c r="C515" t="s">
        <v>64</v>
      </c>
      <c r="E515" t="s">
        <v>65</v>
      </c>
    </row>
    <row r="518" spans="3:5" x14ac:dyDescent="0.4">
      <c r="C518" t="s">
        <v>96</v>
      </c>
    </row>
    <row r="519" spans="3:5" x14ac:dyDescent="0.4">
      <c r="C519" t="s">
        <v>92</v>
      </c>
    </row>
    <row r="520" spans="3:5" x14ac:dyDescent="0.4">
      <c r="C520" t="s">
        <v>99</v>
      </c>
    </row>
    <row r="521" spans="3:5" x14ac:dyDescent="0.4">
      <c r="C521" t="s">
        <v>62</v>
      </c>
      <c r="E521" t="s">
        <v>66</v>
      </c>
    </row>
    <row r="522" spans="3:5" x14ac:dyDescent="0.4">
      <c r="C522" t="s">
        <v>67</v>
      </c>
      <c r="E522" t="s">
        <v>68</v>
      </c>
    </row>
    <row r="525" spans="3:5" x14ac:dyDescent="0.4">
      <c r="C525" t="s">
        <v>95</v>
      </c>
    </row>
    <row r="526" spans="3:5" x14ac:dyDescent="0.4">
      <c r="C526" t="s">
        <v>100</v>
      </c>
    </row>
    <row r="527" spans="3:5" x14ac:dyDescent="0.4">
      <c r="C527" t="s">
        <v>69</v>
      </c>
      <c r="E527" t="s">
        <v>70</v>
      </c>
    </row>
    <row r="528" spans="3:5" x14ac:dyDescent="0.4">
      <c r="C528" t="s">
        <v>64</v>
      </c>
      <c r="E528" t="s">
        <v>71</v>
      </c>
    </row>
    <row r="531" spans="3:5" x14ac:dyDescent="0.4">
      <c r="C531" t="s">
        <v>97</v>
      </c>
    </row>
    <row r="532" spans="3:5" x14ac:dyDescent="0.4">
      <c r="C532" t="s">
        <v>69</v>
      </c>
      <c r="E532" t="s">
        <v>72</v>
      </c>
    </row>
    <row r="533" spans="3:5" x14ac:dyDescent="0.4">
      <c r="C533" t="s">
        <v>67</v>
      </c>
      <c r="E533" t="s">
        <v>73</v>
      </c>
    </row>
    <row r="536" spans="3:5" x14ac:dyDescent="0.4">
      <c r="C536" t="s">
        <v>101</v>
      </c>
    </row>
    <row r="537" spans="3:5" x14ac:dyDescent="0.4">
      <c r="C537" t="s">
        <v>62</v>
      </c>
      <c r="E537" t="s">
        <v>74</v>
      </c>
    </row>
    <row r="538" spans="3:5" x14ac:dyDescent="0.4">
      <c r="C538" t="s">
        <v>64</v>
      </c>
      <c r="E538" t="s">
        <v>75</v>
      </c>
    </row>
  </sheetData>
  <phoneticPr fontId="1"/>
  <hyperlinks>
    <hyperlink ref="C9" r:id="rId1"/>
    <hyperlink ref="C10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自動起動、自動ストップ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esl01298shr</dc:creator>
  <cp:lastModifiedBy>esl01298shr</cp:lastModifiedBy>
  <dcterms:created xsi:type="dcterms:W3CDTF">2020-04-21T05:41:43Z</dcterms:created>
  <dcterms:modified xsi:type="dcterms:W3CDTF">2020-04-21T06:06:34Z</dcterms:modified>
</cp:coreProperties>
</file>