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l01298shr\Philippines Project\フィリピンＭＦＩプロジェクト\SourceTree\Repo\Tool、モック\Excel会計レポートサンプル\Taman\"/>
    </mc:Choice>
  </mc:AlternateContent>
  <bookViews>
    <workbookView xWindow="75" yWindow="-15" windowWidth="15945" windowHeight="11760" tabRatio="503" activeTab="2"/>
  </bookViews>
  <sheets>
    <sheet name="output" sheetId="1" r:id="rId1"/>
    <sheet name="data" sheetId="2" r:id="rId2"/>
    <sheet name="format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5" i="1" l="1"/>
  <c r="A4" i="1"/>
  <c r="A3" i="1"/>
  <c r="A2" i="1"/>
  <c r="A8" i="1" l="1"/>
</calcChain>
</file>

<file path=xl/sharedStrings.xml><?xml version="1.0" encoding="utf-8"?>
<sst xmlns="http://schemas.openxmlformats.org/spreadsheetml/2006/main" count="415" uniqueCount="282">
  <si>
    <t>in Philippine peso (Php)</t>
  </si>
  <si>
    <t>Date1</t>
  </si>
  <si>
    <t>May 03, 2018</t>
  </si>
  <si>
    <t>Date2</t>
  </si>
  <si>
    <t>Created on</t>
  </si>
  <si>
    <t>Tuesday, 08. May 2018 11:52AM</t>
  </si>
  <si>
    <t>Total Debit</t>
  </si>
  <si>
    <t>Total Credit</t>
  </si>
  <si>
    <t>Prepared By</t>
  </si>
  <si>
    <t xml:space="preserve"> </t>
  </si>
  <si>
    <t>Checked By</t>
  </si>
  <si>
    <t>Approved By</t>
  </si>
  <si>
    <t>Fill Row Start</t>
  </si>
  <si>
    <t>Fill Columns</t>
  </si>
  <si>
    <t>acct_from, acct_to, skipzero</t>
  </si>
  <si>
    <t>skipzero:</t>
  </si>
  <si>
    <t xml:space="preserve"> 1-debit, 2-credit, 3-both, 0-noskip</t>
  </si>
  <si>
    <t>$copy</t>
  </si>
  <si>
    <t>NET SURPLUS (LOSS)</t>
  </si>
  <si>
    <t>Prepared by:</t>
  </si>
  <si>
    <t>Approved by:</t>
  </si>
  <si>
    <t>CASH FLOWS FROM OPERATING ACTIVITIES</t>
  </si>
  <si>
    <t>Adjustment to reconcile Net Surplus to</t>
  </si>
  <si>
    <t>ADD:</t>
  </si>
  <si>
    <t>DEPRECIATION EXPENSES</t>
  </si>
  <si>
    <t>ALLOWANCE FOR PROBABLE LOSSES ON LOANS</t>
  </si>
  <si>
    <t>Add (Deduct) : Changes in Current and Other Assets</t>
  </si>
  <si>
    <t>(Inc.) Dec In UNUSED OFFICE SUPPLIES</t>
  </si>
  <si>
    <t>(Inc.) Dec In FARM INPUTS LOAN</t>
  </si>
  <si>
    <t>(Inc.) Dec In PANGMATATAG NA NEGOSYO LOAN</t>
  </si>
  <si>
    <t>(Inc.) Dec In PANDAGDAG PUHUNAN LOAN</t>
  </si>
  <si>
    <t>(Inc.) Dec In COMPUTERIZATION COSTS</t>
  </si>
  <si>
    <t>(Inc.) Dec In DUE FROM HEAD OFFICE/BRANCH/SUBSIDIARY</t>
  </si>
  <si>
    <t>(Inc.) Dec In REGULAR LOAN</t>
  </si>
  <si>
    <t>(Inc.) Dec In COMMERCIAL OR BUSINESS LOAN</t>
  </si>
  <si>
    <t>(Inc.) Dec In MARKET VENDORS LOAN</t>
  </si>
  <si>
    <t>(Inc.) Dec In PUV LOAN</t>
  </si>
  <si>
    <t>(Inc.) Dec In PUJ LOAN</t>
  </si>
  <si>
    <t>(Inc.) Dec In TRICYCLE LOAN</t>
  </si>
  <si>
    <t>(Inc.) Dec In MOTORCYCLE LOAN</t>
  </si>
  <si>
    <t>(Inc.) Dec In COMPUTER OR LAPTOP LOAN</t>
  </si>
  <si>
    <t>(Inc.) Dec In CELLPHONE LOAN</t>
  </si>
  <si>
    <t>(Inc.) Dec In APPLIANCES LOAN</t>
  </si>
  <si>
    <t>(Inc.) Dec In FURNITURE LOAN</t>
  </si>
  <si>
    <t>(Inc.) Dec In HOUSE IMPROVEMENT LOAN</t>
  </si>
  <si>
    <t>(Inc.) Dec In RICE LOAN</t>
  </si>
  <si>
    <t>(Inc.) Dec In AGRICULTURAL LOAN</t>
  </si>
  <si>
    <t>(Inc.) Dec In EMERGENCY LOAN</t>
  </si>
  <si>
    <t>Add (Deduct) : Changes in Current and Other Liabilities</t>
  </si>
  <si>
    <t>Inc. (Dec) In LOAN REDEMPTION FUND</t>
  </si>
  <si>
    <t>Inc. (Dec) In ACCRUED INTEREST ON TIME DEPOSIT</t>
  </si>
  <si>
    <t>Inc. (Dec) In DAMAYAN FUND</t>
  </si>
  <si>
    <t>Inc. (Dec) In MEMBERS BENEFIT FUND</t>
  </si>
  <si>
    <t>Inc. (Dec) In SSS/ECC/PHILHEALTH PREMIUM AND PAG-IBIG CONTRIBUTIONS PAYABLE</t>
  </si>
  <si>
    <t>Inc. (Dec) In WITHHOLDING TAX PAYABLE</t>
  </si>
  <si>
    <t>Inc. (Dec) In REGULAR SAVINGS</t>
  </si>
  <si>
    <t>Inc. (Dec) In DEVELOPMENT FUND</t>
  </si>
  <si>
    <t>Inc. (Dec) In TUBONG KID SAVINGS</t>
  </si>
  <si>
    <t>Inc. (Dec) In PANGARAP SAVINGS</t>
  </si>
  <si>
    <t>Inc. (Dec) In INTEREST ON SHARE CAPITAL PAYABLE - PREFERRED</t>
  </si>
  <si>
    <t xml:space="preserve">Deduct : Charges against Statutory Funds </t>
  </si>
  <si>
    <t>GENERAL RESERVE FUND</t>
  </si>
  <si>
    <t>UNDIVIDED NET SURPLUS (LOSS), END</t>
  </si>
  <si>
    <t>DEPRECIATION FUND</t>
  </si>
  <si>
    <t>Cash Flows provided by (used for) Operating Activities</t>
  </si>
  <si>
    <t>CASH FLOWS FROM INVESTING ACTIVITIES</t>
  </si>
  <si>
    <t>Inc. (Dec) In FURNITURE, FIXTURES AND OFFICE EQUIPMENT</t>
  </si>
  <si>
    <t>Cash Flows provided by (used for) Investing Activities</t>
  </si>
  <si>
    <t>CASH FLOWS FROM FINANCING ACTIVITIES</t>
  </si>
  <si>
    <t>Cash Flows provided by (used for) Financing Activities</t>
  </si>
  <si>
    <t>NET INCREASE (DECREASE) IN CASH</t>
  </si>
  <si>
    <t>CASH BALANCE, BEGINNING</t>
  </si>
  <si>
    <t>CASH BALANCE, ENDING</t>
  </si>
  <si>
    <t>$eval:tdebit-tcredit</t>
  </si>
  <si>
    <t xml:space="preserve">     Net Cash provided by Operating Activities</t>
  </si>
  <si>
    <t>(Inc.) Dec In CASH ADVANCES TO OFCRS. AND EMPS.</t>
  </si>
  <si>
    <t>(Inc.) Dec In SHORT TERM INVESTMENT</t>
  </si>
  <si>
    <t>(Inc.) Dec In WALANG IWANAN NEGOSYO LOAN</t>
  </si>
  <si>
    <t>(Inc.) Dec In KABALIKAT LOAN</t>
  </si>
  <si>
    <t>(Inc.) Dec In PAST DUE - REGULAR LOAN</t>
  </si>
  <si>
    <t>(Inc.) Dec In PAST DUE - COMMERCIAL OR BUSINESS LOAN</t>
  </si>
  <si>
    <t>(Inc.) Dec In PAST DUE - MARKET VENDOR LOAN</t>
  </si>
  <si>
    <t>(Inc.) Dec In PAST DUE - PUV LOAN</t>
  </si>
  <si>
    <t>(Inc.) Dec In PAST DUE - PUJ LOAN</t>
  </si>
  <si>
    <t>(Inc.) Dec In PAST DUE - TRICYCLE LOAN</t>
  </si>
  <si>
    <t>(Inc.) Dec In PAST DUE - MOTORCYCLE LOAN</t>
  </si>
  <si>
    <t>(Inc.) Dec In PAST DUE - COMPUTER OR LAPTOP LOAN</t>
  </si>
  <si>
    <t>(Inc.) Dec In PAST DUE - CELLPHONE LOAN</t>
  </si>
  <si>
    <t>(Inc.) Dec In PAST DUE - APPLIANCES LOAN</t>
  </si>
  <si>
    <t>(Inc.) Dec In PAST DUE - FURNITURE LOAN</t>
  </si>
  <si>
    <t>(Inc.) Dec In PAST DUE - HOUSE IMPROVEMENT LOAN</t>
  </si>
  <si>
    <t>(Inc.) Dec In PAST DUE - RICE LOAN</t>
  </si>
  <si>
    <t>(Inc.) Dec In PAST DUE - AGRICULTURAL LOAN</t>
  </si>
  <si>
    <t>(Inc.) Dec In PAST DUE - ANTI - STRESS LOAN</t>
  </si>
  <si>
    <t>(Inc.) Dec In PAST DUE - FARM INPUTS LOAN</t>
  </si>
  <si>
    <t>(Inc.) Dec In PAST DUE - PANGMATATAG NA NEGOSYO LOAN</t>
  </si>
  <si>
    <t>(Inc.) Dec In PAST DUE - PANGDAGDAG PUHUNAN LOAN</t>
  </si>
  <si>
    <t>(Inc.) Dec In PAST DUE - WALANG IWANAN NEGOSYO LOAN</t>
  </si>
  <si>
    <t>(Inc.) Dec In PAST DUE - KABALIKAT LOAN</t>
  </si>
  <si>
    <t>(Inc.) Dec In UNEARNED INTEREST AND DISCOUNTS</t>
  </si>
  <si>
    <t>(Inc.) Dec In ALLOWANCE FOR PROBABLE LOSSES ON LOANS</t>
  </si>
  <si>
    <t>(Inc.) Dec In RECBLE FR ACCOUNTABLE OFCRS AND EMPS.</t>
  </si>
  <si>
    <t>(Inc.) Dec In ACCOUNT RECEIVABLES</t>
  </si>
  <si>
    <t>(Inc.) Dec In PREPAID EXPENSES</t>
  </si>
  <si>
    <t>(Inc.) Dec In ORGANIZATIONAL COSTS</t>
  </si>
  <si>
    <t>(Inc.) Dec In ACCUMALATED AMORTIZATION - COMPUTERAZATION COST</t>
  </si>
  <si>
    <t>(Inc.) Dec In REAL AND OTHER PROPERTIES ACQUIRED</t>
  </si>
  <si>
    <t>(Inc.) Dec In OTHER BUILDING</t>
  </si>
  <si>
    <t>Inc. (Dec) In LOANS PAYABLE - SHORT TERM</t>
  </si>
  <si>
    <t>Inc. (Dec) In INTEREST ON SHARE CAPITAL PAYABLE &amp; PATRONAGE REFUND</t>
  </si>
  <si>
    <t>Inc. (Dec) In PATRONAGE REFUNDS PAYABLE</t>
  </si>
  <si>
    <t>Inc. (Dec) In DUE TO CETF (APEX)</t>
  </si>
  <si>
    <t>Inc. (Dec) In UNEARNED INCOME</t>
  </si>
  <si>
    <t>Inc. (Dec) In SAVINGS WITHRAWAL</t>
  </si>
  <si>
    <t>Inc. (Dec) In CASH - COLLECTORS RECEIPT</t>
  </si>
  <si>
    <t>Inc. (Dec) In ACCOUNTS PAYABLE</t>
  </si>
  <si>
    <t>Inc. (Dec) In DEPOSITS FOR SHARE CAPITAL SUBSCRIPTION</t>
  </si>
  <si>
    <t>Inc. (Dec) In PROJECT SUBSIDY FUND PAYABLE</t>
  </si>
  <si>
    <t>Inc. (Dec) In COOP GUARANTEE FUND</t>
  </si>
  <si>
    <t>Inc. (Dec) In ANUAL BLOOD SUMARITAN FUND</t>
  </si>
  <si>
    <t>Inc. (Dec) In DUE TO HEAD OFFICE/BRANCH/SUBSIDIARY</t>
  </si>
  <si>
    <t>Inc. (Dec) In COOP EDUCATION AND TRAINING FUND (LOCAL)</t>
  </si>
  <si>
    <t>$eval:tcredit-tdebit</t>
  </si>
  <si>
    <t>(Inc.) Dec In  LOANS PAYABLE - LONG TERM</t>
  </si>
  <si>
    <t>(Inc.) Dec In  REVOLVING CAPITAL PAYABLE</t>
  </si>
  <si>
    <t>(Inc.) Dec In  RETIREMENT FUND PAYABLE</t>
  </si>
  <si>
    <t>(Inc.) Dec In  OTHER LONG TERM PAYABLES</t>
  </si>
  <si>
    <t>(Inc.) Dec In  SUBSCRIBED SHARE CAPITAL - COMMON</t>
  </si>
  <si>
    <t>(Inc.) Dec In  SUBSCRIPTION RECEIVABLE  - COMMON</t>
  </si>
  <si>
    <t>(Inc.) Dec In  PAID - UP SHARE CAPITAL - COMMON</t>
  </si>
  <si>
    <t>(Inc.) Dec In  TREASURY SHARE CAPITAL - COMMON</t>
  </si>
  <si>
    <t>(Inc.) Dec In  SUBSCRIBED SHARE CAPITAL - PREFERRED</t>
  </si>
  <si>
    <t>(Inc.) Dec In  SUBSCRIPTION RECEIVABLE - PREFERRED</t>
  </si>
  <si>
    <t>(Inc.) Dec In  SPECIAL TIME DEPOSIT - SHORT TERM</t>
  </si>
  <si>
    <t>(Inc.) Dec In  SPECIAL TIME DEPOSIT - LONG TERM</t>
  </si>
  <si>
    <t>(Inc.) Dec In  DONATIONS AND GRANTS</t>
  </si>
  <si>
    <t>$acct,112,112,3</t>
  </si>
  <si>
    <t>$acct,140,140,3</t>
  </si>
  <si>
    <t>$acct,1490101,1490101,3</t>
  </si>
  <si>
    <t>$acct,1490102,1490102,3</t>
  </si>
  <si>
    <t>$acct,1490103,1490103,3</t>
  </si>
  <si>
    <t>$acct,1490104,1490104,3</t>
  </si>
  <si>
    <t>$acct,1490105,1490105,3</t>
  </si>
  <si>
    <t>$acct,1490106,1490106,3</t>
  </si>
  <si>
    <t>$acct,1490107,1490107,3</t>
  </si>
  <si>
    <t>$acct,1490108,1490108,3</t>
  </si>
  <si>
    <t>$acct,1490109,1490109,3</t>
  </si>
  <si>
    <t>$acct,1490110,1490110,3</t>
  </si>
  <si>
    <t>$acct,1490111,1490111,3</t>
  </si>
  <si>
    <t>$acct,1490112,1490112,3</t>
  </si>
  <si>
    <t>$acct,1490113,1490113,3</t>
  </si>
  <si>
    <t>$acct,1490114,1490114,3</t>
  </si>
  <si>
    <t>$acct,1490115,1490115,3</t>
  </si>
  <si>
    <t>$acct,1490116,1490116,3</t>
  </si>
  <si>
    <t>$acct,1490118,1490118,3</t>
  </si>
  <si>
    <t>$acct,1490119,1490119,3</t>
  </si>
  <si>
    <t>$acct,1490121,1490121,3</t>
  </si>
  <si>
    <t>$acct,1490120,1490120,3</t>
  </si>
  <si>
    <t>$acct,1490201,1490201,3</t>
  </si>
  <si>
    <t>$acct,1490202,1490202,3</t>
  </si>
  <si>
    <t>$acct,1490203,1490203,3</t>
  </si>
  <si>
    <t>$acct,1490204,1490204,3</t>
  </si>
  <si>
    <t>$acct,1490205,1490205,3</t>
  </si>
  <si>
    <t>$acct,1490206,1490206,3</t>
  </si>
  <si>
    <t>$acct,1490207,1490207,3</t>
  </si>
  <si>
    <t>$acct,1490208,1490208,3</t>
  </si>
  <si>
    <t>$acct,1490209,1490209,3</t>
  </si>
  <si>
    <t>$acct,1490210,1490210,3</t>
  </si>
  <si>
    <t>$acct,1490211,1490211,3</t>
  </si>
  <si>
    <t>$acct,1490212,1490212,3</t>
  </si>
  <si>
    <t>$acct,1490213,1490213,3</t>
  </si>
  <si>
    <t>$acct,1490214,1490214,3</t>
  </si>
  <si>
    <t>$acct,1490215,1490215,3</t>
  </si>
  <si>
    <t>$acct,1490216,1490216,3</t>
  </si>
  <si>
    <t>$acct,1490218,1490218,3</t>
  </si>
  <si>
    <t>$acct,1490219,1490219,3</t>
  </si>
  <si>
    <t>$acct,1490221,1490221,3</t>
  </si>
  <si>
    <t>$acct,1490220,1490220,3</t>
  </si>
  <si>
    <t>$acct,153,153,3</t>
  </si>
  <si>
    <t>$acct,154,154,3</t>
  </si>
  <si>
    <t>$acct,161,161,3</t>
  </si>
  <si>
    <t>$acct,162,162,3</t>
  </si>
  <si>
    <t>$acct,170,170,3</t>
  </si>
  <si>
    <t>$acct,171,171,3</t>
  </si>
  <si>
    <t>$acct,250,250,3</t>
  </si>
  <si>
    <t>$acct,251,251,3</t>
  </si>
  <si>
    <t>$acct,253,253,3</t>
  </si>
  <si>
    <t>(Inc.) Dec In ACCUMALATED AMORTIZATION - ORGANIZATION COST</t>
  </si>
  <si>
    <t>$acct,254,254,3</t>
  </si>
  <si>
    <t>$acct,256,256,3</t>
  </si>
  <si>
    <t>$acct,257,257,3</t>
  </si>
  <si>
    <t>$acct,260,260,3</t>
  </si>
  <si>
    <t>$acct,30001,30001,3</t>
  </si>
  <si>
    <t>$acct,30002,30002,3</t>
  </si>
  <si>
    <t>$acct,30003,30003,3</t>
  </si>
  <si>
    <t>Inc. (Dec) In TIME DEPOSIT - SHORT TERM</t>
  </si>
  <si>
    <t>Inc. (Dec) In TIME DEPOSIT - LONG TERM</t>
  </si>
  <si>
    <t>$acct,30301,30301,3</t>
  </si>
  <si>
    <t>$acct,30302,30302,3</t>
  </si>
  <si>
    <t>$acct,304,304,3</t>
  </si>
  <si>
    <t>$acct,308,308,3</t>
  </si>
  <si>
    <t>$acct,309,309,3</t>
  </si>
  <si>
    <t>$acct,31001,31001,3</t>
  </si>
  <si>
    <t>$acct,31101,31101,3</t>
  </si>
  <si>
    <t>$acct,31102,31102,3</t>
  </si>
  <si>
    <t>$acct,312,312,3</t>
  </si>
  <si>
    <t>$acct,313,313,3</t>
  </si>
  <si>
    <t>$acct,314,314,3</t>
  </si>
  <si>
    <t>$acct,31601,31601,3</t>
  </si>
  <si>
    <t>$acct,31603,31603,3</t>
  </si>
  <si>
    <t>$acct,31602,31602,3</t>
  </si>
  <si>
    <t>$acct,331,331,3</t>
  </si>
  <si>
    <t>$acct,332,332,3</t>
  </si>
  <si>
    <t>$acct,33301,33301,3</t>
  </si>
  <si>
    <t>$acct,33302,33302,3</t>
  </si>
  <si>
    <t>$acct,33303,33303,3</t>
  </si>
  <si>
    <t>$acct,33304,33304,3</t>
  </si>
  <si>
    <t>$acct,33305,33305,3</t>
  </si>
  <si>
    <t>$acct,33306,33306,3</t>
  </si>
  <si>
    <t>$acct,33401,33401,3</t>
  </si>
  <si>
    <t>$acct,392,392,3</t>
  </si>
  <si>
    <t>$acct,39301,39301,3</t>
  </si>
  <si>
    <t>$acct,391,391,3</t>
  </si>
  <si>
    <t>$acct,36802,36802,3</t>
  </si>
  <si>
    <t>$acct,182,182,3</t>
  </si>
  <si>
    <t>$acct,184,184,3</t>
  </si>
  <si>
    <t>$acct,185,185,3</t>
  </si>
  <si>
    <t>(Inc.) Dec In LONG TERM INVESTMENTS - COOPERATIVES</t>
  </si>
  <si>
    <t>(Inc.) Dec In LONG TERM INVESTMENTS - GOVERNMENT SECURITIES/BONDS</t>
  </si>
  <si>
    <t xml:space="preserve">(Inc.) Dec In LONG TERM INVESTMENTS - OTHERS </t>
  </si>
  <si>
    <t>Inc. (Dec) In LAND</t>
  </si>
  <si>
    <t>Inc. (Dec) In LAND IMPROVEMENTS</t>
  </si>
  <si>
    <t>Inc. (Dec) In BUILDING</t>
  </si>
  <si>
    <t>Inc. (Dec) In TRANSPORTATION EQUIPMENT</t>
  </si>
  <si>
    <t>Inc. (Dec) In LEASEHOLD RIGHTS AND IMPROVEMENT</t>
  </si>
  <si>
    <t>Inc. (Dec) In ALLOWANCE FOR PROBABLE LOSSES - ROPA</t>
  </si>
  <si>
    <t>Inc. (Dec) In OTHER LAND</t>
  </si>
  <si>
    <t>$acct,191,191,3</t>
  </si>
  <si>
    <t>$acct,192,192,3</t>
  </si>
  <si>
    <t>$acct,195,195,3</t>
  </si>
  <si>
    <t>$acct,205,205,3</t>
  </si>
  <si>
    <t>$acct,208,208,3</t>
  </si>
  <si>
    <t>$acct,210,210,3</t>
  </si>
  <si>
    <t>$acct,258,258,3</t>
  </si>
  <si>
    <t>$acct,259,259,3</t>
  </si>
  <si>
    <t>$acct,320,320,3</t>
  </si>
  <si>
    <t>$acct,321,321,3</t>
  </si>
  <si>
    <t>$acct,322,322,3</t>
  </si>
  <si>
    <t>$acct,323,323,3</t>
  </si>
  <si>
    <t>$acct,361,361,3</t>
  </si>
  <si>
    <t>$acct,362,362,3</t>
  </si>
  <si>
    <t>$acct,363,363,3</t>
  </si>
  <si>
    <t>$acct,364,364,3</t>
  </si>
  <si>
    <t>$acct,365,365,3</t>
  </si>
  <si>
    <t>$acct,366,366,3</t>
  </si>
  <si>
    <t>$acct,36701,36701,3</t>
  </si>
  <si>
    <t>$acct,36702,36702,3</t>
  </si>
  <si>
    <t>$acct,381,381,3</t>
  </si>
  <si>
    <t>$eval:bdebit-bcredit</t>
  </si>
  <si>
    <t>$total,101,101,0</t>
  </si>
  <si>
    <t>$total,40101,59299,0</t>
  </si>
  <si>
    <t>$acct,1490101,1490101,0</t>
  </si>
  <si>
    <t>$sum,F,12,105</t>
  </si>
  <si>
    <t>$sum,F,107,118</t>
  </si>
  <si>
    <t>$sum,F,120,133</t>
  </si>
  <si>
    <t>$add,g106,g119,g134</t>
  </si>
  <si>
    <t>$add,g136,g137</t>
  </si>
  <si>
    <t>$in,193,197,206,209,211,254,261,263,26301,26302,0</t>
  </si>
  <si>
    <t>STATEMENT OF CASH FLOW</t>
    <phoneticPr fontId="16"/>
  </si>
  <si>
    <t>company setting</t>
    <phoneticPr fontId="16"/>
  </si>
  <si>
    <t xml:space="preserve">    name</t>
    <phoneticPr fontId="16"/>
  </si>
  <si>
    <t xml:space="preserve">    address</t>
    <phoneticPr fontId="16"/>
  </si>
  <si>
    <t>Ramon,Isablea</t>
    <phoneticPr fontId="16"/>
  </si>
  <si>
    <t xml:space="preserve">    tel</t>
    <phoneticPr fontId="16"/>
  </si>
  <si>
    <t>045123456789</t>
    <phoneticPr fontId="16"/>
  </si>
  <si>
    <t xml:space="preserve">    fax</t>
    <phoneticPr fontId="16"/>
  </si>
  <si>
    <t xml:space="preserve">    TIN</t>
    <phoneticPr fontId="16"/>
  </si>
  <si>
    <t>xyz123456</t>
    <phoneticPr fontId="16"/>
  </si>
  <si>
    <t xml:space="preserve">    CDA reg id</t>
    <phoneticPr fontId="16"/>
  </si>
  <si>
    <t>123-456-789</t>
    <phoneticPr fontId="16"/>
  </si>
  <si>
    <t xml:space="preserve">    email</t>
    <phoneticPr fontId="16"/>
  </si>
  <si>
    <t>Alliance test MULTI-PURPOSE COOPERATIVE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</si>
</sst>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/dd/yy"/>
  </numFmts>
  <fonts count="18" x14ac:knownFonts="1">
    <font>
      <sz val="10"/>
      <color rgb="FF000000"/>
      <name val="MS Sans Serif"/>
      <charset val="1"/>
    </font>
    <font>
      <b/>
      <sz val="12"/>
      <color rgb="FF000000"/>
      <name val="Times New Roman"/>
      <family val="1"/>
    </font>
    <font>
      <sz val="8.25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MS Sans Serif"/>
      <family val="2"/>
    </font>
    <font>
      <sz val="10"/>
      <color rgb="FF21409A"/>
      <name val="MS Sans Serif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10"/>
      <color rgb="FF000000"/>
      <name val="MS Sans Serif"/>
      <family val="2"/>
    </font>
    <font>
      <sz val="8.1999999999999993"/>
      <color rgb="FF000000"/>
      <name val="Times New Roman"/>
      <family val="1"/>
    </font>
    <font>
      <sz val="8.0500000000000007"/>
      <color indexed="8"/>
      <name val="Times New Roman"/>
      <family val="1"/>
    </font>
    <font>
      <b/>
      <sz val="8.0500000000000007"/>
      <color indexed="8"/>
      <name val="Times New Roman"/>
      <family val="1"/>
    </font>
    <font>
      <b/>
      <sz val="8.1999999999999993"/>
      <color rgb="FF000000"/>
      <name val="Times New Roman"/>
      <family val="1"/>
    </font>
    <font>
      <sz val="8.0500000000000007"/>
      <color indexed="8"/>
      <name val="Times New Roman"/>
      <family val="1"/>
    </font>
    <font>
      <sz val="8.25"/>
      <color rgb="FF000000"/>
      <name val="Times New Roman"/>
      <family val="1"/>
      <charset val="1"/>
    </font>
    <font>
      <b/>
      <u/>
      <sz val="8.0500000000000007"/>
      <color indexed="8"/>
      <name val="Times New Roman"/>
      <family val="1"/>
    </font>
    <font>
      <sz val="6"/>
      <name val="ＭＳ Ｐゴシック"/>
      <family val="3"/>
      <charset val="128"/>
    </font>
    <font>
      <b/>
      <sz val="10"/>
      <color rgb="FF000000"/>
      <name val="MS Sans Serif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176" fontId="5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6" fillId="0" borderId="0" xfId="0" applyFont="1" applyAlignment="1"/>
    <xf numFmtId="0" fontId="3" fillId="0" borderId="0" xfId="0" applyFont="1" applyAlignment="1">
      <alignment vertical="center"/>
    </xf>
    <xf numFmtId="0" fontId="7" fillId="0" borderId="0" xfId="0" applyFont="1" applyFill="1"/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39" fontId="6" fillId="0" borderId="0" xfId="0" applyNumberFormat="1" applyFont="1" applyFill="1" applyBorder="1" applyAlignment="1">
      <alignment horizontal="right" vertical="center"/>
    </xf>
    <xf numFmtId="0" fontId="9" fillId="0" borderId="0" xfId="0" applyFont="1" applyFill="1"/>
    <xf numFmtId="0" fontId="0" fillId="0" borderId="0" xfId="0" applyFill="1" applyBorder="1" applyAlignment="1" applyProtection="1"/>
    <xf numFmtId="0" fontId="3" fillId="0" borderId="0" xfId="0" applyFont="1" applyFill="1" applyAlignment="1">
      <alignment horizontal="left" vertical="center"/>
    </xf>
    <xf numFmtId="0" fontId="6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0" fillId="0" borderId="0" xfId="0" applyNumberFormat="1" applyFill="1" applyBorder="1" applyAlignment="1" applyProtection="1"/>
    <xf numFmtId="39" fontId="6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12" fillId="0" borderId="0" xfId="0" applyFont="1" applyFill="1"/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39" fontId="14" fillId="0" borderId="0" xfId="0" applyNumberFormat="1" applyFont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39" fontId="7" fillId="0" borderId="2" xfId="0" applyNumberFormat="1" applyFont="1" applyBorder="1" applyAlignment="1">
      <alignment horizontal="right" vertical="center"/>
    </xf>
    <xf numFmtId="39" fontId="7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0" xfId="0" applyFont="1"/>
    <xf numFmtId="0" fontId="0" fillId="0" borderId="0" xfId="0" quotePrefix="1"/>
    <xf numFmtId="0" fontId="0" fillId="0" borderId="0" xfId="0"/>
  </cellXfs>
  <cellStyles count="2">
    <cellStyle name="Normal 2 2" xfId="1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l01298shr/Philippines%20Project/&#12501;&#12451;&#12522;&#12500;&#12531;&#65325;&#65318;&#65321;&#12503;&#12525;&#12472;&#12455;&#12463;&#12488;/SourceTree/Repo/Tool&#12289;&#12514;&#12483;&#12463;/2.format_and_output_sampl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data"/>
      <sheetName val="format"/>
    </sheetNames>
    <sheetDataSet>
      <sheetData sheetId="0"/>
      <sheetData sheetId="1">
        <row r="13">
          <cell r="B13" t="str">
            <v>Ramon,Isablea</v>
          </cell>
        </row>
        <row r="14">
          <cell r="B14" t="str">
            <v>045123456789</v>
          </cell>
        </row>
        <row r="16">
          <cell r="B16" t="str">
            <v>xyz123456</v>
          </cell>
        </row>
        <row r="17">
          <cell r="B17" t="str">
            <v>123-456-789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W9"/>
  <sheetViews>
    <sheetView workbookViewId="0">
      <selection activeCell="F10" sqref="F10"/>
    </sheetView>
  </sheetViews>
  <sheetFormatPr defaultRowHeight="12.75" x14ac:dyDescent="0.2"/>
  <cols>
    <col min="1" max="1" width="3.28515625" style="1" customWidth="1"/>
    <col min="2" max="2" width="3.5703125" style="6" customWidth="1"/>
    <col min="3" max="3" width="1.7109375" style="1" customWidth="1"/>
    <col min="4" max="4" width="30.7109375" style="6" customWidth="1"/>
    <col min="5" max="5" width="30.7109375" style="7" customWidth="1"/>
    <col min="6" max="7" width="14.42578125" style="1" customWidth="1"/>
    <col min="8" max="985" width="11.42578125" style="1" customWidth="1"/>
  </cols>
  <sheetData>
    <row r="1" spans="1:7" ht="15.75" customHeight="1" x14ac:dyDescent="0.2">
      <c r="A1" s="39" t="s">
        <v>281</v>
      </c>
      <c r="B1" s="45"/>
      <c r="C1" s="45"/>
      <c r="D1" s="45"/>
      <c r="E1" s="45"/>
      <c r="F1" s="45"/>
      <c r="G1" s="45"/>
    </row>
    <row r="2" spans="1:7" x14ac:dyDescent="0.2">
      <c r="A2" s="42" t="str">
        <f>"Address:" &amp; [1]data!$B$13</f>
        <v>Address:Ramon,Isablea</v>
      </c>
      <c r="B2" s="45"/>
      <c r="C2" s="45"/>
      <c r="D2" s="45"/>
      <c r="E2" s="45"/>
      <c r="F2" s="45"/>
      <c r="G2" s="45"/>
    </row>
    <row r="3" spans="1:7" x14ac:dyDescent="0.2">
      <c r="A3" s="42" t="str">
        <f>"CDA Registration No.:" &amp; [1]data!$B$17</f>
        <v>CDA Registration No.:123-456-789</v>
      </c>
      <c r="B3" s="45"/>
      <c r="C3" s="45"/>
      <c r="D3" s="45"/>
      <c r="E3" s="45"/>
      <c r="F3" s="45"/>
      <c r="G3" s="45"/>
    </row>
    <row r="4" spans="1:7" x14ac:dyDescent="0.2">
      <c r="A4" s="42" t="str">
        <f>"NON VAT Reg. TIN: " &amp; [1]data!$B$16</f>
        <v>NON VAT Reg. TIN: xyz123456</v>
      </c>
      <c r="B4" s="45"/>
      <c r="C4" s="45"/>
      <c r="D4" s="45"/>
      <c r="E4" s="45"/>
      <c r="F4" s="45"/>
      <c r="G4" s="45"/>
    </row>
    <row r="5" spans="1:7" x14ac:dyDescent="0.2">
      <c r="A5" s="42" t="str">
        <f>"Tel:" &amp; [1]data!$B$14</f>
        <v>Tel:045123456789</v>
      </c>
      <c r="B5" s="45"/>
      <c r="C5" s="45"/>
      <c r="D5" s="45"/>
      <c r="E5" s="45"/>
      <c r="F5" s="45"/>
      <c r="G5" s="45"/>
    </row>
    <row r="6" spans="1:7" x14ac:dyDescent="0.2">
      <c r="D6" s="1"/>
    </row>
    <row r="7" spans="1:7" ht="15.75" customHeight="1" x14ac:dyDescent="0.2">
      <c r="A7" s="39" t="s">
        <v>268</v>
      </c>
      <c r="B7" s="39"/>
      <c r="C7" s="39"/>
      <c r="D7" s="39"/>
      <c r="E7" s="39"/>
      <c r="F7" s="39"/>
      <c r="G7" s="8"/>
    </row>
    <row r="8" spans="1:7" x14ac:dyDescent="0.2">
      <c r="A8" s="40" t="str">
        <f>"From " &amp; data!B1 &amp; " to " &amp; data!B2</f>
        <v>From May 03, 2018 to May 03, 2018</v>
      </c>
      <c r="B8" s="40"/>
      <c r="C8" s="40"/>
      <c r="D8" s="40"/>
      <c r="E8" s="40"/>
      <c r="F8" s="40"/>
      <c r="G8" s="9"/>
    </row>
    <row r="9" spans="1:7" x14ac:dyDescent="0.2">
      <c r="A9" s="41" t="s">
        <v>0</v>
      </c>
      <c r="B9" s="41"/>
      <c r="C9" s="41"/>
      <c r="D9" s="41"/>
      <c r="E9" s="41"/>
      <c r="F9" s="41"/>
      <c r="G9" s="10"/>
    </row>
  </sheetData>
  <mergeCells count="8">
    <mergeCell ref="A7:F7"/>
    <mergeCell ref="A8:F8"/>
    <mergeCell ref="A9:F9"/>
    <mergeCell ref="A1:G1"/>
    <mergeCell ref="A2:G2"/>
    <mergeCell ref="A3:G3"/>
    <mergeCell ref="A4:G4"/>
    <mergeCell ref="A5:G5"/>
  </mergeCells>
  <phoneticPr fontId="16"/>
  <pageMargins left="0.25" right="0.25" top="0.75" bottom="0.75" header="0.3" footer="0.3"/>
  <pageSetup firstPageNumber="0" orientation="portrait" horizontalDpi="300" verticalDpi="300" r:id="rId1"/>
  <headerFoot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workbookViewId="0">
      <selection activeCell="A11" sqref="A11:B18"/>
    </sheetView>
  </sheetViews>
  <sheetFormatPr defaultRowHeight="12.75" x14ac:dyDescent="0.2"/>
  <cols>
    <col min="1" max="1" width="15" style="1" customWidth="1"/>
    <col min="2" max="2" width="18.42578125" style="1" customWidth="1"/>
    <col min="3" max="3" width="13.28515625" style="1" customWidth="1"/>
    <col min="4" max="4" width="16.42578125" style="1" customWidth="1"/>
    <col min="5" max="5" width="15.7109375" style="1" customWidth="1"/>
    <col min="6" max="7" width="12.28515625" style="1" customWidth="1"/>
    <col min="8" max="8" width="13.7109375" style="1" customWidth="1"/>
    <col min="9" max="9" width="15.140625" style="1" customWidth="1"/>
    <col min="10" max="1025" width="8.85546875" style="1" customWidth="1"/>
  </cols>
  <sheetData>
    <row r="1" spans="1:8" x14ac:dyDescent="0.2">
      <c r="A1" s="2" t="s">
        <v>1</v>
      </c>
      <c r="B1" s="3" t="s">
        <v>2</v>
      </c>
      <c r="C1" s="4"/>
      <c r="G1" s="5"/>
      <c r="H1" s="5"/>
    </row>
    <row r="2" spans="1:8" x14ac:dyDescent="0.2">
      <c r="A2" s="2" t="s">
        <v>3</v>
      </c>
      <c r="B2" s="3" t="s">
        <v>2</v>
      </c>
      <c r="C2" s="4"/>
      <c r="G2" s="5"/>
      <c r="H2" s="5"/>
    </row>
    <row r="3" spans="1:8" x14ac:dyDescent="0.2">
      <c r="A3" s="2" t="s">
        <v>4</v>
      </c>
      <c r="B3" s="3" t="s">
        <v>5</v>
      </c>
      <c r="C3" s="4"/>
      <c r="D3" s="5"/>
      <c r="E3" s="5"/>
      <c r="F3" s="5"/>
      <c r="G3" s="5"/>
      <c r="H3" s="5"/>
    </row>
    <row r="4" spans="1:8" x14ac:dyDescent="0.2">
      <c r="A4" s="2" t="s">
        <v>6</v>
      </c>
      <c r="B4" s="3">
        <v>1</v>
      </c>
      <c r="C4" s="4"/>
      <c r="D4" s="5"/>
      <c r="E4" s="5"/>
      <c r="F4" s="5"/>
      <c r="G4" s="5"/>
      <c r="H4" s="5"/>
    </row>
    <row r="5" spans="1:8" x14ac:dyDescent="0.2">
      <c r="A5" s="2" t="s">
        <v>7</v>
      </c>
      <c r="B5" s="3">
        <v>2</v>
      </c>
      <c r="C5" s="4"/>
      <c r="D5" s="5"/>
      <c r="E5" s="5"/>
      <c r="F5" s="5"/>
      <c r="G5" s="5"/>
      <c r="H5" s="5"/>
    </row>
    <row r="6" spans="1:8" x14ac:dyDescent="0.2">
      <c r="A6" s="2" t="s">
        <v>8</v>
      </c>
      <c r="B6" s="3" t="s">
        <v>9</v>
      </c>
      <c r="C6" s="4"/>
      <c r="D6" s="5"/>
      <c r="E6" s="5"/>
      <c r="F6" s="5"/>
      <c r="G6" s="5"/>
      <c r="H6" s="5"/>
    </row>
    <row r="7" spans="1:8" x14ac:dyDescent="0.2">
      <c r="A7" s="2" t="s">
        <v>10</v>
      </c>
      <c r="B7" s="3" t="s">
        <v>9</v>
      </c>
      <c r="C7" s="4"/>
      <c r="D7" s="5"/>
      <c r="E7" s="5"/>
      <c r="F7" s="5"/>
      <c r="G7" s="5"/>
      <c r="H7" s="5"/>
    </row>
    <row r="8" spans="1:8" x14ac:dyDescent="0.2">
      <c r="A8" s="2" t="s">
        <v>11</v>
      </c>
      <c r="B8" s="3" t="s">
        <v>9</v>
      </c>
      <c r="C8" s="4"/>
      <c r="D8" s="5"/>
      <c r="E8" s="5"/>
      <c r="F8" s="5"/>
      <c r="G8" s="5"/>
      <c r="H8" s="5"/>
    </row>
    <row r="9" spans="1:8" x14ac:dyDescent="0.2">
      <c r="A9" s="2" t="s">
        <v>12</v>
      </c>
      <c r="B9" s="3">
        <v>11</v>
      </c>
      <c r="C9" s="4"/>
      <c r="D9" s="5"/>
      <c r="E9" s="5"/>
      <c r="F9" s="5"/>
      <c r="G9" s="5"/>
      <c r="H9" s="5"/>
    </row>
    <row r="10" spans="1:8" x14ac:dyDescent="0.2">
      <c r="A10" s="2" t="s">
        <v>13</v>
      </c>
      <c r="B10" s="3">
        <v>10</v>
      </c>
    </row>
    <row r="11" spans="1:8" x14ac:dyDescent="0.2">
      <c r="A11" s="43" t="s">
        <v>269</v>
      </c>
    </row>
    <row r="12" spans="1:8" x14ac:dyDescent="0.2">
      <c r="A12" s="43" t="s">
        <v>270</v>
      </c>
    </row>
    <row r="13" spans="1:8" x14ac:dyDescent="0.2">
      <c r="A13" s="43" t="s">
        <v>271</v>
      </c>
      <c r="B13" s="1" t="s">
        <v>272</v>
      </c>
    </row>
    <row r="14" spans="1:8" x14ac:dyDescent="0.2">
      <c r="A14" s="43" t="s">
        <v>273</v>
      </c>
      <c r="B14" s="44" t="s">
        <v>274</v>
      </c>
    </row>
    <row r="15" spans="1:8" x14ac:dyDescent="0.2">
      <c r="A15" s="43" t="s">
        <v>275</v>
      </c>
    </row>
    <row r="16" spans="1:8" x14ac:dyDescent="0.2">
      <c r="A16" s="43" t="s">
        <v>276</v>
      </c>
      <c r="B16" s="1" t="s">
        <v>277</v>
      </c>
    </row>
    <row r="17" spans="1:2" x14ac:dyDescent="0.2">
      <c r="A17" s="43" t="s">
        <v>278</v>
      </c>
      <c r="B17" s="1" t="s">
        <v>279</v>
      </c>
    </row>
    <row r="18" spans="1:2" x14ac:dyDescent="0.2">
      <c r="A18" s="43" t="s">
        <v>280</v>
      </c>
    </row>
  </sheetData>
  <phoneticPr fontId="16"/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R143"/>
  <sheetViews>
    <sheetView tabSelected="1" topLeftCell="A7" workbookViewId="0">
      <selection activeCell="A17" sqref="A17"/>
    </sheetView>
  </sheetViews>
  <sheetFormatPr defaultRowHeight="12.75" x14ac:dyDescent="0.2"/>
  <cols>
    <col min="1" max="1" width="39.28515625" style="11" customWidth="1"/>
    <col min="2" max="2" width="3.5703125" style="12" customWidth="1"/>
    <col min="3" max="3" width="1.7109375" style="12" customWidth="1"/>
    <col min="4" max="4" width="52.7109375" style="21" customWidth="1"/>
    <col min="5" max="7" width="14.42578125" style="12" customWidth="1"/>
    <col min="8" max="8" width="15.28515625" style="12" customWidth="1"/>
    <col min="9" max="902" width="11.42578125" style="12" customWidth="1"/>
    <col min="903" max="905" width="11.42578125" style="13" customWidth="1"/>
    <col min="906" max="16384" width="9.140625" style="13"/>
  </cols>
  <sheetData>
    <row r="4" spans="1:7" x14ac:dyDescent="0.2">
      <c r="A4" s="11" t="s">
        <v>14</v>
      </c>
      <c r="B4" s="11"/>
    </row>
    <row r="5" spans="1:7" x14ac:dyDescent="0.2">
      <c r="A5" s="11" t="s">
        <v>15</v>
      </c>
    </row>
    <row r="6" spans="1:7" x14ac:dyDescent="0.2">
      <c r="A6" s="11" t="s">
        <v>16</v>
      </c>
    </row>
    <row r="7" spans="1:7" x14ac:dyDescent="0.2">
      <c r="D7" s="22"/>
      <c r="E7" s="13"/>
      <c r="F7" s="13"/>
      <c r="G7" s="13"/>
    </row>
    <row r="8" spans="1:7" x14ac:dyDescent="0.2">
      <c r="D8" s="22"/>
      <c r="E8" s="13"/>
      <c r="F8" s="13"/>
      <c r="G8" s="13"/>
    </row>
    <row r="11" spans="1:7" x14ac:dyDescent="0.2">
      <c r="A11" s="11" t="s">
        <v>17</v>
      </c>
      <c r="B11" s="11"/>
      <c r="C11" s="14" t="s">
        <v>21</v>
      </c>
      <c r="D11" s="15"/>
      <c r="E11" s="15"/>
      <c r="F11" s="15"/>
      <c r="G11" s="15"/>
    </row>
    <row r="12" spans="1:7" x14ac:dyDescent="0.2">
      <c r="A12" s="16" t="s">
        <v>260</v>
      </c>
      <c r="B12" s="11"/>
      <c r="C12" s="24" t="s">
        <v>18</v>
      </c>
      <c r="E12" s="34"/>
      <c r="F12" s="34"/>
      <c r="G12" s="17" t="s">
        <v>122</v>
      </c>
    </row>
    <row r="13" spans="1:7" x14ac:dyDescent="0.2">
      <c r="A13" s="11" t="s">
        <v>17</v>
      </c>
      <c r="B13" s="11"/>
      <c r="C13" s="24" t="s">
        <v>22</v>
      </c>
    </row>
    <row r="14" spans="1:7" x14ac:dyDescent="0.2">
      <c r="A14" s="11" t="s">
        <v>17</v>
      </c>
      <c r="B14" s="11"/>
      <c r="C14" s="32" t="s">
        <v>74</v>
      </c>
    </row>
    <row r="15" spans="1:7" x14ac:dyDescent="0.2">
      <c r="A15" s="11" t="s">
        <v>17</v>
      </c>
      <c r="B15" s="16"/>
      <c r="C15" s="24" t="s">
        <v>23</v>
      </c>
      <c r="D15" s="17"/>
    </row>
    <row r="16" spans="1:7" x14ac:dyDescent="0.2">
      <c r="A16" s="11" t="s">
        <v>267</v>
      </c>
      <c r="B16" s="16"/>
      <c r="D16" s="12" t="s">
        <v>24</v>
      </c>
      <c r="E16" s="29"/>
      <c r="F16" s="29"/>
      <c r="G16" s="29" t="s">
        <v>73</v>
      </c>
    </row>
    <row r="17" spans="1:7" x14ac:dyDescent="0.2">
      <c r="A17" s="30" t="s">
        <v>261</v>
      </c>
      <c r="B17" s="16"/>
      <c r="D17" s="12" t="s">
        <v>25</v>
      </c>
      <c r="E17" s="29"/>
      <c r="F17" s="29"/>
      <c r="G17" s="29" t="s">
        <v>73</v>
      </c>
    </row>
    <row r="18" spans="1:7" x14ac:dyDescent="0.2">
      <c r="A18" s="11" t="s">
        <v>17</v>
      </c>
      <c r="B18" s="16" t="s">
        <v>9</v>
      </c>
      <c r="C18" s="12" t="s">
        <v>26</v>
      </c>
      <c r="D18" s="17"/>
    </row>
    <row r="19" spans="1:7" x14ac:dyDescent="0.2">
      <c r="A19" s="30" t="s">
        <v>136</v>
      </c>
      <c r="B19" s="16"/>
      <c r="D19" s="25" t="s">
        <v>75</v>
      </c>
      <c r="E19" s="29"/>
      <c r="F19" s="29"/>
      <c r="G19" s="29" t="s">
        <v>73</v>
      </c>
    </row>
    <row r="20" spans="1:7" x14ac:dyDescent="0.2">
      <c r="A20" s="30" t="s">
        <v>137</v>
      </c>
      <c r="B20" s="16"/>
      <c r="D20" s="25" t="s">
        <v>76</v>
      </c>
      <c r="E20" s="29"/>
      <c r="F20" s="29"/>
      <c r="G20" s="29" t="s">
        <v>73</v>
      </c>
    </row>
    <row r="21" spans="1:7" x14ac:dyDescent="0.2">
      <c r="A21" s="30" t="s">
        <v>138</v>
      </c>
      <c r="B21" s="16"/>
      <c r="D21" s="25" t="s">
        <v>33</v>
      </c>
      <c r="E21" s="29"/>
      <c r="F21" s="29"/>
      <c r="G21" s="29" t="s">
        <v>73</v>
      </c>
    </row>
    <row r="22" spans="1:7" x14ac:dyDescent="0.2">
      <c r="A22" s="30" t="s">
        <v>139</v>
      </c>
      <c r="B22" s="16"/>
      <c r="D22" s="25" t="s">
        <v>34</v>
      </c>
      <c r="E22" s="29"/>
      <c r="F22" s="29"/>
      <c r="G22" s="29" t="s">
        <v>73</v>
      </c>
    </row>
    <row r="23" spans="1:7" x14ac:dyDescent="0.2">
      <c r="A23" s="30" t="s">
        <v>140</v>
      </c>
      <c r="B23" s="16"/>
      <c r="D23" s="25" t="s">
        <v>35</v>
      </c>
      <c r="E23" s="29"/>
      <c r="F23" s="29"/>
      <c r="G23" s="29" t="s">
        <v>73</v>
      </c>
    </row>
    <row r="24" spans="1:7" x14ac:dyDescent="0.2">
      <c r="A24" s="30" t="s">
        <v>141</v>
      </c>
      <c r="B24" s="16"/>
      <c r="D24" s="25" t="s">
        <v>36</v>
      </c>
      <c r="E24" s="29"/>
      <c r="F24" s="29"/>
      <c r="G24" s="29" t="s">
        <v>73</v>
      </c>
    </row>
    <row r="25" spans="1:7" x14ac:dyDescent="0.2">
      <c r="A25" s="30" t="s">
        <v>142</v>
      </c>
      <c r="B25" s="16"/>
      <c r="D25" s="25" t="s">
        <v>37</v>
      </c>
      <c r="E25" s="29"/>
      <c r="F25" s="29"/>
      <c r="G25" s="29" t="s">
        <v>73</v>
      </c>
    </row>
    <row r="26" spans="1:7" x14ac:dyDescent="0.2">
      <c r="A26" s="30" t="s">
        <v>143</v>
      </c>
      <c r="B26" s="16"/>
      <c r="D26" s="25" t="s">
        <v>38</v>
      </c>
      <c r="E26" s="29"/>
      <c r="F26" s="29"/>
      <c r="G26" s="29" t="s">
        <v>73</v>
      </c>
    </row>
    <row r="27" spans="1:7" x14ac:dyDescent="0.2">
      <c r="A27" s="30" t="s">
        <v>144</v>
      </c>
      <c r="B27" s="16"/>
      <c r="D27" s="25" t="s">
        <v>39</v>
      </c>
      <c r="E27" s="29"/>
      <c r="F27" s="29"/>
      <c r="G27" s="29" t="s">
        <v>73</v>
      </c>
    </row>
    <row r="28" spans="1:7" x14ac:dyDescent="0.2">
      <c r="A28" s="30" t="s">
        <v>145</v>
      </c>
      <c r="B28" s="16"/>
      <c r="D28" s="25" t="s">
        <v>40</v>
      </c>
      <c r="E28" s="29"/>
      <c r="F28" s="29"/>
      <c r="G28" s="29" t="s">
        <v>73</v>
      </c>
    </row>
    <row r="29" spans="1:7" x14ac:dyDescent="0.2">
      <c r="A29" s="30" t="s">
        <v>146</v>
      </c>
      <c r="B29" s="16"/>
      <c r="D29" s="25" t="s">
        <v>41</v>
      </c>
      <c r="E29" s="29"/>
      <c r="F29" s="29"/>
      <c r="G29" s="29" t="s">
        <v>73</v>
      </c>
    </row>
    <row r="30" spans="1:7" x14ac:dyDescent="0.2">
      <c r="A30" s="30" t="s">
        <v>147</v>
      </c>
      <c r="B30" s="16"/>
      <c r="D30" s="25" t="s">
        <v>42</v>
      </c>
      <c r="E30" s="29"/>
      <c r="F30" s="29"/>
      <c r="G30" s="29" t="s">
        <v>73</v>
      </c>
    </row>
    <row r="31" spans="1:7" x14ac:dyDescent="0.2">
      <c r="A31" s="30" t="s">
        <v>148</v>
      </c>
      <c r="B31" s="16"/>
      <c r="D31" s="25" t="s">
        <v>43</v>
      </c>
      <c r="E31" s="29"/>
      <c r="F31" s="29"/>
      <c r="G31" s="29" t="s">
        <v>73</v>
      </c>
    </row>
    <row r="32" spans="1:7" x14ac:dyDescent="0.2">
      <c r="A32" s="30" t="s">
        <v>149</v>
      </c>
      <c r="B32" s="16"/>
      <c r="D32" s="25" t="s">
        <v>44</v>
      </c>
      <c r="E32" s="29"/>
      <c r="F32" s="29"/>
      <c r="G32" s="29" t="s">
        <v>73</v>
      </c>
    </row>
    <row r="33" spans="1:7" x14ac:dyDescent="0.2">
      <c r="A33" s="30" t="s">
        <v>150</v>
      </c>
      <c r="B33" s="16"/>
      <c r="D33" s="25" t="s">
        <v>45</v>
      </c>
      <c r="E33" s="29"/>
      <c r="F33" s="29"/>
      <c r="G33" s="29" t="s">
        <v>73</v>
      </c>
    </row>
    <row r="34" spans="1:7" x14ac:dyDescent="0.2">
      <c r="A34" s="30" t="s">
        <v>151</v>
      </c>
      <c r="B34" s="16"/>
      <c r="D34" s="25" t="s">
        <v>46</v>
      </c>
      <c r="E34" s="29"/>
      <c r="F34" s="29"/>
      <c r="G34" s="29" t="s">
        <v>73</v>
      </c>
    </row>
    <row r="35" spans="1:7" x14ac:dyDescent="0.2">
      <c r="A35" s="30" t="s">
        <v>152</v>
      </c>
      <c r="B35" s="16"/>
      <c r="D35" s="25" t="s">
        <v>47</v>
      </c>
      <c r="E35" s="29"/>
      <c r="F35" s="29"/>
      <c r="G35" s="29" t="s">
        <v>73</v>
      </c>
    </row>
    <row r="36" spans="1:7" x14ac:dyDescent="0.2">
      <c r="A36" s="30" t="s">
        <v>153</v>
      </c>
      <c r="B36" s="16"/>
      <c r="D36" s="25" t="s">
        <v>28</v>
      </c>
      <c r="E36" s="29"/>
      <c r="F36" s="29"/>
      <c r="G36" s="29" t="s">
        <v>73</v>
      </c>
    </row>
    <row r="37" spans="1:7" x14ac:dyDescent="0.2">
      <c r="A37" s="30" t="s">
        <v>154</v>
      </c>
      <c r="B37" s="16"/>
      <c r="D37" s="25" t="s">
        <v>29</v>
      </c>
      <c r="E37" s="29"/>
      <c r="F37" s="29"/>
      <c r="G37" s="29" t="s">
        <v>73</v>
      </c>
    </row>
    <row r="38" spans="1:7" x14ac:dyDescent="0.2">
      <c r="A38" s="30" t="s">
        <v>155</v>
      </c>
      <c r="B38" s="16"/>
      <c r="D38" s="25" t="s">
        <v>30</v>
      </c>
      <c r="E38" s="29"/>
      <c r="F38" s="29"/>
      <c r="G38" s="29" t="s">
        <v>73</v>
      </c>
    </row>
    <row r="39" spans="1:7" x14ac:dyDescent="0.2">
      <c r="A39" s="30" t="s">
        <v>156</v>
      </c>
      <c r="B39" s="16"/>
      <c r="D39" s="25" t="s">
        <v>77</v>
      </c>
      <c r="E39" s="29"/>
      <c r="F39" s="29"/>
      <c r="G39" s="29" t="s">
        <v>73</v>
      </c>
    </row>
    <row r="40" spans="1:7" x14ac:dyDescent="0.2">
      <c r="A40" s="30" t="s">
        <v>157</v>
      </c>
      <c r="B40" s="16"/>
      <c r="D40" s="25" t="s">
        <v>78</v>
      </c>
      <c r="E40" s="29"/>
      <c r="F40" s="29"/>
      <c r="G40" s="29" t="s">
        <v>73</v>
      </c>
    </row>
    <row r="41" spans="1:7" x14ac:dyDescent="0.2">
      <c r="A41" s="30" t="s">
        <v>158</v>
      </c>
      <c r="B41" s="16"/>
      <c r="D41" s="25" t="s">
        <v>79</v>
      </c>
      <c r="E41" s="29"/>
      <c r="F41" s="29"/>
      <c r="G41" s="29" t="s">
        <v>73</v>
      </c>
    </row>
    <row r="42" spans="1:7" x14ac:dyDescent="0.2">
      <c r="A42" s="30" t="s">
        <v>159</v>
      </c>
      <c r="B42" s="16"/>
      <c r="D42" s="25" t="s">
        <v>80</v>
      </c>
      <c r="E42" s="29"/>
      <c r="F42" s="29"/>
      <c r="G42" s="29" t="s">
        <v>73</v>
      </c>
    </row>
    <row r="43" spans="1:7" x14ac:dyDescent="0.2">
      <c r="A43" s="30" t="s">
        <v>160</v>
      </c>
      <c r="B43" s="16"/>
      <c r="D43" s="25" t="s">
        <v>81</v>
      </c>
      <c r="E43" s="29"/>
      <c r="F43" s="29"/>
      <c r="G43" s="29" t="s">
        <v>73</v>
      </c>
    </row>
    <row r="44" spans="1:7" x14ac:dyDescent="0.2">
      <c r="A44" s="30" t="s">
        <v>161</v>
      </c>
      <c r="B44" s="16"/>
      <c r="D44" s="25" t="s">
        <v>82</v>
      </c>
      <c r="E44" s="29"/>
      <c r="F44" s="29"/>
      <c r="G44" s="29" t="s">
        <v>73</v>
      </c>
    </row>
    <row r="45" spans="1:7" x14ac:dyDescent="0.2">
      <c r="A45" s="30" t="s">
        <v>162</v>
      </c>
      <c r="B45" s="16"/>
      <c r="D45" s="25" t="s">
        <v>83</v>
      </c>
      <c r="E45" s="29"/>
      <c r="F45" s="29"/>
      <c r="G45" s="29" t="s">
        <v>73</v>
      </c>
    </row>
    <row r="46" spans="1:7" x14ac:dyDescent="0.2">
      <c r="A46" s="30" t="s">
        <v>163</v>
      </c>
      <c r="B46" s="16"/>
      <c r="D46" s="25" t="s">
        <v>84</v>
      </c>
      <c r="E46" s="29"/>
      <c r="F46" s="29"/>
      <c r="G46" s="29" t="s">
        <v>73</v>
      </c>
    </row>
    <row r="47" spans="1:7" x14ac:dyDescent="0.2">
      <c r="A47" s="30" t="s">
        <v>164</v>
      </c>
      <c r="B47" s="16"/>
      <c r="D47" s="25" t="s">
        <v>85</v>
      </c>
      <c r="E47" s="29"/>
      <c r="F47" s="29"/>
      <c r="G47" s="29" t="s">
        <v>73</v>
      </c>
    </row>
    <row r="48" spans="1:7" x14ac:dyDescent="0.2">
      <c r="A48" s="30" t="s">
        <v>165</v>
      </c>
      <c r="B48" s="16"/>
      <c r="D48" s="25" t="s">
        <v>86</v>
      </c>
      <c r="E48" s="29"/>
      <c r="F48" s="29"/>
      <c r="G48" s="29" t="s">
        <v>73</v>
      </c>
    </row>
    <row r="49" spans="1:7" x14ac:dyDescent="0.2">
      <c r="A49" s="30" t="s">
        <v>166</v>
      </c>
      <c r="B49" s="16"/>
      <c r="D49" s="25" t="s">
        <v>87</v>
      </c>
      <c r="E49" s="29"/>
      <c r="F49" s="29"/>
      <c r="G49" s="29" t="s">
        <v>73</v>
      </c>
    </row>
    <row r="50" spans="1:7" x14ac:dyDescent="0.2">
      <c r="A50" s="30" t="s">
        <v>167</v>
      </c>
      <c r="B50" s="16"/>
      <c r="D50" s="25" t="s">
        <v>88</v>
      </c>
      <c r="E50" s="29"/>
      <c r="F50" s="29"/>
      <c r="G50" s="29" t="s">
        <v>73</v>
      </c>
    </row>
    <row r="51" spans="1:7" x14ac:dyDescent="0.2">
      <c r="A51" s="30" t="s">
        <v>168</v>
      </c>
      <c r="B51" s="16"/>
      <c r="D51" s="25" t="s">
        <v>89</v>
      </c>
      <c r="E51" s="29"/>
      <c r="F51" s="29"/>
      <c r="G51" s="29" t="s">
        <v>73</v>
      </c>
    </row>
    <row r="52" spans="1:7" x14ac:dyDescent="0.2">
      <c r="A52" s="30" t="s">
        <v>169</v>
      </c>
      <c r="B52" s="16"/>
      <c r="D52" s="25" t="s">
        <v>90</v>
      </c>
      <c r="E52" s="29"/>
      <c r="F52" s="29"/>
      <c r="G52" s="29" t="s">
        <v>73</v>
      </c>
    </row>
    <row r="53" spans="1:7" x14ac:dyDescent="0.2">
      <c r="A53" s="30" t="s">
        <v>170</v>
      </c>
      <c r="B53" s="16"/>
      <c r="D53" s="25" t="s">
        <v>91</v>
      </c>
      <c r="E53" s="29"/>
      <c r="F53" s="29"/>
      <c r="G53" s="29" t="s">
        <v>73</v>
      </c>
    </row>
    <row r="54" spans="1:7" x14ac:dyDescent="0.2">
      <c r="A54" s="30" t="s">
        <v>171</v>
      </c>
      <c r="B54" s="16"/>
      <c r="D54" s="25" t="s">
        <v>92</v>
      </c>
      <c r="E54" s="29"/>
      <c r="F54" s="29"/>
      <c r="G54" s="29" t="s">
        <v>73</v>
      </c>
    </row>
    <row r="55" spans="1:7" x14ac:dyDescent="0.2">
      <c r="A55" s="30" t="s">
        <v>172</v>
      </c>
      <c r="B55" s="16"/>
      <c r="D55" s="25" t="s">
        <v>93</v>
      </c>
      <c r="E55" s="29"/>
      <c r="F55" s="29"/>
      <c r="G55" s="29" t="s">
        <v>73</v>
      </c>
    </row>
    <row r="56" spans="1:7" x14ac:dyDescent="0.2">
      <c r="A56" s="30" t="s">
        <v>173</v>
      </c>
      <c r="B56" s="16"/>
      <c r="D56" s="25" t="s">
        <v>94</v>
      </c>
      <c r="E56" s="29"/>
      <c r="F56" s="29"/>
      <c r="G56" s="29" t="s">
        <v>73</v>
      </c>
    </row>
    <row r="57" spans="1:7" x14ac:dyDescent="0.2">
      <c r="A57" s="30" t="s">
        <v>174</v>
      </c>
      <c r="B57" s="16"/>
      <c r="D57" s="25" t="s">
        <v>95</v>
      </c>
      <c r="E57" s="29"/>
      <c r="F57" s="29"/>
      <c r="G57" s="29" t="s">
        <v>73</v>
      </c>
    </row>
    <row r="58" spans="1:7" x14ac:dyDescent="0.2">
      <c r="A58" s="30" t="s">
        <v>175</v>
      </c>
      <c r="B58" s="16"/>
      <c r="D58" s="25" t="s">
        <v>96</v>
      </c>
      <c r="E58" s="29"/>
      <c r="F58" s="29"/>
      <c r="G58" s="29" t="s">
        <v>73</v>
      </c>
    </row>
    <row r="59" spans="1:7" x14ac:dyDescent="0.2">
      <c r="A59" s="30" t="s">
        <v>176</v>
      </c>
      <c r="B59" s="16"/>
      <c r="D59" s="25" t="s">
        <v>97</v>
      </c>
      <c r="E59" s="29"/>
      <c r="F59" s="29"/>
      <c r="G59" s="29" t="s">
        <v>73</v>
      </c>
    </row>
    <row r="60" spans="1:7" x14ac:dyDescent="0.2">
      <c r="A60" s="30" t="s">
        <v>177</v>
      </c>
      <c r="B60" s="16"/>
      <c r="D60" s="25" t="s">
        <v>98</v>
      </c>
      <c r="E60" s="29"/>
      <c r="F60" s="29"/>
      <c r="G60" s="29" t="s">
        <v>73</v>
      </c>
    </row>
    <row r="61" spans="1:7" x14ac:dyDescent="0.2">
      <c r="A61" s="30" t="s">
        <v>178</v>
      </c>
      <c r="B61" s="16"/>
      <c r="D61" s="25" t="s">
        <v>99</v>
      </c>
      <c r="E61" s="29"/>
      <c r="F61" s="29"/>
      <c r="G61" s="29" t="s">
        <v>73</v>
      </c>
    </row>
    <row r="62" spans="1:7" x14ac:dyDescent="0.2">
      <c r="A62" s="30" t="s">
        <v>179</v>
      </c>
      <c r="B62" s="16"/>
      <c r="D62" s="25" t="s">
        <v>100</v>
      </c>
      <c r="E62" s="29"/>
      <c r="F62" s="29"/>
      <c r="G62" s="29" t="s">
        <v>73</v>
      </c>
    </row>
    <row r="63" spans="1:7" x14ac:dyDescent="0.2">
      <c r="A63" s="30" t="s">
        <v>180</v>
      </c>
      <c r="B63" s="16"/>
      <c r="D63" s="25" t="s">
        <v>101</v>
      </c>
      <c r="E63" s="29"/>
      <c r="F63" s="29"/>
      <c r="G63" s="29" t="s">
        <v>73</v>
      </c>
    </row>
    <row r="64" spans="1:7" x14ac:dyDescent="0.2">
      <c r="A64" s="30" t="s">
        <v>181</v>
      </c>
      <c r="B64" s="16"/>
      <c r="D64" s="25" t="s">
        <v>102</v>
      </c>
      <c r="E64" s="29"/>
      <c r="F64" s="29"/>
      <c r="G64" s="29" t="s">
        <v>73</v>
      </c>
    </row>
    <row r="65" spans="1:7" x14ac:dyDescent="0.2">
      <c r="A65" s="30" t="s">
        <v>182</v>
      </c>
      <c r="B65" s="16"/>
      <c r="D65" s="25" t="s">
        <v>27</v>
      </c>
      <c r="E65" s="29"/>
      <c r="F65" s="29"/>
      <c r="G65" s="29" t="s">
        <v>73</v>
      </c>
    </row>
    <row r="66" spans="1:7" x14ac:dyDescent="0.2">
      <c r="A66" s="30" t="s">
        <v>183</v>
      </c>
      <c r="B66" s="16"/>
      <c r="D66" s="25" t="s">
        <v>103</v>
      </c>
      <c r="E66" s="29"/>
      <c r="F66" s="29"/>
      <c r="G66" s="29" t="s">
        <v>73</v>
      </c>
    </row>
    <row r="67" spans="1:7" x14ac:dyDescent="0.2">
      <c r="A67" s="30" t="s">
        <v>184</v>
      </c>
      <c r="B67" s="16"/>
      <c r="D67" s="25" t="s">
        <v>104</v>
      </c>
      <c r="E67" s="29"/>
      <c r="F67" s="29"/>
      <c r="G67" s="29" t="s">
        <v>73</v>
      </c>
    </row>
    <row r="68" spans="1:7" x14ac:dyDescent="0.2">
      <c r="A68" s="30" t="s">
        <v>185</v>
      </c>
      <c r="B68" s="16"/>
      <c r="D68" s="25" t="s">
        <v>31</v>
      </c>
      <c r="E68" s="29"/>
      <c r="F68" s="29"/>
      <c r="G68" s="29" t="s">
        <v>73</v>
      </c>
    </row>
    <row r="69" spans="1:7" x14ac:dyDescent="0.2">
      <c r="A69" s="30" t="s">
        <v>186</v>
      </c>
      <c r="B69" s="16"/>
      <c r="D69" s="25" t="s">
        <v>187</v>
      </c>
      <c r="E69" s="29"/>
      <c r="F69" s="29"/>
      <c r="G69" s="29" t="s">
        <v>73</v>
      </c>
    </row>
    <row r="70" spans="1:7" x14ac:dyDescent="0.2">
      <c r="A70" s="30" t="s">
        <v>188</v>
      </c>
      <c r="B70" s="16"/>
      <c r="D70" s="25" t="s">
        <v>105</v>
      </c>
      <c r="E70" s="29"/>
      <c r="F70" s="29"/>
      <c r="G70" s="29" t="s">
        <v>73</v>
      </c>
    </row>
    <row r="71" spans="1:7" x14ac:dyDescent="0.2">
      <c r="A71" s="30" t="s">
        <v>189</v>
      </c>
      <c r="B71" s="16"/>
      <c r="D71" s="25" t="s">
        <v>32</v>
      </c>
      <c r="E71" s="29"/>
      <c r="F71" s="29"/>
      <c r="G71" s="29" t="s">
        <v>73</v>
      </c>
    </row>
    <row r="72" spans="1:7" x14ac:dyDescent="0.2">
      <c r="A72" s="30" t="s">
        <v>190</v>
      </c>
      <c r="B72" s="16"/>
      <c r="D72" s="25" t="s">
        <v>106</v>
      </c>
      <c r="E72" s="29"/>
      <c r="F72" s="29"/>
      <c r="G72" s="29" t="s">
        <v>73</v>
      </c>
    </row>
    <row r="73" spans="1:7" x14ac:dyDescent="0.2">
      <c r="A73" s="30" t="s">
        <v>191</v>
      </c>
      <c r="B73" s="16"/>
      <c r="D73" s="25" t="s">
        <v>107</v>
      </c>
      <c r="E73" s="29"/>
      <c r="F73" s="29"/>
      <c r="G73" s="29" t="s">
        <v>73</v>
      </c>
    </row>
    <row r="74" spans="1:7" x14ac:dyDescent="0.2">
      <c r="A74" s="11" t="s">
        <v>17</v>
      </c>
      <c r="B74" s="16"/>
      <c r="C74" s="26" t="s">
        <v>48</v>
      </c>
      <c r="D74" s="17"/>
      <c r="E74" s="17"/>
      <c r="F74" s="17"/>
      <c r="G74" s="17"/>
    </row>
    <row r="75" spans="1:7" x14ac:dyDescent="0.2">
      <c r="A75" s="30" t="s">
        <v>192</v>
      </c>
      <c r="B75" s="16"/>
      <c r="D75" s="25" t="s">
        <v>55</v>
      </c>
      <c r="E75" s="29"/>
      <c r="F75" s="29"/>
      <c r="G75" s="29" t="s">
        <v>122</v>
      </c>
    </row>
    <row r="76" spans="1:7" x14ac:dyDescent="0.2">
      <c r="A76" s="30" t="s">
        <v>193</v>
      </c>
      <c r="B76" s="16"/>
      <c r="D76" s="25" t="s">
        <v>58</v>
      </c>
      <c r="E76" s="29"/>
      <c r="F76" s="29"/>
      <c r="G76" s="29" t="s">
        <v>122</v>
      </c>
    </row>
    <row r="77" spans="1:7" x14ac:dyDescent="0.2">
      <c r="A77" s="30" t="s">
        <v>194</v>
      </c>
      <c r="B77" s="16"/>
      <c r="D77" s="25" t="s">
        <v>57</v>
      </c>
      <c r="E77" s="29"/>
      <c r="F77" s="29"/>
      <c r="G77" s="29" t="s">
        <v>122</v>
      </c>
    </row>
    <row r="78" spans="1:7" x14ac:dyDescent="0.2">
      <c r="A78" s="30" t="s">
        <v>197</v>
      </c>
      <c r="B78" s="16"/>
      <c r="D78" s="25" t="s">
        <v>195</v>
      </c>
      <c r="E78" s="29"/>
      <c r="F78" s="29"/>
      <c r="G78" s="29" t="s">
        <v>122</v>
      </c>
    </row>
    <row r="79" spans="1:7" x14ac:dyDescent="0.2">
      <c r="A79" s="30" t="s">
        <v>198</v>
      </c>
      <c r="B79" s="16"/>
      <c r="D79" s="25" t="s">
        <v>196</v>
      </c>
      <c r="E79" s="29"/>
      <c r="F79" s="29"/>
      <c r="G79" s="29" t="s">
        <v>122</v>
      </c>
    </row>
    <row r="80" spans="1:7" x14ac:dyDescent="0.2">
      <c r="A80" s="30" t="s">
        <v>199</v>
      </c>
      <c r="B80" s="16"/>
      <c r="D80" s="25" t="s">
        <v>108</v>
      </c>
      <c r="E80" s="29"/>
      <c r="F80" s="29"/>
      <c r="G80" s="29" t="s">
        <v>122</v>
      </c>
    </row>
    <row r="81" spans="1:7" x14ac:dyDescent="0.2">
      <c r="A81" s="30" t="s">
        <v>200</v>
      </c>
      <c r="B81" s="16"/>
      <c r="D81" s="25" t="s">
        <v>53</v>
      </c>
      <c r="E81" s="29"/>
      <c r="F81" s="29"/>
      <c r="G81" s="29" t="s">
        <v>122</v>
      </c>
    </row>
    <row r="82" spans="1:7" x14ac:dyDescent="0.2">
      <c r="A82" s="30" t="s">
        <v>201</v>
      </c>
      <c r="B82" s="16"/>
      <c r="D82" s="25" t="s">
        <v>54</v>
      </c>
      <c r="E82" s="29"/>
      <c r="F82" s="29"/>
      <c r="G82" s="29" t="s">
        <v>122</v>
      </c>
    </row>
    <row r="83" spans="1:7" x14ac:dyDescent="0.2">
      <c r="A83" s="30" t="s">
        <v>202</v>
      </c>
      <c r="B83" s="16"/>
      <c r="D83" s="25" t="s">
        <v>50</v>
      </c>
      <c r="E83" s="29"/>
      <c r="F83" s="29"/>
      <c r="G83" s="29" t="s">
        <v>122</v>
      </c>
    </row>
    <row r="84" spans="1:7" x14ac:dyDescent="0.2">
      <c r="A84" s="30" t="s">
        <v>203</v>
      </c>
      <c r="B84" s="16"/>
      <c r="D84" s="25" t="s">
        <v>109</v>
      </c>
      <c r="E84" s="29"/>
      <c r="F84" s="29"/>
      <c r="G84" s="29" t="s">
        <v>122</v>
      </c>
    </row>
    <row r="85" spans="1:7" x14ac:dyDescent="0.2">
      <c r="A85" s="30" t="s">
        <v>204</v>
      </c>
      <c r="B85" s="16"/>
      <c r="D85" s="25" t="s">
        <v>59</v>
      </c>
      <c r="E85" s="29"/>
      <c r="F85" s="29"/>
      <c r="G85" s="29" t="s">
        <v>122</v>
      </c>
    </row>
    <row r="86" spans="1:7" x14ac:dyDescent="0.2">
      <c r="A86" s="30" t="s">
        <v>205</v>
      </c>
      <c r="B86" s="16"/>
      <c r="D86" s="25" t="s">
        <v>110</v>
      </c>
      <c r="E86" s="29"/>
      <c r="F86" s="29"/>
      <c r="G86" s="29" t="s">
        <v>122</v>
      </c>
    </row>
    <row r="87" spans="1:7" x14ac:dyDescent="0.2">
      <c r="A87" s="30" t="s">
        <v>206</v>
      </c>
      <c r="B87" s="16"/>
      <c r="D87" s="25" t="s">
        <v>111</v>
      </c>
      <c r="E87" s="29"/>
      <c r="F87" s="29"/>
      <c r="G87" s="29" t="s">
        <v>122</v>
      </c>
    </row>
    <row r="88" spans="1:7" x14ac:dyDescent="0.2">
      <c r="A88" s="30" t="s">
        <v>207</v>
      </c>
      <c r="B88" s="16"/>
      <c r="D88" s="25" t="s">
        <v>112</v>
      </c>
      <c r="E88" s="29"/>
      <c r="F88" s="29"/>
      <c r="G88" s="29" t="s">
        <v>122</v>
      </c>
    </row>
    <row r="89" spans="1:7" x14ac:dyDescent="0.2">
      <c r="A89" s="30" t="s">
        <v>208</v>
      </c>
      <c r="B89" s="16"/>
      <c r="D89" s="25" t="s">
        <v>113</v>
      </c>
      <c r="E89" s="29"/>
      <c r="F89" s="29"/>
      <c r="G89" s="29" t="s">
        <v>122</v>
      </c>
    </row>
    <row r="90" spans="1:7" x14ac:dyDescent="0.2">
      <c r="A90" s="30" t="s">
        <v>210</v>
      </c>
      <c r="B90" s="16"/>
      <c r="D90" s="25" t="s">
        <v>114</v>
      </c>
      <c r="E90" s="29"/>
      <c r="F90" s="29"/>
      <c r="G90" s="29" t="s">
        <v>122</v>
      </c>
    </row>
    <row r="91" spans="1:7" x14ac:dyDescent="0.2">
      <c r="A91" s="30" t="s">
        <v>209</v>
      </c>
      <c r="B91" s="16"/>
      <c r="D91" s="25" t="s">
        <v>115</v>
      </c>
      <c r="E91" s="29"/>
      <c r="F91" s="29"/>
      <c r="G91" s="29" t="s">
        <v>122</v>
      </c>
    </row>
    <row r="92" spans="1:7" x14ac:dyDescent="0.2">
      <c r="A92" s="30" t="s">
        <v>211</v>
      </c>
      <c r="B92" s="16"/>
      <c r="D92" s="25" t="s">
        <v>116</v>
      </c>
      <c r="E92" s="29"/>
      <c r="F92" s="29"/>
      <c r="G92" s="29" t="s">
        <v>122</v>
      </c>
    </row>
    <row r="93" spans="1:7" x14ac:dyDescent="0.2">
      <c r="A93" s="30" t="s">
        <v>212</v>
      </c>
      <c r="B93" s="16"/>
      <c r="D93" s="25" t="s">
        <v>117</v>
      </c>
      <c r="E93" s="29"/>
      <c r="F93" s="29"/>
      <c r="G93" s="29" t="s">
        <v>122</v>
      </c>
    </row>
    <row r="94" spans="1:7" x14ac:dyDescent="0.2">
      <c r="A94" s="30" t="s">
        <v>213</v>
      </c>
      <c r="B94" s="16"/>
      <c r="D94" s="25" t="s">
        <v>49</v>
      </c>
      <c r="E94" s="29"/>
      <c r="F94" s="29"/>
      <c r="G94" s="29" t="s">
        <v>122</v>
      </c>
    </row>
    <row r="95" spans="1:7" x14ac:dyDescent="0.2">
      <c r="A95" s="30" t="s">
        <v>214</v>
      </c>
      <c r="B95" s="16"/>
      <c r="D95" s="25" t="s">
        <v>118</v>
      </c>
      <c r="E95" s="29"/>
      <c r="F95" s="29"/>
      <c r="G95" s="29" t="s">
        <v>122</v>
      </c>
    </row>
    <row r="96" spans="1:7" x14ac:dyDescent="0.2">
      <c r="A96" s="30" t="s">
        <v>215</v>
      </c>
      <c r="B96" s="16"/>
      <c r="D96" s="25" t="s">
        <v>51</v>
      </c>
      <c r="E96" s="29"/>
      <c r="F96" s="29"/>
      <c r="G96" s="29" t="s">
        <v>122</v>
      </c>
    </row>
    <row r="97" spans="1:8" x14ac:dyDescent="0.2">
      <c r="A97" s="30" t="s">
        <v>216</v>
      </c>
      <c r="B97" s="16"/>
      <c r="D97" s="25" t="s">
        <v>52</v>
      </c>
      <c r="E97" s="29"/>
      <c r="F97" s="29"/>
      <c r="G97" s="29" t="s">
        <v>122</v>
      </c>
    </row>
    <row r="98" spans="1:8" x14ac:dyDescent="0.2">
      <c r="A98" s="30" t="s">
        <v>217</v>
      </c>
      <c r="B98" s="16"/>
      <c r="D98" s="25" t="s">
        <v>56</v>
      </c>
      <c r="E98" s="29"/>
      <c r="F98" s="29"/>
      <c r="G98" s="29" t="s">
        <v>122</v>
      </c>
    </row>
    <row r="99" spans="1:8" x14ac:dyDescent="0.2">
      <c r="A99" s="30" t="s">
        <v>218</v>
      </c>
      <c r="B99" s="16"/>
      <c r="D99" s="25" t="s">
        <v>119</v>
      </c>
      <c r="E99" s="29"/>
      <c r="F99" s="29"/>
      <c r="G99" s="29" t="s">
        <v>122</v>
      </c>
    </row>
    <row r="100" spans="1:8" x14ac:dyDescent="0.2">
      <c r="A100" s="30" t="s">
        <v>219</v>
      </c>
      <c r="B100" s="16"/>
      <c r="D100" s="25" t="s">
        <v>120</v>
      </c>
      <c r="E100" s="29"/>
      <c r="F100" s="29"/>
      <c r="G100" s="29" t="s">
        <v>122</v>
      </c>
    </row>
    <row r="101" spans="1:8" x14ac:dyDescent="0.2">
      <c r="A101" s="30" t="s">
        <v>220</v>
      </c>
      <c r="B101" s="16"/>
      <c r="D101" s="25" t="s">
        <v>121</v>
      </c>
      <c r="E101" s="29"/>
      <c r="F101" s="29"/>
      <c r="G101" s="29" t="s">
        <v>122</v>
      </c>
    </row>
    <row r="102" spans="1:8" x14ac:dyDescent="0.2">
      <c r="A102" s="11" t="s">
        <v>17</v>
      </c>
      <c r="B102" s="16"/>
      <c r="C102" s="26" t="s">
        <v>60</v>
      </c>
      <c r="D102" s="17"/>
      <c r="E102" s="17"/>
      <c r="F102" s="17"/>
      <c r="G102" s="17"/>
    </row>
    <row r="103" spans="1:8" x14ac:dyDescent="0.2">
      <c r="A103" s="30" t="s">
        <v>222</v>
      </c>
      <c r="B103" s="16"/>
      <c r="D103" s="25" t="s">
        <v>61</v>
      </c>
      <c r="E103" s="29"/>
      <c r="F103" s="29"/>
      <c r="G103" s="29" t="s">
        <v>73</v>
      </c>
    </row>
    <row r="104" spans="1:8" x14ac:dyDescent="0.2">
      <c r="A104" s="30" t="s">
        <v>223</v>
      </c>
      <c r="B104" s="16"/>
      <c r="D104" s="25" t="s">
        <v>62</v>
      </c>
      <c r="E104" s="29"/>
      <c r="F104" s="29"/>
      <c r="G104" s="29" t="s">
        <v>122</v>
      </c>
    </row>
    <row r="105" spans="1:8" x14ac:dyDescent="0.2">
      <c r="A105" s="30" t="s">
        <v>221</v>
      </c>
      <c r="B105" s="16"/>
      <c r="D105" s="25" t="s">
        <v>63</v>
      </c>
      <c r="E105" s="29"/>
      <c r="F105" s="29"/>
      <c r="G105" s="29" t="s">
        <v>122</v>
      </c>
    </row>
    <row r="106" spans="1:8" x14ac:dyDescent="0.2">
      <c r="A106" s="11" t="s">
        <v>17</v>
      </c>
      <c r="B106" s="16"/>
      <c r="C106" s="27" t="s">
        <v>64</v>
      </c>
      <c r="D106" s="17"/>
      <c r="E106" s="29"/>
      <c r="F106" s="29"/>
      <c r="G106" s="29"/>
      <c r="H106" s="37" t="s">
        <v>262</v>
      </c>
    </row>
    <row r="107" spans="1:8" x14ac:dyDescent="0.2">
      <c r="A107" s="11" t="s">
        <v>17</v>
      </c>
      <c r="B107" s="16"/>
      <c r="C107" s="27" t="s">
        <v>65</v>
      </c>
      <c r="D107" s="17"/>
      <c r="E107" s="29"/>
      <c r="F107" s="29"/>
      <c r="G107" s="29"/>
    </row>
    <row r="108" spans="1:8" x14ac:dyDescent="0.2">
      <c r="A108" s="30" t="s">
        <v>224</v>
      </c>
      <c r="B108" s="16"/>
      <c r="D108" s="25" t="s">
        <v>227</v>
      </c>
      <c r="E108" s="29"/>
      <c r="F108" s="29"/>
      <c r="G108" s="29" t="s">
        <v>73</v>
      </c>
    </row>
    <row r="109" spans="1:8" x14ac:dyDescent="0.2">
      <c r="A109" s="30" t="s">
        <v>225</v>
      </c>
      <c r="B109" s="16"/>
      <c r="D109" s="25" t="s">
        <v>228</v>
      </c>
      <c r="E109" s="29"/>
      <c r="F109" s="29"/>
      <c r="G109" s="29" t="s">
        <v>73</v>
      </c>
    </row>
    <row r="110" spans="1:8" x14ac:dyDescent="0.2">
      <c r="A110" s="30" t="s">
        <v>226</v>
      </c>
      <c r="B110" s="16"/>
      <c r="D110" s="25" t="s">
        <v>229</v>
      </c>
      <c r="E110" s="29"/>
      <c r="F110" s="29"/>
      <c r="G110" s="29" t="s">
        <v>73</v>
      </c>
    </row>
    <row r="111" spans="1:8" x14ac:dyDescent="0.2">
      <c r="A111" s="30" t="s">
        <v>237</v>
      </c>
      <c r="B111" s="16"/>
      <c r="D111" s="25" t="s">
        <v>230</v>
      </c>
      <c r="E111" s="29"/>
      <c r="F111" s="29"/>
      <c r="G111" s="29" t="s">
        <v>73</v>
      </c>
    </row>
    <row r="112" spans="1:8" x14ac:dyDescent="0.2">
      <c r="A112" s="30" t="s">
        <v>238</v>
      </c>
      <c r="B112" s="16"/>
      <c r="D112" s="25" t="s">
        <v>231</v>
      </c>
      <c r="E112" s="29"/>
      <c r="F112" s="29"/>
      <c r="G112" s="29" t="s">
        <v>122</v>
      </c>
    </row>
    <row r="113" spans="1:8" x14ac:dyDescent="0.2">
      <c r="A113" s="30" t="s">
        <v>239</v>
      </c>
      <c r="B113" s="16"/>
      <c r="D113" s="25" t="s">
        <v>232</v>
      </c>
      <c r="E113" s="29"/>
      <c r="F113" s="29"/>
      <c r="G113" s="29" t="s">
        <v>122</v>
      </c>
    </row>
    <row r="114" spans="1:8" x14ac:dyDescent="0.2">
      <c r="A114" s="30" t="s">
        <v>240</v>
      </c>
      <c r="B114" s="16"/>
      <c r="D114" s="25" t="s">
        <v>66</v>
      </c>
      <c r="E114" s="29"/>
      <c r="F114" s="29"/>
      <c r="G114" s="29" t="s">
        <v>122</v>
      </c>
    </row>
    <row r="115" spans="1:8" x14ac:dyDescent="0.2">
      <c r="A115" s="30" t="s">
        <v>241</v>
      </c>
      <c r="B115" s="16"/>
      <c r="D115" s="25" t="s">
        <v>233</v>
      </c>
      <c r="E115" s="29"/>
      <c r="F115" s="29"/>
      <c r="G115" s="29" t="s">
        <v>122</v>
      </c>
    </row>
    <row r="116" spans="1:8" x14ac:dyDescent="0.2">
      <c r="A116" s="30" t="s">
        <v>242</v>
      </c>
      <c r="B116" s="16"/>
      <c r="D116" s="25" t="s">
        <v>234</v>
      </c>
      <c r="E116" s="29"/>
      <c r="F116" s="29"/>
      <c r="G116" s="29" t="s">
        <v>122</v>
      </c>
    </row>
    <row r="117" spans="1:8" x14ac:dyDescent="0.2">
      <c r="A117" s="30" t="s">
        <v>243</v>
      </c>
      <c r="B117" s="16"/>
      <c r="D117" s="25" t="s">
        <v>235</v>
      </c>
      <c r="E117" s="29"/>
      <c r="F117" s="29"/>
      <c r="G117" s="29" t="s">
        <v>122</v>
      </c>
    </row>
    <row r="118" spans="1:8" x14ac:dyDescent="0.2">
      <c r="A118" s="30" t="s">
        <v>244</v>
      </c>
      <c r="B118" s="16"/>
      <c r="D118" s="25" t="s">
        <v>236</v>
      </c>
      <c r="E118" s="29"/>
      <c r="F118" s="29"/>
      <c r="G118" s="29" t="s">
        <v>122</v>
      </c>
    </row>
    <row r="119" spans="1:8" x14ac:dyDescent="0.2">
      <c r="A119" s="11" t="s">
        <v>17</v>
      </c>
      <c r="B119" s="16"/>
      <c r="C119" s="27" t="s">
        <v>67</v>
      </c>
      <c r="D119" s="17"/>
      <c r="E119" s="17"/>
      <c r="F119" s="17"/>
      <c r="G119" s="17"/>
      <c r="H119" s="37" t="s">
        <v>263</v>
      </c>
    </row>
    <row r="120" spans="1:8" x14ac:dyDescent="0.2">
      <c r="A120" s="11" t="s">
        <v>17</v>
      </c>
      <c r="B120" s="16"/>
      <c r="C120" s="27" t="s">
        <v>68</v>
      </c>
      <c r="D120" s="17"/>
      <c r="E120" s="17"/>
      <c r="F120" s="17"/>
      <c r="G120" s="17"/>
    </row>
    <row r="121" spans="1:8" x14ac:dyDescent="0.2">
      <c r="A121" s="30" t="s">
        <v>245</v>
      </c>
      <c r="B121" s="16"/>
      <c r="D121" s="25" t="s">
        <v>123</v>
      </c>
      <c r="E121" s="29"/>
      <c r="F121" s="29"/>
      <c r="G121" s="29" t="s">
        <v>122</v>
      </c>
    </row>
    <row r="122" spans="1:8" x14ac:dyDescent="0.2">
      <c r="A122" s="30" t="s">
        <v>246</v>
      </c>
      <c r="B122" s="16"/>
      <c r="D122" s="25" t="s">
        <v>124</v>
      </c>
      <c r="E122" s="29"/>
      <c r="F122" s="29"/>
      <c r="G122" s="29" t="s">
        <v>122</v>
      </c>
    </row>
    <row r="123" spans="1:8" x14ac:dyDescent="0.2">
      <c r="A123" s="30" t="s">
        <v>247</v>
      </c>
      <c r="B123" s="16"/>
      <c r="D123" s="26" t="s">
        <v>125</v>
      </c>
      <c r="E123" s="29"/>
      <c r="F123" s="29"/>
      <c r="G123" s="29" t="s">
        <v>122</v>
      </c>
    </row>
    <row r="124" spans="1:8" x14ac:dyDescent="0.2">
      <c r="A124" s="30" t="s">
        <v>248</v>
      </c>
      <c r="B124" s="16"/>
      <c r="D124" s="12" t="s">
        <v>126</v>
      </c>
      <c r="E124" s="29"/>
      <c r="F124" s="29"/>
      <c r="G124" s="29" t="s">
        <v>122</v>
      </c>
    </row>
    <row r="125" spans="1:8" x14ac:dyDescent="0.2">
      <c r="A125" s="30" t="s">
        <v>249</v>
      </c>
      <c r="B125" s="16"/>
      <c r="D125" s="12" t="s">
        <v>127</v>
      </c>
      <c r="E125" s="29"/>
      <c r="F125" s="29"/>
      <c r="G125" s="29" t="s">
        <v>122</v>
      </c>
    </row>
    <row r="126" spans="1:8" x14ac:dyDescent="0.2">
      <c r="A126" s="30" t="s">
        <v>250</v>
      </c>
      <c r="B126" s="16"/>
      <c r="D126" s="12" t="s">
        <v>128</v>
      </c>
      <c r="E126" s="29"/>
      <c r="F126" s="29"/>
      <c r="G126" s="29" t="s">
        <v>122</v>
      </c>
    </row>
    <row r="127" spans="1:8" x14ac:dyDescent="0.2">
      <c r="A127" s="30" t="s">
        <v>251</v>
      </c>
      <c r="B127" s="16"/>
      <c r="D127" s="12" t="s">
        <v>129</v>
      </c>
      <c r="E127" s="29"/>
      <c r="F127" s="29"/>
      <c r="G127" s="29" t="s">
        <v>122</v>
      </c>
    </row>
    <row r="128" spans="1:8" x14ac:dyDescent="0.2">
      <c r="A128" s="30" t="s">
        <v>252</v>
      </c>
      <c r="B128" s="16"/>
      <c r="D128" s="12" t="s">
        <v>130</v>
      </c>
      <c r="E128" s="29"/>
      <c r="F128" s="29"/>
      <c r="G128" s="29" t="s">
        <v>122</v>
      </c>
    </row>
    <row r="129" spans="1:8" x14ac:dyDescent="0.2">
      <c r="A129" s="30" t="s">
        <v>253</v>
      </c>
      <c r="B129" s="16"/>
      <c r="D129" s="12" t="s">
        <v>131</v>
      </c>
      <c r="E129" s="29"/>
      <c r="F129" s="29"/>
      <c r="G129" s="29" t="s">
        <v>122</v>
      </c>
    </row>
    <row r="130" spans="1:8" x14ac:dyDescent="0.2">
      <c r="A130" s="30" t="s">
        <v>254</v>
      </c>
      <c r="B130" s="16"/>
      <c r="D130" s="12" t="s">
        <v>132</v>
      </c>
      <c r="E130" s="29"/>
      <c r="F130" s="29"/>
      <c r="G130" s="29" t="s">
        <v>122</v>
      </c>
    </row>
    <row r="131" spans="1:8" x14ac:dyDescent="0.2">
      <c r="A131" s="30" t="s">
        <v>255</v>
      </c>
      <c r="B131" s="16"/>
      <c r="D131" s="12" t="s">
        <v>133</v>
      </c>
      <c r="E131" s="29"/>
      <c r="F131" s="29"/>
      <c r="G131" s="29" t="s">
        <v>122</v>
      </c>
    </row>
    <row r="132" spans="1:8" x14ac:dyDescent="0.2">
      <c r="A132" s="30" t="s">
        <v>256</v>
      </c>
      <c r="B132" s="16"/>
      <c r="D132" s="12" t="s">
        <v>134</v>
      </c>
      <c r="E132" s="29"/>
      <c r="F132" s="29"/>
      <c r="G132" s="29" t="s">
        <v>122</v>
      </c>
    </row>
    <row r="133" spans="1:8" x14ac:dyDescent="0.2">
      <c r="A133" s="30" t="s">
        <v>257</v>
      </c>
      <c r="B133" s="16"/>
      <c r="D133" s="12" t="s">
        <v>135</v>
      </c>
      <c r="E133" s="29"/>
      <c r="F133" s="29"/>
      <c r="G133" s="29" t="s">
        <v>122</v>
      </c>
    </row>
    <row r="134" spans="1:8" x14ac:dyDescent="0.2">
      <c r="A134" s="11" t="s">
        <v>17</v>
      </c>
      <c r="B134" s="16"/>
      <c r="C134" s="35" t="s">
        <v>69</v>
      </c>
      <c r="D134" s="17"/>
      <c r="E134" s="17"/>
      <c r="F134" s="17"/>
      <c r="G134" s="17"/>
      <c r="H134" s="37" t="s">
        <v>264</v>
      </c>
    </row>
    <row r="135" spans="1:8" x14ac:dyDescent="0.2">
      <c r="A135" s="11" t="s">
        <v>17</v>
      </c>
      <c r="B135" s="16"/>
      <c r="C135" s="28"/>
      <c r="D135" s="17"/>
      <c r="E135" s="17"/>
      <c r="F135" s="17"/>
      <c r="G135" s="17"/>
    </row>
    <row r="136" spans="1:8" x14ac:dyDescent="0.2">
      <c r="A136" s="11" t="s">
        <v>17</v>
      </c>
      <c r="B136" s="16"/>
      <c r="C136" s="36" t="s">
        <v>70</v>
      </c>
      <c r="D136" s="17"/>
      <c r="E136" s="17"/>
      <c r="F136" s="17"/>
      <c r="G136" s="17"/>
      <c r="H136" s="37" t="s">
        <v>265</v>
      </c>
    </row>
    <row r="137" spans="1:8" x14ac:dyDescent="0.2">
      <c r="A137" s="33" t="s">
        <v>259</v>
      </c>
      <c r="B137" s="16"/>
      <c r="C137" s="36" t="s">
        <v>71</v>
      </c>
      <c r="D137" s="17"/>
      <c r="E137" s="17"/>
      <c r="F137" s="17"/>
      <c r="G137" s="17"/>
      <c r="H137" s="37" t="s">
        <v>258</v>
      </c>
    </row>
    <row r="138" spans="1:8" x14ac:dyDescent="0.2">
      <c r="A138" s="11" t="s">
        <v>17</v>
      </c>
      <c r="B138" s="16"/>
      <c r="C138" s="28"/>
      <c r="D138" s="17"/>
      <c r="E138" s="17"/>
      <c r="F138" s="17"/>
      <c r="G138" s="17"/>
    </row>
    <row r="139" spans="1:8" ht="13.5" thickBot="1" x14ac:dyDescent="0.25">
      <c r="A139" s="11" t="s">
        <v>17</v>
      </c>
      <c r="B139" s="16"/>
      <c r="C139" s="36" t="s">
        <v>72</v>
      </c>
      <c r="D139" s="17"/>
      <c r="E139" s="17"/>
      <c r="F139" s="17"/>
      <c r="G139" s="17"/>
      <c r="H139" s="38" t="s">
        <v>266</v>
      </c>
    </row>
    <row r="140" spans="1:8" ht="13.5" thickTop="1" x14ac:dyDescent="0.2">
      <c r="A140" s="11" t="s">
        <v>17</v>
      </c>
      <c r="B140" s="11"/>
      <c r="C140" s="14"/>
    </row>
    <row r="141" spans="1:8" x14ac:dyDescent="0.2">
      <c r="A141" s="31" t="s">
        <v>17</v>
      </c>
      <c r="B141" s="18"/>
      <c r="C141" s="19"/>
      <c r="D141" s="19"/>
      <c r="E141" s="19"/>
      <c r="F141" s="19"/>
      <c r="G141" s="19"/>
    </row>
    <row r="142" spans="1:8" x14ac:dyDescent="0.2">
      <c r="A142" s="31" t="s">
        <v>17</v>
      </c>
      <c r="B142" s="18"/>
      <c r="C142" s="19"/>
      <c r="D142" s="19"/>
      <c r="E142" s="19"/>
      <c r="F142" s="19"/>
      <c r="G142" s="19"/>
    </row>
    <row r="143" spans="1:8" x14ac:dyDescent="0.2">
      <c r="A143" s="31" t="s">
        <v>17</v>
      </c>
      <c r="B143" s="18"/>
      <c r="C143" s="20" t="s">
        <v>19</v>
      </c>
      <c r="D143" s="23"/>
      <c r="E143" s="20"/>
      <c r="G143" s="20" t="s">
        <v>20</v>
      </c>
    </row>
  </sheetData>
  <phoneticPr fontId="16"/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output</vt:lpstr>
      <vt:lpstr>data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TBMPC</dc:creator>
  <cp:lastModifiedBy>esl01298shr</cp:lastModifiedBy>
  <cp:revision>223</cp:revision>
  <cp:lastPrinted>2018-06-12T11:05:06Z</cp:lastPrinted>
  <dcterms:created xsi:type="dcterms:W3CDTF">2018-04-16T15:38:41Z</dcterms:created>
  <dcterms:modified xsi:type="dcterms:W3CDTF">2019-12-12T07:25:18Z</dcterms:modified>
  <dc:language>en-US</dc:language>
</cp:coreProperties>
</file>