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Y\Desktop\DSGE项目包\数据包\output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18" i="1"/>
  <c r="G17" i="1"/>
  <c r="O13" i="1"/>
  <c r="O12" i="1"/>
  <c r="O11" i="1"/>
  <c r="O10" i="1"/>
  <c r="O9" i="1"/>
  <c r="O8" i="1"/>
  <c r="O7" i="1"/>
  <c r="O6" i="1"/>
  <c r="O5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<sst xmlns="http://schemas.openxmlformats.org/spreadsheetml/2006/main" count="77" uniqueCount="24">
  <si>
    <t>Regulation Regime</t>
    <phoneticPr fontId="1" type="noConversion"/>
  </si>
  <si>
    <t>Baseline</t>
    <phoneticPr fontId="1" type="noConversion"/>
  </si>
  <si>
    <t>Normal</t>
  </si>
  <si>
    <t>Normal</t>
    <phoneticPr fontId="1" type="noConversion"/>
  </si>
  <si>
    <t>Volatile</t>
    <phoneticPr fontId="1" type="noConversion"/>
  </si>
  <si>
    <t>Volatility</t>
    <phoneticPr fontId="1" type="noConversion"/>
  </si>
  <si>
    <t>Policy Parameters</t>
    <phoneticPr fontId="1" type="noConversion"/>
  </si>
  <si>
    <t>Stable</t>
    <phoneticPr fontId="1" type="noConversion"/>
  </si>
  <si>
    <t>Monetary Policy</t>
    <phoneticPr fontId="1" type="noConversion"/>
  </si>
  <si>
    <t>Macroprudential Policy</t>
    <phoneticPr fontId="1" type="noConversion"/>
  </si>
  <si>
    <t>Monetary Policy+Macroprudential Policy</t>
    <phoneticPr fontId="1" type="noConversion"/>
  </si>
  <si>
    <t>Welfare Loss</t>
    <phoneticPr fontId="1" type="noConversion"/>
  </si>
  <si>
    <t>Relative Welfare Loss</t>
    <phoneticPr fontId="1" type="noConversion"/>
  </si>
  <si>
    <t>Capital Regulation Level</t>
  </si>
  <si>
    <t>Capital Regulation Level</t>
    <phoneticPr fontId="1" type="noConversion"/>
  </si>
  <si>
    <t>Capital Regulation Cycle</t>
  </si>
  <si>
    <t>Capital Regulation Cycle</t>
    <phoneticPr fontId="1" type="noConversion"/>
  </si>
  <si>
    <t>gamma=4</t>
  </si>
  <si>
    <t>gamma=4</t>
    <phoneticPr fontId="1" type="noConversion"/>
  </si>
  <si>
    <t>gamma=0</t>
  </si>
  <si>
    <t>gamma=0</t>
    <phoneticPr fontId="1" type="noConversion"/>
  </si>
  <si>
    <t>gamma=-4</t>
  </si>
  <si>
    <t>gamma=-4</t>
    <phoneticPr fontId="1" type="noConversion"/>
  </si>
  <si>
    <t>Cycle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</si>
</sst>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/>
  </sheetViews>
  <sheetFormatPr defaultRowHeight="13.5" x14ac:dyDescent="0.15"/>
  <sheetData>
    <row r="1" spans="1:15" x14ac:dyDescent="0.15">
      <c r="A1" t="s">
        <v>0</v>
      </c>
      <c r="B1" t="s">
        <v>5</v>
      </c>
      <c r="C1" t="s">
        <v>6</v>
      </c>
      <c r="F1" t="s">
        <v>11</v>
      </c>
      <c r="G1" t="s">
        <v>12</v>
      </c>
      <c r="I1" t="s">
        <v>0</v>
      </c>
      <c r="J1" t="s">
        <v>5</v>
      </c>
      <c r="K1" t="s">
        <v>6</v>
      </c>
      <c r="N1" t="s">
        <v>11</v>
      </c>
      <c r="O1" t="s">
        <v>12</v>
      </c>
    </row>
    <row r="2" spans="1:15" x14ac:dyDescent="0.15">
      <c r="A2" t="s">
        <v>1</v>
      </c>
      <c r="B2" t="s">
        <v>7</v>
      </c>
      <c r="C2">
        <v>0.08</v>
      </c>
      <c r="D2">
        <v>-0.2</v>
      </c>
      <c r="E2">
        <v>-0.2</v>
      </c>
      <c r="F2">
        <v>1.5700675698651516E-2</v>
      </c>
      <c r="G2">
        <v>1</v>
      </c>
      <c r="I2" t="s">
        <v>1</v>
      </c>
      <c r="J2" t="s">
        <v>7</v>
      </c>
      <c r="K2">
        <v>0.08</v>
      </c>
      <c r="L2">
        <v>-0.2</v>
      </c>
      <c r="M2">
        <v>-0.2</v>
      </c>
      <c r="N2" s="2">
        <v>1.5700675698651516E-2</v>
      </c>
      <c r="O2">
        <v>1</v>
      </c>
    </row>
    <row r="3" spans="1:15" x14ac:dyDescent="0.15">
      <c r="B3" t="s">
        <v>3</v>
      </c>
      <c r="C3">
        <v>0.08</v>
      </c>
      <c r="D3">
        <v>-0.2</v>
      </c>
      <c r="E3">
        <v>-0.2</v>
      </c>
      <c r="F3">
        <v>1.7269537959695415E-2</v>
      </c>
      <c r="G3">
        <v>1</v>
      </c>
      <c r="J3" t="s">
        <v>3</v>
      </c>
      <c r="K3">
        <v>0.08</v>
      </c>
      <c r="L3">
        <v>-0.2</v>
      </c>
      <c r="M3">
        <v>-0.2</v>
      </c>
      <c r="N3" s="2">
        <v>1.7269537959695415E-2</v>
      </c>
      <c r="O3">
        <v>1</v>
      </c>
    </row>
    <row r="4" spans="1:15" x14ac:dyDescent="0.15">
      <c r="B4" t="s">
        <v>4</v>
      </c>
      <c r="C4">
        <v>0.08</v>
      </c>
      <c r="D4">
        <v>-0.2</v>
      </c>
      <c r="E4">
        <v>-0.2</v>
      </c>
      <c r="F4">
        <v>1.7414508660453788E-2</v>
      </c>
      <c r="G4">
        <v>1</v>
      </c>
      <c r="J4" t="s">
        <v>4</v>
      </c>
      <c r="K4">
        <v>0.08</v>
      </c>
      <c r="L4">
        <v>-0.2</v>
      </c>
      <c r="M4">
        <v>-0.2</v>
      </c>
      <c r="N4" s="2">
        <v>1.7414508660453788E-2</v>
      </c>
      <c r="O4">
        <v>1</v>
      </c>
    </row>
    <row r="5" spans="1:15" x14ac:dyDescent="0.15">
      <c r="A5" t="s">
        <v>8</v>
      </c>
      <c r="B5" t="s">
        <v>7</v>
      </c>
      <c r="C5">
        <v>0.08</v>
      </c>
      <c r="D5">
        <v>-0.1</v>
      </c>
      <c r="E5">
        <v>-0.1</v>
      </c>
      <c r="F5">
        <v>9.2359381554287124E-3</v>
      </c>
      <c r="G5">
        <f>F5/F$2</f>
        <v>0.58825099840906592</v>
      </c>
      <c r="I5" t="s">
        <v>8</v>
      </c>
      <c r="J5" t="s">
        <v>7</v>
      </c>
      <c r="K5">
        <v>0.08</v>
      </c>
      <c r="L5">
        <v>-0.1</v>
      </c>
      <c r="M5">
        <v>-0.1</v>
      </c>
      <c r="N5" s="2">
        <v>9.2359381554287124E-3</v>
      </c>
      <c r="O5" s="1">
        <f>N5/N$2</f>
        <v>0.58825099840906592</v>
      </c>
    </row>
    <row r="6" spans="1:15" x14ac:dyDescent="0.15">
      <c r="B6" t="s">
        <v>3</v>
      </c>
      <c r="C6">
        <v>0.08</v>
      </c>
      <c r="D6">
        <v>-0.1</v>
      </c>
      <c r="E6">
        <v>-0.1</v>
      </c>
      <c r="F6">
        <v>1.4362298029122951E-2</v>
      </c>
      <c r="G6">
        <f>F6/F$3</f>
        <v>0.83165502531929125</v>
      </c>
      <c r="J6" t="s">
        <v>3</v>
      </c>
      <c r="K6">
        <v>0.08</v>
      </c>
      <c r="L6">
        <v>-0.1</v>
      </c>
      <c r="M6">
        <v>-0.1</v>
      </c>
      <c r="N6" s="2">
        <v>1.4362298029122951E-2</v>
      </c>
      <c r="O6" s="1">
        <f>N6/N$3</f>
        <v>0.83165502531929125</v>
      </c>
    </row>
    <row r="7" spans="1:15" x14ac:dyDescent="0.15">
      <c r="B7" t="s">
        <v>4</v>
      </c>
      <c r="C7">
        <v>0.08</v>
      </c>
      <c r="D7">
        <v>-0.1</v>
      </c>
      <c r="E7">
        <v>-0.1</v>
      </c>
      <c r="F7">
        <v>1.829140830456067E-2</v>
      </c>
      <c r="G7">
        <f>F7/F$4</f>
        <v>1.0503545440876099</v>
      </c>
      <c r="J7" t="s">
        <v>4</v>
      </c>
      <c r="K7">
        <v>0.08</v>
      </c>
      <c r="L7">
        <v>-0.1</v>
      </c>
      <c r="M7">
        <v>-0.1</v>
      </c>
      <c r="N7" s="2">
        <v>1.829140830456067E-2</v>
      </c>
      <c r="O7" s="1">
        <f>N7/N$4</f>
        <v>1.0503545440876099</v>
      </c>
    </row>
    <row r="8" spans="1:15" x14ac:dyDescent="0.15">
      <c r="A8" t="s">
        <v>9</v>
      </c>
      <c r="B8" t="s">
        <v>7</v>
      </c>
      <c r="C8">
        <v>0.105</v>
      </c>
      <c r="D8">
        <v>-0.2</v>
      </c>
      <c r="E8">
        <v>-0.2</v>
      </c>
      <c r="F8">
        <v>1.5018154035948065E-2</v>
      </c>
      <c r="G8">
        <f>F8/F$2</f>
        <v>0.95652915353432388</v>
      </c>
      <c r="I8" t="s">
        <v>9</v>
      </c>
      <c r="J8" t="s">
        <v>7</v>
      </c>
      <c r="K8">
        <v>0.105</v>
      </c>
      <c r="L8">
        <v>-0.2</v>
      </c>
      <c r="M8">
        <v>-0.2</v>
      </c>
      <c r="N8" s="2">
        <v>1.5018154035948065E-2</v>
      </c>
      <c r="O8" s="1">
        <f>N8/N$2</f>
        <v>0.95652915353432388</v>
      </c>
    </row>
    <row r="9" spans="1:15" x14ac:dyDescent="0.15">
      <c r="B9" t="s">
        <v>3</v>
      </c>
      <c r="C9">
        <v>0.105</v>
      </c>
      <c r="D9">
        <v>-0.2</v>
      </c>
      <c r="E9">
        <v>-0.2</v>
      </c>
      <c r="F9">
        <v>1.5974785332317359E-2</v>
      </c>
      <c r="G9">
        <f>F9/F$3</f>
        <v>0.92502679397678045</v>
      </c>
      <c r="J9" t="s">
        <v>3</v>
      </c>
      <c r="K9">
        <v>0.105</v>
      </c>
      <c r="L9">
        <v>-0.2</v>
      </c>
      <c r="M9">
        <v>-0.2</v>
      </c>
      <c r="N9" s="2">
        <v>1.5974785332317359E-2</v>
      </c>
      <c r="O9" s="1">
        <f>N9/N$3</f>
        <v>0.92502679397678045</v>
      </c>
    </row>
    <row r="10" spans="1:15" x14ac:dyDescent="0.15">
      <c r="B10" t="s">
        <v>4</v>
      </c>
      <c r="C10">
        <v>0.105</v>
      </c>
      <c r="D10">
        <v>-0.2</v>
      </c>
      <c r="E10">
        <v>-0.2</v>
      </c>
      <c r="F10">
        <v>1.7969995817734088E-2</v>
      </c>
      <c r="G10">
        <f>F10/F$4</f>
        <v>1.0318979517660318</v>
      </c>
      <c r="J10" t="s">
        <v>4</v>
      </c>
      <c r="K10">
        <v>0.105</v>
      </c>
      <c r="L10">
        <v>-0.2</v>
      </c>
      <c r="M10">
        <v>-0.2</v>
      </c>
      <c r="N10" s="2">
        <v>1.7969995817734088E-2</v>
      </c>
      <c r="O10" s="1">
        <f>N10/N$4</f>
        <v>1.0318979517660318</v>
      </c>
    </row>
    <row r="11" spans="1:15" x14ac:dyDescent="0.15">
      <c r="A11" t="s">
        <v>10</v>
      </c>
      <c r="B11" t="s">
        <v>7</v>
      </c>
      <c r="C11">
        <v>0.105</v>
      </c>
      <c r="D11">
        <v>-0.1</v>
      </c>
      <c r="E11">
        <v>-0.1</v>
      </c>
      <c r="F11">
        <v>1.4375225191753764E-2</v>
      </c>
      <c r="G11">
        <f>F11/F$2</f>
        <v>0.91558003411206113</v>
      </c>
      <c r="I11" t="s">
        <v>10</v>
      </c>
      <c r="J11" t="s">
        <v>7</v>
      </c>
      <c r="K11">
        <v>0.105</v>
      </c>
      <c r="L11">
        <v>-0.1</v>
      </c>
      <c r="M11">
        <v>-0.1</v>
      </c>
      <c r="N11" s="2">
        <v>1.4375225191753764E-2</v>
      </c>
      <c r="O11" s="1">
        <f>N11/N$2</f>
        <v>0.91558003411206113</v>
      </c>
    </row>
    <row r="12" spans="1:15" x14ac:dyDescent="0.15">
      <c r="B12" t="s">
        <v>3</v>
      </c>
      <c r="C12">
        <v>0.105</v>
      </c>
      <c r="D12">
        <v>-0.1</v>
      </c>
      <c r="E12">
        <v>-0.1</v>
      </c>
      <c r="F12">
        <v>1.5854097038902892E-2</v>
      </c>
      <c r="G12">
        <f>F12/F$3</f>
        <v>0.91803828660060538</v>
      </c>
      <c r="J12" t="s">
        <v>3</v>
      </c>
      <c r="K12">
        <v>0.105</v>
      </c>
      <c r="L12">
        <v>-0.1</v>
      </c>
      <c r="M12">
        <v>-0.1</v>
      </c>
      <c r="N12" s="2">
        <v>1.5854097038902892E-2</v>
      </c>
      <c r="O12" s="1">
        <f>N12/N$3</f>
        <v>0.91803828660060538</v>
      </c>
    </row>
    <row r="13" spans="1:15" x14ac:dyDescent="0.15">
      <c r="B13" t="s">
        <v>4</v>
      </c>
      <c r="C13">
        <v>0.105</v>
      </c>
      <c r="D13">
        <v>-0.1</v>
      </c>
      <c r="E13">
        <v>-0.1</v>
      </c>
      <c r="F13">
        <v>2.0859243980359387E-2</v>
      </c>
      <c r="G13">
        <f>F13/F$4</f>
        <v>1.1978083554965964</v>
      </c>
      <c r="J13" t="s">
        <v>4</v>
      </c>
      <c r="K13">
        <v>0.105</v>
      </c>
      <c r="L13">
        <v>-0.1</v>
      </c>
      <c r="M13">
        <v>-0.1</v>
      </c>
      <c r="N13" s="2">
        <v>2.0859243980359387E-2</v>
      </c>
      <c r="O13" s="1">
        <f>N13/N$4</f>
        <v>1.1978083554965964</v>
      </c>
    </row>
    <row r="14" spans="1:15" x14ac:dyDescent="0.15">
      <c r="A14" t="s">
        <v>14</v>
      </c>
      <c r="I14" t="s">
        <v>13</v>
      </c>
      <c r="N14" s="2"/>
      <c r="O14" s="1"/>
    </row>
    <row r="15" spans="1:15" x14ac:dyDescent="0.15">
      <c r="I15" t="s">
        <v>23</v>
      </c>
      <c r="J15" t="s">
        <v>5</v>
      </c>
      <c r="K15" t="s">
        <v>6</v>
      </c>
      <c r="N15" t="s">
        <v>11</v>
      </c>
      <c r="O15" t="s">
        <v>12</v>
      </c>
    </row>
    <row r="16" spans="1:15" x14ac:dyDescent="0.15">
      <c r="B16" t="s">
        <v>3</v>
      </c>
      <c r="C16">
        <v>0.08</v>
      </c>
      <c r="D16">
        <v>-0.2</v>
      </c>
      <c r="E16">
        <v>-0.2</v>
      </c>
      <c r="F16">
        <v>1.7269537959695415E-2</v>
      </c>
      <c r="G16">
        <v>1</v>
      </c>
      <c r="I16" t="s">
        <v>17</v>
      </c>
      <c r="J16" t="s">
        <v>2</v>
      </c>
      <c r="K16">
        <v>0.08</v>
      </c>
      <c r="L16">
        <v>-0.2</v>
      </c>
      <c r="M16">
        <v>-0.2</v>
      </c>
      <c r="N16" s="2">
        <v>1.7269537959695415E-2</v>
      </c>
      <c r="O16">
        <v>1</v>
      </c>
    </row>
    <row r="17" spans="1:15" x14ac:dyDescent="0.15">
      <c r="B17" t="s">
        <v>3</v>
      </c>
      <c r="C17">
        <v>0.105</v>
      </c>
      <c r="D17">
        <v>-0.2</v>
      </c>
      <c r="E17">
        <v>-0.2</v>
      </c>
      <c r="F17">
        <v>1.5974785332317359E-2</v>
      </c>
      <c r="G17">
        <f>F17/F$16</f>
        <v>0.92502679397678045</v>
      </c>
      <c r="I17" t="s">
        <v>17</v>
      </c>
      <c r="J17" t="s">
        <v>2</v>
      </c>
      <c r="K17">
        <v>0.105</v>
      </c>
      <c r="L17">
        <v>-0.2</v>
      </c>
      <c r="M17">
        <v>-0.2</v>
      </c>
      <c r="N17" s="2">
        <v>1.5974785332317359E-2</v>
      </c>
      <c r="O17" s="1">
        <v>0.92502679397678045</v>
      </c>
    </row>
    <row r="18" spans="1:15" x14ac:dyDescent="0.15">
      <c r="B18" t="s">
        <v>3</v>
      </c>
      <c r="C18">
        <v>0.12</v>
      </c>
      <c r="D18">
        <v>-0.2</v>
      </c>
      <c r="E18">
        <v>-0.2</v>
      </c>
      <c r="F18">
        <v>1.4824620885101209E-2</v>
      </c>
      <c r="G18">
        <f>F18/F$16</f>
        <v>0.85842602851910188</v>
      </c>
      <c r="I18" t="s">
        <v>17</v>
      </c>
      <c r="J18" t="s">
        <v>2</v>
      </c>
      <c r="K18">
        <v>0.12</v>
      </c>
      <c r="L18">
        <v>-0.2</v>
      </c>
      <c r="M18">
        <v>-0.2</v>
      </c>
      <c r="N18" s="2">
        <v>1.4824620885101209E-2</v>
      </c>
      <c r="O18" s="1">
        <v>0.85842602851910188</v>
      </c>
    </row>
    <row r="19" spans="1:15" x14ac:dyDescent="0.15">
      <c r="A19" t="s">
        <v>16</v>
      </c>
      <c r="I19" t="s">
        <v>15</v>
      </c>
      <c r="N19" s="2"/>
      <c r="O19" s="1"/>
    </row>
    <row r="20" spans="1:15" x14ac:dyDescent="0.15">
      <c r="I20" t="s">
        <v>23</v>
      </c>
      <c r="J20" t="s">
        <v>5</v>
      </c>
      <c r="K20" t="s">
        <v>6</v>
      </c>
      <c r="N20" t="s">
        <v>11</v>
      </c>
      <c r="O20" t="s">
        <v>12</v>
      </c>
    </row>
    <row r="21" spans="1:15" x14ac:dyDescent="0.15">
      <c r="A21" t="s">
        <v>18</v>
      </c>
      <c r="B21" t="s">
        <v>3</v>
      </c>
      <c r="C21">
        <v>0.08</v>
      </c>
      <c r="D21">
        <v>-0.2</v>
      </c>
      <c r="E21">
        <v>-0.2</v>
      </c>
      <c r="F21">
        <v>1.7269537959695415E-2</v>
      </c>
      <c r="G21">
        <v>1</v>
      </c>
      <c r="I21" t="s">
        <v>17</v>
      </c>
      <c r="J21" t="s">
        <v>2</v>
      </c>
      <c r="K21">
        <v>0.08</v>
      </c>
      <c r="L21">
        <v>-0.2</v>
      </c>
      <c r="M21">
        <v>-0.2</v>
      </c>
      <c r="N21" s="2">
        <v>1.7269537959695415E-2</v>
      </c>
      <c r="O21">
        <v>1</v>
      </c>
    </row>
    <row r="22" spans="1:15" x14ac:dyDescent="0.15">
      <c r="A22" t="s">
        <v>20</v>
      </c>
      <c r="B22" t="s">
        <v>3</v>
      </c>
      <c r="C22">
        <v>0.08</v>
      </c>
      <c r="D22">
        <v>-0.2</v>
      </c>
      <c r="E22">
        <v>-0.2</v>
      </c>
      <c r="F22">
        <v>1.6715376493147038E-2</v>
      </c>
      <c r="G22">
        <f>F22/F$21</f>
        <v>0.96791104267863393</v>
      </c>
      <c r="I22" t="s">
        <v>19</v>
      </c>
      <c r="J22" t="s">
        <v>2</v>
      </c>
      <c r="K22">
        <v>0.08</v>
      </c>
      <c r="L22">
        <v>-0.2</v>
      </c>
      <c r="M22">
        <v>-0.2</v>
      </c>
      <c r="N22" s="2">
        <v>1.6715376493147038E-2</v>
      </c>
      <c r="O22" s="1">
        <v>0.96791104267863393</v>
      </c>
    </row>
    <row r="23" spans="1:15" x14ac:dyDescent="0.15">
      <c r="A23" t="s">
        <v>22</v>
      </c>
      <c r="B23" t="s">
        <v>3</v>
      </c>
      <c r="C23">
        <v>0.08</v>
      </c>
      <c r="D23">
        <v>-0.2</v>
      </c>
      <c r="E23">
        <v>-0.2</v>
      </c>
      <c r="F23" s="3">
        <v>1.26959147431098E-2</v>
      </c>
      <c r="G23">
        <f>F23/F$21</f>
        <v>0.73516238666837619</v>
      </c>
      <c r="I23" t="s">
        <v>21</v>
      </c>
      <c r="J23" t="s">
        <v>2</v>
      </c>
      <c r="K23">
        <v>0.08</v>
      </c>
      <c r="L23">
        <v>-0.2</v>
      </c>
      <c r="M23">
        <v>-0.2</v>
      </c>
      <c r="N23" s="2">
        <v>1.26959147431098E-2</v>
      </c>
      <c r="O23" s="1">
        <v>0.73516238666837619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2016-03-24T04:59:49Z</dcterms:created>
  <dcterms:modified xsi:type="dcterms:W3CDTF">2016-03-24T17:51:15Z</dcterms:modified>
</cp:coreProperties>
</file>