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y\Desktop\数据集\"/>
    </mc:Choice>
  </mc:AlternateContent>
  <bookViews>
    <workbookView xWindow="0" yWindow="0" windowWidth="20460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50" i="1"/>
  <c r="B49" i="1"/>
  <c r="B48" i="1"/>
  <c r="B47" i="1" l="1"/>
</calcChain>
</file>

<file path=xl/sharedStrings.xml><?xml version="1.0" encoding="utf-8"?>
<sst xmlns="http://schemas.openxmlformats.org/spreadsheetml/2006/main" count="510" uniqueCount="93">
  <si>
    <t>2014-09-30</t>
  </si>
  <si>
    <t>2014-06-30</t>
  </si>
  <si>
    <t>2014-03-31</t>
  </si>
  <si>
    <t>2013-12-31</t>
  </si>
  <si>
    <t>2013-09-30</t>
  </si>
  <si>
    <t>2013-06-30</t>
  </si>
  <si>
    <t>2013-03-31</t>
  </si>
  <si>
    <t>2012-12-31</t>
  </si>
  <si>
    <t>2012-09-30</t>
  </si>
  <si>
    <t>2012-06-30</t>
  </si>
  <si>
    <t>2012-03-31</t>
  </si>
  <si>
    <t>2011-12-31</t>
  </si>
  <si>
    <t>2011-09-30</t>
  </si>
  <si>
    <t>2011-06-30</t>
  </si>
  <si>
    <t>2011-03-31</t>
  </si>
  <si>
    <t>2010-12-31</t>
  </si>
  <si>
    <t>2010-09-30</t>
  </si>
  <si>
    <t>2010-06-30</t>
  </si>
  <si>
    <t>2010-03-31</t>
  </si>
  <si>
    <t>2009-12-31</t>
  </si>
  <si>
    <t>2009-09-30</t>
  </si>
  <si>
    <t>2009-06-30</t>
  </si>
  <si>
    <t>2009-03-31</t>
  </si>
  <si>
    <t>2008-12-31</t>
  </si>
  <si>
    <t>2008-09-30</t>
  </si>
  <si>
    <t>2008-06-30</t>
  </si>
  <si>
    <t>2008-03-31</t>
  </si>
  <si>
    <t>2007-12-31</t>
  </si>
  <si>
    <t>2007-09-30</t>
  </si>
  <si>
    <t>2007-06-30</t>
  </si>
  <si>
    <t>2007-03-31</t>
  </si>
  <si>
    <t>2006-12-31</t>
  </si>
  <si>
    <t>2006-09-30</t>
  </si>
  <si>
    <t>2006-06-30</t>
  </si>
  <si>
    <t>2006-03-31</t>
  </si>
  <si>
    <t>2005-12-31</t>
  </si>
  <si>
    <t>2005-09-30</t>
  </si>
  <si>
    <t>2005-06-30</t>
  </si>
  <si>
    <t>2005-03-31</t>
  </si>
  <si>
    <t>2004-12-31</t>
  </si>
  <si>
    <t>2004-09-30</t>
  </si>
  <si>
    <t>2004-06-30</t>
  </si>
  <si>
    <t>2004-03-31</t>
  </si>
  <si>
    <t>2003-12-31</t>
  </si>
  <si>
    <t>2003-09-30</t>
  </si>
  <si>
    <t>2003-06-30</t>
  </si>
  <si>
    <t>2003-03-31</t>
  </si>
  <si>
    <t/>
  </si>
  <si>
    <t>报表类型</t>
  </si>
  <si>
    <t>合并报表</t>
  </si>
  <si>
    <t>显示币种</t>
  </si>
  <si>
    <t>CNY</t>
  </si>
  <si>
    <t>原始币种</t>
  </si>
  <si>
    <t>转换汇率</t>
  </si>
  <si>
    <t>利率类型</t>
  </si>
  <si>
    <t>期末汇率</t>
  </si>
  <si>
    <t>日期</t>
    <phoneticPr fontId="1" type="noConversion"/>
  </si>
  <si>
    <t>Copy区域</t>
    <phoneticPr fontId="1" type="noConversion"/>
  </si>
  <si>
    <t>　　营业收入</t>
  </si>
  <si>
    <t>1</t>
  </si>
  <si>
    <t>报告类型</t>
  </si>
  <si>
    <t>第三季度</t>
  </si>
  <si>
    <t>第二季度</t>
  </si>
  <si>
    <t>第一季度</t>
  </si>
  <si>
    <t>第四季度</t>
  </si>
  <si>
    <t>利润表摘要</t>
  </si>
  <si>
    <t>　　　　同比(%)</t>
  </si>
  <si>
    <t>　　营业成本</t>
  </si>
  <si>
    <t>　　营业利润</t>
  </si>
  <si>
    <t>　　利润总额</t>
  </si>
  <si>
    <t>　　净利润</t>
  </si>
  <si>
    <t>　　归属母公司股东的净利润</t>
  </si>
  <si>
    <t>　　扣非后归属母公司股东的净利润</t>
  </si>
  <si>
    <t>　　EPS</t>
  </si>
  <si>
    <t>现金流量表摘要</t>
  </si>
  <si>
    <t>　　销售商品提供劳务收到的现金</t>
  </si>
  <si>
    <t>　　经营活动现金净流量</t>
  </si>
  <si>
    <t>　　购建固定无形长期资产支付的现金</t>
  </si>
  <si>
    <t>　　投资支付的现金</t>
  </si>
  <si>
    <t>　　投资活动现金净流量</t>
  </si>
  <si>
    <t>　　吸收投资收到的现金</t>
  </si>
  <si>
    <t>　　取得借款收到的现金</t>
  </si>
  <si>
    <t>　　筹资活动现金净流量</t>
  </si>
  <si>
    <t>　　现金流量净额</t>
  </si>
  <si>
    <t>关键比率</t>
  </si>
  <si>
    <t>　　ROE(%)</t>
  </si>
  <si>
    <t>　　扣非后ROE(%)</t>
  </si>
  <si>
    <t>　　ROA(%)</t>
  </si>
  <si>
    <t>　　销售毛利率(%)</t>
  </si>
  <si>
    <t>　　销售净利率(%)</t>
  </si>
  <si>
    <t>ROE（%）</t>
    <phoneticPr fontId="1" type="noConversion"/>
  </si>
  <si>
    <t>ROA（%）</t>
    <phoneticPr fontId="1" type="noConversion"/>
  </si>
  <si>
    <t>销售净利率（%）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</si>
</sst>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0"/>
  <sheetViews>
    <sheetView tabSelected="1" topLeftCell="A37" workbookViewId="0">
      <pane xSplit="1" topLeftCell="AS1" activePane="topRight" state="frozenSplit"/>
      <selection pane="topRight" activeCell="BL50" sqref="BL50"/>
    </sheetView>
  </sheetViews>
  <sheetFormatPr defaultRowHeight="13.5" x14ac:dyDescent="0.15"/>
  <cols>
    <col min="1" max="1" width="34.625" customWidth="1"/>
    <col min="2" max="74" width="20.625" customWidth="1"/>
  </cols>
  <sheetData>
    <row r="1" spans="1:4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</row>
    <row r="2" spans="1:48" x14ac:dyDescent="0.15">
      <c r="A2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61</v>
      </c>
      <c r="G2" s="1" t="s">
        <v>62</v>
      </c>
      <c r="H2" s="1" t="s">
        <v>63</v>
      </c>
      <c r="I2" s="1" t="s">
        <v>64</v>
      </c>
      <c r="J2" s="1" t="s">
        <v>61</v>
      </c>
      <c r="K2" s="1" t="s">
        <v>62</v>
      </c>
      <c r="L2" s="1" t="s">
        <v>63</v>
      </c>
      <c r="M2" s="1" t="s">
        <v>64</v>
      </c>
      <c r="N2" s="1" t="s">
        <v>61</v>
      </c>
      <c r="O2" s="1" t="s">
        <v>62</v>
      </c>
      <c r="P2" s="1" t="s">
        <v>63</v>
      </c>
      <c r="Q2" s="1" t="s">
        <v>64</v>
      </c>
      <c r="R2" s="1" t="s">
        <v>61</v>
      </c>
      <c r="S2" s="1" t="s">
        <v>62</v>
      </c>
      <c r="T2" s="1" t="s">
        <v>63</v>
      </c>
      <c r="U2" s="1" t="s">
        <v>64</v>
      </c>
      <c r="V2" s="1" t="s">
        <v>61</v>
      </c>
      <c r="W2" s="1" t="s">
        <v>62</v>
      </c>
      <c r="X2" s="1" t="s">
        <v>63</v>
      </c>
      <c r="Y2" s="1" t="s">
        <v>64</v>
      </c>
      <c r="Z2" s="1" t="s">
        <v>61</v>
      </c>
      <c r="AA2" s="1" t="s">
        <v>62</v>
      </c>
      <c r="AB2" s="1" t="s">
        <v>63</v>
      </c>
      <c r="AC2" s="1" t="s">
        <v>64</v>
      </c>
      <c r="AD2" s="1" t="s">
        <v>61</v>
      </c>
      <c r="AE2" s="1" t="s">
        <v>62</v>
      </c>
      <c r="AF2" s="1" t="s">
        <v>63</v>
      </c>
      <c r="AG2" s="1" t="s">
        <v>64</v>
      </c>
      <c r="AH2" s="1" t="s">
        <v>61</v>
      </c>
      <c r="AI2" s="1" t="s">
        <v>62</v>
      </c>
      <c r="AJ2" s="1" t="s">
        <v>63</v>
      </c>
      <c r="AK2" s="1" t="s">
        <v>64</v>
      </c>
      <c r="AL2" s="1" t="s">
        <v>61</v>
      </c>
      <c r="AM2" s="1" t="s">
        <v>62</v>
      </c>
      <c r="AN2" s="1" t="s">
        <v>63</v>
      </c>
      <c r="AO2" s="1" t="s">
        <v>64</v>
      </c>
      <c r="AP2" s="1" t="s">
        <v>61</v>
      </c>
      <c r="AQ2" s="1" t="s">
        <v>62</v>
      </c>
      <c r="AR2" s="1" t="s">
        <v>63</v>
      </c>
      <c r="AS2" s="1" t="s">
        <v>64</v>
      </c>
      <c r="AT2" s="1" t="s">
        <v>61</v>
      </c>
      <c r="AU2" s="1" t="s">
        <v>62</v>
      </c>
      <c r="AV2" s="1" t="s">
        <v>63</v>
      </c>
    </row>
    <row r="3" spans="1:48" x14ac:dyDescent="0.15">
      <c r="A3" t="s">
        <v>48</v>
      </c>
      <c r="B3" s="1" t="s">
        <v>49</v>
      </c>
      <c r="C3" s="1" t="s">
        <v>49</v>
      </c>
      <c r="D3" s="1" t="s">
        <v>49</v>
      </c>
      <c r="E3" s="1" t="s">
        <v>49</v>
      </c>
      <c r="F3" s="1" t="s">
        <v>49</v>
      </c>
      <c r="G3" s="1" t="s">
        <v>49</v>
      </c>
      <c r="H3" s="1" t="s">
        <v>49</v>
      </c>
      <c r="I3" s="1" t="s">
        <v>49</v>
      </c>
      <c r="J3" s="1" t="s">
        <v>49</v>
      </c>
      <c r="K3" s="1" t="s">
        <v>49</v>
      </c>
      <c r="L3" s="1" t="s">
        <v>49</v>
      </c>
      <c r="M3" s="1" t="s">
        <v>49</v>
      </c>
      <c r="N3" s="1" t="s">
        <v>49</v>
      </c>
      <c r="O3" s="1" t="s">
        <v>49</v>
      </c>
      <c r="P3" s="1" t="s">
        <v>49</v>
      </c>
      <c r="Q3" s="1" t="s">
        <v>49</v>
      </c>
      <c r="R3" s="1" t="s">
        <v>49</v>
      </c>
      <c r="S3" s="1" t="s">
        <v>49</v>
      </c>
      <c r="T3" s="1" t="s">
        <v>49</v>
      </c>
      <c r="U3" s="1" t="s">
        <v>49</v>
      </c>
      <c r="V3" s="1" t="s">
        <v>49</v>
      </c>
      <c r="W3" s="1" t="s">
        <v>49</v>
      </c>
      <c r="X3" s="1" t="s">
        <v>49</v>
      </c>
      <c r="Y3" s="1" t="s">
        <v>49</v>
      </c>
      <c r="Z3" s="1" t="s">
        <v>49</v>
      </c>
      <c r="AA3" s="1" t="s">
        <v>49</v>
      </c>
      <c r="AB3" s="1" t="s">
        <v>49</v>
      </c>
      <c r="AC3" s="1" t="s">
        <v>49</v>
      </c>
      <c r="AD3" s="1" t="s">
        <v>49</v>
      </c>
      <c r="AE3" s="1" t="s">
        <v>49</v>
      </c>
      <c r="AF3" s="1" t="s">
        <v>49</v>
      </c>
      <c r="AG3" s="1" t="s">
        <v>49</v>
      </c>
      <c r="AH3" s="1" t="s">
        <v>49</v>
      </c>
      <c r="AI3" s="1" t="s">
        <v>49</v>
      </c>
      <c r="AJ3" s="1" t="s">
        <v>49</v>
      </c>
      <c r="AK3" s="1" t="s">
        <v>49</v>
      </c>
      <c r="AL3" s="1" t="s">
        <v>49</v>
      </c>
      <c r="AM3" s="1" t="s">
        <v>49</v>
      </c>
      <c r="AN3" s="1" t="s">
        <v>49</v>
      </c>
      <c r="AO3" s="1" t="s">
        <v>49</v>
      </c>
      <c r="AP3" s="1" t="s">
        <v>49</v>
      </c>
      <c r="AQ3" s="1" t="s">
        <v>49</v>
      </c>
      <c r="AR3" s="1" t="s">
        <v>49</v>
      </c>
      <c r="AS3" s="1" t="s">
        <v>49</v>
      </c>
      <c r="AT3" s="1" t="s">
        <v>49</v>
      </c>
      <c r="AU3" s="1" t="s">
        <v>49</v>
      </c>
      <c r="AV3" s="1" t="s">
        <v>49</v>
      </c>
    </row>
    <row r="4" spans="1:48" x14ac:dyDescent="0.15">
      <c r="A4" t="s">
        <v>65</v>
      </c>
      <c r="B4" s="1" t="s">
        <v>47</v>
      </c>
      <c r="C4" s="1" t="s">
        <v>47</v>
      </c>
      <c r="D4" s="1" t="s">
        <v>47</v>
      </c>
      <c r="E4" s="1" t="s">
        <v>47</v>
      </c>
      <c r="F4" s="1" t="s">
        <v>47</v>
      </c>
      <c r="G4" s="1" t="s">
        <v>47</v>
      </c>
      <c r="H4" s="1" t="s">
        <v>47</v>
      </c>
      <c r="I4" s="1" t="s">
        <v>47</v>
      </c>
      <c r="J4" s="1" t="s">
        <v>47</v>
      </c>
      <c r="K4" s="1" t="s">
        <v>47</v>
      </c>
      <c r="L4" s="1" t="s">
        <v>47</v>
      </c>
      <c r="M4" s="1" t="s">
        <v>47</v>
      </c>
      <c r="N4" s="1" t="s">
        <v>47</v>
      </c>
      <c r="O4" s="1" t="s">
        <v>47</v>
      </c>
      <c r="P4" s="1" t="s">
        <v>47</v>
      </c>
      <c r="Q4" s="1" t="s">
        <v>47</v>
      </c>
      <c r="R4" s="1" t="s">
        <v>47</v>
      </c>
      <c r="S4" s="1" t="s">
        <v>47</v>
      </c>
      <c r="T4" s="1" t="s">
        <v>47</v>
      </c>
      <c r="U4" s="1" t="s">
        <v>47</v>
      </c>
      <c r="V4" s="1" t="s">
        <v>47</v>
      </c>
      <c r="W4" s="1" t="s">
        <v>47</v>
      </c>
      <c r="X4" s="1" t="s">
        <v>47</v>
      </c>
      <c r="Y4" s="1" t="s">
        <v>47</v>
      </c>
      <c r="Z4" s="1" t="s">
        <v>47</v>
      </c>
      <c r="AA4" s="1" t="s">
        <v>47</v>
      </c>
      <c r="AB4" s="1" t="s">
        <v>47</v>
      </c>
      <c r="AC4" s="1" t="s">
        <v>47</v>
      </c>
      <c r="AD4" s="1" t="s">
        <v>47</v>
      </c>
      <c r="AE4" s="1" t="s">
        <v>47</v>
      </c>
      <c r="AF4" s="1" t="s">
        <v>47</v>
      </c>
      <c r="AG4" s="1" t="s">
        <v>47</v>
      </c>
      <c r="AH4" s="1" t="s">
        <v>47</v>
      </c>
      <c r="AI4" s="1" t="s">
        <v>47</v>
      </c>
      <c r="AJ4" s="1" t="s">
        <v>47</v>
      </c>
      <c r="AK4" s="1" t="s">
        <v>47</v>
      </c>
      <c r="AL4" s="1" t="s">
        <v>47</v>
      </c>
      <c r="AM4" s="1" t="s">
        <v>47</v>
      </c>
      <c r="AN4" s="1" t="s">
        <v>47</v>
      </c>
      <c r="AO4" s="1" t="s">
        <v>47</v>
      </c>
      <c r="AP4" s="1" t="s">
        <v>47</v>
      </c>
      <c r="AQ4" s="1" t="s">
        <v>47</v>
      </c>
      <c r="AR4" s="1" t="s">
        <v>47</v>
      </c>
      <c r="AS4" s="1" t="s">
        <v>47</v>
      </c>
      <c r="AT4" s="1" t="s">
        <v>47</v>
      </c>
      <c r="AU4" s="1" t="s">
        <v>47</v>
      </c>
      <c r="AV4" s="1" t="s">
        <v>47</v>
      </c>
    </row>
    <row r="5" spans="1:48" x14ac:dyDescent="0.15">
      <c r="A5" t="s">
        <v>58</v>
      </c>
      <c r="B5" s="2">
        <v>1991800</v>
      </c>
      <c r="C5" s="2">
        <v>1863300</v>
      </c>
      <c r="D5" s="2">
        <v>1610000</v>
      </c>
      <c r="E5" s="2">
        <v>1484400</v>
      </c>
      <c r="F5" s="2">
        <v>1391900</v>
      </c>
      <c r="G5" s="2">
        <v>1262400</v>
      </c>
      <c r="H5" s="2">
        <v>1080200</v>
      </c>
      <c r="I5" s="2">
        <v>1021697.5</v>
      </c>
      <c r="J5" s="2">
        <v>990613.9</v>
      </c>
      <c r="K5" s="2">
        <v>990165.4</v>
      </c>
      <c r="L5" s="2">
        <v>972388</v>
      </c>
      <c r="M5" s="2">
        <v>894166</v>
      </c>
      <c r="N5" s="2">
        <v>856413.2</v>
      </c>
      <c r="O5" s="2">
        <v>632555.19999999995</v>
      </c>
      <c r="P5" s="2">
        <v>581503.80000000005</v>
      </c>
      <c r="Q5" s="2">
        <v>486263.9</v>
      </c>
      <c r="R5" s="2">
        <v>466352.9</v>
      </c>
      <c r="S5" s="2">
        <v>441185.9</v>
      </c>
      <c r="T5" s="2">
        <v>408425.2</v>
      </c>
      <c r="U5" s="2">
        <v>400048.7</v>
      </c>
      <c r="V5" s="2">
        <v>362310.3</v>
      </c>
      <c r="W5" s="2">
        <v>373024.6</v>
      </c>
      <c r="X5" s="2">
        <v>376060.4</v>
      </c>
      <c r="Y5" s="2">
        <v>377171.3</v>
      </c>
      <c r="Z5" s="2">
        <v>362615.4</v>
      </c>
      <c r="AA5" s="2">
        <v>356198.3</v>
      </c>
      <c r="AB5" s="2">
        <v>355327</v>
      </c>
      <c r="AC5" s="2">
        <v>304030.8</v>
      </c>
      <c r="AD5" s="2">
        <v>287647.90000000002</v>
      </c>
      <c r="AE5" s="2">
        <v>253858.61</v>
      </c>
      <c r="AF5" s="2">
        <v>235212.89</v>
      </c>
      <c r="AG5" s="2">
        <v>205821.96</v>
      </c>
      <c r="AH5" s="2">
        <v>195880.41</v>
      </c>
      <c r="AI5" s="2">
        <v>152142.72</v>
      </c>
      <c r="AJ5" s="2">
        <v>159676.66</v>
      </c>
      <c r="AK5" s="2">
        <v>216593.61</v>
      </c>
      <c r="AL5" s="2">
        <v>215060.02</v>
      </c>
      <c r="AM5" s="2">
        <v>222301.36</v>
      </c>
      <c r="AN5" s="2">
        <v>197607</v>
      </c>
      <c r="AO5" s="2">
        <v>-81205.509999999995</v>
      </c>
      <c r="AP5" s="2">
        <v>200299.24</v>
      </c>
      <c r="AQ5" s="2">
        <v>216917.37</v>
      </c>
      <c r="AR5" s="2">
        <v>191343.82</v>
      </c>
      <c r="AS5" s="2">
        <v>-28973.200000000001</v>
      </c>
      <c r="AT5" s="2">
        <v>143544.85999999999</v>
      </c>
      <c r="AU5" s="2">
        <v>146978.5</v>
      </c>
      <c r="AV5" s="2">
        <v>135252.26</v>
      </c>
    </row>
    <row r="6" spans="1:48" x14ac:dyDescent="0.15">
      <c r="A6" t="s">
        <v>66</v>
      </c>
      <c r="B6" s="2">
        <v>43.1</v>
      </c>
      <c r="C6" s="2">
        <v>47.6</v>
      </c>
      <c r="D6" s="2">
        <v>49.05</v>
      </c>
      <c r="E6" s="2">
        <v>45.27</v>
      </c>
      <c r="F6" s="2">
        <v>40.520000000000003</v>
      </c>
      <c r="G6" s="2">
        <v>27.49</v>
      </c>
      <c r="H6" s="2">
        <v>11.09</v>
      </c>
      <c r="I6" s="2">
        <v>14.26</v>
      </c>
      <c r="J6" s="2">
        <v>15.67</v>
      </c>
      <c r="K6" s="2">
        <v>56.62</v>
      </c>
      <c r="L6" s="2">
        <v>67.22</v>
      </c>
      <c r="M6" s="2">
        <v>84.94</v>
      </c>
      <c r="N6" s="2">
        <v>83.71</v>
      </c>
      <c r="O6" s="2">
        <v>43.38</v>
      </c>
      <c r="P6" s="2">
        <v>42.38</v>
      </c>
      <c r="Q6" s="2">
        <v>21.55</v>
      </c>
      <c r="R6" s="2">
        <v>28.72</v>
      </c>
      <c r="S6" s="2">
        <v>18.27</v>
      </c>
      <c r="T6" s="2">
        <v>8.61</v>
      </c>
      <c r="U6" s="2">
        <v>6.07</v>
      </c>
      <c r="V6" s="2">
        <v>-0.08</v>
      </c>
      <c r="W6" s="2">
        <v>4.72</v>
      </c>
      <c r="X6" s="2">
        <v>5.83</v>
      </c>
      <c r="Y6" s="2">
        <v>24.06</v>
      </c>
      <c r="Z6" s="2">
        <v>26.06</v>
      </c>
      <c r="AA6" s="2">
        <v>40.340000000000003</v>
      </c>
      <c r="AB6" s="2">
        <v>51.03</v>
      </c>
      <c r="AC6" s="2">
        <v>36.14</v>
      </c>
      <c r="AD6" s="2">
        <v>34.950000000000003</v>
      </c>
      <c r="AE6" s="2">
        <v>36.75</v>
      </c>
      <c r="AF6" s="2">
        <v>47.31</v>
      </c>
      <c r="AG6" s="2">
        <v>45.78</v>
      </c>
      <c r="AH6" s="2">
        <v>40.159999999999997</v>
      </c>
      <c r="AI6" s="2">
        <v>124.89</v>
      </c>
      <c r="AJ6" s="2">
        <v>-18.72</v>
      </c>
      <c r="AK6" s="2">
        <v>369.5</v>
      </c>
      <c r="AL6" s="2">
        <v>7.37</v>
      </c>
      <c r="AM6" s="2">
        <v>2.2799999999999998</v>
      </c>
      <c r="AN6" s="2">
        <v>3.5</v>
      </c>
      <c r="AO6" s="2">
        <v>-143.84</v>
      </c>
      <c r="AP6" s="2">
        <v>51.95</v>
      </c>
      <c r="AQ6" s="2">
        <v>47.58</v>
      </c>
      <c r="AR6" s="2">
        <v>41.47</v>
      </c>
      <c r="AS6" s="2">
        <v>-119.18</v>
      </c>
      <c r="AT6" s="2">
        <v>-5.0599999999999996</v>
      </c>
      <c r="AU6" s="2">
        <v>11.58</v>
      </c>
      <c r="AV6" s="2">
        <v>23.46</v>
      </c>
    </row>
    <row r="7" spans="1:48" x14ac:dyDescent="0.15">
      <c r="A7" t="s">
        <v>67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15">
      <c r="A8" t="s">
        <v>68</v>
      </c>
      <c r="B8" s="2">
        <v>742600</v>
      </c>
      <c r="C8" s="2">
        <v>663300</v>
      </c>
      <c r="D8" s="2">
        <v>671200</v>
      </c>
      <c r="E8" s="2">
        <v>464800</v>
      </c>
      <c r="F8" s="2">
        <v>541300</v>
      </c>
      <c r="G8" s="2">
        <v>517700</v>
      </c>
      <c r="H8" s="2">
        <v>471700</v>
      </c>
      <c r="I8" s="2">
        <v>418158.1</v>
      </c>
      <c r="J8" s="2">
        <v>452318</v>
      </c>
      <c r="K8" s="2">
        <v>437188.6</v>
      </c>
      <c r="L8" s="2">
        <v>446501.4</v>
      </c>
      <c r="M8" s="2">
        <v>331384</v>
      </c>
      <c r="N8" s="2">
        <v>377165</v>
      </c>
      <c r="O8" s="2">
        <v>298993.7</v>
      </c>
      <c r="P8" s="2">
        <v>305995.7</v>
      </c>
      <c r="Q8" s="2">
        <v>193005.5</v>
      </c>
      <c r="R8" s="2">
        <v>211467.2</v>
      </c>
      <c r="S8" s="2">
        <v>180967.7</v>
      </c>
      <c r="T8" s="2">
        <v>199515.1</v>
      </c>
      <c r="U8" s="2">
        <v>163267.79999999999</v>
      </c>
      <c r="V8" s="2">
        <v>160492</v>
      </c>
      <c r="W8" s="2">
        <v>140789.5</v>
      </c>
      <c r="X8" s="2">
        <v>151363.4</v>
      </c>
      <c r="Y8" s="2">
        <v>-356077.8</v>
      </c>
      <c r="Z8" s="2">
        <v>152320.79999999999</v>
      </c>
      <c r="AA8" s="2">
        <v>146464.5</v>
      </c>
      <c r="AB8" s="2">
        <v>137635.1</v>
      </c>
      <c r="AC8" s="2">
        <v>94551.5</v>
      </c>
      <c r="AD8" s="2">
        <v>109465.2</v>
      </c>
      <c r="AE8" s="2">
        <v>86375.65</v>
      </c>
      <c r="AF8" s="2">
        <v>81801.850000000006</v>
      </c>
      <c r="AG8" s="2">
        <v>52501.05</v>
      </c>
      <c r="AH8" s="2">
        <v>67039.679999999993</v>
      </c>
      <c r="AI8" s="2">
        <v>37893.18</v>
      </c>
      <c r="AJ8" s="2">
        <v>33082.980000000003</v>
      </c>
      <c r="AK8" s="2">
        <v>74338.100000000006</v>
      </c>
      <c r="AL8" s="2">
        <v>77711.42</v>
      </c>
      <c r="AM8" s="2">
        <v>97967.65</v>
      </c>
      <c r="AN8" s="2">
        <v>100301.43</v>
      </c>
      <c r="AO8" s="2">
        <v>-197846.36</v>
      </c>
      <c r="AP8" s="2">
        <v>57108.44</v>
      </c>
      <c r="AQ8" s="2">
        <v>88486.080000000002</v>
      </c>
      <c r="AR8" s="2">
        <v>86019</v>
      </c>
      <c r="AS8" s="2">
        <v>-131584.79999999999</v>
      </c>
      <c r="AT8" s="2">
        <v>36541.21</v>
      </c>
      <c r="AU8" s="2">
        <v>67452.289999999994</v>
      </c>
      <c r="AV8" s="2">
        <v>52737.49</v>
      </c>
    </row>
    <row r="9" spans="1:48" x14ac:dyDescent="0.15">
      <c r="A9" t="s">
        <v>66</v>
      </c>
      <c r="B9" s="2">
        <v>37.19</v>
      </c>
      <c r="C9" s="2">
        <v>28.12</v>
      </c>
      <c r="D9" s="2">
        <v>42.29</v>
      </c>
      <c r="E9" s="2">
        <v>11.09</v>
      </c>
      <c r="F9" s="2">
        <v>19.7</v>
      </c>
      <c r="G9" s="2">
        <v>18.41</v>
      </c>
      <c r="H9" s="2">
        <v>5.64</v>
      </c>
      <c r="I9" s="2">
        <v>26.19</v>
      </c>
      <c r="J9" s="2">
        <v>19.93</v>
      </c>
      <c r="K9" s="2">
        <v>46.35</v>
      </c>
      <c r="L9" s="2">
        <v>45.92</v>
      </c>
      <c r="M9" s="2">
        <v>74.180000000000007</v>
      </c>
      <c r="N9" s="2">
        <v>78.47</v>
      </c>
      <c r="O9" s="2">
        <v>65.22</v>
      </c>
      <c r="P9" s="2">
        <v>53.37</v>
      </c>
      <c r="Q9" s="2">
        <v>18.21</v>
      </c>
      <c r="R9" s="2">
        <v>31.76</v>
      </c>
      <c r="S9" s="2">
        <v>28.54</v>
      </c>
      <c r="T9" s="2">
        <v>31.81</v>
      </c>
      <c r="U9" s="2">
        <v>145.85</v>
      </c>
      <c r="V9" s="2">
        <v>5.36</v>
      </c>
      <c r="W9" s="2">
        <v>-3.87</v>
      </c>
      <c r="X9" s="2">
        <v>9.9700000000000006</v>
      </c>
      <c r="Y9" s="2">
        <v>-476.6</v>
      </c>
      <c r="Z9" s="2">
        <v>39.15</v>
      </c>
      <c r="AA9" s="2">
        <v>69.67</v>
      </c>
      <c r="AB9" s="2">
        <v>68.14</v>
      </c>
      <c r="AC9" s="2">
        <v>68.87</v>
      </c>
      <c r="AD9" s="2">
        <v>55.71</v>
      </c>
      <c r="AE9" s="2">
        <v>93.11</v>
      </c>
      <c r="AF9" s="2">
        <v>147.26</v>
      </c>
      <c r="AG9" s="2">
        <v>422.56</v>
      </c>
      <c r="AH9" s="2">
        <v>229.66</v>
      </c>
      <c r="AI9" s="2">
        <v>156.79</v>
      </c>
      <c r="AJ9" s="2">
        <v>-66.83</v>
      </c>
      <c r="AK9" s="2">
        <v>137.71</v>
      </c>
      <c r="AL9" s="2">
        <v>36.08</v>
      </c>
      <c r="AM9" s="2">
        <v>10.72</v>
      </c>
      <c r="AN9" s="2">
        <v>16.600000000000001</v>
      </c>
      <c r="AO9" s="2">
        <v>-408</v>
      </c>
      <c r="AP9" s="2">
        <v>76.2</v>
      </c>
      <c r="AQ9" s="2">
        <v>31.18</v>
      </c>
      <c r="AR9" s="2">
        <v>63.11</v>
      </c>
      <c r="AS9" s="2">
        <v>-260.77999999999997</v>
      </c>
      <c r="AT9" s="2">
        <v>14.08</v>
      </c>
      <c r="AU9" s="2">
        <v>-4.8499999999999996</v>
      </c>
      <c r="AV9" s="2">
        <v>2.09</v>
      </c>
    </row>
    <row r="10" spans="1:48" x14ac:dyDescent="0.15">
      <c r="A10" t="s">
        <v>69</v>
      </c>
      <c r="B10" s="2">
        <v>742000</v>
      </c>
      <c r="C10" s="2">
        <v>663100</v>
      </c>
      <c r="D10" s="2">
        <v>669700</v>
      </c>
      <c r="E10" s="2">
        <v>465500</v>
      </c>
      <c r="F10" s="2">
        <v>547900</v>
      </c>
      <c r="G10" s="2">
        <v>518800</v>
      </c>
      <c r="H10" s="2">
        <v>471800</v>
      </c>
      <c r="I10" s="2">
        <v>413880.7</v>
      </c>
      <c r="J10" s="2">
        <v>453346.5</v>
      </c>
      <c r="K10" s="2">
        <v>440129.8</v>
      </c>
      <c r="L10" s="2">
        <v>447735.1</v>
      </c>
      <c r="M10" s="2">
        <v>333304.59999999998</v>
      </c>
      <c r="N10" s="2">
        <v>386128</v>
      </c>
      <c r="O10" s="2">
        <v>299674.7</v>
      </c>
      <c r="P10" s="2">
        <v>306909.90000000002</v>
      </c>
      <c r="Q10" s="2">
        <v>198417.6</v>
      </c>
      <c r="R10" s="2">
        <v>214209.8</v>
      </c>
      <c r="S10" s="2">
        <v>187472.6</v>
      </c>
      <c r="T10" s="2">
        <v>199702.1</v>
      </c>
      <c r="U10" s="2">
        <v>164989.5</v>
      </c>
      <c r="V10" s="2">
        <v>161116.29999999999</v>
      </c>
      <c r="W10" s="2">
        <v>141235.9</v>
      </c>
      <c r="X10" s="2">
        <v>151712</v>
      </c>
      <c r="Y10" s="2">
        <v>-352206</v>
      </c>
      <c r="Z10" s="2">
        <v>148900.1</v>
      </c>
      <c r="AA10" s="2">
        <v>144656.29999999999</v>
      </c>
      <c r="AB10" s="2">
        <v>137910.5</v>
      </c>
      <c r="AC10" s="2">
        <v>98878.5</v>
      </c>
      <c r="AD10" s="2">
        <v>109306.6</v>
      </c>
      <c r="AE10" s="2">
        <v>86865.16</v>
      </c>
      <c r="AF10" s="2">
        <v>82127.240000000005</v>
      </c>
      <c r="AG10" s="2">
        <v>54614.25</v>
      </c>
      <c r="AH10" s="2">
        <v>68818.539999999994</v>
      </c>
      <c r="AI10" s="2">
        <v>40045.519999999997</v>
      </c>
      <c r="AJ10" s="2">
        <v>35973.89</v>
      </c>
      <c r="AK10" s="2">
        <v>2845.85</v>
      </c>
      <c r="AL10" s="2">
        <v>24003.75</v>
      </c>
      <c r="AM10" s="2">
        <v>10429.209999999999</v>
      </c>
      <c r="AN10" s="2">
        <v>26582.85</v>
      </c>
      <c r="AO10" s="2">
        <v>-41.61</v>
      </c>
      <c r="AP10" s="2">
        <v>14656.39</v>
      </c>
      <c r="AQ10" s="2">
        <v>12998.54</v>
      </c>
      <c r="AR10" s="2">
        <v>21505.97</v>
      </c>
      <c r="AS10" s="2">
        <v>-6710.22</v>
      </c>
      <c r="AT10" s="2">
        <v>11798.5</v>
      </c>
      <c r="AU10" s="2">
        <v>18070.39</v>
      </c>
      <c r="AV10" s="2">
        <v>16366.29</v>
      </c>
    </row>
    <row r="11" spans="1:48" x14ac:dyDescent="0.15">
      <c r="A11" t="s">
        <v>70</v>
      </c>
      <c r="B11" s="2">
        <v>562200</v>
      </c>
      <c r="C11" s="2">
        <v>501800</v>
      </c>
      <c r="D11" s="2">
        <v>505400</v>
      </c>
      <c r="E11" s="2">
        <v>353500</v>
      </c>
      <c r="F11" s="2">
        <v>416500</v>
      </c>
      <c r="G11" s="2">
        <v>394200</v>
      </c>
      <c r="H11" s="2">
        <v>358900</v>
      </c>
      <c r="I11" s="2">
        <v>316480.7</v>
      </c>
      <c r="J11" s="2">
        <v>347640.9</v>
      </c>
      <c r="K11" s="2">
        <v>337407.8</v>
      </c>
      <c r="L11" s="2">
        <v>349548.6</v>
      </c>
      <c r="M11" s="2">
        <v>264541.40000000002</v>
      </c>
      <c r="N11" s="2">
        <v>301393.59999999998</v>
      </c>
      <c r="O11" s="2">
        <v>232954.7</v>
      </c>
      <c r="P11" s="2">
        <v>240219.9</v>
      </c>
      <c r="Q11" s="2">
        <v>154987.6</v>
      </c>
      <c r="R11" s="2">
        <v>170082.1</v>
      </c>
      <c r="S11" s="2">
        <v>145500.1</v>
      </c>
      <c r="T11" s="2">
        <v>157811.79999999999</v>
      </c>
      <c r="U11" s="2">
        <v>139331</v>
      </c>
      <c r="V11" s="2">
        <v>132603.1</v>
      </c>
      <c r="W11" s="2">
        <v>118931.1</v>
      </c>
      <c r="X11" s="2">
        <v>112207.7</v>
      </c>
      <c r="Y11" s="2">
        <v>-270295.90000000002</v>
      </c>
      <c r="Z11" s="2">
        <v>117316</v>
      </c>
      <c r="AA11" s="2">
        <v>113965.2</v>
      </c>
      <c r="AB11" s="2">
        <v>100418.2</v>
      </c>
      <c r="AC11" s="2">
        <v>77628.600000000006</v>
      </c>
      <c r="AD11" s="2">
        <v>74963.399999999994</v>
      </c>
      <c r="AE11" s="2">
        <v>58889.93</v>
      </c>
      <c r="AF11" s="2">
        <v>53508.37</v>
      </c>
      <c r="AG11" s="2">
        <v>41261.089999999997</v>
      </c>
      <c r="AH11" s="2">
        <v>42667.49</v>
      </c>
      <c r="AI11" s="2">
        <v>23043.71</v>
      </c>
      <c r="AJ11" s="2">
        <v>23318.35</v>
      </c>
      <c r="AK11" s="2">
        <v>-1469.57</v>
      </c>
      <c r="AL11" s="2">
        <v>15893.63</v>
      </c>
      <c r="AM11" s="2">
        <v>370.84</v>
      </c>
      <c r="AN11" s="2">
        <v>15412.64</v>
      </c>
      <c r="AO11" s="2">
        <v>-11726.38</v>
      </c>
      <c r="AP11" s="2">
        <v>12131.74</v>
      </c>
      <c r="AQ11" s="2">
        <v>7135.27</v>
      </c>
      <c r="AR11" s="2">
        <v>21436.799999999999</v>
      </c>
      <c r="AS11" s="2">
        <v>159.22</v>
      </c>
      <c r="AT11" s="2">
        <v>8591.61</v>
      </c>
      <c r="AU11" s="2">
        <v>11702.76</v>
      </c>
      <c r="AV11" s="2">
        <v>15331.31</v>
      </c>
    </row>
    <row r="12" spans="1:48" x14ac:dyDescent="0.15">
      <c r="A12" t="s">
        <v>66</v>
      </c>
      <c r="B12" s="2">
        <v>34.979999999999997</v>
      </c>
      <c r="C12" s="2">
        <v>27.3</v>
      </c>
      <c r="D12" s="2">
        <v>40.82</v>
      </c>
      <c r="E12" s="2">
        <v>11.66</v>
      </c>
      <c r="F12" s="2">
        <v>19.82</v>
      </c>
      <c r="G12" s="2">
        <v>16.8</v>
      </c>
      <c r="H12" s="2">
        <v>2.69</v>
      </c>
      <c r="I12" s="2">
        <v>19.63</v>
      </c>
      <c r="J12" s="2">
        <v>15.34</v>
      </c>
      <c r="K12" s="2">
        <v>44.88</v>
      </c>
      <c r="L12" s="2">
        <v>45.51</v>
      </c>
      <c r="M12" s="2">
        <v>73.09</v>
      </c>
      <c r="N12" s="2">
        <v>77.36</v>
      </c>
      <c r="O12" s="2">
        <v>60.11</v>
      </c>
      <c r="P12" s="2">
        <v>52.22</v>
      </c>
      <c r="Q12" s="2">
        <v>11.24</v>
      </c>
      <c r="R12" s="2">
        <v>28.26</v>
      </c>
      <c r="S12" s="2">
        <v>22.34</v>
      </c>
      <c r="T12" s="2">
        <v>40.64</v>
      </c>
      <c r="U12" s="2">
        <v>151.55000000000001</v>
      </c>
      <c r="V12" s="2">
        <v>13.03</v>
      </c>
      <c r="W12" s="2">
        <v>4.3600000000000003</v>
      </c>
      <c r="X12" s="2">
        <v>11.74</v>
      </c>
      <c r="Y12" s="2">
        <v>-448.19</v>
      </c>
      <c r="Z12" s="2">
        <v>56.5</v>
      </c>
      <c r="AA12" s="2">
        <v>93.52</v>
      </c>
      <c r="AB12" s="2">
        <v>87.67</v>
      </c>
      <c r="AC12" s="2">
        <v>76.59</v>
      </c>
      <c r="AD12" s="2">
        <v>64.94</v>
      </c>
      <c r="AE12" s="2">
        <v>106.87</v>
      </c>
      <c r="AF12" s="2">
        <v>129.47</v>
      </c>
      <c r="AG12" s="2">
        <v>3618.06</v>
      </c>
      <c r="AH12" s="2">
        <v>223.17</v>
      </c>
      <c r="AI12" s="2">
        <v>1178.56</v>
      </c>
      <c r="AJ12" s="2">
        <v>55.6</v>
      </c>
      <c r="AK12" s="2">
        <v>66.44</v>
      </c>
      <c r="AL12" s="2">
        <v>31.01</v>
      </c>
      <c r="AM12" s="2">
        <v>-93.77</v>
      </c>
      <c r="AN12" s="2">
        <v>-2.17</v>
      </c>
      <c r="AO12" s="2">
        <v>-206.49</v>
      </c>
      <c r="AP12" s="2">
        <v>171.93</v>
      </c>
      <c r="AQ12" s="2">
        <v>-39.03</v>
      </c>
      <c r="AR12" s="2">
        <v>39.82</v>
      </c>
      <c r="AS12" s="2">
        <v>102.97</v>
      </c>
      <c r="AT12" s="2">
        <v>-2.1</v>
      </c>
      <c r="AU12" s="2">
        <v>-10.11</v>
      </c>
      <c r="AV12" s="2">
        <v>-16.66</v>
      </c>
    </row>
    <row r="13" spans="1:48" x14ac:dyDescent="0.15">
      <c r="A13" t="s">
        <v>71</v>
      </c>
      <c r="B13" s="2">
        <v>562200</v>
      </c>
      <c r="C13" s="2">
        <v>501800</v>
      </c>
      <c r="D13" s="2">
        <v>505400</v>
      </c>
      <c r="E13" s="2">
        <v>353500</v>
      </c>
      <c r="F13" s="2">
        <v>416500</v>
      </c>
      <c r="G13" s="2">
        <v>394200</v>
      </c>
      <c r="H13" s="2">
        <v>358900</v>
      </c>
      <c r="I13" s="2">
        <v>316480.7</v>
      </c>
      <c r="J13" s="2">
        <v>347640.9</v>
      </c>
      <c r="K13" s="2">
        <v>333254</v>
      </c>
      <c r="L13" s="2">
        <v>342894.5</v>
      </c>
      <c r="M13" s="2">
        <v>259144.9</v>
      </c>
      <c r="N13" s="2">
        <v>295604.09999999998</v>
      </c>
      <c r="O13" s="2">
        <v>232954.7</v>
      </c>
      <c r="P13" s="2">
        <v>240219.9</v>
      </c>
      <c r="Q13" s="2">
        <v>154987.6</v>
      </c>
      <c r="R13" s="2">
        <v>170082.1</v>
      </c>
      <c r="S13" s="2">
        <v>145500.1</v>
      </c>
      <c r="T13" s="2">
        <v>157811.79999999999</v>
      </c>
      <c r="U13" s="2">
        <v>139331</v>
      </c>
      <c r="V13" s="2">
        <v>132603.1</v>
      </c>
      <c r="W13" s="2">
        <v>118931.1</v>
      </c>
      <c r="X13" s="2">
        <v>112207.7</v>
      </c>
      <c r="Y13" s="2">
        <v>-270295.90000000002</v>
      </c>
      <c r="Z13" s="2">
        <v>117316</v>
      </c>
      <c r="AA13" s="2">
        <v>113965.2</v>
      </c>
      <c r="AB13" s="2">
        <v>100418.2</v>
      </c>
      <c r="AC13" s="2">
        <v>77628.600000000006</v>
      </c>
      <c r="AD13" s="2">
        <v>74963.399999999994</v>
      </c>
      <c r="AE13" s="2">
        <v>58889.93</v>
      </c>
      <c r="AF13" s="2">
        <v>53508.37</v>
      </c>
      <c r="AG13" s="2">
        <v>41261.089999999997</v>
      </c>
      <c r="AH13" s="2">
        <v>42667.49</v>
      </c>
      <c r="AI13" s="2">
        <v>23043.71</v>
      </c>
      <c r="AJ13" s="2">
        <v>23318.35</v>
      </c>
      <c r="AK13" s="2">
        <v>-1469.57</v>
      </c>
      <c r="AL13" s="2">
        <v>15893.63</v>
      </c>
      <c r="AM13" s="2">
        <v>370.84</v>
      </c>
      <c r="AN13" s="2">
        <v>15412.64</v>
      </c>
      <c r="AO13" s="2">
        <v>-11726.38</v>
      </c>
      <c r="AP13" s="2">
        <v>12131.74</v>
      </c>
      <c r="AQ13" s="2">
        <v>7135.27</v>
      </c>
      <c r="AR13" s="2">
        <v>21436.799999999999</v>
      </c>
      <c r="AS13" s="2">
        <v>159.22</v>
      </c>
      <c r="AT13" s="2">
        <v>8591.61</v>
      </c>
      <c r="AU13" s="2">
        <v>11702.76</v>
      </c>
      <c r="AV13" s="2">
        <v>15331.31</v>
      </c>
    </row>
    <row r="14" spans="1:48" x14ac:dyDescent="0.15">
      <c r="A14" t="s">
        <v>66</v>
      </c>
      <c r="B14" s="2">
        <v>34.979999999999997</v>
      </c>
      <c r="C14" s="2">
        <v>27.3</v>
      </c>
      <c r="D14" s="2">
        <v>40.82</v>
      </c>
      <c r="E14" s="2">
        <v>11.66</v>
      </c>
      <c r="F14" s="2">
        <v>19.82</v>
      </c>
      <c r="G14" s="2">
        <v>18.309999999999999</v>
      </c>
      <c r="H14" s="2">
        <v>4.67</v>
      </c>
      <c r="I14" s="2">
        <v>22.13</v>
      </c>
      <c r="J14" s="2">
        <v>17.600000000000001</v>
      </c>
      <c r="K14" s="2">
        <v>43.09</v>
      </c>
      <c r="L14" s="2">
        <v>42.74</v>
      </c>
      <c r="M14" s="2">
        <v>69.56</v>
      </c>
      <c r="N14" s="2">
        <v>73.95</v>
      </c>
      <c r="O14" s="2">
        <v>60.11</v>
      </c>
      <c r="P14" s="2">
        <v>52.22</v>
      </c>
      <c r="Q14" s="2">
        <v>11.24</v>
      </c>
      <c r="R14" s="2">
        <v>28.26</v>
      </c>
      <c r="S14" s="2">
        <v>22.34</v>
      </c>
      <c r="T14" s="2">
        <v>40.64</v>
      </c>
      <c r="U14" s="2">
        <v>151.55000000000001</v>
      </c>
      <c r="V14" s="2">
        <v>13.03</v>
      </c>
      <c r="W14" s="2">
        <v>4.3600000000000003</v>
      </c>
      <c r="X14" s="2">
        <v>11.74</v>
      </c>
      <c r="Y14" s="2">
        <v>-448.19</v>
      </c>
      <c r="Z14" s="2">
        <v>56.5</v>
      </c>
      <c r="AA14" s="2">
        <v>93.52</v>
      </c>
      <c r="AB14" s="2">
        <v>87.67</v>
      </c>
      <c r="AC14" s="2">
        <v>76.59</v>
      </c>
      <c r="AD14" s="2">
        <v>64.94</v>
      </c>
      <c r="AE14" s="2">
        <v>106.87</v>
      </c>
      <c r="AF14" s="2">
        <v>129.47</v>
      </c>
      <c r="AG14" s="2">
        <v>3618.06</v>
      </c>
      <c r="AH14" s="2">
        <v>223.17</v>
      </c>
      <c r="AI14" s="2">
        <v>1178.56</v>
      </c>
      <c r="AJ14" s="2">
        <v>55.6</v>
      </c>
      <c r="AK14" s="2">
        <v>66.44</v>
      </c>
      <c r="AL14" s="2">
        <v>31.01</v>
      </c>
      <c r="AM14" s="2">
        <v>-93.77</v>
      </c>
      <c r="AN14" s="2">
        <v>-2.17</v>
      </c>
      <c r="AO14" s="2">
        <v>-206.49</v>
      </c>
      <c r="AP14" s="2">
        <v>171.93</v>
      </c>
      <c r="AQ14" s="2">
        <v>-39.03</v>
      </c>
      <c r="AR14" s="2">
        <v>39.82</v>
      </c>
      <c r="AS14" s="2">
        <v>102.97</v>
      </c>
      <c r="AT14" s="2">
        <v>-2.1</v>
      </c>
      <c r="AU14" s="2">
        <v>-10.11</v>
      </c>
      <c r="AV14" s="2">
        <v>-16.66</v>
      </c>
    </row>
    <row r="15" spans="1:48" x14ac:dyDescent="0.15">
      <c r="A15" t="s">
        <v>72</v>
      </c>
      <c r="B15" s="2">
        <v>562600</v>
      </c>
      <c r="C15" s="2">
        <v>502000</v>
      </c>
      <c r="D15" s="2">
        <v>506500</v>
      </c>
      <c r="E15" s="2">
        <v>352900</v>
      </c>
      <c r="F15" s="2">
        <v>411500</v>
      </c>
      <c r="G15" s="2">
        <v>393400</v>
      </c>
      <c r="H15" s="2">
        <v>358800</v>
      </c>
      <c r="I15" s="2">
        <v>319783.90000000002</v>
      </c>
      <c r="J15" s="2">
        <v>345812</v>
      </c>
      <c r="K15" s="2">
        <v>330904.90000000002</v>
      </c>
      <c r="L15" s="2">
        <v>342021.2</v>
      </c>
      <c r="M15" s="2">
        <v>257537.6</v>
      </c>
      <c r="N15" s="2">
        <v>288581.8</v>
      </c>
      <c r="O15" s="2">
        <v>232303.4</v>
      </c>
      <c r="P15" s="2">
        <v>239504.4</v>
      </c>
      <c r="Q15" s="2">
        <v>148789.20000000001</v>
      </c>
      <c r="R15" s="2">
        <v>167929.1</v>
      </c>
      <c r="S15" s="2">
        <v>139995.5</v>
      </c>
      <c r="T15" s="2">
        <v>157659.9</v>
      </c>
      <c r="U15" s="2">
        <v>131741.6</v>
      </c>
      <c r="V15" s="2">
        <v>131578.1</v>
      </c>
      <c r="W15" s="2">
        <v>118619.4</v>
      </c>
      <c r="X15" s="2">
        <v>112018</v>
      </c>
      <c r="Y15" s="2">
        <v>-273367.2</v>
      </c>
      <c r="Z15" s="2">
        <v>120121</v>
      </c>
      <c r="AA15" s="2">
        <v>115447.9</v>
      </c>
      <c r="AB15" s="2">
        <v>100192.4</v>
      </c>
      <c r="AC15" s="2">
        <v>74049.100000000006</v>
      </c>
      <c r="AD15" s="2">
        <v>74999.8</v>
      </c>
      <c r="AE15" s="2">
        <v>58469.22</v>
      </c>
      <c r="AF15" s="2">
        <v>53236.38</v>
      </c>
      <c r="AG15" s="2">
        <v>40488.19</v>
      </c>
      <c r="AH15" s="2">
        <v>40511.360000000001</v>
      </c>
      <c r="AI15" s="2">
        <v>19570.25</v>
      </c>
      <c r="AJ15" s="2">
        <v>22125.84</v>
      </c>
      <c r="AK15" s="2">
        <v>3605.9</v>
      </c>
      <c r="AL15" s="2">
        <v>15239.93</v>
      </c>
      <c r="AM15" s="2">
        <v>-707.57</v>
      </c>
      <c r="AN15" s="2">
        <v>15331.95</v>
      </c>
      <c r="AO15" s="2">
        <v>-12714.2</v>
      </c>
      <c r="AP15" s="2">
        <v>14846.18</v>
      </c>
      <c r="AQ15" s="2">
        <v>4113.3900000000003</v>
      </c>
      <c r="AR15" s="2">
        <v>21479.19</v>
      </c>
      <c r="AS15" s="2">
        <v>-17.68</v>
      </c>
      <c r="AT15" s="2">
        <v>4920.0600000000004</v>
      </c>
      <c r="AU15" s="2"/>
      <c r="AV15" s="2"/>
    </row>
    <row r="16" spans="1:48" x14ac:dyDescent="0.15">
      <c r="A16" t="s">
        <v>73</v>
      </c>
      <c r="B16" s="2">
        <v>0.49</v>
      </c>
      <c r="C16" s="2">
        <v>0.44</v>
      </c>
      <c r="D16" s="2">
        <v>0.53</v>
      </c>
      <c r="E16" s="2">
        <v>0.37</v>
      </c>
      <c r="F16" s="2">
        <v>0.51</v>
      </c>
      <c r="G16" s="2">
        <v>0.48</v>
      </c>
      <c r="H16" s="2">
        <v>0.7</v>
      </c>
      <c r="I16" s="2">
        <v>0.62</v>
      </c>
      <c r="J16" s="2">
        <v>0.68</v>
      </c>
      <c r="K16" s="2">
        <v>0.65</v>
      </c>
      <c r="L16" s="2">
        <v>0.67</v>
      </c>
      <c r="M16" s="2">
        <v>0.51</v>
      </c>
      <c r="N16" s="2">
        <v>0.57999999999999996</v>
      </c>
      <c r="O16" s="2">
        <v>0.67</v>
      </c>
      <c r="P16" s="2">
        <v>0.69</v>
      </c>
      <c r="Q16" s="2">
        <v>0.44</v>
      </c>
      <c r="R16" s="2">
        <v>0.49</v>
      </c>
      <c r="S16" s="2">
        <v>0.42</v>
      </c>
      <c r="T16" s="2">
        <v>0.51</v>
      </c>
      <c r="U16" s="2">
        <v>0.45</v>
      </c>
      <c r="V16" s="2">
        <v>0.43</v>
      </c>
      <c r="W16" s="2">
        <v>0.38</v>
      </c>
      <c r="X16" s="2">
        <v>0.36</v>
      </c>
      <c r="Y16" s="2">
        <v>-0.87</v>
      </c>
      <c r="Z16" s="2">
        <v>0.49</v>
      </c>
      <c r="AA16" s="2">
        <v>0.48</v>
      </c>
      <c r="AB16" s="2">
        <v>0.44</v>
      </c>
      <c r="AC16" s="2">
        <v>0.34</v>
      </c>
      <c r="AD16" s="2">
        <v>0.36</v>
      </c>
      <c r="AE16" s="2">
        <v>0.28000000000000003</v>
      </c>
      <c r="AF16" s="2">
        <v>0.28000000000000003</v>
      </c>
      <c r="AG16" s="2">
        <v>0.21</v>
      </c>
      <c r="AH16" s="2">
        <v>0.22</v>
      </c>
      <c r="AI16" s="2">
        <v>0.12</v>
      </c>
      <c r="AJ16" s="2">
        <v>0.12</v>
      </c>
      <c r="AK16" s="2">
        <v>-0.01</v>
      </c>
      <c r="AL16" s="2">
        <v>0.08</v>
      </c>
      <c r="AM16" s="2">
        <v>0</v>
      </c>
      <c r="AN16" s="2">
        <v>0.08</v>
      </c>
      <c r="AO16" s="2">
        <v>-0.06</v>
      </c>
      <c r="AP16" s="2">
        <v>0.06</v>
      </c>
      <c r="AQ16" s="2">
        <v>0.04</v>
      </c>
      <c r="AR16" s="2">
        <v>0.11</v>
      </c>
      <c r="AS16" s="2">
        <v>0</v>
      </c>
      <c r="AT16" s="2">
        <v>0.04</v>
      </c>
      <c r="AU16" s="2">
        <v>0.06</v>
      </c>
      <c r="AV16" s="2">
        <v>0.08</v>
      </c>
    </row>
    <row r="17" spans="1:48" x14ac:dyDescent="0.15">
      <c r="A17" t="s">
        <v>74</v>
      </c>
      <c r="B17" s="1" t="s">
        <v>47</v>
      </c>
      <c r="C17" s="1" t="s">
        <v>47</v>
      </c>
      <c r="D17" s="1" t="s">
        <v>47</v>
      </c>
      <c r="E17" s="1" t="s">
        <v>47</v>
      </c>
      <c r="F17" s="1" t="s">
        <v>47</v>
      </c>
      <c r="G17" s="1" t="s">
        <v>47</v>
      </c>
      <c r="H17" s="1" t="s">
        <v>47</v>
      </c>
      <c r="I17" s="1" t="s">
        <v>47</v>
      </c>
      <c r="J17" s="1" t="s">
        <v>47</v>
      </c>
      <c r="K17" s="1" t="s">
        <v>47</v>
      </c>
      <c r="L17" s="1" t="s">
        <v>47</v>
      </c>
      <c r="M17" s="1" t="s">
        <v>47</v>
      </c>
      <c r="N17" s="1" t="s">
        <v>47</v>
      </c>
      <c r="O17" s="1" t="s">
        <v>47</v>
      </c>
      <c r="P17" s="1" t="s">
        <v>47</v>
      </c>
      <c r="Q17" s="1" t="s">
        <v>47</v>
      </c>
      <c r="R17" s="1" t="s">
        <v>47</v>
      </c>
      <c r="S17" s="1" t="s">
        <v>47</v>
      </c>
      <c r="T17" s="1" t="s">
        <v>47</v>
      </c>
      <c r="U17" s="1" t="s">
        <v>47</v>
      </c>
      <c r="V17" s="1" t="s">
        <v>47</v>
      </c>
      <c r="W17" s="1" t="s">
        <v>47</v>
      </c>
      <c r="X17" s="1" t="s">
        <v>47</v>
      </c>
      <c r="Y17" s="1" t="s">
        <v>47</v>
      </c>
      <c r="Z17" s="1" t="s">
        <v>47</v>
      </c>
      <c r="AA17" s="1" t="s">
        <v>47</v>
      </c>
      <c r="AB17" s="1" t="s">
        <v>47</v>
      </c>
      <c r="AC17" s="1" t="s">
        <v>47</v>
      </c>
      <c r="AD17" s="1" t="s">
        <v>47</v>
      </c>
      <c r="AE17" s="1" t="s">
        <v>47</v>
      </c>
      <c r="AF17" s="1" t="s">
        <v>47</v>
      </c>
      <c r="AG17" s="1" t="s">
        <v>47</v>
      </c>
      <c r="AH17" s="1" t="s">
        <v>47</v>
      </c>
      <c r="AI17" s="1" t="s">
        <v>47</v>
      </c>
      <c r="AJ17" s="1" t="s">
        <v>47</v>
      </c>
      <c r="AK17" s="1" t="s">
        <v>47</v>
      </c>
      <c r="AL17" s="1" t="s">
        <v>47</v>
      </c>
      <c r="AM17" s="1" t="s">
        <v>47</v>
      </c>
      <c r="AN17" s="1" t="s">
        <v>47</v>
      </c>
      <c r="AO17" s="1" t="s">
        <v>47</v>
      </c>
      <c r="AP17" s="1" t="s">
        <v>47</v>
      </c>
      <c r="AQ17" s="1" t="s">
        <v>47</v>
      </c>
      <c r="AR17" s="1" t="s">
        <v>47</v>
      </c>
      <c r="AS17" s="1" t="s">
        <v>47</v>
      </c>
      <c r="AT17" s="1" t="s">
        <v>47</v>
      </c>
      <c r="AU17" s="1" t="s">
        <v>47</v>
      </c>
      <c r="AV17" s="1" t="s">
        <v>47</v>
      </c>
    </row>
    <row r="18" spans="1:48" x14ac:dyDescent="0.15">
      <c r="A18" t="s">
        <v>75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x14ac:dyDescent="0.15">
      <c r="A19" t="s">
        <v>76</v>
      </c>
      <c r="B19" s="2">
        <v>-5853300</v>
      </c>
      <c r="C19" s="2">
        <v>-667300</v>
      </c>
      <c r="D19" s="2">
        <v>6009700</v>
      </c>
      <c r="E19" s="2">
        <v>-914900</v>
      </c>
      <c r="F19" s="2">
        <v>7202300</v>
      </c>
      <c r="G19" s="2">
        <v>1468100</v>
      </c>
      <c r="H19" s="2">
        <v>1411900</v>
      </c>
      <c r="I19" s="2">
        <v>10305634.699999999</v>
      </c>
      <c r="J19" s="2">
        <v>-6124766.5999999996</v>
      </c>
      <c r="K19" s="2">
        <v>6720196.4000000004</v>
      </c>
      <c r="L19" s="2">
        <v>7682781.5999999996</v>
      </c>
      <c r="M19" s="2">
        <v>-3230100.6</v>
      </c>
      <c r="N19" s="2">
        <v>-1371226.6</v>
      </c>
      <c r="O19" s="2">
        <v>1022734.9</v>
      </c>
      <c r="P19" s="2">
        <v>2134655</v>
      </c>
      <c r="Q19" s="2">
        <v>1116650.3</v>
      </c>
      <c r="R19" s="2">
        <v>1361323</v>
      </c>
      <c r="S19" s="2">
        <v>-1164307.5</v>
      </c>
      <c r="T19" s="2">
        <v>860963.7</v>
      </c>
      <c r="U19" s="2">
        <v>3245144.4</v>
      </c>
      <c r="V19" s="2">
        <v>-410270.1</v>
      </c>
      <c r="W19" s="2">
        <v>113847.9</v>
      </c>
      <c r="X19" s="2">
        <v>270638.90000000002</v>
      </c>
      <c r="Y19" s="2">
        <v>-1520305.7</v>
      </c>
      <c r="Z19" s="2">
        <v>3025869.5</v>
      </c>
      <c r="AA19" s="2">
        <v>546088.19999999995</v>
      </c>
      <c r="AB19" s="2">
        <v>382609.1</v>
      </c>
      <c r="AC19" s="2">
        <v>-353266.1</v>
      </c>
      <c r="AD19" s="2">
        <v>741352.8</v>
      </c>
      <c r="AE19" s="2">
        <v>945134.55</v>
      </c>
      <c r="AF19" s="2">
        <v>371936.35</v>
      </c>
      <c r="AG19" s="2">
        <v>115686.06</v>
      </c>
      <c r="AH19" s="2">
        <v>352236.96</v>
      </c>
      <c r="AI19" s="2">
        <v>-1093217.54</v>
      </c>
      <c r="AJ19" s="2">
        <v>1366333.07</v>
      </c>
      <c r="AK19" s="2">
        <v>-32234.77</v>
      </c>
      <c r="AL19" s="2">
        <v>-260221.58</v>
      </c>
      <c r="AM19" s="2">
        <v>55004.160000000003</v>
      </c>
      <c r="AN19" s="2">
        <v>-191106.27</v>
      </c>
      <c r="AO19" s="2">
        <v>1117718.17</v>
      </c>
      <c r="AP19" s="2">
        <v>-124224.76</v>
      </c>
      <c r="AQ19" s="2">
        <v>-599218.93999999994</v>
      </c>
      <c r="AR19" s="2">
        <v>310287.33</v>
      </c>
      <c r="AS19" s="2">
        <v>568323.42000000004</v>
      </c>
      <c r="AT19" s="2">
        <v>-347370.4</v>
      </c>
      <c r="AU19" s="2">
        <v>503696.55</v>
      </c>
      <c r="AV19" s="2">
        <v>-891530.75</v>
      </c>
    </row>
    <row r="20" spans="1:48" x14ac:dyDescent="0.15">
      <c r="A20" t="s">
        <v>77</v>
      </c>
      <c r="B20" s="2">
        <v>70800</v>
      </c>
      <c r="C20" s="2">
        <v>21600</v>
      </c>
      <c r="D20" s="2">
        <v>123100</v>
      </c>
      <c r="E20" s="2">
        <v>130200</v>
      </c>
      <c r="F20" s="2">
        <v>21700</v>
      </c>
      <c r="G20" s="2">
        <v>18200</v>
      </c>
      <c r="H20" s="2">
        <v>4900</v>
      </c>
      <c r="I20" s="2">
        <v>109386.9</v>
      </c>
      <c r="J20" s="2">
        <v>13249</v>
      </c>
      <c r="K20" s="2">
        <v>15020.6</v>
      </c>
      <c r="L20" s="2">
        <v>4544.7</v>
      </c>
      <c r="M20" s="2">
        <v>49883</v>
      </c>
      <c r="N20" s="2">
        <v>25559.3</v>
      </c>
      <c r="O20" s="2">
        <v>6470.5</v>
      </c>
      <c r="P20" s="2">
        <v>3067.3</v>
      </c>
      <c r="Q20" s="2">
        <v>24849.4</v>
      </c>
      <c r="R20" s="2">
        <v>58940.7</v>
      </c>
      <c r="S20" s="2"/>
      <c r="T20" s="2">
        <v>10405.1</v>
      </c>
      <c r="U20" s="2">
        <v>29937.5</v>
      </c>
      <c r="V20" s="2">
        <v>43344.6</v>
      </c>
      <c r="W20" s="2">
        <v>16749.900000000001</v>
      </c>
      <c r="X20" s="2">
        <v>8493.2000000000007</v>
      </c>
      <c r="Y20" s="2">
        <v>36030.199999999997</v>
      </c>
      <c r="Z20" s="2">
        <v>37906.800000000003</v>
      </c>
      <c r="AA20" s="2">
        <v>4995.1000000000004</v>
      </c>
      <c r="AB20" s="2">
        <v>4868.2</v>
      </c>
      <c r="AC20" s="2">
        <v>-26457.4</v>
      </c>
      <c r="AD20" s="2">
        <v>53972.7</v>
      </c>
      <c r="AE20" s="2">
        <v>9704.5</v>
      </c>
      <c r="AF20" s="2"/>
      <c r="AG20" s="2">
        <v>18641.47</v>
      </c>
      <c r="AH20" s="2">
        <v>-3412.45</v>
      </c>
      <c r="AI20" s="2">
        <v>6143.83</v>
      </c>
      <c r="AJ20" s="2">
        <v>3625.5</v>
      </c>
      <c r="AK20" s="2">
        <v>77296.009999999995</v>
      </c>
      <c r="AL20" s="2">
        <v>3711.75</v>
      </c>
      <c r="AM20" s="2">
        <v>-12666.92</v>
      </c>
      <c r="AN20" s="2">
        <v>18928.71</v>
      </c>
      <c r="AO20" s="2">
        <v>7372.39</v>
      </c>
      <c r="AP20" s="2">
        <v>3864.27</v>
      </c>
      <c r="AQ20" s="2">
        <v>-3485.6</v>
      </c>
      <c r="AR20" s="2">
        <v>16840.189999999999</v>
      </c>
      <c r="AS20" s="2">
        <v>27009.18</v>
      </c>
      <c r="AT20" s="2">
        <v>9572.42</v>
      </c>
      <c r="AU20" s="2">
        <v>1505.02</v>
      </c>
      <c r="AV20" s="2">
        <v>10486.48</v>
      </c>
    </row>
    <row r="21" spans="1:48" x14ac:dyDescent="0.15">
      <c r="A21" t="s">
        <v>78</v>
      </c>
      <c r="B21" s="2">
        <v>15614600</v>
      </c>
      <c r="C21" s="2">
        <v>13772000</v>
      </c>
      <c r="D21" s="2">
        <v>10935500</v>
      </c>
      <c r="E21" s="2">
        <v>15119900</v>
      </c>
      <c r="F21" s="2">
        <v>7834600</v>
      </c>
      <c r="G21" s="2">
        <v>10359400</v>
      </c>
      <c r="H21" s="2">
        <v>21320800</v>
      </c>
      <c r="I21" s="2">
        <v>11686238.1</v>
      </c>
      <c r="J21" s="2">
        <v>6141499.5</v>
      </c>
      <c r="K21" s="2">
        <v>7434378.5999999996</v>
      </c>
      <c r="L21" s="2">
        <v>4837127.5</v>
      </c>
      <c r="M21" s="2">
        <v>8705859</v>
      </c>
      <c r="N21" s="2">
        <v>7159913</v>
      </c>
      <c r="O21" s="2">
        <v>3464800.6</v>
      </c>
      <c r="P21" s="2">
        <v>3296987.5</v>
      </c>
      <c r="Q21" s="2">
        <v>1377834</v>
      </c>
      <c r="R21" s="2">
        <v>2135941.7999999998</v>
      </c>
      <c r="S21" s="2">
        <v>3208375</v>
      </c>
      <c r="T21" s="2">
        <v>6001963.0999999996</v>
      </c>
      <c r="U21" s="2">
        <v>5073526.2</v>
      </c>
      <c r="V21" s="2">
        <v>6887169.7999999998</v>
      </c>
      <c r="W21" s="2">
        <v>1260593.5</v>
      </c>
      <c r="X21" s="2">
        <v>2420365.2000000002</v>
      </c>
      <c r="Y21" s="2">
        <v>250317.6</v>
      </c>
      <c r="Z21" s="2">
        <v>6877003.5999999996</v>
      </c>
      <c r="AA21" s="2">
        <v>5065666.7</v>
      </c>
      <c r="AB21" s="2">
        <v>1176147.2</v>
      </c>
      <c r="AC21" s="2">
        <v>4133440.3</v>
      </c>
      <c r="AD21" s="2">
        <v>2256545.9</v>
      </c>
      <c r="AE21" s="2">
        <v>5964001.2999999998</v>
      </c>
      <c r="AF21" s="2"/>
      <c r="AG21" s="2"/>
      <c r="AH21" s="2"/>
      <c r="AI21" s="2"/>
      <c r="AJ21" s="2">
        <v>3392776.16</v>
      </c>
      <c r="AK21" s="2">
        <v>-5898643.5999999996</v>
      </c>
      <c r="AL21" s="2">
        <v>1784501.47</v>
      </c>
      <c r="AM21" s="2">
        <v>3157830.23</v>
      </c>
      <c r="AN21" s="2">
        <v>1018605.46</v>
      </c>
      <c r="AO21" s="2">
        <v>1058947.9099999999</v>
      </c>
      <c r="AP21" s="2">
        <v>962514.15</v>
      </c>
      <c r="AQ21" s="2">
        <v>1394363.05</v>
      </c>
      <c r="AR21" s="2">
        <v>513533.3</v>
      </c>
      <c r="AS21" s="2">
        <v>3731957.2</v>
      </c>
      <c r="AT21" s="2">
        <v>-74189.06</v>
      </c>
      <c r="AU21" s="2">
        <v>264621.51</v>
      </c>
      <c r="AV21" s="2">
        <v>360359.99</v>
      </c>
    </row>
    <row r="22" spans="1:48" x14ac:dyDescent="0.15">
      <c r="A22" t="s">
        <v>79</v>
      </c>
      <c r="B22" s="2">
        <v>-1344100</v>
      </c>
      <c r="C22" s="2">
        <v>-2327200</v>
      </c>
      <c r="D22" s="2">
        <v>805800</v>
      </c>
      <c r="E22" s="2">
        <v>870400</v>
      </c>
      <c r="F22" s="2">
        <v>-3176900</v>
      </c>
      <c r="G22" s="2">
        <v>-2355900</v>
      </c>
      <c r="H22" s="2">
        <v>-4038700</v>
      </c>
      <c r="I22" s="2">
        <v>-4087174</v>
      </c>
      <c r="J22" s="2">
        <v>-1502385.7</v>
      </c>
      <c r="K22" s="2">
        <v>-1078792.7</v>
      </c>
      <c r="L22" s="2">
        <v>-1335348.3999999999</v>
      </c>
      <c r="M22" s="2">
        <v>4310860.5999999996</v>
      </c>
      <c r="N22" s="2">
        <v>-1260239.8999999999</v>
      </c>
      <c r="O22" s="2">
        <v>-1388690.4</v>
      </c>
      <c r="P22" s="2">
        <v>-778203.1</v>
      </c>
      <c r="Q22" s="2">
        <v>-719515.2</v>
      </c>
      <c r="R22" s="2">
        <v>-562699</v>
      </c>
      <c r="S22" s="2">
        <v>491247.2</v>
      </c>
      <c r="T22" s="2">
        <v>-675086.6</v>
      </c>
      <c r="U22" s="2">
        <v>-2155928.7999999998</v>
      </c>
      <c r="V22" s="2">
        <v>421530.7</v>
      </c>
      <c r="W22" s="2">
        <v>421663.3</v>
      </c>
      <c r="X22" s="2">
        <v>-251386.6</v>
      </c>
      <c r="Y22" s="2">
        <v>192924</v>
      </c>
      <c r="Z22" s="2">
        <v>-1593468.2</v>
      </c>
      <c r="AA22" s="2">
        <v>-814135.7</v>
      </c>
      <c r="AB22" s="2">
        <v>-606752.4</v>
      </c>
      <c r="AC22" s="2">
        <v>-225259.5</v>
      </c>
      <c r="AD22" s="2">
        <v>-690599.2</v>
      </c>
      <c r="AE22" s="2">
        <v>109932.51</v>
      </c>
      <c r="AF22" s="2">
        <v>-367251.51</v>
      </c>
      <c r="AG22" s="2">
        <v>-48813.09</v>
      </c>
      <c r="AH22" s="2">
        <v>-59067.040000000001</v>
      </c>
      <c r="AI22" s="2">
        <v>507411.65</v>
      </c>
      <c r="AJ22" s="2">
        <v>-1284485.8400000001</v>
      </c>
      <c r="AK22" s="2">
        <v>179485.11</v>
      </c>
      <c r="AL22" s="2">
        <v>35753.230000000003</v>
      </c>
      <c r="AM22" s="2">
        <v>337995.64</v>
      </c>
      <c r="AN22" s="2">
        <v>196604.53</v>
      </c>
      <c r="AO22" s="2">
        <v>-594787.73</v>
      </c>
      <c r="AP22" s="2">
        <v>-164842.71</v>
      </c>
      <c r="AQ22" s="2">
        <v>-8288.01</v>
      </c>
      <c r="AR22" s="2">
        <v>-280837.14</v>
      </c>
      <c r="AS22" s="2">
        <v>-111225.77</v>
      </c>
      <c r="AT22" s="2">
        <v>80454.05</v>
      </c>
      <c r="AU22" s="2">
        <v>-130354.04</v>
      </c>
      <c r="AV22" s="2">
        <v>-74526.48</v>
      </c>
    </row>
    <row r="23" spans="1:48" x14ac:dyDescent="0.15">
      <c r="A23" t="s">
        <v>80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1:48" x14ac:dyDescent="0.15">
      <c r="A24" t="s">
        <v>81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spans="1:48" x14ac:dyDescent="0.15">
      <c r="A25" t="s">
        <v>82</v>
      </c>
      <c r="B25" s="2">
        <v>2376300</v>
      </c>
      <c r="C25" s="2">
        <v>246400</v>
      </c>
      <c r="D25" s="2">
        <v>900000</v>
      </c>
      <c r="E25" s="2">
        <v>1315400</v>
      </c>
      <c r="F25" s="2">
        <v>0</v>
      </c>
      <c r="G25" s="2">
        <v>-137100</v>
      </c>
      <c r="H25" s="2">
        <v>-687300</v>
      </c>
      <c r="I25" s="2">
        <v>-59814.8</v>
      </c>
      <c r="J25" s="2">
        <v>-680</v>
      </c>
      <c r="K25" s="2">
        <v>-50850</v>
      </c>
      <c r="L25" s="2">
        <v>-37456.300000000003</v>
      </c>
      <c r="M25" s="2">
        <v>-8836.7000000000007</v>
      </c>
      <c r="N25" s="2">
        <v>268129.90000000002</v>
      </c>
      <c r="O25" s="2">
        <v>355747.5</v>
      </c>
      <c r="P25" s="2">
        <v>-37255</v>
      </c>
      <c r="Q25" s="2">
        <v>-6093.6</v>
      </c>
      <c r="R25" s="2">
        <v>-5192.8</v>
      </c>
      <c r="S25" s="2">
        <v>684145.5</v>
      </c>
      <c r="T25" s="2">
        <v>-37002.5</v>
      </c>
      <c r="U25" s="2">
        <v>-8535.6</v>
      </c>
      <c r="V25" s="2">
        <v>-155.4</v>
      </c>
      <c r="W25" s="2">
        <v>136773.20000000001</v>
      </c>
      <c r="X25" s="2">
        <v>-25419.4</v>
      </c>
      <c r="Y25" s="2">
        <v>217871.4</v>
      </c>
      <c r="Z25" s="2">
        <v>52385.599999999999</v>
      </c>
      <c r="AA25" s="2">
        <v>125768.5</v>
      </c>
      <c r="AB25" s="2">
        <v>648050</v>
      </c>
      <c r="AC25" s="2">
        <v>311505.40000000002</v>
      </c>
      <c r="AD25" s="2">
        <v>-2.5</v>
      </c>
      <c r="AE25" s="2">
        <v>-1264.0999999999999</v>
      </c>
      <c r="AF25" s="2"/>
      <c r="AG25" s="2">
        <v>-122.73</v>
      </c>
      <c r="AH25" s="2"/>
      <c r="AI25" s="2"/>
      <c r="AJ25" s="2"/>
      <c r="AK25" s="2">
        <v>0</v>
      </c>
      <c r="AL25" s="2">
        <v>-4.3600000000000003</v>
      </c>
      <c r="AM25" s="2">
        <v>0</v>
      </c>
      <c r="AN25" s="2">
        <v>-8.6999999999999993</v>
      </c>
      <c r="AO25" s="2">
        <v>-84.33</v>
      </c>
      <c r="AP25" s="2">
        <v>-3122.88</v>
      </c>
      <c r="AQ25" s="2">
        <v>0</v>
      </c>
      <c r="AR25" s="2">
        <v>-662.96</v>
      </c>
      <c r="AS25" s="2">
        <v>-7265.56</v>
      </c>
      <c r="AT25" s="2">
        <v>-19484.580000000002</v>
      </c>
      <c r="AU25" s="2">
        <v>-17.09</v>
      </c>
      <c r="AV25" s="2">
        <v>-47.84</v>
      </c>
    </row>
    <row r="26" spans="1:48" x14ac:dyDescent="0.15">
      <c r="A26" t="s">
        <v>83</v>
      </c>
      <c r="B26" s="2">
        <v>-4873200</v>
      </c>
      <c r="C26" s="2">
        <v>-2743500</v>
      </c>
      <c r="D26" s="2">
        <v>7792200</v>
      </c>
      <c r="E26" s="2">
        <v>1262500</v>
      </c>
      <c r="F26" s="2">
        <v>4029700</v>
      </c>
      <c r="G26" s="2">
        <v>-1059700</v>
      </c>
      <c r="H26" s="2">
        <v>-3328800</v>
      </c>
      <c r="I26" s="2">
        <v>6144527.9000000004</v>
      </c>
      <c r="J26" s="2">
        <v>-7643269.7999999998</v>
      </c>
      <c r="K26" s="2">
        <v>5601292.9000000004</v>
      </c>
      <c r="L26" s="2">
        <v>6313504.7000000002</v>
      </c>
      <c r="M26" s="2">
        <v>1030203.6</v>
      </c>
      <c r="N26" s="2">
        <v>-2363336.6</v>
      </c>
      <c r="O26" s="2">
        <v>-10208</v>
      </c>
      <c r="P26" s="2">
        <v>1319196.8999999999</v>
      </c>
      <c r="Q26" s="2">
        <v>391041.5</v>
      </c>
      <c r="R26" s="2">
        <v>793431.2</v>
      </c>
      <c r="S26" s="2">
        <v>11085.2</v>
      </c>
      <c r="T26" s="2">
        <v>148874.6</v>
      </c>
      <c r="U26" s="2">
        <v>1080680</v>
      </c>
      <c r="V26" s="2">
        <v>11105.2</v>
      </c>
      <c r="W26" s="2">
        <v>672284.3</v>
      </c>
      <c r="X26" s="2">
        <v>-6167</v>
      </c>
      <c r="Y26" s="2">
        <v>-1109510.3</v>
      </c>
      <c r="Z26" s="2">
        <v>1484786.9</v>
      </c>
      <c r="AA26" s="2">
        <v>-142279</v>
      </c>
      <c r="AB26" s="2">
        <v>423906.7</v>
      </c>
      <c r="AC26" s="2">
        <v>-267020.3</v>
      </c>
      <c r="AD26" s="2">
        <v>50751.199999999997</v>
      </c>
      <c r="AE26" s="2">
        <v>1053802.95</v>
      </c>
      <c r="AF26" s="2">
        <v>4684.8500000000004</v>
      </c>
      <c r="AG26" s="2">
        <v>69422.710000000006</v>
      </c>
      <c r="AH26" s="2">
        <v>291795.08</v>
      </c>
      <c r="AI26" s="2">
        <v>-586930.74</v>
      </c>
      <c r="AJ26" s="2">
        <v>81674.45</v>
      </c>
      <c r="AK26" s="2">
        <v>212637.63</v>
      </c>
      <c r="AL26" s="2">
        <v>-227108.92</v>
      </c>
      <c r="AM26" s="2">
        <v>390860.79999999999</v>
      </c>
      <c r="AN26" s="2">
        <v>5489.57</v>
      </c>
      <c r="AO26" s="2">
        <v>523235.46</v>
      </c>
      <c r="AP26" s="2">
        <v>-292190.34999999998</v>
      </c>
      <c r="AQ26" s="2">
        <v>-607407.13</v>
      </c>
      <c r="AR26" s="2">
        <v>28687.360000000001</v>
      </c>
      <c r="AS26" s="2">
        <v>449631.95</v>
      </c>
      <c r="AT26" s="2">
        <v>-286200.98</v>
      </c>
      <c r="AU26" s="2">
        <v>373335.69</v>
      </c>
      <c r="AV26" s="2">
        <v>-966115.32</v>
      </c>
    </row>
    <row r="27" spans="1:48" x14ac:dyDescent="0.15">
      <c r="A27" t="s">
        <v>84</v>
      </c>
      <c r="B27" s="1" t="s">
        <v>47</v>
      </c>
      <c r="C27" s="1" t="s">
        <v>47</v>
      </c>
      <c r="D27" s="1" t="s">
        <v>47</v>
      </c>
      <c r="E27" s="1" t="s">
        <v>47</v>
      </c>
      <c r="F27" s="1" t="s">
        <v>47</v>
      </c>
      <c r="G27" s="1" t="s">
        <v>47</v>
      </c>
      <c r="H27" s="1" t="s">
        <v>47</v>
      </c>
      <c r="I27" s="1" t="s">
        <v>47</v>
      </c>
      <c r="J27" s="1" t="s">
        <v>47</v>
      </c>
      <c r="K27" s="1" t="s">
        <v>47</v>
      </c>
      <c r="L27" s="1" t="s">
        <v>47</v>
      </c>
      <c r="M27" s="1" t="s">
        <v>47</v>
      </c>
      <c r="N27" s="1" t="s">
        <v>47</v>
      </c>
      <c r="O27" s="1" t="s">
        <v>47</v>
      </c>
      <c r="P27" s="1" t="s">
        <v>47</v>
      </c>
      <c r="Q27" s="1" t="s">
        <v>47</v>
      </c>
      <c r="R27" s="1" t="s">
        <v>47</v>
      </c>
      <c r="S27" s="1" t="s">
        <v>47</v>
      </c>
      <c r="T27" s="1" t="s">
        <v>47</v>
      </c>
      <c r="U27" s="1" t="s">
        <v>47</v>
      </c>
      <c r="V27" s="1" t="s">
        <v>47</v>
      </c>
      <c r="W27" s="1" t="s">
        <v>47</v>
      </c>
      <c r="X27" s="1" t="s">
        <v>47</v>
      </c>
      <c r="Y27" s="1" t="s">
        <v>47</v>
      </c>
      <c r="Z27" s="1" t="s">
        <v>47</v>
      </c>
      <c r="AA27" s="1" t="s">
        <v>47</v>
      </c>
      <c r="AB27" s="1" t="s">
        <v>47</v>
      </c>
      <c r="AC27" s="1" t="s">
        <v>47</v>
      </c>
      <c r="AD27" s="1" t="s">
        <v>47</v>
      </c>
      <c r="AE27" s="1" t="s">
        <v>47</v>
      </c>
      <c r="AF27" s="1" t="s">
        <v>47</v>
      </c>
      <c r="AG27" s="1" t="s">
        <v>47</v>
      </c>
      <c r="AH27" s="1" t="s">
        <v>47</v>
      </c>
      <c r="AI27" s="1" t="s">
        <v>47</v>
      </c>
      <c r="AJ27" s="1" t="s">
        <v>47</v>
      </c>
      <c r="AK27" s="1" t="s">
        <v>47</v>
      </c>
      <c r="AL27" s="1" t="s">
        <v>47</v>
      </c>
      <c r="AM27" s="1" t="s">
        <v>47</v>
      </c>
      <c r="AN27" s="1" t="s">
        <v>47</v>
      </c>
      <c r="AO27" s="1" t="s">
        <v>47</v>
      </c>
      <c r="AP27" s="1" t="s">
        <v>47</v>
      </c>
      <c r="AQ27" s="1" t="s">
        <v>47</v>
      </c>
      <c r="AR27" s="1" t="s">
        <v>47</v>
      </c>
      <c r="AS27" s="1" t="s">
        <v>47</v>
      </c>
      <c r="AT27" s="1" t="s">
        <v>47</v>
      </c>
      <c r="AU27" s="1" t="s">
        <v>47</v>
      </c>
      <c r="AV27" s="1" t="s">
        <v>47</v>
      </c>
    </row>
    <row r="28" spans="1:48" x14ac:dyDescent="0.15">
      <c r="A28" t="s">
        <v>85</v>
      </c>
      <c r="B28" s="2">
        <v>4.54</v>
      </c>
      <c r="C28" s="2">
        <v>4.21</v>
      </c>
      <c r="D28" s="2">
        <v>4.41</v>
      </c>
      <c r="E28" s="2">
        <v>3.42</v>
      </c>
      <c r="F28" s="2">
        <v>4.47</v>
      </c>
      <c r="G28" s="2">
        <v>4.37</v>
      </c>
      <c r="H28" s="2">
        <v>4.1399999999999997</v>
      </c>
      <c r="I28" s="2">
        <v>3.8</v>
      </c>
      <c r="J28" s="2">
        <v>4.3</v>
      </c>
      <c r="K28" s="2">
        <v>4.26</v>
      </c>
      <c r="L28" s="2">
        <v>4.57</v>
      </c>
      <c r="M28" s="2">
        <v>3.62</v>
      </c>
      <c r="N28" s="2">
        <v>5.48</v>
      </c>
      <c r="O28" s="2">
        <v>6.29</v>
      </c>
      <c r="P28" s="2">
        <v>6.92</v>
      </c>
      <c r="Q28" s="2">
        <v>4.72</v>
      </c>
      <c r="R28" s="2">
        <v>5.44</v>
      </c>
      <c r="S28" s="2">
        <v>5.54</v>
      </c>
      <c r="T28" s="2">
        <v>7.41</v>
      </c>
      <c r="U28" s="2">
        <v>7.04</v>
      </c>
      <c r="V28" s="2">
        <v>7.15</v>
      </c>
      <c r="W28" s="2">
        <v>6.78</v>
      </c>
      <c r="X28" s="2">
        <v>6.7</v>
      </c>
      <c r="Y28" s="2">
        <v>-15.55</v>
      </c>
      <c r="Z28" s="2">
        <v>6.64</v>
      </c>
      <c r="AA28" s="2">
        <v>7.36</v>
      </c>
      <c r="AB28" s="2">
        <v>7.43</v>
      </c>
      <c r="AC28" s="2">
        <v>7.27</v>
      </c>
      <c r="AD28" s="2">
        <v>9.33</v>
      </c>
      <c r="AE28" s="2">
        <v>7.96</v>
      </c>
      <c r="AF28" s="2">
        <v>7.88</v>
      </c>
      <c r="AG28" s="2">
        <v>6.59</v>
      </c>
      <c r="AH28" s="2">
        <v>7.33</v>
      </c>
      <c r="AI28" s="2">
        <v>4.25</v>
      </c>
      <c r="AJ28" s="2">
        <v>4.5199999999999996</v>
      </c>
      <c r="AK28" s="2">
        <v>-0.28999999999999998</v>
      </c>
      <c r="AL28" s="2">
        <v>3.21</v>
      </c>
      <c r="AM28" s="2">
        <v>0.08</v>
      </c>
      <c r="AN28" s="2">
        <v>3.24</v>
      </c>
      <c r="AO28" s="2">
        <v>-2.59</v>
      </c>
      <c r="AP28" s="2">
        <v>2.81</v>
      </c>
      <c r="AQ28" s="2">
        <v>1.69</v>
      </c>
      <c r="AR28" s="2">
        <v>5</v>
      </c>
      <c r="AS28" s="2">
        <v>0.04</v>
      </c>
      <c r="AT28" s="2">
        <v>2.0699999999999998</v>
      </c>
      <c r="AU28" s="2">
        <v>2.84</v>
      </c>
      <c r="AV28" s="2">
        <v>3.99</v>
      </c>
    </row>
    <row r="29" spans="1:48" x14ac:dyDescent="0.15">
      <c r="A29" t="s">
        <v>86</v>
      </c>
      <c r="B29" s="2">
        <v>4.54</v>
      </c>
      <c r="C29" s="2">
        <v>4.21</v>
      </c>
      <c r="D29" s="2">
        <v>4.42</v>
      </c>
      <c r="E29" s="2">
        <v>3.41</v>
      </c>
      <c r="F29" s="2">
        <v>4.41</v>
      </c>
      <c r="G29" s="2">
        <v>4.3600000000000003</v>
      </c>
      <c r="H29" s="2">
        <v>4.13</v>
      </c>
      <c r="I29" s="2">
        <v>3.84</v>
      </c>
      <c r="J29" s="2">
        <v>4.28</v>
      </c>
      <c r="K29" s="2">
        <v>4.2300000000000004</v>
      </c>
      <c r="L29" s="2">
        <v>4.5599999999999996</v>
      </c>
      <c r="M29" s="2">
        <v>3.6</v>
      </c>
      <c r="N29" s="2">
        <v>5.35</v>
      </c>
      <c r="O29" s="2">
        <v>6.27</v>
      </c>
      <c r="P29" s="2">
        <v>6.9</v>
      </c>
      <c r="Q29" s="2">
        <v>4.53</v>
      </c>
      <c r="R29" s="2">
        <v>5.37</v>
      </c>
      <c r="S29" s="2">
        <v>5.33</v>
      </c>
      <c r="T29" s="2">
        <v>7.41</v>
      </c>
      <c r="U29" s="2">
        <v>6.66</v>
      </c>
      <c r="V29" s="2">
        <v>7.1</v>
      </c>
      <c r="W29" s="2">
        <v>6.77</v>
      </c>
      <c r="X29" s="2">
        <v>6.69</v>
      </c>
      <c r="Y29" s="2">
        <v>-15.72</v>
      </c>
      <c r="Z29" s="2">
        <v>6.8</v>
      </c>
      <c r="AA29" s="2">
        <v>7.45</v>
      </c>
      <c r="AB29" s="2">
        <v>7.41</v>
      </c>
      <c r="AC29" s="2">
        <v>6.93</v>
      </c>
      <c r="AD29" s="2">
        <v>9.34</v>
      </c>
      <c r="AE29" s="2">
        <v>7.9</v>
      </c>
      <c r="AF29" s="2">
        <v>7.84</v>
      </c>
      <c r="AG29" s="2">
        <v>6.46</v>
      </c>
      <c r="AH29" s="2">
        <v>6.96</v>
      </c>
      <c r="AI29" s="2">
        <v>3.61</v>
      </c>
      <c r="AJ29" s="2">
        <v>4.29</v>
      </c>
      <c r="AK29" s="2">
        <v>0.72</v>
      </c>
      <c r="AL29" s="2">
        <v>3.08</v>
      </c>
      <c r="AM29" s="2">
        <v>-0.15</v>
      </c>
      <c r="AN29" s="2">
        <v>3.22</v>
      </c>
      <c r="AO29" s="2">
        <v>-2.81</v>
      </c>
      <c r="AP29" s="2">
        <v>3.44</v>
      </c>
      <c r="AQ29" s="2">
        <v>0.98</v>
      </c>
      <c r="AR29" s="2">
        <v>5.01</v>
      </c>
      <c r="AS29" s="2">
        <v>0</v>
      </c>
      <c r="AT29" s="2">
        <v>1.18</v>
      </c>
      <c r="AU29" s="2"/>
      <c r="AV29" s="2"/>
    </row>
    <row r="30" spans="1:48" x14ac:dyDescent="0.15">
      <c r="A30" t="s">
        <v>87</v>
      </c>
      <c r="B30" s="2">
        <v>0.26</v>
      </c>
      <c r="C30" s="2">
        <v>0.24</v>
      </c>
      <c r="D30" s="2">
        <v>0.25</v>
      </c>
      <c r="E30" s="2">
        <v>0.19</v>
      </c>
      <c r="F30" s="2">
        <v>0.23</v>
      </c>
      <c r="G30" s="2">
        <v>0.22</v>
      </c>
      <c r="H30" s="2">
        <v>0.21</v>
      </c>
      <c r="I30" s="2">
        <v>0.21</v>
      </c>
      <c r="J30" s="2">
        <v>0.23</v>
      </c>
      <c r="K30" s="2">
        <v>0.24</v>
      </c>
      <c r="L30" s="2">
        <v>0.27</v>
      </c>
      <c r="M30" s="2">
        <v>0.21</v>
      </c>
      <c r="N30" s="2">
        <v>0.28999999999999998</v>
      </c>
      <c r="O30" s="2">
        <v>0.28000000000000003</v>
      </c>
      <c r="P30" s="2">
        <v>0.31</v>
      </c>
      <c r="Q30" s="2">
        <v>0.22</v>
      </c>
      <c r="R30" s="2">
        <v>0.26</v>
      </c>
      <c r="S30" s="2">
        <v>0.23</v>
      </c>
      <c r="T30" s="2">
        <v>0.26</v>
      </c>
      <c r="U30" s="2">
        <v>0.24</v>
      </c>
      <c r="V30" s="2">
        <v>0.24</v>
      </c>
      <c r="W30" s="2">
        <v>0.22</v>
      </c>
      <c r="X30" s="2">
        <v>0.23</v>
      </c>
      <c r="Y30" s="2">
        <v>-0.59</v>
      </c>
      <c r="Z30" s="2">
        <v>0.27</v>
      </c>
      <c r="AA30" s="2">
        <v>0.27</v>
      </c>
      <c r="AB30" s="2">
        <v>0.26</v>
      </c>
      <c r="AC30" s="2">
        <v>0.22</v>
      </c>
      <c r="AD30" s="2">
        <v>0.23</v>
      </c>
      <c r="AE30" s="2">
        <v>0.2</v>
      </c>
      <c r="AF30" s="2">
        <v>0.2</v>
      </c>
      <c r="AG30" s="2">
        <v>0.16</v>
      </c>
      <c r="AH30" s="2">
        <v>0.17</v>
      </c>
      <c r="AI30" s="2">
        <v>0.1</v>
      </c>
      <c r="AJ30" s="2">
        <v>0.1</v>
      </c>
      <c r="AK30" s="2">
        <v>-0.01</v>
      </c>
      <c r="AL30" s="2">
        <v>7.0000000000000007E-2</v>
      </c>
      <c r="AM30" s="2">
        <v>0</v>
      </c>
      <c r="AN30" s="2">
        <v>0.08</v>
      </c>
      <c r="AO30" s="2">
        <v>-0.06</v>
      </c>
      <c r="AP30" s="2">
        <v>0.06</v>
      </c>
      <c r="AQ30" s="2">
        <v>0.03</v>
      </c>
      <c r="AR30" s="2">
        <v>0.11</v>
      </c>
      <c r="AS30" s="2">
        <v>0</v>
      </c>
      <c r="AT30" s="2">
        <v>0.05</v>
      </c>
      <c r="AU30" s="2">
        <v>7.0000000000000007E-2</v>
      </c>
      <c r="AV30" s="2">
        <v>0.09</v>
      </c>
    </row>
    <row r="31" spans="1:48" x14ac:dyDescent="0.15">
      <c r="A31" t="s">
        <v>88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 spans="1:48" x14ac:dyDescent="0.15">
      <c r="A32" t="s">
        <v>89</v>
      </c>
      <c r="B32" s="2">
        <v>28.23</v>
      </c>
      <c r="C32" s="2">
        <v>26.93</v>
      </c>
      <c r="D32" s="2">
        <v>31.39</v>
      </c>
      <c r="E32" s="2">
        <v>23.81</v>
      </c>
      <c r="F32" s="2">
        <v>29.92</v>
      </c>
      <c r="G32" s="2">
        <v>31.23</v>
      </c>
      <c r="H32" s="2">
        <v>33.229999999999997</v>
      </c>
      <c r="I32" s="2">
        <v>30.98</v>
      </c>
      <c r="J32" s="2">
        <v>35.090000000000003</v>
      </c>
      <c r="K32" s="2">
        <v>34.08</v>
      </c>
      <c r="L32" s="2">
        <v>35.950000000000003</v>
      </c>
      <c r="M32" s="2">
        <v>29.59</v>
      </c>
      <c r="N32" s="2">
        <v>35.19</v>
      </c>
      <c r="O32" s="2">
        <v>36.83</v>
      </c>
      <c r="P32" s="2">
        <v>41.31</v>
      </c>
      <c r="Q32" s="2">
        <v>31.87</v>
      </c>
      <c r="R32" s="2">
        <v>36.47</v>
      </c>
      <c r="S32" s="2">
        <v>32.979999999999997</v>
      </c>
      <c r="T32" s="2">
        <v>38.64</v>
      </c>
      <c r="U32" s="2">
        <v>34.83</v>
      </c>
      <c r="V32" s="2">
        <v>36.6</v>
      </c>
      <c r="W32" s="2">
        <v>31.88</v>
      </c>
      <c r="X32" s="2">
        <v>29.84</v>
      </c>
      <c r="Y32" s="2">
        <v>-71.66</v>
      </c>
      <c r="Z32" s="2">
        <v>32.35</v>
      </c>
      <c r="AA32" s="2">
        <v>31.99</v>
      </c>
      <c r="AB32" s="2">
        <v>28.26</v>
      </c>
      <c r="AC32" s="2">
        <v>25.53</v>
      </c>
      <c r="AD32" s="2">
        <v>26.06</v>
      </c>
      <c r="AE32" s="2">
        <v>23.2</v>
      </c>
      <c r="AF32" s="2">
        <v>22.75</v>
      </c>
      <c r="AG32" s="2">
        <v>20.05</v>
      </c>
      <c r="AH32" s="2">
        <v>21.78</v>
      </c>
      <c r="AI32" s="2">
        <v>15.15</v>
      </c>
      <c r="AJ32" s="2">
        <v>14.6</v>
      </c>
      <c r="AK32" s="2">
        <v>-0.68</v>
      </c>
      <c r="AL32" s="2">
        <v>7.39</v>
      </c>
      <c r="AM32" s="2">
        <v>0.17</v>
      </c>
      <c r="AN32" s="2">
        <v>7.8</v>
      </c>
      <c r="AO32" s="2"/>
      <c r="AP32" s="2">
        <v>6.06</v>
      </c>
      <c r="AQ32" s="2">
        <v>3.29</v>
      </c>
      <c r="AR32" s="2">
        <v>11.2</v>
      </c>
      <c r="AS32" s="2"/>
      <c r="AT32" s="2">
        <v>5.99</v>
      </c>
      <c r="AU32" s="2">
        <v>7.96</v>
      </c>
      <c r="AV32" s="2">
        <v>11.34</v>
      </c>
    </row>
    <row r="33" spans="1:76" x14ac:dyDescent="0.15">
      <c r="A33" t="s">
        <v>50</v>
      </c>
      <c r="B33" s="1" t="s">
        <v>51</v>
      </c>
      <c r="C33" s="1" t="s">
        <v>51</v>
      </c>
      <c r="D33" s="1" t="s">
        <v>51</v>
      </c>
      <c r="E33" s="1" t="s">
        <v>51</v>
      </c>
      <c r="F33" s="1" t="s">
        <v>51</v>
      </c>
      <c r="G33" s="1" t="s">
        <v>51</v>
      </c>
      <c r="H33" s="1" t="s">
        <v>51</v>
      </c>
      <c r="I33" s="1" t="s">
        <v>51</v>
      </c>
      <c r="J33" s="1" t="s">
        <v>51</v>
      </c>
      <c r="K33" s="1" t="s">
        <v>51</v>
      </c>
      <c r="L33" s="1" t="s">
        <v>51</v>
      </c>
      <c r="M33" s="1" t="s">
        <v>51</v>
      </c>
      <c r="N33" s="1" t="s">
        <v>51</v>
      </c>
      <c r="O33" s="1" t="s">
        <v>51</v>
      </c>
      <c r="P33" s="1" t="s">
        <v>51</v>
      </c>
      <c r="Q33" s="1" t="s">
        <v>51</v>
      </c>
      <c r="R33" s="1" t="s">
        <v>51</v>
      </c>
      <c r="S33" s="1" t="s">
        <v>51</v>
      </c>
      <c r="T33" s="1" t="s">
        <v>51</v>
      </c>
      <c r="U33" s="1" t="s">
        <v>51</v>
      </c>
      <c r="V33" s="1" t="s">
        <v>51</v>
      </c>
      <c r="W33" s="1" t="s">
        <v>51</v>
      </c>
      <c r="X33" s="1" t="s">
        <v>51</v>
      </c>
      <c r="Y33" s="1" t="s">
        <v>51</v>
      </c>
      <c r="Z33" s="1" t="s">
        <v>51</v>
      </c>
      <c r="AA33" s="1" t="s">
        <v>51</v>
      </c>
      <c r="AB33" s="1" t="s">
        <v>51</v>
      </c>
      <c r="AC33" s="1" t="s">
        <v>51</v>
      </c>
      <c r="AD33" s="1" t="s">
        <v>51</v>
      </c>
      <c r="AE33" s="1" t="s">
        <v>51</v>
      </c>
      <c r="AF33" s="1" t="s">
        <v>51</v>
      </c>
      <c r="AG33" s="1" t="s">
        <v>51</v>
      </c>
      <c r="AH33" s="1" t="s">
        <v>51</v>
      </c>
      <c r="AI33" s="1" t="s">
        <v>51</v>
      </c>
      <c r="AJ33" s="1" t="s">
        <v>51</v>
      </c>
      <c r="AK33" s="1" t="s">
        <v>51</v>
      </c>
      <c r="AL33" s="1" t="s">
        <v>51</v>
      </c>
      <c r="AM33" s="1" t="s">
        <v>51</v>
      </c>
      <c r="AN33" s="1" t="s">
        <v>51</v>
      </c>
      <c r="AO33" s="1" t="s">
        <v>51</v>
      </c>
      <c r="AP33" s="1" t="s">
        <v>51</v>
      </c>
      <c r="AQ33" s="1" t="s">
        <v>51</v>
      </c>
      <c r="AR33" s="1" t="s">
        <v>51</v>
      </c>
      <c r="AS33" s="1" t="s">
        <v>51</v>
      </c>
      <c r="AT33" s="1" t="s">
        <v>51</v>
      </c>
      <c r="AU33" s="1" t="s">
        <v>51</v>
      </c>
      <c r="AV33" s="1" t="s">
        <v>51</v>
      </c>
    </row>
    <row r="34" spans="1:76" x14ac:dyDescent="0.15">
      <c r="A34" t="s">
        <v>52</v>
      </c>
      <c r="B34" s="1" t="s">
        <v>51</v>
      </c>
      <c r="C34" s="1" t="s">
        <v>51</v>
      </c>
      <c r="D34" s="1" t="s">
        <v>51</v>
      </c>
      <c r="E34" s="1" t="s">
        <v>51</v>
      </c>
      <c r="F34" s="1" t="s">
        <v>51</v>
      </c>
      <c r="G34" s="1" t="s">
        <v>51</v>
      </c>
      <c r="H34" s="1" t="s">
        <v>51</v>
      </c>
      <c r="I34" s="1" t="s">
        <v>51</v>
      </c>
      <c r="J34" s="1" t="s">
        <v>51</v>
      </c>
      <c r="K34" s="1" t="s">
        <v>51</v>
      </c>
      <c r="L34" s="1" t="s">
        <v>51</v>
      </c>
      <c r="M34" s="1" t="s">
        <v>51</v>
      </c>
      <c r="N34" s="1" t="s">
        <v>51</v>
      </c>
      <c r="O34" s="1" t="s">
        <v>51</v>
      </c>
      <c r="P34" s="1" t="s">
        <v>51</v>
      </c>
      <c r="Q34" s="1" t="s">
        <v>51</v>
      </c>
      <c r="R34" s="1" t="s">
        <v>51</v>
      </c>
      <c r="S34" s="1" t="s">
        <v>51</v>
      </c>
      <c r="T34" s="1" t="s">
        <v>51</v>
      </c>
      <c r="U34" s="1" t="s">
        <v>51</v>
      </c>
      <c r="V34" s="1" t="s">
        <v>51</v>
      </c>
      <c r="W34" s="1" t="s">
        <v>51</v>
      </c>
      <c r="X34" s="1" t="s">
        <v>51</v>
      </c>
      <c r="Y34" s="1" t="s">
        <v>51</v>
      </c>
      <c r="Z34" s="1" t="s">
        <v>51</v>
      </c>
      <c r="AA34" s="1" t="s">
        <v>51</v>
      </c>
      <c r="AB34" s="1" t="s">
        <v>51</v>
      </c>
      <c r="AC34" s="1" t="s">
        <v>51</v>
      </c>
      <c r="AD34" s="1" t="s">
        <v>51</v>
      </c>
      <c r="AE34" s="1" t="s">
        <v>51</v>
      </c>
      <c r="AF34" s="1" t="s">
        <v>51</v>
      </c>
      <c r="AG34" s="1" t="s">
        <v>51</v>
      </c>
      <c r="AH34" s="1" t="s">
        <v>51</v>
      </c>
      <c r="AI34" s="1" t="s">
        <v>51</v>
      </c>
      <c r="AJ34" s="1" t="s">
        <v>51</v>
      </c>
      <c r="AK34" s="1" t="s">
        <v>51</v>
      </c>
      <c r="AL34" s="1" t="s">
        <v>51</v>
      </c>
      <c r="AM34" s="1" t="s">
        <v>51</v>
      </c>
      <c r="AN34" s="1" t="s">
        <v>51</v>
      </c>
      <c r="AO34" s="1" t="s">
        <v>51</v>
      </c>
      <c r="AP34" s="1" t="s">
        <v>51</v>
      </c>
      <c r="AQ34" s="1" t="s">
        <v>51</v>
      </c>
      <c r="AR34" s="1" t="s">
        <v>51</v>
      </c>
      <c r="AS34" s="1" t="s">
        <v>51</v>
      </c>
      <c r="AT34" s="1" t="s">
        <v>51</v>
      </c>
      <c r="AU34" s="1" t="s">
        <v>51</v>
      </c>
      <c r="AV34" s="1" t="s">
        <v>51</v>
      </c>
    </row>
    <row r="35" spans="1:76" x14ac:dyDescent="0.15">
      <c r="A35" t="s">
        <v>53</v>
      </c>
      <c r="B35" s="1" t="s">
        <v>59</v>
      </c>
      <c r="C35" s="1" t="s">
        <v>59</v>
      </c>
      <c r="D35" s="1" t="s">
        <v>59</v>
      </c>
      <c r="E35" s="1" t="s">
        <v>59</v>
      </c>
      <c r="F35" s="1" t="s">
        <v>59</v>
      </c>
      <c r="G35" s="1" t="s">
        <v>59</v>
      </c>
      <c r="H35" s="1" t="s">
        <v>59</v>
      </c>
      <c r="I35" s="1" t="s">
        <v>59</v>
      </c>
      <c r="J35" s="1" t="s">
        <v>59</v>
      </c>
      <c r="K35" s="1" t="s">
        <v>59</v>
      </c>
      <c r="L35" s="1" t="s">
        <v>59</v>
      </c>
      <c r="M35" s="1" t="s">
        <v>59</v>
      </c>
      <c r="N35" s="1" t="s">
        <v>59</v>
      </c>
      <c r="O35" s="1" t="s">
        <v>59</v>
      </c>
      <c r="P35" s="1" t="s">
        <v>59</v>
      </c>
      <c r="Q35" s="1" t="s">
        <v>59</v>
      </c>
      <c r="R35" s="1" t="s">
        <v>59</v>
      </c>
      <c r="S35" s="1" t="s">
        <v>59</v>
      </c>
      <c r="T35" s="1" t="s">
        <v>59</v>
      </c>
      <c r="U35" s="1" t="s">
        <v>59</v>
      </c>
      <c r="V35" s="1" t="s">
        <v>59</v>
      </c>
      <c r="W35" s="1" t="s">
        <v>59</v>
      </c>
      <c r="X35" s="1" t="s">
        <v>59</v>
      </c>
      <c r="Y35" s="1" t="s">
        <v>59</v>
      </c>
      <c r="Z35" s="1" t="s">
        <v>59</v>
      </c>
      <c r="AA35" s="1" t="s">
        <v>59</v>
      </c>
      <c r="AB35" s="1" t="s">
        <v>59</v>
      </c>
      <c r="AC35" s="1" t="s">
        <v>59</v>
      </c>
      <c r="AD35" s="1" t="s">
        <v>59</v>
      </c>
      <c r="AE35" s="1" t="s">
        <v>59</v>
      </c>
      <c r="AF35" s="1" t="s">
        <v>59</v>
      </c>
      <c r="AG35" s="1" t="s">
        <v>59</v>
      </c>
      <c r="AH35" s="1" t="s">
        <v>59</v>
      </c>
      <c r="AI35" s="1" t="s">
        <v>59</v>
      </c>
      <c r="AJ35" s="1" t="s">
        <v>59</v>
      </c>
      <c r="AK35" s="1" t="s">
        <v>59</v>
      </c>
      <c r="AL35" s="1" t="s">
        <v>59</v>
      </c>
      <c r="AM35" s="1" t="s">
        <v>59</v>
      </c>
      <c r="AN35" s="1" t="s">
        <v>59</v>
      </c>
      <c r="AO35" s="1" t="s">
        <v>59</v>
      </c>
      <c r="AP35" s="1" t="s">
        <v>59</v>
      </c>
      <c r="AQ35" s="1" t="s">
        <v>59</v>
      </c>
      <c r="AR35" s="1" t="s">
        <v>59</v>
      </c>
      <c r="AS35" s="1" t="s">
        <v>59</v>
      </c>
      <c r="AT35" s="1" t="s">
        <v>59</v>
      </c>
      <c r="AU35" s="1" t="s">
        <v>59</v>
      </c>
      <c r="AV35" s="1" t="s">
        <v>59</v>
      </c>
    </row>
    <row r="36" spans="1:76" x14ac:dyDescent="0.15">
      <c r="A36" t="s">
        <v>54</v>
      </c>
      <c r="B36" s="1" t="s">
        <v>55</v>
      </c>
      <c r="C36" s="1" t="s">
        <v>55</v>
      </c>
      <c r="D36" s="1" t="s">
        <v>55</v>
      </c>
      <c r="E36" s="1" t="s">
        <v>55</v>
      </c>
      <c r="F36" s="1" t="s">
        <v>55</v>
      </c>
      <c r="G36" s="1" t="s">
        <v>55</v>
      </c>
      <c r="H36" s="1" t="s">
        <v>55</v>
      </c>
      <c r="I36" s="1" t="s">
        <v>55</v>
      </c>
      <c r="J36" s="1" t="s">
        <v>55</v>
      </c>
      <c r="K36" s="1" t="s">
        <v>55</v>
      </c>
      <c r="L36" s="1" t="s">
        <v>55</v>
      </c>
      <c r="M36" s="1" t="s">
        <v>55</v>
      </c>
      <c r="N36" s="1" t="s">
        <v>55</v>
      </c>
      <c r="O36" s="1" t="s">
        <v>55</v>
      </c>
      <c r="P36" s="1" t="s">
        <v>55</v>
      </c>
      <c r="Q36" s="1" t="s">
        <v>55</v>
      </c>
      <c r="R36" s="1" t="s">
        <v>55</v>
      </c>
      <c r="S36" s="1" t="s">
        <v>55</v>
      </c>
      <c r="T36" s="1" t="s">
        <v>55</v>
      </c>
      <c r="U36" s="1" t="s">
        <v>55</v>
      </c>
      <c r="V36" s="1" t="s">
        <v>55</v>
      </c>
      <c r="W36" s="1" t="s">
        <v>55</v>
      </c>
      <c r="X36" s="1" t="s">
        <v>55</v>
      </c>
      <c r="Y36" s="1" t="s">
        <v>55</v>
      </c>
      <c r="Z36" s="1" t="s">
        <v>55</v>
      </c>
      <c r="AA36" s="1" t="s">
        <v>55</v>
      </c>
      <c r="AB36" s="1" t="s">
        <v>55</v>
      </c>
      <c r="AC36" s="1" t="s">
        <v>55</v>
      </c>
      <c r="AD36" s="1" t="s">
        <v>55</v>
      </c>
      <c r="AE36" s="1" t="s">
        <v>55</v>
      </c>
      <c r="AF36" s="1" t="s">
        <v>55</v>
      </c>
      <c r="AG36" s="1" t="s">
        <v>55</v>
      </c>
      <c r="AH36" s="1" t="s">
        <v>55</v>
      </c>
      <c r="AI36" s="1" t="s">
        <v>55</v>
      </c>
      <c r="AJ36" s="1" t="s">
        <v>55</v>
      </c>
      <c r="AK36" s="1" t="s">
        <v>55</v>
      </c>
      <c r="AL36" s="1" t="s">
        <v>55</v>
      </c>
      <c r="AM36" s="1" t="s">
        <v>55</v>
      </c>
      <c r="AN36" s="1" t="s">
        <v>55</v>
      </c>
      <c r="AO36" s="1" t="s">
        <v>55</v>
      </c>
      <c r="AP36" s="1" t="s">
        <v>55</v>
      </c>
      <c r="AQ36" s="1" t="s">
        <v>55</v>
      </c>
      <c r="AR36" s="1" t="s">
        <v>55</v>
      </c>
      <c r="AS36" s="1" t="s">
        <v>55</v>
      </c>
      <c r="AT36" s="1" t="s">
        <v>55</v>
      </c>
      <c r="AU36" s="1" t="s">
        <v>55</v>
      </c>
      <c r="AV36" s="1" t="s">
        <v>55</v>
      </c>
    </row>
    <row r="37" spans="1:76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</row>
    <row r="38" spans="1:76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</row>
    <row r="39" spans="1:76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</row>
    <row r="40" spans="1:76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</row>
    <row r="41" spans="1:76" x14ac:dyDescent="0.1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</row>
    <row r="42" spans="1:76" x14ac:dyDescent="0.1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6" x14ac:dyDescent="0.1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6" spans="1:76" x14ac:dyDescent="0.15">
      <c r="A46" t="s">
        <v>57</v>
      </c>
    </row>
    <row r="47" spans="1:76" x14ac:dyDescent="0.15">
      <c r="A47" t="s">
        <v>56</v>
      </c>
      <c r="B47" t="str">
        <f>B1</f>
        <v>2014-09-30</v>
      </c>
      <c r="C47" t="str">
        <f t="shared" ref="C47:BN47" si="0">C1</f>
        <v>2014-06-30</v>
      </c>
      <c r="D47" t="str">
        <f t="shared" si="0"/>
        <v>2014-03-31</v>
      </c>
      <c r="E47" t="str">
        <f t="shared" si="0"/>
        <v>2013-12-31</v>
      </c>
      <c r="F47" t="str">
        <f t="shared" si="0"/>
        <v>2013-09-30</v>
      </c>
      <c r="G47" t="str">
        <f t="shared" si="0"/>
        <v>2013-06-30</v>
      </c>
      <c r="H47" t="str">
        <f t="shared" si="0"/>
        <v>2013-03-31</v>
      </c>
      <c r="I47" t="str">
        <f t="shared" si="0"/>
        <v>2012-12-31</v>
      </c>
      <c r="J47" t="str">
        <f t="shared" si="0"/>
        <v>2012-09-30</v>
      </c>
      <c r="K47" t="str">
        <f t="shared" si="0"/>
        <v>2012-06-30</v>
      </c>
      <c r="L47" t="str">
        <f t="shared" si="0"/>
        <v>2012-03-31</v>
      </c>
      <c r="M47" t="str">
        <f t="shared" si="0"/>
        <v>2011-12-31</v>
      </c>
      <c r="N47" t="str">
        <f t="shared" si="0"/>
        <v>2011-09-30</v>
      </c>
      <c r="O47" t="str">
        <f t="shared" si="0"/>
        <v>2011-06-30</v>
      </c>
      <c r="P47" t="str">
        <f t="shared" si="0"/>
        <v>2011-03-31</v>
      </c>
      <c r="Q47" t="str">
        <f t="shared" si="0"/>
        <v>2010-12-31</v>
      </c>
      <c r="R47" t="str">
        <f t="shared" si="0"/>
        <v>2010-09-30</v>
      </c>
      <c r="S47" t="str">
        <f t="shared" si="0"/>
        <v>2010-06-30</v>
      </c>
      <c r="T47" t="str">
        <f t="shared" si="0"/>
        <v>2010-03-31</v>
      </c>
      <c r="U47" t="str">
        <f t="shared" si="0"/>
        <v>2009-12-31</v>
      </c>
      <c r="V47" t="str">
        <f t="shared" si="0"/>
        <v>2009-09-30</v>
      </c>
      <c r="W47" t="str">
        <f t="shared" si="0"/>
        <v>2009-06-30</v>
      </c>
      <c r="X47" t="str">
        <f t="shared" si="0"/>
        <v>2009-03-31</v>
      </c>
      <c r="Y47" t="str">
        <f t="shared" si="0"/>
        <v>2008-12-31</v>
      </c>
      <c r="Z47" t="str">
        <f t="shared" si="0"/>
        <v>2008-09-30</v>
      </c>
      <c r="AA47" t="str">
        <f t="shared" si="0"/>
        <v>2008-06-30</v>
      </c>
      <c r="AB47" t="str">
        <f t="shared" si="0"/>
        <v>2008-03-31</v>
      </c>
      <c r="AC47" t="str">
        <f t="shared" si="0"/>
        <v>2007-12-31</v>
      </c>
      <c r="AD47" t="str">
        <f t="shared" si="0"/>
        <v>2007-09-30</v>
      </c>
      <c r="AE47" t="str">
        <f t="shared" si="0"/>
        <v>2007-06-30</v>
      </c>
      <c r="AF47" t="str">
        <f t="shared" si="0"/>
        <v>2007-03-31</v>
      </c>
      <c r="AG47" t="str">
        <f t="shared" si="0"/>
        <v>2006-12-31</v>
      </c>
      <c r="AH47" t="str">
        <f t="shared" si="0"/>
        <v>2006-09-30</v>
      </c>
      <c r="AI47" t="str">
        <f t="shared" si="0"/>
        <v>2006-06-30</v>
      </c>
      <c r="AJ47" t="str">
        <f t="shared" si="0"/>
        <v>2006-03-31</v>
      </c>
      <c r="AK47" t="str">
        <f t="shared" si="0"/>
        <v>2005-12-31</v>
      </c>
      <c r="AL47" t="str">
        <f t="shared" si="0"/>
        <v>2005-09-30</v>
      </c>
      <c r="AM47" t="str">
        <f t="shared" si="0"/>
        <v>2005-06-30</v>
      </c>
      <c r="AN47" t="str">
        <f t="shared" si="0"/>
        <v>2005-03-31</v>
      </c>
      <c r="AO47" t="str">
        <f t="shared" si="0"/>
        <v>2004-12-31</v>
      </c>
      <c r="AP47" t="str">
        <f t="shared" si="0"/>
        <v>2004-09-30</v>
      </c>
      <c r="AQ47" t="str">
        <f t="shared" si="0"/>
        <v>2004-06-30</v>
      </c>
      <c r="AR47" t="str">
        <f t="shared" si="0"/>
        <v>2004-03-31</v>
      </c>
      <c r="AS47" t="str">
        <f t="shared" si="0"/>
        <v>2003-12-31</v>
      </c>
      <c r="AT47" t="str">
        <f t="shared" si="0"/>
        <v>2003-09-30</v>
      </c>
      <c r="AU47" t="str">
        <f t="shared" si="0"/>
        <v>2003-06-30</v>
      </c>
      <c r="AV47" t="str">
        <f t="shared" si="0"/>
        <v>2003-03-31</v>
      </c>
      <c r="AW47">
        <f t="shared" si="0"/>
        <v>0</v>
      </c>
      <c r="AX47">
        <f t="shared" si="0"/>
        <v>0</v>
      </c>
      <c r="AY47">
        <f t="shared" si="0"/>
        <v>0</v>
      </c>
      <c r="AZ47">
        <f t="shared" si="0"/>
        <v>0</v>
      </c>
      <c r="BA47">
        <f t="shared" si="0"/>
        <v>0</v>
      </c>
      <c r="BB47">
        <f t="shared" si="0"/>
        <v>0</v>
      </c>
      <c r="BC47">
        <f t="shared" si="0"/>
        <v>0</v>
      </c>
      <c r="BD47">
        <f t="shared" si="0"/>
        <v>0</v>
      </c>
      <c r="BE47">
        <f t="shared" si="0"/>
        <v>0</v>
      </c>
      <c r="BF47">
        <f t="shared" si="0"/>
        <v>0</v>
      </c>
      <c r="BG47">
        <f t="shared" si="0"/>
        <v>0</v>
      </c>
      <c r="BH47">
        <f t="shared" si="0"/>
        <v>0</v>
      </c>
      <c r="BI47">
        <f t="shared" si="0"/>
        <v>0</v>
      </c>
      <c r="BJ47">
        <f t="shared" si="0"/>
        <v>0</v>
      </c>
      <c r="BK47">
        <f t="shared" si="0"/>
        <v>0</v>
      </c>
      <c r="BL47">
        <f t="shared" si="0"/>
        <v>0</v>
      </c>
      <c r="BM47">
        <f t="shared" si="0"/>
        <v>0</v>
      </c>
      <c r="BN47">
        <f t="shared" si="0"/>
        <v>0</v>
      </c>
      <c r="BO47">
        <f t="shared" ref="BO47:BV47" si="1">BO1</f>
        <v>0</v>
      </c>
      <c r="BP47">
        <f t="shared" si="1"/>
        <v>0</v>
      </c>
      <c r="BQ47">
        <f t="shared" si="1"/>
        <v>0</v>
      </c>
      <c r="BR47">
        <f t="shared" si="1"/>
        <v>0</v>
      </c>
      <c r="BS47">
        <f t="shared" si="1"/>
        <v>0</v>
      </c>
      <c r="BT47">
        <f t="shared" si="1"/>
        <v>0</v>
      </c>
      <c r="BU47">
        <f t="shared" si="1"/>
        <v>0</v>
      </c>
      <c r="BV47">
        <f t="shared" si="1"/>
        <v>0</v>
      </c>
    </row>
    <row r="48" spans="1:76" x14ac:dyDescent="0.15">
      <c r="A48" t="s">
        <v>90</v>
      </c>
      <c r="B48" s="2">
        <f>B28</f>
        <v>4.54</v>
      </c>
      <c r="C48" s="2">
        <f t="shared" ref="C48:BN48" si="2">C28</f>
        <v>4.21</v>
      </c>
      <c r="D48" s="2">
        <f t="shared" si="2"/>
        <v>4.41</v>
      </c>
      <c r="E48" s="2">
        <f t="shared" si="2"/>
        <v>3.42</v>
      </c>
      <c r="F48" s="2">
        <f t="shared" si="2"/>
        <v>4.47</v>
      </c>
      <c r="G48" s="2">
        <f t="shared" si="2"/>
        <v>4.37</v>
      </c>
      <c r="H48" s="2">
        <f t="shared" si="2"/>
        <v>4.1399999999999997</v>
      </c>
      <c r="I48" s="2">
        <f t="shared" si="2"/>
        <v>3.8</v>
      </c>
      <c r="J48" s="2">
        <f t="shared" si="2"/>
        <v>4.3</v>
      </c>
      <c r="K48" s="2">
        <f t="shared" si="2"/>
        <v>4.26</v>
      </c>
      <c r="L48" s="2">
        <f t="shared" si="2"/>
        <v>4.57</v>
      </c>
      <c r="M48" s="2">
        <f t="shared" si="2"/>
        <v>3.62</v>
      </c>
      <c r="N48" s="2">
        <f t="shared" si="2"/>
        <v>5.48</v>
      </c>
      <c r="O48" s="2">
        <f t="shared" si="2"/>
        <v>6.29</v>
      </c>
      <c r="P48" s="2">
        <f t="shared" si="2"/>
        <v>6.92</v>
      </c>
      <c r="Q48" s="2">
        <f t="shared" si="2"/>
        <v>4.72</v>
      </c>
      <c r="R48" s="2">
        <f t="shared" si="2"/>
        <v>5.44</v>
      </c>
      <c r="S48" s="2">
        <f t="shared" si="2"/>
        <v>5.54</v>
      </c>
      <c r="T48" s="2">
        <f t="shared" si="2"/>
        <v>7.41</v>
      </c>
      <c r="U48" s="2">
        <f t="shared" si="2"/>
        <v>7.04</v>
      </c>
      <c r="V48" s="2">
        <f t="shared" si="2"/>
        <v>7.15</v>
      </c>
      <c r="W48" s="2">
        <f t="shared" si="2"/>
        <v>6.78</v>
      </c>
      <c r="X48" s="2">
        <f t="shared" si="2"/>
        <v>6.7</v>
      </c>
      <c r="Y48" s="2">
        <f t="shared" si="2"/>
        <v>-15.55</v>
      </c>
      <c r="Z48" s="2">
        <f t="shared" si="2"/>
        <v>6.64</v>
      </c>
      <c r="AA48" s="2">
        <f t="shared" si="2"/>
        <v>7.36</v>
      </c>
      <c r="AB48" s="2">
        <f t="shared" si="2"/>
        <v>7.43</v>
      </c>
      <c r="AC48" s="2">
        <f t="shared" si="2"/>
        <v>7.27</v>
      </c>
      <c r="AD48" s="2">
        <f t="shared" si="2"/>
        <v>9.33</v>
      </c>
      <c r="AE48" s="2">
        <f t="shared" si="2"/>
        <v>7.96</v>
      </c>
      <c r="AF48" s="2">
        <f t="shared" si="2"/>
        <v>7.88</v>
      </c>
      <c r="AG48" s="2">
        <f t="shared" si="2"/>
        <v>6.59</v>
      </c>
      <c r="AH48" s="2">
        <f t="shared" si="2"/>
        <v>7.33</v>
      </c>
      <c r="AI48" s="2">
        <f t="shared" si="2"/>
        <v>4.25</v>
      </c>
      <c r="AJ48" s="2">
        <f t="shared" si="2"/>
        <v>4.5199999999999996</v>
      </c>
      <c r="AK48" s="2">
        <f t="shared" si="2"/>
        <v>-0.28999999999999998</v>
      </c>
      <c r="AL48" s="2">
        <f t="shared" si="2"/>
        <v>3.21</v>
      </c>
      <c r="AM48" s="2">
        <f t="shared" si="2"/>
        <v>0.08</v>
      </c>
      <c r="AN48" s="2">
        <f t="shared" si="2"/>
        <v>3.24</v>
      </c>
      <c r="AO48" s="2">
        <f t="shared" si="2"/>
        <v>-2.59</v>
      </c>
      <c r="AP48" s="2">
        <f t="shared" si="2"/>
        <v>2.81</v>
      </c>
      <c r="AQ48" s="2">
        <f t="shared" si="2"/>
        <v>1.69</v>
      </c>
      <c r="AR48" s="2">
        <f t="shared" si="2"/>
        <v>5</v>
      </c>
      <c r="AS48" s="2">
        <f t="shared" si="2"/>
        <v>0.04</v>
      </c>
      <c r="AT48" s="2">
        <f t="shared" si="2"/>
        <v>2.0699999999999998</v>
      </c>
      <c r="AU48" s="2">
        <f t="shared" si="2"/>
        <v>2.84</v>
      </c>
      <c r="AV48" s="2">
        <f t="shared" si="2"/>
        <v>3.99</v>
      </c>
      <c r="AW48" s="2">
        <f t="shared" si="2"/>
        <v>0</v>
      </c>
      <c r="AX48" s="2">
        <f t="shared" si="2"/>
        <v>0</v>
      </c>
      <c r="AY48" s="2">
        <f t="shared" si="2"/>
        <v>0</v>
      </c>
      <c r="AZ48" s="2">
        <f t="shared" si="2"/>
        <v>0</v>
      </c>
      <c r="BA48" s="2">
        <f t="shared" si="2"/>
        <v>0</v>
      </c>
      <c r="BB48" s="2">
        <f t="shared" si="2"/>
        <v>0</v>
      </c>
      <c r="BC48" s="2">
        <f t="shared" si="2"/>
        <v>0</v>
      </c>
      <c r="BD48" s="2">
        <f t="shared" si="2"/>
        <v>0</v>
      </c>
      <c r="BE48" s="2">
        <f t="shared" si="2"/>
        <v>0</v>
      </c>
      <c r="BF48" s="2">
        <f t="shared" si="2"/>
        <v>0</v>
      </c>
      <c r="BG48" s="2">
        <f t="shared" si="2"/>
        <v>0</v>
      </c>
      <c r="BH48" s="2">
        <f t="shared" si="2"/>
        <v>0</v>
      </c>
      <c r="BI48" s="2">
        <f t="shared" si="2"/>
        <v>0</v>
      </c>
      <c r="BJ48" s="2">
        <f t="shared" si="2"/>
        <v>0</v>
      </c>
      <c r="BK48" s="2">
        <f t="shared" si="2"/>
        <v>0</v>
      </c>
      <c r="BL48" s="2">
        <f t="shared" si="2"/>
        <v>0</v>
      </c>
      <c r="BM48" s="2">
        <f t="shared" si="2"/>
        <v>0</v>
      </c>
      <c r="BN48" s="2">
        <f t="shared" si="2"/>
        <v>0</v>
      </c>
      <c r="BO48" s="2">
        <f t="shared" ref="BO48:BV48" si="3">BO28</f>
        <v>0</v>
      </c>
      <c r="BP48" s="2">
        <f t="shared" si="3"/>
        <v>0</v>
      </c>
      <c r="BQ48" s="2">
        <f t="shared" si="3"/>
        <v>0</v>
      </c>
      <c r="BR48" s="2">
        <f t="shared" si="3"/>
        <v>0</v>
      </c>
      <c r="BS48" s="2">
        <f t="shared" si="3"/>
        <v>0</v>
      </c>
      <c r="BT48" s="2">
        <f t="shared" si="3"/>
        <v>0</v>
      </c>
      <c r="BU48" s="2">
        <f t="shared" si="3"/>
        <v>0</v>
      </c>
      <c r="BV48" s="2">
        <f t="shared" si="3"/>
        <v>0</v>
      </c>
    </row>
    <row r="49" spans="1:74" x14ac:dyDescent="0.15">
      <c r="A49" t="s">
        <v>91</v>
      </c>
      <c r="B49" s="2">
        <f>B30</f>
        <v>0.26</v>
      </c>
      <c r="C49" s="2">
        <f t="shared" ref="C49:BN49" si="4">C30</f>
        <v>0.24</v>
      </c>
      <c r="D49" s="2">
        <f t="shared" si="4"/>
        <v>0.25</v>
      </c>
      <c r="E49" s="2">
        <f t="shared" si="4"/>
        <v>0.19</v>
      </c>
      <c r="F49" s="2">
        <f t="shared" si="4"/>
        <v>0.23</v>
      </c>
      <c r="G49" s="2">
        <f t="shared" si="4"/>
        <v>0.22</v>
      </c>
      <c r="H49" s="2">
        <f t="shared" si="4"/>
        <v>0.21</v>
      </c>
      <c r="I49" s="2">
        <f t="shared" si="4"/>
        <v>0.21</v>
      </c>
      <c r="J49" s="2">
        <f t="shared" si="4"/>
        <v>0.23</v>
      </c>
      <c r="K49" s="2">
        <f t="shared" si="4"/>
        <v>0.24</v>
      </c>
      <c r="L49" s="2">
        <f t="shared" si="4"/>
        <v>0.27</v>
      </c>
      <c r="M49" s="2">
        <f t="shared" si="4"/>
        <v>0.21</v>
      </c>
      <c r="N49" s="2">
        <f t="shared" si="4"/>
        <v>0.28999999999999998</v>
      </c>
      <c r="O49" s="2">
        <f t="shared" si="4"/>
        <v>0.28000000000000003</v>
      </c>
      <c r="P49" s="2">
        <f t="shared" si="4"/>
        <v>0.31</v>
      </c>
      <c r="Q49" s="2">
        <f t="shared" si="4"/>
        <v>0.22</v>
      </c>
      <c r="R49" s="2">
        <f t="shared" si="4"/>
        <v>0.26</v>
      </c>
      <c r="S49" s="2">
        <f t="shared" si="4"/>
        <v>0.23</v>
      </c>
      <c r="T49" s="2">
        <f t="shared" si="4"/>
        <v>0.26</v>
      </c>
      <c r="U49" s="2">
        <f t="shared" si="4"/>
        <v>0.24</v>
      </c>
      <c r="V49" s="2">
        <f t="shared" si="4"/>
        <v>0.24</v>
      </c>
      <c r="W49" s="2">
        <f t="shared" si="4"/>
        <v>0.22</v>
      </c>
      <c r="X49" s="2">
        <f t="shared" si="4"/>
        <v>0.23</v>
      </c>
      <c r="Y49" s="2">
        <f t="shared" si="4"/>
        <v>-0.59</v>
      </c>
      <c r="Z49" s="2">
        <f t="shared" si="4"/>
        <v>0.27</v>
      </c>
      <c r="AA49" s="2">
        <f t="shared" si="4"/>
        <v>0.27</v>
      </c>
      <c r="AB49" s="2">
        <f t="shared" si="4"/>
        <v>0.26</v>
      </c>
      <c r="AC49" s="2">
        <f t="shared" si="4"/>
        <v>0.22</v>
      </c>
      <c r="AD49" s="2">
        <f t="shared" si="4"/>
        <v>0.23</v>
      </c>
      <c r="AE49" s="2">
        <f t="shared" si="4"/>
        <v>0.2</v>
      </c>
      <c r="AF49" s="2">
        <f t="shared" si="4"/>
        <v>0.2</v>
      </c>
      <c r="AG49" s="2">
        <f t="shared" si="4"/>
        <v>0.16</v>
      </c>
      <c r="AH49" s="2">
        <f t="shared" si="4"/>
        <v>0.17</v>
      </c>
      <c r="AI49" s="2">
        <f t="shared" si="4"/>
        <v>0.1</v>
      </c>
      <c r="AJ49" s="2">
        <f t="shared" si="4"/>
        <v>0.1</v>
      </c>
      <c r="AK49" s="2">
        <f t="shared" si="4"/>
        <v>-0.01</v>
      </c>
      <c r="AL49" s="2">
        <f t="shared" si="4"/>
        <v>7.0000000000000007E-2</v>
      </c>
      <c r="AM49" s="2">
        <f t="shared" si="4"/>
        <v>0</v>
      </c>
      <c r="AN49" s="2">
        <f t="shared" si="4"/>
        <v>0.08</v>
      </c>
      <c r="AO49" s="2">
        <f t="shared" si="4"/>
        <v>-0.06</v>
      </c>
      <c r="AP49" s="2">
        <f t="shared" si="4"/>
        <v>0.06</v>
      </c>
      <c r="AQ49" s="2">
        <f t="shared" si="4"/>
        <v>0.03</v>
      </c>
      <c r="AR49" s="2">
        <f t="shared" si="4"/>
        <v>0.11</v>
      </c>
      <c r="AS49" s="2">
        <f t="shared" si="4"/>
        <v>0</v>
      </c>
      <c r="AT49" s="2">
        <f t="shared" si="4"/>
        <v>0.05</v>
      </c>
      <c r="AU49" s="2">
        <f t="shared" si="4"/>
        <v>7.0000000000000007E-2</v>
      </c>
      <c r="AV49" s="2">
        <f t="shared" si="4"/>
        <v>0.09</v>
      </c>
      <c r="AW49" s="2">
        <f t="shared" si="4"/>
        <v>0</v>
      </c>
      <c r="AX49" s="2">
        <f t="shared" si="4"/>
        <v>0</v>
      </c>
      <c r="AY49" s="2">
        <f t="shared" si="4"/>
        <v>0</v>
      </c>
      <c r="AZ49" s="2">
        <f t="shared" si="4"/>
        <v>0</v>
      </c>
      <c r="BA49" s="2">
        <f t="shared" si="4"/>
        <v>0</v>
      </c>
      <c r="BB49" s="2">
        <f t="shared" si="4"/>
        <v>0</v>
      </c>
      <c r="BC49" s="2">
        <f t="shared" si="4"/>
        <v>0</v>
      </c>
      <c r="BD49" s="2">
        <f t="shared" si="4"/>
        <v>0</v>
      </c>
      <c r="BE49" s="2">
        <f t="shared" si="4"/>
        <v>0</v>
      </c>
      <c r="BF49" s="2">
        <f t="shared" si="4"/>
        <v>0</v>
      </c>
      <c r="BG49" s="2">
        <f t="shared" si="4"/>
        <v>0</v>
      </c>
      <c r="BH49" s="2">
        <f t="shared" si="4"/>
        <v>0</v>
      </c>
      <c r="BI49" s="2">
        <f t="shared" si="4"/>
        <v>0</v>
      </c>
      <c r="BJ49" s="2">
        <f t="shared" si="4"/>
        <v>0</v>
      </c>
      <c r="BK49" s="2">
        <f t="shared" si="4"/>
        <v>0</v>
      </c>
      <c r="BL49" s="2">
        <f t="shared" si="4"/>
        <v>0</v>
      </c>
      <c r="BM49" s="2">
        <f t="shared" si="4"/>
        <v>0</v>
      </c>
      <c r="BN49" s="2">
        <f t="shared" si="4"/>
        <v>0</v>
      </c>
      <c r="BO49" s="2">
        <f t="shared" ref="BO49:BV49" si="5">BO30</f>
        <v>0</v>
      </c>
      <c r="BP49" s="2">
        <f t="shared" si="5"/>
        <v>0</v>
      </c>
      <c r="BQ49" s="2">
        <f t="shared" si="5"/>
        <v>0</v>
      </c>
      <c r="BR49" s="2">
        <f t="shared" si="5"/>
        <v>0</v>
      </c>
      <c r="BS49" s="2">
        <f t="shared" si="5"/>
        <v>0</v>
      </c>
      <c r="BT49" s="2">
        <f t="shared" si="5"/>
        <v>0</v>
      </c>
      <c r="BU49" s="2">
        <f t="shared" si="5"/>
        <v>0</v>
      </c>
      <c r="BV49" s="2">
        <f t="shared" si="5"/>
        <v>0</v>
      </c>
    </row>
    <row r="50" spans="1:74" x14ac:dyDescent="0.15">
      <c r="A50" t="s">
        <v>92</v>
      </c>
      <c r="B50" s="2">
        <f>B32</f>
        <v>28.23</v>
      </c>
      <c r="C50" s="2">
        <f t="shared" ref="C50:BN50" si="6">C32</f>
        <v>26.93</v>
      </c>
      <c r="D50" s="2">
        <f t="shared" si="6"/>
        <v>31.39</v>
      </c>
      <c r="E50" s="2">
        <f t="shared" si="6"/>
        <v>23.81</v>
      </c>
      <c r="F50" s="2">
        <f t="shared" si="6"/>
        <v>29.92</v>
      </c>
      <c r="G50" s="2">
        <f t="shared" si="6"/>
        <v>31.23</v>
      </c>
      <c r="H50" s="2">
        <f t="shared" si="6"/>
        <v>33.229999999999997</v>
      </c>
      <c r="I50" s="2">
        <f t="shared" si="6"/>
        <v>30.98</v>
      </c>
      <c r="J50" s="2">
        <f t="shared" si="6"/>
        <v>35.090000000000003</v>
      </c>
      <c r="K50" s="2">
        <f t="shared" si="6"/>
        <v>34.08</v>
      </c>
      <c r="L50" s="2">
        <f t="shared" si="6"/>
        <v>35.950000000000003</v>
      </c>
      <c r="M50" s="2">
        <f t="shared" si="6"/>
        <v>29.59</v>
      </c>
      <c r="N50" s="2">
        <f t="shared" si="6"/>
        <v>35.19</v>
      </c>
      <c r="O50" s="2">
        <f t="shared" si="6"/>
        <v>36.83</v>
      </c>
      <c r="P50" s="2">
        <f t="shared" si="6"/>
        <v>41.31</v>
      </c>
      <c r="Q50" s="2">
        <f t="shared" si="6"/>
        <v>31.87</v>
      </c>
      <c r="R50" s="2">
        <f t="shared" si="6"/>
        <v>36.47</v>
      </c>
      <c r="S50" s="2">
        <f t="shared" si="6"/>
        <v>32.979999999999997</v>
      </c>
      <c r="T50" s="2">
        <f t="shared" si="6"/>
        <v>38.64</v>
      </c>
      <c r="U50" s="2">
        <f t="shared" si="6"/>
        <v>34.83</v>
      </c>
      <c r="V50" s="2">
        <f t="shared" si="6"/>
        <v>36.6</v>
      </c>
      <c r="W50" s="2">
        <f t="shared" si="6"/>
        <v>31.88</v>
      </c>
      <c r="X50" s="2">
        <f t="shared" si="6"/>
        <v>29.84</v>
      </c>
      <c r="Y50" s="2">
        <f t="shared" si="6"/>
        <v>-71.66</v>
      </c>
      <c r="Z50" s="2">
        <f t="shared" si="6"/>
        <v>32.35</v>
      </c>
      <c r="AA50" s="2">
        <f t="shared" si="6"/>
        <v>31.99</v>
      </c>
      <c r="AB50" s="2">
        <f t="shared" si="6"/>
        <v>28.26</v>
      </c>
      <c r="AC50" s="2">
        <f t="shared" si="6"/>
        <v>25.53</v>
      </c>
      <c r="AD50" s="2">
        <f t="shared" si="6"/>
        <v>26.06</v>
      </c>
      <c r="AE50" s="2">
        <f t="shared" si="6"/>
        <v>23.2</v>
      </c>
      <c r="AF50" s="2">
        <f t="shared" si="6"/>
        <v>22.75</v>
      </c>
      <c r="AG50" s="2">
        <f t="shared" si="6"/>
        <v>20.05</v>
      </c>
      <c r="AH50" s="2">
        <f t="shared" si="6"/>
        <v>21.78</v>
      </c>
      <c r="AI50" s="2">
        <f t="shared" si="6"/>
        <v>15.15</v>
      </c>
      <c r="AJ50" s="2">
        <f t="shared" si="6"/>
        <v>14.6</v>
      </c>
      <c r="AK50" s="2">
        <f t="shared" si="6"/>
        <v>-0.68</v>
      </c>
      <c r="AL50" s="2">
        <f t="shared" si="6"/>
        <v>7.39</v>
      </c>
      <c r="AM50" s="2">
        <f t="shared" si="6"/>
        <v>0.17</v>
      </c>
      <c r="AN50" s="2">
        <f t="shared" si="6"/>
        <v>7.8</v>
      </c>
      <c r="AO50" s="2">
        <f t="shared" si="6"/>
        <v>0</v>
      </c>
      <c r="AP50" s="2">
        <f t="shared" si="6"/>
        <v>6.06</v>
      </c>
      <c r="AQ50" s="2">
        <f t="shared" si="6"/>
        <v>3.29</v>
      </c>
      <c r="AR50" s="2">
        <f t="shared" si="6"/>
        <v>11.2</v>
      </c>
      <c r="AS50" s="2">
        <f t="shared" si="6"/>
        <v>0</v>
      </c>
      <c r="AT50" s="2">
        <f t="shared" si="6"/>
        <v>5.99</v>
      </c>
      <c r="AU50" s="2">
        <f t="shared" si="6"/>
        <v>7.96</v>
      </c>
      <c r="AV50" s="2">
        <f t="shared" si="6"/>
        <v>11.34</v>
      </c>
      <c r="AW50" s="2">
        <f t="shared" si="6"/>
        <v>0</v>
      </c>
      <c r="AX50" s="2">
        <f t="shared" si="6"/>
        <v>0</v>
      </c>
      <c r="AY50" s="2">
        <f t="shared" si="6"/>
        <v>0</v>
      </c>
      <c r="AZ50" s="2">
        <f t="shared" si="6"/>
        <v>0</v>
      </c>
      <c r="BA50" s="2">
        <f t="shared" si="6"/>
        <v>0</v>
      </c>
      <c r="BB50" s="2">
        <f t="shared" si="6"/>
        <v>0</v>
      </c>
      <c r="BC50" s="2">
        <f t="shared" si="6"/>
        <v>0</v>
      </c>
      <c r="BD50" s="2">
        <f t="shared" si="6"/>
        <v>0</v>
      </c>
      <c r="BE50" s="2">
        <f t="shared" si="6"/>
        <v>0</v>
      </c>
      <c r="BF50" s="2">
        <f t="shared" si="6"/>
        <v>0</v>
      </c>
      <c r="BG50" s="2">
        <f t="shared" si="6"/>
        <v>0</v>
      </c>
      <c r="BH50" s="2">
        <f t="shared" si="6"/>
        <v>0</v>
      </c>
      <c r="BI50" s="2">
        <f t="shared" si="6"/>
        <v>0</v>
      </c>
      <c r="BJ50" s="2">
        <f t="shared" si="6"/>
        <v>0</v>
      </c>
      <c r="BK50" s="2">
        <f t="shared" si="6"/>
        <v>0</v>
      </c>
      <c r="BL50" s="2">
        <f t="shared" si="6"/>
        <v>0</v>
      </c>
      <c r="BM50" s="2">
        <f t="shared" si="6"/>
        <v>0</v>
      </c>
      <c r="BN50" s="2">
        <f t="shared" si="6"/>
        <v>0</v>
      </c>
      <c r="BO50" s="2">
        <f t="shared" ref="BO50:BV50" si="7">BO32</f>
        <v>0</v>
      </c>
      <c r="BP50" s="2">
        <f t="shared" si="7"/>
        <v>0</v>
      </c>
      <c r="BQ50" s="2">
        <f t="shared" si="7"/>
        <v>0</v>
      </c>
      <c r="BR50" s="2">
        <f t="shared" si="7"/>
        <v>0</v>
      </c>
      <c r="BS50" s="2">
        <f t="shared" si="7"/>
        <v>0</v>
      </c>
      <c r="BT50" s="2">
        <f t="shared" si="7"/>
        <v>0</v>
      </c>
      <c r="BU50" s="2">
        <f t="shared" si="7"/>
        <v>0</v>
      </c>
      <c r="BV50" s="2">
        <f t="shared" si="7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scy</dc:creator>
  <cp:lastModifiedBy>scy</cp:lastModifiedBy>
  <dcterms:created xsi:type="dcterms:W3CDTF">2015-01-15T07:36:55Z</dcterms:created>
  <dcterms:modified xsi:type="dcterms:W3CDTF">2015-03-24T03:42:36Z</dcterms:modified>
</cp:coreProperties>
</file>