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前端写作区\宏观审慎监管、货币政策和银行风险承担\★工作前端\银行DD\数据集\"/>
    </mc:Choice>
  </mc:AlternateContent>
  <bookViews>
    <workbookView xWindow="0" yWindow="0" windowWidth="20460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B45" i="1"/>
  <c r="B52" i="1" l="1"/>
  <c r="B51" i="1"/>
  <c r="B50" i="1"/>
  <c r="B49" i="1"/>
  <c r="B48" i="1"/>
  <c r="B47" i="1"/>
  <c r="B4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B37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B39" i="1"/>
  <c r="B40" i="1"/>
  <c r="B38" i="1"/>
  <c r="C47" i="1" l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C44" i="1" l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B44" i="1" l="1"/>
</calcChain>
</file>

<file path=xl/sharedStrings.xml><?xml version="1.0" encoding="utf-8"?>
<sst xmlns="http://schemas.openxmlformats.org/spreadsheetml/2006/main" count="190" uniqueCount="68">
  <si>
    <t>2014-06-30</t>
  </si>
  <si>
    <t>2013-12-31</t>
  </si>
  <si>
    <t>2013-06-30</t>
  </si>
  <si>
    <t>2012-12-31</t>
  </si>
  <si>
    <t>2012-06-30</t>
  </si>
  <si>
    <t>2011-12-31</t>
  </si>
  <si>
    <t>2011-06-30</t>
  </si>
  <si>
    <t>2010-12-31</t>
  </si>
  <si>
    <t>2010-06-30</t>
  </si>
  <si>
    <t>2009-12-31</t>
  </si>
  <si>
    <t>2009-06-30</t>
  </si>
  <si>
    <t>2008-12-31</t>
  </si>
  <si>
    <t>2008-06-30</t>
  </si>
  <si>
    <t>2007-12-31</t>
  </si>
  <si>
    <t>2007-06-30</t>
  </si>
  <si>
    <t>2006-12-31</t>
  </si>
  <si>
    <t>2005-12-31</t>
  </si>
  <si>
    <t>2004-12-31</t>
  </si>
  <si>
    <t/>
  </si>
  <si>
    <t>报表类型</t>
  </si>
  <si>
    <t>合并报表</t>
  </si>
  <si>
    <t>日期</t>
    <phoneticPr fontId="1" type="noConversion"/>
  </si>
  <si>
    <t>Copy区域</t>
    <phoneticPr fontId="1" type="noConversion"/>
  </si>
  <si>
    <t>报告期</t>
  </si>
  <si>
    <t>中报</t>
  </si>
  <si>
    <t>年报</t>
  </si>
  <si>
    <t>存款余额</t>
  </si>
  <si>
    <t>　　公司存款余额</t>
  </si>
  <si>
    <t>　　　　公司定期存款</t>
  </si>
  <si>
    <t>　　　　公司活期存款</t>
  </si>
  <si>
    <t>　　个人存款余额</t>
  </si>
  <si>
    <t>　　　　个人定期存款</t>
  </si>
  <si>
    <t>　　　　个人活期存款</t>
  </si>
  <si>
    <t>贷款余额</t>
  </si>
  <si>
    <t>　　按贷款类型</t>
  </si>
  <si>
    <t>　　　　正常</t>
  </si>
  <si>
    <t>　　　　关注</t>
  </si>
  <si>
    <t>　　　　不良</t>
  </si>
  <si>
    <t>　　　　　次级</t>
  </si>
  <si>
    <t>　　　　　可疑</t>
  </si>
  <si>
    <t>　　　　　损失</t>
  </si>
  <si>
    <t>　　按贷款业务结构</t>
  </si>
  <si>
    <t>　　　公司贷款余额</t>
  </si>
  <si>
    <t>　　　票据贴现</t>
  </si>
  <si>
    <t>　　　个人贷款余额</t>
  </si>
  <si>
    <t>　　按贷款期限</t>
  </si>
  <si>
    <t>　　　　短期贷款余额</t>
  </si>
  <si>
    <t>　　　　中长期贷款余额</t>
  </si>
  <si>
    <t>　　按贷款担保方式</t>
  </si>
  <si>
    <t>　　　　质押贷款余额</t>
  </si>
  <si>
    <t>　　　　抵押贷款余额</t>
  </si>
  <si>
    <t>　　　　保证贷款余额</t>
  </si>
  <si>
    <t>　　　　信用贷款余额</t>
  </si>
  <si>
    <t>　　　　正常（万元）</t>
    <phoneticPr fontId="1" type="noConversion"/>
  </si>
  <si>
    <t>　　　　关注（万元）</t>
    <phoneticPr fontId="1" type="noConversion"/>
  </si>
  <si>
    <t>　　　　不良（万元）</t>
    <phoneticPr fontId="1" type="noConversion"/>
  </si>
  <si>
    <t>　　　　　次级（万元）</t>
    <phoneticPr fontId="1" type="noConversion"/>
  </si>
  <si>
    <t>　　　　　可疑（万元）</t>
    <phoneticPr fontId="1" type="noConversion"/>
  </si>
  <si>
    <t>　　　　　损失（万元）</t>
    <phoneticPr fontId="1" type="noConversion"/>
  </si>
  <si>
    <t>日期</t>
    <phoneticPr fontId="1" type="noConversion"/>
  </si>
  <si>
    <t>验证行B11-B13-B14-B15</t>
    <phoneticPr fontId="1" type="noConversion"/>
  </si>
  <si>
    <t>贷款余额配平值（万元）</t>
    <phoneticPr fontId="1" type="noConversion"/>
  </si>
  <si>
    <t>贷款余额配平值（万元）</t>
    <phoneticPr fontId="1" type="noConversion"/>
  </si>
  <si>
    <t>贷款余额（万元）</t>
    <phoneticPr fontId="1" type="noConversion"/>
  </si>
  <si>
    <t>2014-12-31</t>
  </si>
  <si>
    <t>2015-06-30</t>
  </si>
  <si>
    <t>存款余额（万元）</t>
    <phoneticPr fontId="1" type="noConversion"/>
  </si>
  <si>
    <t>2003-12-31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</si>
</sst>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0.00_ "/>
    <numFmt numFmtId="177" formatCode="#,##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tabSelected="1" topLeftCell="A34" workbookViewId="0">
      <pane xSplit="1" topLeftCell="U1" activePane="topRight" state="frozenSplit"/>
      <selection pane="topRight" activeCell="B44" sqref="B44:V45"/>
    </sheetView>
  </sheetViews>
  <sheetFormatPr defaultRowHeight="13.5" x14ac:dyDescent="0.15"/>
  <cols>
    <col min="1" max="1" width="34.625" customWidth="1"/>
    <col min="2" max="32" width="20.625" customWidth="1"/>
  </cols>
  <sheetData>
    <row r="1" spans="1:22" x14ac:dyDescent="0.15">
      <c r="B1" s="1" t="s">
        <v>65</v>
      </c>
      <c r="C1" s="1" t="s">
        <v>64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t="s">
        <v>67</v>
      </c>
    </row>
    <row r="2" spans="1:22" x14ac:dyDescent="0.15">
      <c r="A2" t="s">
        <v>23</v>
      </c>
      <c r="B2" s="1" t="s">
        <v>24</v>
      </c>
      <c r="C2" s="1" t="s">
        <v>25</v>
      </c>
      <c r="D2" s="1" t="s">
        <v>24</v>
      </c>
      <c r="E2" s="1" t="s">
        <v>25</v>
      </c>
      <c r="F2" s="1" t="s">
        <v>24</v>
      </c>
      <c r="G2" s="1" t="s">
        <v>25</v>
      </c>
      <c r="H2" s="1" t="s">
        <v>24</v>
      </c>
      <c r="I2" s="1" t="s">
        <v>25</v>
      </c>
      <c r="J2" s="1" t="s">
        <v>24</v>
      </c>
      <c r="K2" s="1" t="s">
        <v>25</v>
      </c>
      <c r="L2" s="1" t="s">
        <v>24</v>
      </c>
      <c r="M2" s="1" t="s">
        <v>25</v>
      </c>
      <c r="N2" s="1" t="s">
        <v>24</v>
      </c>
      <c r="O2" s="1" t="s">
        <v>25</v>
      </c>
      <c r="P2" s="1" t="s">
        <v>24</v>
      </c>
      <c r="Q2" s="1" t="s">
        <v>25</v>
      </c>
      <c r="R2" s="1" t="s">
        <v>24</v>
      </c>
      <c r="S2" s="1" t="s">
        <v>25</v>
      </c>
      <c r="T2" s="1" t="s">
        <v>25</v>
      </c>
      <c r="U2" s="1" t="s">
        <v>25</v>
      </c>
      <c r="V2" t="s">
        <v>25</v>
      </c>
    </row>
    <row r="3" spans="1:22" x14ac:dyDescent="0.15">
      <c r="A3" t="s">
        <v>19</v>
      </c>
      <c r="B3" s="1" t="s">
        <v>20</v>
      </c>
      <c r="C3" s="1" t="s">
        <v>20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s">
        <v>20</v>
      </c>
      <c r="R3" s="1" t="s">
        <v>20</v>
      </c>
      <c r="S3" s="1" t="s">
        <v>20</v>
      </c>
      <c r="T3" s="1" t="s">
        <v>20</v>
      </c>
      <c r="U3" s="1" t="s">
        <v>20</v>
      </c>
      <c r="V3" t="s">
        <v>20</v>
      </c>
    </row>
    <row r="4" spans="1:22" x14ac:dyDescent="0.15">
      <c r="A4" t="s">
        <v>26</v>
      </c>
      <c r="B4" s="2">
        <v>308146300</v>
      </c>
      <c r="C4" s="2">
        <v>284957400</v>
      </c>
      <c r="D4" s="2">
        <v>305321300</v>
      </c>
      <c r="E4" s="2">
        <v>265167800</v>
      </c>
      <c r="F4" s="2">
        <v>261391100</v>
      </c>
      <c r="G4" s="2">
        <v>225514100</v>
      </c>
      <c r="H4" s="2">
        <v>218882000</v>
      </c>
      <c r="I4" s="2">
        <v>196805100</v>
      </c>
      <c r="J4" s="2">
        <v>187322700</v>
      </c>
      <c r="K4" s="2">
        <v>173081600</v>
      </c>
      <c r="L4" s="2">
        <v>162930200</v>
      </c>
      <c r="M4" s="2">
        <v>134192700</v>
      </c>
      <c r="N4" s="2">
        <v>117334700</v>
      </c>
      <c r="O4" s="2">
        <v>94583500</v>
      </c>
      <c r="P4" s="2">
        <v>84946400</v>
      </c>
      <c r="Q4" s="2">
        <v>78721100</v>
      </c>
      <c r="R4" s="2">
        <v>66642400</v>
      </c>
      <c r="S4" s="2">
        <v>61841200</v>
      </c>
      <c r="T4" s="2">
        <v>53057300</v>
      </c>
      <c r="U4" s="2">
        <v>43502000</v>
      </c>
      <c r="V4">
        <v>34472000</v>
      </c>
    </row>
    <row r="5" spans="1:22" x14ac:dyDescent="0.15">
      <c r="A5" t="s">
        <v>27</v>
      </c>
      <c r="B5" s="2">
        <v>255068500</v>
      </c>
      <c r="C5" s="2">
        <v>233542500</v>
      </c>
      <c r="D5" s="2">
        <v>244925000</v>
      </c>
      <c r="E5" s="2">
        <v>213693700</v>
      </c>
      <c r="F5" s="2">
        <v>214455400</v>
      </c>
      <c r="G5" s="2">
        <v>184271000</v>
      </c>
      <c r="H5" s="2">
        <v>181143400</v>
      </c>
      <c r="I5" s="2">
        <v>162208700</v>
      </c>
      <c r="J5" s="2">
        <v>154497600</v>
      </c>
      <c r="K5" s="2">
        <v>143006200</v>
      </c>
      <c r="L5" s="2">
        <v>134950800</v>
      </c>
      <c r="M5" s="2">
        <v>109785200</v>
      </c>
      <c r="N5" s="2">
        <v>98009800</v>
      </c>
      <c r="O5" s="2">
        <v>77369900</v>
      </c>
      <c r="P5" s="2">
        <v>73944100</v>
      </c>
      <c r="Q5" s="2">
        <v>64000500</v>
      </c>
      <c r="R5" s="2"/>
      <c r="S5" s="2"/>
      <c r="T5" s="2"/>
      <c r="U5" s="2"/>
    </row>
    <row r="6" spans="1:22" x14ac:dyDescent="0.15">
      <c r="A6" t="s">
        <v>28</v>
      </c>
      <c r="B6" s="2">
        <v>151399100</v>
      </c>
      <c r="C6" s="2">
        <v>136591400</v>
      </c>
      <c r="D6" s="2">
        <v>140613800</v>
      </c>
      <c r="E6" s="2">
        <v>119804300</v>
      </c>
      <c r="F6" s="2">
        <v>117818500</v>
      </c>
      <c r="G6" s="2">
        <v>99075900</v>
      </c>
      <c r="H6" s="2">
        <v>99684400</v>
      </c>
      <c r="I6" s="2">
        <v>83503500</v>
      </c>
      <c r="J6" s="2">
        <v>77613500</v>
      </c>
      <c r="K6" s="2">
        <v>67784300</v>
      </c>
      <c r="L6" s="2">
        <v>65996400</v>
      </c>
      <c r="M6" s="2">
        <v>51636900</v>
      </c>
      <c r="N6" s="2">
        <v>51586800</v>
      </c>
      <c r="O6" s="2">
        <v>38967500</v>
      </c>
      <c r="P6" s="2">
        <v>38609500</v>
      </c>
      <c r="Q6" s="2">
        <v>30193100</v>
      </c>
      <c r="R6" s="2"/>
      <c r="S6" s="2"/>
      <c r="T6" s="2"/>
      <c r="U6" s="2"/>
    </row>
    <row r="7" spans="1:22" x14ac:dyDescent="0.15">
      <c r="A7" t="s">
        <v>29</v>
      </c>
      <c r="B7" s="2">
        <v>103669400</v>
      </c>
      <c r="C7" s="2">
        <v>96951100</v>
      </c>
      <c r="D7" s="2">
        <v>104311200</v>
      </c>
      <c r="E7" s="2">
        <v>93889400</v>
      </c>
      <c r="F7" s="2">
        <v>96636900</v>
      </c>
      <c r="G7" s="2">
        <v>85195100</v>
      </c>
      <c r="H7" s="2">
        <v>81459000</v>
      </c>
      <c r="I7" s="2">
        <v>78705200</v>
      </c>
      <c r="J7" s="2">
        <v>76884100</v>
      </c>
      <c r="K7" s="2">
        <v>75221900</v>
      </c>
      <c r="L7" s="2">
        <v>68954400</v>
      </c>
      <c r="M7" s="2">
        <v>58148300</v>
      </c>
      <c r="N7" s="2">
        <v>46423000</v>
      </c>
      <c r="O7" s="2">
        <v>38402400</v>
      </c>
      <c r="P7" s="2">
        <v>35334600</v>
      </c>
      <c r="Q7" s="2">
        <v>33807400</v>
      </c>
      <c r="R7" s="2"/>
      <c r="S7" s="2"/>
      <c r="T7" s="2"/>
      <c r="U7" s="2"/>
    </row>
    <row r="8" spans="1:22" x14ac:dyDescent="0.15">
      <c r="A8" t="s">
        <v>30</v>
      </c>
      <c r="B8" s="2">
        <v>53077800</v>
      </c>
      <c r="C8" s="2">
        <v>51414900</v>
      </c>
      <c r="D8" s="2">
        <v>60396300</v>
      </c>
      <c r="E8" s="2">
        <v>51474100</v>
      </c>
      <c r="F8" s="2">
        <v>46935700</v>
      </c>
      <c r="G8" s="2">
        <v>41243100</v>
      </c>
      <c r="H8" s="2">
        <v>37738600</v>
      </c>
      <c r="I8" s="2">
        <v>34596400</v>
      </c>
      <c r="J8" s="2">
        <v>32825100</v>
      </c>
      <c r="K8" s="2">
        <v>30075400</v>
      </c>
      <c r="L8" s="2">
        <v>27979400</v>
      </c>
      <c r="M8" s="2">
        <v>24407500</v>
      </c>
      <c r="N8" s="2">
        <v>19324900</v>
      </c>
      <c r="O8" s="2">
        <v>17213600</v>
      </c>
      <c r="P8" s="2">
        <v>11002300</v>
      </c>
      <c r="Q8" s="2">
        <v>14720600</v>
      </c>
      <c r="R8" s="2"/>
      <c r="S8" s="2"/>
      <c r="T8" s="2"/>
      <c r="U8" s="2"/>
    </row>
    <row r="9" spans="1:22" x14ac:dyDescent="0.15">
      <c r="A9" t="s">
        <v>31</v>
      </c>
      <c r="B9" s="2">
        <v>35498700</v>
      </c>
      <c r="C9" s="2">
        <v>36649100</v>
      </c>
      <c r="D9" s="2">
        <v>44025300</v>
      </c>
      <c r="E9" s="2">
        <v>38731100</v>
      </c>
      <c r="F9" s="2">
        <v>35282700</v>
      </c>
      <c r="G9" s="2">
        <v>31031100</v>
      </c>
      <c r="H9" s="2">
        <v>27546600</v>
      </c>
      <c r="I9" s="2">
        <v>25420200</v>
      </c>
      <c r="J9" s="2">
        <v>23538300</v>
      </c>
      <c r="K9" s="2">
        <v>21323300</v>
      </c>
      <c r="L9" s="2">
        <v>20067700</v>
      </c>
      <c r="M9" s="2">
        <v>17716700</v>
      </c>
      <c r="N9" s="2">
        <v>15657100</v>
      </c>
      <c r="O9" s="2">
        <v>13168000</v>
      </c>
      <c r="P9" s="2">
        <v>7806000</v>
      </c>
      <c r="Q9" s="2">
        <v>8030600</v>
      </c>
      <c r="R9" s="2"/>
      <c r="S9" s="2"/>
      <c r="T9" s="2"/>
      <c r="U9" s="2"/>
    </row>
    <row r="10" spans="1:22" x14ac:dyDescent="0.15">
      <c r="A10" t="s">
        <v>32</v>
      </c>
      <c r="B10" s="2">
        <v>17579100</v>
      </c>
      <c r="C10" s="2">
        <v>14765800</v>
      </c>
      <c r="D10" s="2">
        <v>16371000</v>
      </c>
      <c r="E10" s="2">
        <v>12743000</v>
      </c>
      <c r="F10" s="2">
        <v>11653000</v>
      </c>
      <c r="G10" s="2">
        <v>10212000</v>
      </c>
      <c r="H10" s="2">
        <v>10192000</v>
      </c>
      <c r="I10" s="2">
        <v>9176200</v>
      </c>
      <c r="J10" s="2">
        <v>9286800</v>
      </c>
      <c r="K10" s="2">
        <v>8752100</v>
      </c>
      <c r="L10" s="2">
        <v>7911700</v>
      </c>
      <c r="M10" s="2">
        <v>6690800</v>
      </c>
      <c r="N10" s="2">
        <v>3667800</v>
      </c>
      <c r="O10" s="2">
        <v>4045600</v>
      </c>
      <c r="P10" s="2">
        <v>3196300</v>
      </c>
      <c r="Q10" s="2">
        <v>6690000</v>
      </c>
      <c r="R10" s="2"/>
      <c r="S10" s="2"/>
      <c r="T10" s="2"/>
      <c r="U10" s="2"/>
    </row>
    <row r="11" spans="1:22" x14ac:dyDescent="0.15">
      <c r="A11" t="s">
        <v>33</v>
      </c>
      <c r="B11" s="2">
        <v>230800300</v>
      </c>
      <c r="C11" s="2">
        <v>218790800</v>
      </c>
      <c r="D11" s="2">
        <v>211914400</v>
      </c>
      <c r="E11" s="2">
        <v>194117500</v>
      </c>
      <c r="F11" s="2">
        <v>182455200</v>
      </c>
      <c r="G11" s="2">
        <v>166290100</v>
      </c>
      <c r="H11" s="2">
        <v>153535200</v>
      </c>
      <c r="I11" s="2">
        <v>143403700</v>
      </c>
      <c r="J11" s="2">
        <v>135481900</v>
      </c>
      <c r="K11" s="2">
        <v>126424500</v>
      </c>
      <c r="L11" s="2">
        <v>119283800</v>
      </c>
      <c r="M11" s="2">
        <v>106564900</v>
      </c>
      <c r="N11" s="2">
        <v>98874800</v>
      </c>
      <c r="O11" s="2">
        <v>66492400</v>
      </c>
      <c r="P11" s="2">
        <v>63381200</v>
      </c>
      <c r="Q11" s="2">
        <v>57520800</v>
      </c>
      <c r="R11" s="2"/>
      <c r="S11" s="2"/>
      <c r="T11" s="2"/>
      <c r="U11" s="2"/>
    </row>
    <row r="12" spans="1:22" x14ac:dyDescent="0.15">
      <c r="A12" t="s">
        <v>34</v>
      </c>
      <c r="B12" s="1" t="s">
        <v>18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  <c r="R12" s="1" t="s">
        <v>18</v>
      </c>
      <c r="S12" s="1" t="s">
        <v>18</v>
      </c>
      <c r="T12" s="1" t="s">
        <v>18</v>
      </c>
      <c r="U12" s="1" t="s">
        <v>18</v>
      </c>
      <c r="V12" t="s">
        <v>18</v>
      </c>
    </row>
    <row r="13" spans="1:22" x14ac:dyDescent="0.15">
      <c r="A13" t="s">
        <v>35</v>
      </c>
      <c r="B13" s="2">
        <v>218712900</v>
      </c>
      <c r="C13" s="2">
        <v>209129300</v>
      </c>
      <c r="D13" s="2">
        <v>205589000</v>
      </c>
      <c r="E13" s="2">
        <v>189805300</v>
      </c>
      <c r="F13" s="2">
        <v>178880500</v>
      </c>
      <c r="G13" s="2">
        <v>163123500</v>
      </c>
      <c r="H13" s="2">
        <v>143930600</v>
      </c>
      <c r="I13" s="2">
        <v>133585200</v>
      </c>
      <c r="J13" s="2">
        <v>133791900</v>
      </c>
      <c r="K13" s="2">
        <v>117049100</v>
      </c>
      <c r="L13" s="2">
        <v>110153400</v>
      </c>
      <c r="M13" s="2">
        <v>98397800</v>
      </c>
      <c r="N13" s="2">
        <v>96846100</v>
      </c>
      <c r="O13" s="2">
        <v>64146300</v>
      </c>
      <c r="P13" s="2">
        <v>61254300</v>
      </c>
      <c r="Q13" s="2">
        <v>55489200</v>
      </c>
      <c r="R13" s="2">
        <v>51408200</v>
      </c>
      <c r="S13" s="2">
        <v>44035200</v>
      </c>
      <c r="T13" s="2">
        <v>33970200</v>
      </c>
      <c r="U13" s="2">
        <v>27012500</v>
      </c>
    </row>
    <row r="14" spans="1:22" x14ac:dyDescent="0.15">
      <c r="A14" t="s">
        <v>36</v>
      </c>
      <c r="B14" s="2">
        <v>9039800</v>
      </c>
      <c r="C14" s="2">
        <v>6816100</v>
      </c>
      <c r="D14" s="2">
        <v>3800800</v>
      </c>
      <c r="E14" s="2">
        <v>2315600</v>
      </c>
      <c r="F14" s="2">
        <v>1937700</v>
      </c>
      <c r="G14" s="2">
        <v>1941100</v>
      </c>
      <c r="H14" s="2">
        <v>952700</v>
      </c>
      <c r="I14" s="2">
        <v>1350200</v>
      </c>
      <c r="J14" s="2">
        <v>846500</v>
      </c>
      <c r="K14" s="2">
        <v>1006600</v>
      </c>
      <c r="L14" s="2">
        <v>687600</v>
      </c>
      <c r="M14" s="2">
        <v>748700</v>
      </c>
      <c r="N14" s="2">
        <v>1049500</v>
      </c>
      <c r="O14" s="2">
        <v>1441500</v>
      </c>
      <c r="P14" s="2">
        <v>1206700</v>
      </c>
      <c r="Q14" s="2">
        <v>1182400</v>
      </c>
      <c r="R14" s="2">
        <v>1160400</v>
      </c>
      <c r="S14" s="2">
        <v>1125000</v>
      </c>
      <c r="T14" s="2">
        <v>1524100</v>
      </c>
      <c r="U14" s="2">
        <v>1716600</v>
      </c>
    </row>
    <row r="15" spans="1:22" x14ac:dyDescent="0.15">
      <c r="A15" t="s">
        <v>37</v>
      </c>
      <c r="B15" s="2">
        <v>3047600</v>
      </c>
      <c r="C15" s="2">
        <v>2845400</v>
      </c>
      <c r="D15" s="2">
        <v>2524600</v>
      </c>
      <c r="E15" s="2">
        <v>1996600</v>
      </c>
      <c r="F15" s="2">
        <v>1637000</v>
      </c>
      <c r="G15" s="2">
        <v>1225500</v>
      </c>
      <c r="H15" s="2">
        <v>899300</v>
      </c>
      <c r="I15" s="2">
        <v>797300</v>
      </c>
      <c r="J15" s="2">
        <v>843500</v>
      </c>
      <c r="K15" s="2">
        <v>748600</v>
      </c>
      <c r="L15" s="2">
        <v>848600</v>
      </c>
      <c r="M15" s="2">
        <v>900900</v>
      </c>
      <c r="N15" s="2">
        <v>979200</v>
      </c>
      <c r="O15" s="2">
        <v>904600</v>
      </c>
      <c r="P15" s="2">
        <v>920200</v>
      </c>
      <c r="Q15" s="2">
        <v>849200</v>
      </c>
      <c r="R15" s="2">
        <v>983300</v>
      </c>
      <c r="S15" s="2">
        <v>1156500</v>
      </c>
      <c r="T15" s="2">
        <v>1531100</v>
      </c>
      <c r="U15" s="2">
        <v>1928000</v>
      </c>
    </row>
    <row r="16" spans="1:22" x14ac:dyDescent="0.15">
      <c r="A16" t="s">
        <v>38</v>
      </c>
      <c r="B16" s="2">
        <v>1698300</v>
      </c>
      <c r="C16" s="2">
        <v>1461800</v>
      </c>
      <c r="D16" s="2">
        <v>1156500</v>
      </c>
      <c r="E16" s="2">
        <v>1168000</v>
      </c>
      <c r="F16" s="2">
        <v>1158400</v>
      </c>
      <c r="G16" s="2">
        <v>644800</v>
      </c>
      <c r="H16" s="2">
        <v>470700</v>
      </c>
      <c r="I16" s="2">
        <v>348600</v>
      </c>
      <c r="J16" s="2">
        <v>254500</v>
      </c>
      <c r="K16" s="2">
        <v>170300</v>
      </c>
      <c r="L16" s="2">
        <v>204100</v>
      </c>
      <c r="M16" s="2">
        <v>248400</v>
      </c>
      <c r="N16" s="2">
        <v>152600</v>
      </c>
      <c r="O16" s="2">
        <v>100100</v>
      </c>
      <c r="P16" s="2">
        <v>168300</v>
      </c>
      <c r="Q16" s="2">
        <v>91500</v>
      </c>
      <c r="R16" s="2">
        <v>211900</v>
      </c>
      <c r="S16" s="2">
        <v>198100</v>
      </c>
      <c r="T16" s="2">
        <v>268500</v>
      </c>
      <c r="U16" s="2">
        <v>355700</v>
      </c>
    </row>
    <row r="17" spans="1:32" x14ac:dyDescent="0.15">
      <c r="A17" t="s">
        <v>39</v>
      </c>
      <c r="B17" s="2">
        <v>971200</v>
      </c>
      <c r="C17" s="2">
        <v>1177300</v>
      </c>
      <c r="D17" s="2">
        <v>1147500</v>
      </c>
      <c r="E17" s="2">
        <v>631000</v>
      </c>
      <c r="F17" s="2">
        <v>477300</v>
      </c>
      <c r="G17" s="2">
        <v>477800</v>
      </c>
      <c r="H17" s="2">
        <v>330300</v>
      </c>
      <c r="I17" s="2">
        <v>352900</v>
      </c>
      <c r="J17" s="2">
        <v>447000</v>
      </c>
      <c r="K17" s="2">
        <v>446600</v>
      </c>
      <c r="L17" s="2">
        <v>488800</v>
      </c>
      <c r="M17" s="2">
        <v>486900</v>
      </c>
      <c r="N17" s="2">
        <v>637700</v>
      </c>
      <c r="O17" s="2">
        <v>694800</v>
      </c>
      <c r="P17" s="2">
        <v>690600</v>
      </c>
      <c r="Q17" s="2">
        <v>708500</v>
      </c>
      <c r="R17" s="2">
        <v>745900</v>
      </c>
      <c r="S17" s="2">
        <v>740400</v>
      </c>
      <c r="T17" s="2">
        <v>878100</v>
      </c>
      <c r="U17" s="2">
        <v>931600</v>
      </c>
    </row>
    <row r="18" spans="1:32" x14ac:dyDescent="0.15">
      <c r="A18" t="s">
        <v>40</v>
      </c>
      <c r="B18" s="2">
        <v>378100</v>
      </c>
      <c r="C18" s="2">
        <v>206300</v>
      </c>
      <c r="D18" s="2">
        <v>220600</v>
      </c>
      <c r="E18" s="2">
        <v>197600</v>
      </c>
      <c r="F18" s="2">
        <v>1300</v>
      </c>
      <c r="G18" s="2">
        <v>102900</v>
      </c>
      <c r="H18" s="2">
        <v>98300</v>
      </c>
      <c r="I18" s="2">
        <v>95800</v>
      </c>
      <c r="J18" s="2">
        <v>142000</v>
      </c>
      <c r="K18" s="2">
        <v>131700</v>
      </c>
      <c r="L18" s="2">
        <v>155700</v>
      </c>
      <c r="M18" s="2">
        <v>165600</v>
      </c>
      <c r="N18" s="2">
        <v>188900</v>
      </c>
      <c r="O18" s="2">
        <v>109700</v>
      </c>
      <c r="P18" s="2">
        <v>61300</v>
      </c>
      <c r="Q18" s="2">
        <v>49200</v>
      </c>
      <c r="R18" s="2">
        <v>25500</v>
      </c>
      <c r="S18" s="2">
        <v>218000</v>
      </c>
      <c r="T18" s="2">
        <v>384500</v>
      </c>
      <c r="U18" s="2">
        <v>640700</v>
      </c>
    </row>
    <row r="19" spans="1:32" x14ac:dyDescent="0.15">
      <c r="A19" t="s">
        <v>41</v>
      </c>
      <c r="B19" s="1" t="s">
        <v>18</v>
      </c>
      <c r="C19" s="1" t="s">
        <v>18</v>
      </c>
      <c r="D19" s="1" t="s">
        <v>18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18</v>
      </c>
      <c r="M19" s="1" t="s">
        <v>18</v>
      </c>
      <c r="N19" s="1" t="s">
        <v>18</v>
      </c>
      <c r="O19" s="1" t="s">
        <v>18</v>
      </c>
      <c r="P19" s="1" t="s">
        <v>18</v>
      </c>
      <c r="Q19" s="1" t="s">
        <v>18</v>
      </c>
      <c r="R19" s="1" t="s">
        <v>18</v>
      </c>
      <c r="S19" s="1" t="s">
        <v>18</v>
      </c>
      <c r="T19" s="1" t="s">
        <v>18</v>
      </c>
      <c r="U19" s="1" t="s">
        <v>18</v>
      </c>
      <c r="V19" t="s">
        <v>18</v>
      </c>
    </row>
    <row r="20" spans="1:32" x14ac:dyDescent="0.15">
      <c r="A20" t="s">
        <v>42</v>
      </c>
      <c r="B20" s="2">
        <v>161497600</v>
      </c>
      <c r="C20" s="2">
        <v>156531800</v>
      </c>
      <c r="D20" s="2">
        <v>155943100</v>
      </c>
      <c r="E20" s="2">
        <v>143585300</v>
      </c>
      <c r="F20" s="2">
        <v>136024500</v>
      </c>
      <c r="G20" s="2">
        <v>125326000</v>
      </c>
      <c r="H20" s="2">
        <v>116547900</v>
      </c>
      <c r="I20" s="2">
        <v>111638900</v>
      </c>
      <c r="J20" s="2">
        <v>106698300</v>
      </c>
      <c r="K20" s="2">
        <v>99227200</v>
      </c>
      <c r="L20" s="2">
        <v>95613500</v>
      </c>
      <c r="M20" s="2">
        <v>82263500</v>
      </c>
      <c r="N20" s="2">
        <v>70211700</v>
      </c>
      <c r="O20" s="2">
        <v>53362200</v>
      </c>
      <c r="P20" s="2">
        <v>51545500</v>
      </c>
      <c r="Q20" s="2">
        <v>46552000</v>
      </c>
      <c r="R20" s="2"/>
      <c r="S20" s="2"/>
      <c r="T20" s="2"/>
      <c r="U20" s="2"/>
    </row>
    <row r="21" spans="1:32" x14ac:dyDescent="0.15">
      <c r="A21" t="s">
        <v>43</v>
      </c>
      <c r="B21" s="2">
        <v>8864800</v>
      </c>
      <c r="C21" s="2">
        <v>6804300</v>
      </c>
      <c r="D21" s="2">
        <v>6626400</v>
      </c>
      <c r="E21" s="2">
        <v>6476900</v>
      </c>
      <c r="F21" s="2">
        <v>7494000</v>
      </c>
      <c r="G21" s="2">
        <v>7499400</v>
      </c>
      <c r="H21" s="2">
        <v>7682300</v>
      </c>
      <c r="I21" s="2">
        <v>4945100</v>
      </c>
      <c r="J21" s="2">
        <v>4716000</v>
      </c>
      <c r="K21" s="2">
        <v>5569900</v>
      </c>
      <c r="L21" s="2">
        <v>4613100</v>
      </c>
      <c r="M21" s="2">
        <v>9477400</v>
      </c>
      <c r="N21" s="2">
        <v>18858200</v>
      </c>
      <c r="O21" s="2">
        <v>4353900</v>
      </c>
      <c r="P21" s="2">
        <v>3630600</v>
      </c>
      <c r="Q21" s="2">
        <v>3359900</v>
      </c>
      <c r="R21" s="2"/>
      <c r="S21" s="2"/>
      <c r="T21" s="2"/>
      <c r="U21" s="2"/>
    </row>
    <row r="22" spans="1:32" x14ac:dyDescent="0.15">
      <c r="A22" t="s">
        <v>44</v>
      </c>
      <c r="B22" s="2">
        <v>60437900</v>
      </c>
      <c r="C22" s="2">
        <v>55454700</v>
      </c>
      <c r="D22" s="2">
        <v>49344900</v>
      </c>
      <c r="E22" s="2">
        <v>44055300</v>
      </c>
      <c r="F22" s="2">
        <v>38936700</v>
      </c>
      <c r="G22" s="2">
        <v>33464700</v>
      </c>
      <c r="H22" s="2">
        <v>29305000</v>
      </c>
      <c r="I22" s="2">
        <v>26819700</v>
      </c>
      <c r="J22" s="2">
        <v>24067600</v>
      </c>
      <c r="K22" s="2">
        <v>21627400</v>
      </c>
      <c r="L22" s="2">
        <v>19057200</v>
      </c>
      <c r="M22" s="2">
        <v>14824000</v>
      </c>
      <c r="N22" s="2">
        <v>9804900</v>
      </c>
      <c r="O22" s="2">
        <v>8776300</v>
      </c>
      <c r="P22" s="2">
        <v>8205100</v>
      </c>
      <c r="Q22" s="2">
        <v>7608900</v>
      </c>
      <c r="R22" s="2"/>
      <c r="S22" s="2"/>
      <c r="T22" s="2"/>
      <c r="U22" s="2"/>
    </row>
    <row r="23" spans="1:32" x14ac:dyDescent="0.15">
      <c r="A23" t="s">
        <v>45</v>
      </c>
      <c r="B23" s="1" t="s">
        <v>18</v>
      </c>
      <c r="C23" s="1" t="s">
        <v>18</v>
      </c>
      <c r="D23" s="1" t="s">
        <v>18</v>
      </c>
      <c r="E23" s="1" t="s">
        <v>18</v>
      </c>
      <c r="F23" s="1" t="s">
        <v>18</v>
      </c>
      <c r="G23" s="1" t="s">
        <v>18</v>
      </c>
      <c r="H23" s="1" t="s">
        <v>18</v>
      </c>
      <c r="I23" s="1" t="s">
        <v>18</v>
      </c>
      <c r="J23" s="1" t="s">
        <v>18</v>
      </c>
      <c r="K23" s="1" t="s">
        <v>18</v>
      </c>
      <c r="L23" s="1" t="s">
        <v>18</v>
      </c>
      <c r="M23" s="1" t="s">
        <v>18</v>
      </c>
      <c r="N23" s="1" t="s">
        <v>18</v>
      </c>
      <c r="O23" s="1" t="s">
        <v>18</v>
      </c>
      <c r="P23" s="1" t="s">
        <v>18</v>
      </c>
      <c r="Q23" s="1" t="s">
        <v>18</v>
      </c>
      <c r="R23" s="1" t="s">
        <v>18</v>
      </c>
      <c r="S23" s="1" t="s">
        <v>18</v>
      </c>
      <c r="T23" s="1" t="s">
        <v>18</v>
      </c>
      <c r="U23" s="1" t="s">
        <v>18</v>
      </c>
      <c r="V23" t="s">
        <v>18</v>
      </c>
    </row>
    <row r="24" spans="1:32" x14ac:dyDescent="0.15">
      <c r="A24" t="s">
        <v>46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32" x14ac:dyDescent="0.15">
      <c r="A25" t="s">
        <v>47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32" x14ac:dyDescent="0.15">
      <c r="A26" t="s">
        <v>48</v>
      </c>
      <c r="B26" s="1" t="s">
        <v>18</v>
      </c>
      <c r="C26" s="1" t="s">
        <v>18</v>
      </c>
      <c r="D26" s="1" t="s">
        <v>18</v>
      </c>
      <c r="E26" s="1" t="s">
        <v>18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18</v>
      </c>
      <c r="M26" s="1" t="s">
        <v>18</v>
      </c>
      <c r="N26" s="1" t="s">
        <v>18</v>
      </c>
      <c r="O26" s="1" t="s">
        <v>18</v>
      </c>
      <c r="P26" s="1" t="s">
        <v>18</v>
      </c>
      <c r="Q26" s="1" t="s">
        <v>18</v>
      </c>
      <c r="R26" s="1" t="s">
        <v>18</v>
      </c>
      <c r="S26" s="1" t="s">
        <v>18</v>
      </c>
      <c r="T26" s="1" t="s">
        <v>18</v>
      </c>
      <c r="U26" s="1" t="s">
        <v>18</v>
      </c>
      <c r="V26" t="s">
        <v>18</v>
      </c>
    </row>
    <row r="27" spans="1:32" x14ac:dyDescent="0.15">
      <c r="A27" t="s">
        <v>49</v>
      </c>
      <c r="B27" s="2">
        <v>26608700</v>
      </c>
      <c r="C27" s="2">
        <v>26011700</v>
      </c>
      <c r="D27" s="2">
        <v>28570800</v>
      </c>
      <c r="E27" s="2">
        <v>23617100</v>
      </c>
      <c r="F27" s="2">
        <v>25603400</v>
      </c>
      <c r="G27" s="2">
        <v>20976800</v>
      </c>
      <c r="H27" s="2">
        <v>20824400</v>
      </c>
      <c r="I27" s="2">
        <v>18808600</v>
      </c>
      <c r="J27" s="2">
        <v>16871300</v>
      </c>
      <c r="K27" s="2">
        <v>13057300</v>
      </c>
      <c r="L27" s="2">
        <v>11026700</v>
      </c>
      <c r="M27" s="2">
        <v>10845900</v>
      </c>
      <c r="N27" s="2">
        <v>5937100</v>
      </c>
      <c r="O27" s="2">
        <v>6115100</v>
      </c>
      <c r="P27" s="2">
        <v>5713600</v>
      </c>
      <c r="Q27" s="2">
        <v>5590100</v>
      </c>
      <c r="R27" s="2"/>
      <c r="S27" s="2"/>
      <c r="T27" s="2"/>
      <c r="U27" s="2"/>
    </row>
    <row r="28" spans="1:32" x14ac:dyDescent="0.15">
      <c r="A28" t="s">
        <v>50</v>
      </c>
      <c r="B28" s="2">
        <v>103276800</v>
      </c>
      <c r="C28" s="2">
        <v>95305300</v>
      </c>
      <c r="D28" s="2">
        <v>81542800</v>
      </c>
      <c r="E28" s="2">
        <v>74065000</v>
      </c>
      <c r="F28" s="2">
        <v>69388200</v>
      </c>
      <c r="G28" s="2">
        <v>63039300</v>
      </c>
      <c r="H28" s="2">
        <v>56243100</v>
      </c>
      <c r="I28" s="2">
        <v>52363200</v>
      </c>
      <c r="J28" s="2">
        <v>48313600</v>
      </c>
      <c r="K28" s="2">
        <v>43465700</v>
      </c>
      <c r="L28" s="2">
        <v>40259200</v>
      </c>
      <c r="M28" s="2">
        <v>33534300</v>
      </c>
      <c r="N28" s="2">
        <v>23372900</v>
      </c>
      <c r="O28" s="2">
        <v>17818500</v>
      </c>
      <c r="P28" s="2">
        <v>17786600</v>
      </c>
      <c r="Q28" s="2">
        <v>15559100</v>
      </c>
      <c r="R28" s="2"/>
      <c r="S28" s="2"/>
      <c r="T28" s="2"/>
      <c r="U28" s="2"/>
    </row>
    <row r="29" spans="1:32" x14ac:dyDescent="0.15">
      <c r="A29" t="s">
        <v>51</v>
      </c>
      <c r="B29" s="2">
        <v>48326900</v>
      </c>
      <c r="C29" s="2">
        <v>51373500</v>
      </c>
      <c r="D29" s="2">
        <v>53044400</v>
      </c>
      <c r="E29" s="2">
        <v>49972500</v>
      </c>
      <c r="F29" s="2">
        <v>44796200</v>
      </c>
      <c r="G29" s="2">
        <v>41804200</v>
      </c>
      <c r="H29" s="2">
        <v>37328900</v>
      </c>
      <c r="I29" s="2">
        <v>34325300</v>
      </c>
      <c r="J29" s="2">
        <v>33079300</v>
      </c>
      <c r="K29" s="2">
        <v>30651000</v>
      </c>
      <c r="L29" s="2">
        <v>23066300</v>
      </c>
      <c r="M29" s="2">
        <v>23309900</v>
      </c>
      <c r="N29" s="2">
        <v>23561600</v>
      </c>
      <c r="O29" s="2">
        <v>19121400</v>
      </c>
      <c r="P29" s="2">
        <v>17668100</v>
      </c>
      <c r="Q29" s="2">
        <v>17114500</v>
      </c>
      <c r="R29" s="2"/>
      <c r="S29" s="2"/>
      <c r="T29" s="2"/>
      <c r="U29" s="2"/>
    </row>
    <row r="30" spans="1:32" x14ac:dyDescent="0.15">
      <c r="A30" t="s">
        <v>52</v>
      </c>
      <c r="B30" s="2">
        <v>43723100</v>
      </c>
      <c r="C30" s="2">
        <v>39296000</v>
      </c>
      <c r="D30" s="2">
        <v>42130000</v>
      </c>
      <c r="E30" s="2">
        <v>39986000</v>
      </c>
      <c r="F30" s="2">
        <v>35173400</v>
      </c>
      <c r="G30" s="2">
        <v>32970400</v>
      </c>
      <c r="H30" s="2">
        <v>31456500</v>
      </c>
      <c r="I30" s="2">
        <v>32961500</v>
      </c>
      <c r="J30" s="2">
        <v>32501700</v>
      </c>
      <c r="K30" s="2">
        <v>33680600</v>
      </c>
      <c r="L30" s="2">
        <v>40318500</v>
      </c>
      <c r="M30" s="2">
        <v>29397400</v>
      </c>
      <c r="N30" s="2">
        <v>27145000</v>
      </c>
      <c r="O30" s="2">
        <v>19083500</v>
      </c>
      <c r="P30" s="2">
        <v>18582300</v>
      </c>
      <c r="Q30" s="2">
        <v>15897200</v>
      </c>
      <c r="R30" s="2"/>
      <c r="S30" s="2"/>
      <c r="T30" s="2"/>
      <c r="U30" s="2"/>
    </row>
    <row r="31" spans="1:32" x14ac:dyDescent="0.1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x14ac:dyDescent="0.1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3" x14ac:dyDescent="0.1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3" x14ac:dyDescent="0.1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3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3" x14ac:dyDescent="0.1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3" x14ac:dyDescent="0.15">
      <c r="A37" t="s">
        <v>59</v>
      </c>
      <c r="B37" t="str">
        <f>B1</f>
        <v>2015-06-30</v>
      </c>
      <c r="C37" t="str">
        <f t="shared" ref="C37:AF37" si="0">C1</f>
        <v>2014-12-31</v>
      </c>
      <c r="D37" t="str">
        <f t="shared" si="0"/>
        <v>2014-06-30</v>
      </c>
      <c r="E37" t="str">
        <f t="shared" si="0"/>
        <v>2013-12-31</v>
      </c>
      <c r="F37" t="str">
        <f t="shared" si="0"/>
        <v>2013-06-30</v>
      </c>
      <c r="G37" t="str">
        <f t="shared" si="0"/>
        <v>2012-12-31</v>
      </c>
      <c r="H37" t="str">
        <f t="shared" si="0"/>
        <v>2012-06-30</v>
      </c>
      <c r="I37" t="str">
        <f t="shared" si="0"/>
        <v>2011-12-31</v>
      </c>
      <c r="J37" t="str">
        <f t="shared" si="0"/>
        <v>2011-06-30</v>
      </c>
      <c r="K37" t="str">
        <f t="shared" si="0"/>
        <v>2010-12-31</v>
      </c>
      <c r="L37" t="str">
        <f t="shared" si="0"/>
        <v>2010-06-30</v>
      </c>
      <c r="M37" t="str">
        <f t="shared" si="0"/>
        <v>2009-12-31</v>
      </c>
      <c r="N37" t="str">
        <f t="shared" si="0"/>
        <v>2009-06-30</v>
      </c>
      <c r="O37" t="str">
        <f t="shared" si="0"/>
        <v>2008-12-31</v>
      </c>
      <c r="P37" t="str">
        <f t="shared" si="0"/>
        <v>2008-06-30</v>
      </c>
      <c r="Q37" t="str">
        <f t="shared" si="0"/>
        <v>2007-12-31</v>
      </c>
      <c r="R37" t="str">
        <f t="shared" si="0"/>
        <v>2007-06-30</v>
      </c>
      <c r="S37" t="str">
        <f t="shared" si="0"/>
        <v>2006-12-31</v>
      </c>
      <c r="T37" t="str">
        <f t="shared" si="0"/>
        <v>2005-12-31</v>
      </c>
      <c r="U37" t="str">
        <f t="shared" si="0"/>
        <v>2004-12-31</v>
      </c>
      <c r="V37" t="str">
        <f t="shared" si="0"/>
        <v>2003-12-31</v>
      </c>
      <c r="W37">
        <f t="shared" si="0"/>
        <v>0</v>
      </c>
      <c r="X37">
        <f t="shared" si="0"/>
        <v>0</v>
      </c>
      <c r="Y37">
        <f t="shared" si="0"/>
        <v>0</v>
      </c>
      <c r="Z37">
        <f t="shared" si="0"/>
        <v>0</v>
      </c>
      <c r="AA37">
        <f t="shared" si="0"/>
        <v>0</v>
      </c>
      <c r="AB37">
        <f t="shared" si="0"/>
        <v>0</v>
      </c>
      <c r="AC37">
        <f t="shared" si="0"/>
        <v>0</v>
      </c>
      <c r="AD37">
        <f t="shared" si="0"/>
        <v>0</v>
      </c>
      <c r="AE37">
        <f t="shared" si="0"/>
        <v>0</v>
      </c>
      <c r="AF37">
        <f t="shared" si="0"/>
        <v>0</v>
      </c>
    </row>
    <row r="38" spans="1:33" x14ac:dyDescent="0.15">
      <c r="A38" t="s">
        <v>60</v>
      </c>
      <c r="B38" s="2">
        <f>B11-B13-B14-B15</f>
        <v>0</v>
      </c>
      <c r="C38" s="2">
        <f t="shared" ref="C38:AF38" si="1">C11-C13-C14-C15</f>
        <v>0</v>
      </c>
      <c r="D38" s="2">
        <f t="shared" si="1"/>
        <v>0</v>
      </c>
      <c r="E38" s="2">
        <f t="shared" si="1"/>
        <v>0</v>
      </c>
      <c r="F38" s="2">
        <f t="shared" si="1"/>
        <v>0</v>
      </c>
      <c r="G38" s="2">
        <f t="shared" si="1"/>
        <v>0</v>
      </c>
      <c r="H38" s="2">
        <f t="shared" si="1"/>
        <v>7752600</v>
      </c>
      <c r="I38" s="2">
        <f t="shared" si="1"/>
        <v>7671000</v>
      </c>
      <c r="J38" s="2">
        <f t="shared" si="1"/>
        <v>0</v>
      </c>
      <c r="K38" s="2">
        <f t="shared" si="1"/>
        <v>7620200</v>
      </c>
      <c r="L38" s="2">
        <f t="shared" si="1"/>
        <v>7594200</v>
      </c>
      <c r="M38" s="2">
        <f t="shared" si="1"/>
        <v>6517500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-53551900</v>
      </c>
      <c r="S38" s="2">
        <f t="shared" si="1"/>
        <v>-46316700</v>
      </c>
      <c r="T38" s="2">
        <f t="shared" si="1"/>
        <v>-37025400</v>
      </c>
      <c r="U38" s="2">
        <f t="shared" si="1"/>
        <v>-30657100</v>
      </c>
      <c r="V38" s="2">
        <f t="shared" si="1"/>
        <v>0</v>
      </c>
      <c r="W38" s="2">
        <f t="shared" si="1"/>
        <v>0</v>
      </c>
      <c r="X38" s="2">
        <f t="shared" si="1"/>
        <v>0</v>
      </c>
      <c r="Y38" s="2">
        <f t="shared" si="1"/>
        <v>0</v>
      </c>
      <c r="Z38" s="2">
        <f t="shared" si="1"/>
        <v>0</v>
      </c>
      <c r="AA38" s="2">
        <f t="shared" si="1"/>
        <v>0</v>
      </c>
      <c r="AB38" s="2">
        <f t="shared" si="1"/>
        <v>0</v>
      </c>
      <c r="AC38" s="2">
        <f t="shared" si="1"/>
        <v>0</v>
      </c>
      <c r="AD38" s="2">
        <f t="shared" si="1"/>
        <v>0</v>
      </c>
      <c r="AE38" s="2">
        <f t="shared" si="1"/>
        <v>0</v>
      </c>
      <c r="AF38" s="2">
        <f t="shared" si="1"/>
        <v>0</v>
      </c>
    </row>
    <row r="39" spans="1:33" x14ac:dyDescent="0.15">
      <c r="A39" t="s">
        <v>63</v>
      </c>
      <c r="B39" s="2">
        <f>B11</f>
        <v>230800300</v>
      </c>
      <c r="C39" s="2">
        <f t="shared" ref="C39:AF39" si="2">C11</f>
        <v>218790800</v>
      </c>
      <c r="D39" s="2">
        <f t="shared" si="2"/>
        <v>211914400</v>
      </c>
      <c r="E39" s="2">
        <f t="shared" si="2"/>
        <v>194117500</v>
      </c>
      <c r="F39" s="2">
        <f t="shared" si="2"/>
        <v>182455200</v>
      </c>
      <c r="G39" s="2">
        <f t="shared" si="2"/>
        <v>166290100</v>
      </c>
      <c r="H39" s="2">
        <f t="shared" si="2"/>
        <v>153535200</v>
      </c>
      <c r="I39" s="2">
        <f t="shared" si="2"/>
        <v>143403700</v>
      </c>
      <c r="J39" s="2">
        <f t="shared" si="2"/>
        <v>135481900</v>
      </c>
      <c r="K39" s="2">
        <f t="shared" si="2"/>
        <v>126424500</v>
      </c>
      <c r="L39" s="2">
        <f t="shared" si="2"/>
        <v>119283800</v>
      </c>
      <c r="M39" s="2">
        <f t="shared" si="2"/>
        <v>106564900</v>
      </c>
      <c r="N39" s="2">
        <f t="shared" si="2"/>
        <v>98874800</v>
      </c>
      <c r="O39" s="2">
        <f t="shared" si="2"/>
        <v>66492400</v>
      </c>
      <c r="P39" s="2">
        <f t="shared" si="2"/>
        <v>63381200</v>
      </c>
      <c r="Q39" s="2">
        <f t="shared" si="2"/>
        <v>57520800</v>
      </c>
      <c r="R39" s="2">
        <f t="shared" si="2"/>
        <v>0</v>
      </c>
      <c r="S39" s="2">
        <f t="shared" si="2"/>
        <v>0</v>
      </c>
      <c r="T39" s="2">
        <f t="shared" si="2"/>
        <v>0</v>
      </c>
      <c r="U39" s="2">
        <f t="shared" si="2"/>
        <v>0</v>
      </c>
      <c r="V39" s="2">
        <f t="shared" si="2"/>
        <v>0</v>
      </c>
      <c r="W39" s="2">
        <f t="shared" si="2"/>
        <v>0</v>
      </c>
      <c r="X39" s="2">
        <f t="shared" si="2"/>
        <v>0</v>
      </c>
      <c r="Y39" s="2">
        <f t="shared" si="2"/>
        <v>0</v>
      </c>
      <c r="Z39" s="2">
        <f t="shared" si="2"/>
        <v>0</v>
      </c>
      <c r="AA39" s="2">
        <f t="shared" si="2"/>
        <v>0</v>
      </c>
      <c r="AB39" s="2">
        <f t="shared" si="2"/>
        <v>0</v>
      </c>
      <c r="AC39" s="2">
        <f t="shared" si="2"/>
        <v>0</v>
      </c>
      <c r="AD39" s="2">
        <f t="shared" si="2"/>
        <v>0</v>
      </c>
      <c r="AE39" s="2">
        <f t="shared" si="2"/>
        <v>0</v>
      </c>
      <c r="AF39" s="2">
        <f t="shared" si="2"/>
        <v>0</v>
      </c>
    </row>
    <row r="40" spans="1:33" x14ac:dyDescent="0.15">
      <c r="A40" t="s">
        <v>61</v>
      </c>
      <c r="B40" s="3">
        <f>B13+B14+B15</f>
        <v>230800300</v>
      </c>
      <c r="C40" s="3">
        <f t="shared" ref="C40:AF40" si="3">C13+C14+C15</f>
        <v>218790800</v>
      </c>
      <c r="D40" s="3">
        <f t="shared" si="3"/>
        <v>211914400</v>
      </c>
      <c r="E40" s="3">
        <f t="shared" si="3"/>
        <v>194117500</v>
      </c>
      <c r="F40" s="3">
        <f t="shared" si="3"/>
        <v>182455200</v>
      </c>
      <c r="G40" s="3">
        <f t="shared" si="3"/>
        <v>166290100</v>
      </c>
      <c r="H40" s="3">
        <f t="shared" si="3"/>
        <v>145782600</v>
      </c>
      <c r="I40" s="3">
        <f t="shared" si="3"/>
        <v>135732700</v>
      </c>
      <c r="J40" s="3">
        <f t="shared" si="3"/>
        <v>135481900</v>
      </c>
      <c r="K40" s="3">
        <f t="shared" si="3"/>
        <v>118804300</v>
      </c>
      <c r="L40" s="3">
        <f t="shared" si="3"/>
        <v>111689600</v>
      </c>
      <c r="M40" s="3">
        <f t="shared" si="3"/>
        <v>100047400</v>
      </c>
      <c r="N40" s="3">
        <f t="shared" si="3"/>
        <v>98874800</v>
      </c>
      <c r="O40" s="3">
        <f t="shared" si="3"/>
        <v>66492400</v>
      </c>
      <c r="P40" s="3">
        <f t="shared" si="3"/>
        <v>63381200</v>
      </c>
      <c r="Q40" s="3">
        <f t="shared" si="3"/>
        <v>57520800</v>
      </c>
      <c r="R40" s="3">
        <f t="shared" si="3"/>
        <v>53551900</v>
      </c>
      <c r="S40" s="3">
        <f t="shared" si="3"/>
        <v>46316700</v>
      </c>
      <c r="T40" s="3">
        <f t="shared" si="3"/>
        <v>37025400</v>
      </c>
      <c r="U40" s="3">
        <f t="shared" si="3"/>
        <v>30657100</v>
      </c>
      <c r="V40" s="3">
        <f t="shared" si="3"/>
        <v>0</v>
      </c>
      <c r="W40" s="3">
        <f t="shared" si="3"/>
        <v>0</v>
      </c>
      <c r="X40" s="3">
        <f t="shared" si="3"/>
        <v>0</v>
      </c>
      <c r="Y40" s="3">
        <f t="shared" si="3"/>
        <v>0</v>
      </c>
      <c r="Z40" s="3">
        <f t="shared" si="3"/>
        <v>0</v>
      </c>
      <c r="AA40" s="3">
        <f t="shared" si="3"/>
        <v>0</v>
      </c>
      <c r="AB40" s="3">
        <f t="shared" si="3"/>
        <v>0</v>
      </c>
      <c r="AC40" s="3">
        <f t="shared" si="3"/>
        <v>0</v>
      </c>
      <c r="AD40" s="3">
        <f t="shared" si="3"/>
        <v>0</v>
      </c>
      <c r="AE40" s="3">
        <f t="shared" si="3"/>
        <v>0</v>
      </c>
      <c r="AF40" s="3">
        <f t="shared" si="3"/>
        <v>0</v>
      </c>
    </row>
    <row r="43" spans="1:33" x14ac:dyDescent="0.15">
      <c r="A43" t="s">
        <v>22</v>
      </c>
    </row>
    <row r="44" spans="1:33" x14ac:dyDescent="0.15">
      <c r="A44" t="s">
        <v>21</v>
      </c>
      <c r="B44" t="str">
        <f t="shared" ref="B44:AF44" si="4">B1</f>
        <v>2015-06-30</v>
      </c>
      <c r="C44" t="str">
        <f t="shared" si="4"/>
        <v>2014-12-31</v>
      </c>
      <c r="D44" t="str">
        <f t="shared" si="4"/>
        <v>2014-06-30</v>
      </c>
      <c r="E44" t="str">
        <f t="shared" si="4"/>
        <v>2013-12-31</v>
      </c>
      <c r="F44" t="str">
        <f t="shared" si="4"/>
        <v>2013-06-30</v>
      </c>
      <c r="G44" t="str">
        <f t="shared" si="4"/>
        <v>2012-12-31</v>
      </c>
      <c r="H44" t="str">
        <f t="shared" si="4"/>
        <v>2012-06-30</v>
      </c>
      <c r="I44" t="str">
        <f t="shared" si="4"/>
        <v>2011-12-31</v>
      </c>
      <c r="J44" t="str">
        <f t="shared" si="4"/>
        <v>2011-06-30</v>
      </c>
      <c r="K44" t="str">
        <f t="shared" si="4"/>
        <v>2010-12-31</v>
      </c>
      <c r="L44" t="str">
        <f t="shared" si="4"/>
        <v>2010-06-30</v>
      </c>
      <c r="M44" t="str">
        <f t="shared" si="4"/>
        <v>2009-12-31</v>
      </c>
      <c r="N44" t="str">
        <f t="shared" si="4"/>
        <v>2009-06-30</v>
      </c>
      <c r="O44" t="str">
        <f t="shared" si="4"/>
        <v>2008-12-31</v>
      </c>
      <c r="P44" t="str">
        <f t="shared" si="4"/>
        <v>2008-06-30</v>
      </c>
      <c r="Q44" t="str">
        <f t="shared" si="4"/>
        <v>2007-12-31</v>
      </c>
      <c r="R44" t="str">
        <f t="shared" si="4"/>
        <v>2007-06-30</v>
      </c>
      <c r="S44" t="str">
        <f t="shared" si="4"/>
        <v>2006-12-31</v>
      </c>
      <c r="T44" t="str">
        <f t="shared" si="4"/>
        <v>2005-12-31</v>
      </c>
      <c r="U44" t="str">
        <f t="shared" si="4"/>
        <v>2004-12-31</v>
      </c>
      <c r="V44" t="str">
        <f t="shared" si="4"/>
        <v>2003-12-31</v>
      </c>
      <c r="W44">
        <f t="shared" si="4"/>
        <v>0</v>
      </c>
      <c r="X44">
        <f t="shared" si="4"/>
        <v>0</v>
      </c>
      <c r="Y44">
        <f t="shared" si="4"/>
        <v>0</v>
      </c>
      <c r="Z44">
        <f t="shared" si="4"/>
        <v>0</v>
      </c>
      <c r="AA44">
        <f t="shared" si="4"/>
        <v>0</v>
      </c>
      <c r="AB44">
        <f t="shared" si="4"/>
        <v>0</v>
      </c>
      <c r="AC44">
        <f t="shared" si="4"/>
        <v>0</v>
      </c>
      <c r="AD44">
        <f t="shared" si="4"/>
        <v>0</v>
      </c>
      <c r="AE44">
        <f t="shared" si="4"/>
        <v>0</v>
      </c>
      <c r="AF44">
        <f t="shared" si="4"/>
        <v>0</v>
      </c>
    </row>
    <row r="45" spans="1:33" x14ac:dyDescent="0.15">
      <c r="A45" t="s">
        <v>66</v>
      </c>
      <c r="B45" s="2">
        <f>B4</f>
        <v>308146300</v>
      </c>
      <c r="C45" s="2">
        <f t="shared" ref="C45:AG45" si="5">C4</f>
        <v>284957400</v>
      </c>
      <c r="D45" s="2">
        <f t="shared" si="5"/>
        <v>305321300</v>
      </c>
      <c r="E45" s="2">
        <f t="shared" si="5"/>
        <v>265167800</v>
      </c>
      <c r="F45" s="2">
        <f t="shared" si="5"/>
        <v>261391100</v>
      </c>
      <c r="G45" s="2">
        <f t="shared" si="5"/>
        <v>225514100</v>
      </c>
      <c r="H45" s="2">
        <f t="shared" si="5"/>
        <v>218882000</v>
      </c>
      <c r="I45" s="2">
        <f t="shared" si="5"/>
        <v>196805100</v>
      </c>
      <c r="J45" s="2">
        <f t="shared" si="5"/>
        <v>187322700</v>
      </c>
      <c r="K45" s="2">
        <f t="shared" si="5"/>
        <v>173081600</v>
      </c>
      <c r="L45" s="2">
        <f t="shared" si="5"/>
        <v>162930200</v>
      </c>
      <c r="M45" s="2">
        <f t="shared" si="5"/>
        <v>134192700</v>
      </c>
      <c r="N45" s="2">
        <f t="shared" si="5"/>
        <v>117334700</v>
      </c>
      <c r="O45" s="2">
        <f t="shared" si="5"/>
        <v>94583500</v>
      </c>
      <c r="P45" s="2">
        <f t="shared" si="5"/>
        <v>84946400</v>
      </c>
      <c r="Q45" s="2">
        <f t="shared" si="5"/>
        <v>78721100</v>
      </c>
      <c r="R45" s="2">
        <f t="shared" si="5"/>
        <v>66642400</v>
      </c>
      <c r="S45" s="2">
        <f t="shared" si="5"/>
        <v>61841200</v>
      </c>
      <c r="T45" s="2">
        <f t="shared" si="5"/>
        <v>53057300</v>
      </c>
      <c r="U45" s="2">
        <f t="shared" si="5"/>
        <v>43502000</v>
      </c>
      <c r="V45" s="2">
        <f t="shared" si="5"/>
        <v>34472000</v>
      </c>
      <c r="W45" s="2">
        <f t="shared" si="5"/>
        <v>0</v>
      </c>
      <c r="X45" s="2">
        <f t="shared" si="5"/>
        <v>0</v>
      </c>
      <c r="Y45" s="2">
        <f t="shared" si="5"/>
        <v>0</v>
      </c>
      <c r="Z45" s="2">
        <f t="shared" si="5"/>
        <v>0</v>
      </c>
      <c r="AA45" s="2">
        <f t="shared" si="5"/>
        <v>0</v>
      </c>
      <c r="AB45" s="2">
        <f t="shared" si="5"/>
        <v>0</v>
      </c>
      <c r="AC45" s="2">
        <f t="shared" si="5"/>
        <v>0</v>
      </c>
      <c r="AD45" s="2">
        <f t="shared" si="5"/>
        <v>0</v>
      </c>
      <c r="AE45" s="2">
        <f t="shared" si="5"/>
        <v>0</v>
      </c>
      <c r="AF45" s="2">
        <f t="shared" si="5"/>
        <v>0</v>
      </c>
      <c r="AG45" s="2"/>
    </row>
    <row r="46" spans="1:33" x14ac:dyDescent="0.15">
      <c r="A46" t="s">
        <v>62</v>
      </c>
      <c r="B46" s="2">
        <f t="shared" ref="B46:AF46" si="6">B13+B14+B15</f>
        <v>230800300</v>
      </c>
      <c r="C46" s="2">
        <f t="shared" si="6"/>
        <v>218790800</v>
      </c>
      <c r="D46" s="2">
        <f t="shared" si="6"/>
        <v>211914400</v>
      </c>
      <c r="E46" s="2">
        <f t="shared" si="6"/>
        <v>194117500</v>
      </c>
      <c r="F46" s="2">
        <f t="shared" si="6"/>
        <v>182455200</v>
      </c>
      <c r="G46" s="2">
        <f t="shared" si="6"/>
        <v>166290100</v>
      </c>
      <c r="H46" s="2">
        <f t="shared" si="6"/>
        <v>145782600</v>
      </c>
      <c r="I46" s="2">
        <f t="shared" si="6"/>
        <v>135732700</v>
      </c>
      <c r="J46" s="2">
        <f t="shared" si="6"/>
        <v>135481900</v>
      </c>
      <c r="K46" s="2">
        <f t="shared" si="6"/>
        <v>118804300</v>
      </c>
      <c r="L46" s="2">
        <f t="shared" si="6"/>
        <v>111689600</v>
      </c>
      <c r="M46" s="2">
        <f t="shared" si="6"/>
        <v>100047400</v>
      </c>
      <c r="N46" s="2">
        <f t="shared" si="6"/>
        <v>98874800</v>
      </c>
      <c r="O46" s="2">
        <f t="shared" si="6"/>
        <v>66492400</v>
      </c>
      <c r="P46" s="2">
        <f t="shared" si="6"/>
        <v>63381200</v>
      </c>
      <c r="Q46" s="2">
        <f t="shared" si="6"/>
        <v>57520800</v>
      </c>
      <c r="R46" s="2">
        <f t="shared" si="6"/>
        <v>53551900</v>
      </c>
      <c r="S46" s="2">
        <f t="shared" si="6"/>
        <v>46316700</v>
      </c>
      <c r="T46" s="2">
        <f t="shared" si="6"/>
        <v>37025400</v>
      </c>
      <c r="U46" s="2">
        <f t="shared" si="6"/>
        <v>30657100</v>
      </c>
      <c r="V46" s="2">
        <f t="shared" si="6"/>
        <v>0</v>
      </c>
      <c r="W46" s="2">
        <f t="shared" si="6"/>
        <v>0</v>
      </c>
      <c r="X46" s="2">
        <f t="shared" si="6"/>
        <v>0</v>
      </c>
      <c r="Y46" s="2">
        <f t="shared" si="6"/>
        <v>0</v>
      </c>
      <c r="Z46" s="2">
        <f t="shared" si="6"/>
        <v>0</v>
      </c>
      <c r="AA46" s="2">
        <f t="shared" si="6"/>
        <v>0</v>
      </c>
      <c r="AB46" s="2">
        <f t="shared" si="6"/>
        <v>0</v>
      </c>
      <c r="AC46" s="2">
        <f t="shared" si="6"/>
        <v>0</v>
      </c>
      <c r="AD46" s="2">
        <f t="shared" si="6"/>
        <v>0</v>
      </c>
      <c r="AE46" s="2">
        <f t="shared" si="6"/>
        <v>0</v>
      </c>
      <c r="AF46" s="2">
        <f t="shared" si="6"/>
        <v>0</v>
      </c>
    </row>
    <row r="47" spans="1:33" x14ac:dyDescent="0.15">
      <c r="A47" t="s">
        <v>53</v>
      </c>
      <c r="B47" s="2">
        <f t="shared" ref="B47:AF47" si="7">B13</f>
        <v>218712900</v>
      </c>
      <c r="C47" s="2">
        <f t="shared" si="7"/>
        <v>209129300</v>
      </c>
      <c r="D47" s="2">
        <f t="shared" si="7"/>
        <v>205589000</v>
      </c>
      <c r="E47" s="2">
        <f t="shared" si="7"/>
        <v>189805300</v>
      </c>
      <c r="F47" s="2">
        <f t="shared" si="7"/>
        <v>178880500</v>
      </c>
      <c r="G47" s="2">
        <f t="shared" si="7"/>
        <v>163123500</v>
      </c>
      <c r="H47" s="2">
        <f t="shared" si="7"/>
        <v>143930600</v>
      </c>
      <c r="I47" s="2">
        <f t="shared" si="7"/>
        <v>133585200</v>
      </c>
      <c r="J47" s="2">
        <f t="shared" si="7"/>
        <v>133791900</v>
      </c>
      <c r="K47" s="2">
        <f t="shared" si="7"/>
        <v>117049100</v>
      </c>
      <c r="L47" s="2">
        <f t="shared" si="7"/>
        <v>110153400</v>
      </c>
      <c r="M47" s="2">
        <f t="shared" si="7"/>
        <v>98397800</v>
      </c>
      <c r="N47" s="2">
        <f t="shared" si="7"/>
        <v>96846100</v>
      </c>
      <c r="O47" s="2">
        <f t="shared" si="7"/>
        <v>64146300</v>
      </c>
      <c r="P47" s="2">
        <f t="shared" si="7"/>
        <v>61254300</v>
      </c>
      <c r="Q47" s="2">
        <f t="shared" si="7"/>
        <v>55489200</v>
      </c>
      <c r="R47" s="2">
        <f t="shared" si="7"/>
        <v>51408200</v>
      </c>
      <c r="S47" s="2">
        <f t="shared" si="7"/>
        <v>44035200</v>
      </c>
      <c r="T47" s="2">
        <f t="shared" si="7"/>
        <v>33970200</v>
      </c>
      <c r="U47" s="2">
        <f t="shared" si="7"/>
        <v>27012500</v>
      </c>
      <c r="V47" s="2">
        <f t="shared" si="7"/>
        <v>0</v>
      </c>
      <c r="W47" s="2">
        <f t="shared" si="7"/>
        <v>0</v>
      </c>
      <c r="X47" s="2">
        <f t="shared" si="7"/>
        <v>0</v>
      </c>
      <c r="Y47" s="2">
        <f t="shared" si="7"/>
        <v>0</v>
      </c>
      <c r="Z47" s="2">
        <f t="shared" si="7"/>
        <v>0</v>
      </c>
      <c r="AA47" s="2">
        <f t="shared" si="7"/>
        <v>0</v>
      </c>
      <c r="AB47" s="2">
        <f t="shared" si="7"/>
        <v>0</v>
      </c>
      <c r="AC47" s="2">
        <f t="shared" si="7"/>
        <v>0</v>
      </c>
      <c r="AD47" s="2">
        <f t="shared" si="7"/>
        <v>0</v>
      </c>
      <c r="AE47" s="2">
        <f t="shared" si="7"/>
        <v>0</v>
      </c>
      <c r="AF47" s="2">
        <f t="shared" si="7"/>
        <v>0</v>
      </c>
    </row>
    <row r="48" spans="1:33" x14ac:dyDescent="0.15">
      <c r="A48" t="s">
        <v>54</v>
      </c>
      <c r="B48" s="2">
        <f t="shared" ref="B48:AF48" si="8">B14</f>
        <v>9039800</v>
      </c>
      <c r="C48" s="2">
        <f t="shared" si="8"/>
        <v>6816100</v>
      </c>
      <c r="D48" s="2">
        <f t="shared" si="8"/>
        <v>3800800</v>
      </c>
      <c r="E48" s="2">
        <f t="shared" si="8"/>
        <v>2315600</v>
      </c>
      <c r="F48" s="2">
        <f t="shared" si="8"/>
        <v>1937700</v>
      </c>
      <c r="G48" s="2">
        <f t="shared" si="8"/>
        <v>1941100</v>
      </c>
      <c r="H48" s="2">
        <f t="shared" si="8"/>
        <v>952700</v>
      </c>
      <c r="I48" s="2">
        <f t="shared" si="8"/>
        <v>1350200</v>
      </c>
      <c r="J48" s="2">
        <f t="shared" si="8"/>
        <v>846500</v>
      </c>
      <c r="K48" s="2">
        <f t="shared" si="8"/>
        <v>1006600</v>
      </c>
      <c r="L48" s="2">
        <f t="shared" si="8"/>
        <v>687600</v>
      </c>
      <c r="M48" s="2">
        <f t="shared" si="8"/>
        <v>748700</v>
      </c>
      <c r="N48" s="2">
        <f t="shared" si="8"/>
        <v>1049500</v>
      </c>
      <c r="O48" s="2">
        <f t="shared" si="8"/>
        <v>1441500</v>
      </c>
      <c r="P48" s="2">
        <f t="shared" si="8"/>
        <v>1206700</v>
      </c>
      <c r="Q48" s="2">
        <f t="shared" si="8"/>
        <v>1182400</v>
      </c>
      <c r="R48" s="2">
        <f t="shared" si="8"/>
        <v>1160400</v>
      </c>
      <c r="S48" s="2">
        <f t="shared" si="8"/>
        <v>1125000</v>
      </c>
      <c r="T48" s="2">
        <f t="shared" si="8"/>
        <v>1524100</v>
      </c>
      <c r="U48" s="2">
        <f t="shared" si="8"/>
        <v>1716600</v>
      </c>
      <c r="V48" s="2">
        <f t="shared" si="8"/>
        <v>0</v>
      </c>
      <c r="W48" s="2">
        <f t="shared" si="8"/>
        <v>0</v>
      </c>
      <c r="X48" s="2">
        <f t="shared" si="8"/>
        <v>0</v>
      </c>
      <c r="Y48" s="2">
        <f t="shared" si="8"/>
        <v>0</v>
      </c>
      <c r="Z48" s="2">
        <f t="shared" si="8"/>
        <v>0</v>
      </c>
      <c r="AA48" s="2">
        <f t="shared" si="8"/>
        <v>0</v>
      </c>
      <c r="AB48" s="2">
        <f t="shared" si="8"/>
        <v>0</v>
      </c>
      <c r="AC48" s="2">
        <f t="shared" si="8"/>
        <v>0</v>
      </c>
      <c r="AD48" s="2">
        <f t="shared" si="8"/>
        <v>0</v>
      </c>
      <c r="AE48" s="2">
        <f t="shared" si="8"/>
        <v>0</v>
      </c>
      <c r="AF48" s="2">
        <f t="shared" si="8"/>
        <v>0</v>
      </c>
    </row>
    <row r="49" spans="1:32" x14ac:dyDescent="0.15">
      <c r="A49" t="s">
        <v>55</v>
      </c>
      <c r="B49" s="2">
        <f t="shared" ref="B49:AF49" si="9">B15</f>
        <v>3047600</v>
      </c>
      <c r="C49" s="2">
        <f t="shared" si="9"/>
        <v>2845400</v>
      </c>
      <c r="D49" s="2">
        <f t="shared" si="9"/>
        <v>2524600</v>
      </c>
      <c r="E49" s="2">
        <f t="shared" si="9"/>
        <v>1996600</v>
      </c>
      <c r="F49" s="2">
        <f t="shared" si="9"/>
        <v>1637000</v>
      </c>
      <c r="G49" s="2">
        <f t="shared" si="9"/>
        <v>1225500</v>
      </c>
      <c r="H49" s="2">
        <f t="shared" si="9"/>
        <v>899300</v>
      </c>
      <c r="I49" s="2">
        <f t="shared" si="9"/>
        <v>797300</v>
      </c>
      <c r="J49" s="2">
        <f t="shared" si="9"/>
        <v>843500</v>
      </c>
      <c r="K49" s="2">
        <f t="shared" si="9"/>
        <v>748600</v>
      </c>
      <c r="L49" s="2">
        <f t="shared" si="9"/>
        <v>848600</v>
      </c>
      <c r="M49" s="2">
        <f t="shared" si="9"/>
        <v>900900</v>
      </c>
      <c r="N49" s="2">
        <f t="shared" si="9"/>
        <v>979200</v>
      </c>
      <c r="O49" s="2">
        <f t="shared" si="9"/>
        <v>904600</v>
      </c>
      <c r="P49" s="2">
        <f t="shared" si="9"/>
        <v>920200</v>
      </c>
      <c r="Q49" s="2">
        <f t="shared" si="9"/>
        <v>849200</v>
      </c>
      <c r="R49" s="2">
        <f t="shared" si="9"/>
        <v>983300</v>
      </c>
      <c r="S49" s="2">
        <f t="shared" si="9"/>
        <v>1156500</v>
      </c>
      <c r="T49" s="2">
        <f t="shared" si="9"/>
        <v>1531100</v>
      </c>
      <c r="U49" s="2">
        <f t="shared" si="9"/>
        <v>1928000</v>
      </c>
      <c r="V49" s="2">
        <f t="shared" si="9"/>
        <v>0</v>
      </c>
      <c r="W49" s="2">
        <f t="shared" si="9"/>
        <v>0</v>
      </c>
      <c r="X49" s="2">
        <f t="shared" si="9"/>
        <v>0</v>
      </c>
      <c r="Y49" s="2">
        <f t="shared" si="9"/>
        <v>0</v>
      </c>
      <c r="Z49" s="2">
        <f t="shared" si="9"/>
        <v>0</v>
      </c>
      <c r="AA49" s="2">
        <f t="shared" si="9"/>
        <v>0</v>
      </c>
      <c r="AB49" s="2">
        <f t="shared" si="9"/>
        <v>0</v>
      </c>
      <c r="AC49" s="2">
        <f t="shared" si="9"/>
        <v>0</v>
      </c>
      <c r="AD49" s="2">
        <f t="shared" si="9"/>
        <v>0</v>
      </c>
      <c r="AE49" s="2">
        <f t="shared" si="9"/>
        <v>0</v>
      </c>
      <c r="AF49" s="2">
        <f t="shared" si="9"/>
        <v>0</v>
      </c>
    </row>
    <row r="50" spans="1:32" x14ac:dyDescent="0.15">
      <c r="A50" t="s">
        <v>56</v>
      </c>
      <c r="B50" s="2">
        <f t="shared" ref="B50:AF50" si="10">B16</f>
        <v>1698300</v>
      </c>
      <c r="C50" s="2">
        <f t="shared" si="10"/>
        <v>1461800</v>
      </c>
      <c r="D50" s="2">
        <f t="shared" si="10"/>
        <v>1156500</v>
      </c>
      <c r="E50" s="2">
        <f t="shared" si="10"/>
        <v>1168000</v>
      </c>
      <c r="F50" s="2">
        <f t="shared" si="10"/>
        <v>1158400</v>
      </c>
      <c r="G50" s="2">
        <f t="shared" si="10"/>
        <v>644800</v>
      </c>
      <c r="H50" s="2">
        <f t="shared" si="10"/>
        <v>470700</v>
      </c>
      <c r="I50" s="2">
        <f t="shared" si="10"/>
        <v>348600</v>
      </c>
      <c r="J50" s="2">
        <f t="shared" si="10"/>
        <v>254500</v>
      </c>
      <c r="K50" s="2">
        <f t="shared" si="10"/>
        <v>170300</v>
      </c>
      <c r="L50" s="2">
        <f t="shared" si="10"/>
        <v>204100</v>
      </c>
      <c r="M50" s="2">
        <f t="shared" si="10"/>
        <v>248400</v>
      </c>
      <c r="N50" s="2">
        <f t="shared" si="10"/>
        <v>152600</v>
      </c>
      <c r="O50" s="2">
        <f t="shared" si="10"/>
        <v>100100</v>
      </c>
      <c r="P50" s="2">
        <f t="shared" si="10"/>
        <v>168300</v>
      </c>
      <c r="Q50" s="2">
        <f t="shared" si="10"/>
        <v>91500</v>
      </c>
      <c r="R50" s="2">
        <f t="shared" si="10"/>
        <v>211900</v>
      </c>
      <c r="S50" s="2">
        <f t="shared" si="10"/>
        <v>198100</v>
      </c>
      <c r="T50" s="2">
        <f t="shared" si="10"/>
        <v>268500</v>
      </c>
      <c r="U50" s="2">
        <f t="shared" si="10"/>
        <v>355700</v>
      </c>
      <c r="V50" s="2">
        <f t="shared" si="10"/>
        <v>0</v>
      </c>
      <c r="W50" s="2">
        <f t="shared" si="10"/>
        <v>0</v>
      </c>
      <c r="X50" s="2">
        <f t="shared" si="10"/>
        <v>0</v>
      </c>
      <c r="Y50" s="2">
        <f t="shared" si="10"/>
        <v>0</v>
      </c>
      <c r="Z50" s="2">
        <f t="shared" si="10"/>
        <v>0</v>
      </c>
      <c r="AA50" s="2">
        <f t="shared" si="10"/>
        <v>0</v>
      </c>
      <c r="AB50" s="2">
        <f t="shared" si="10"/>
        <v>0</v>
      </c>
      <c r="AC50" s="2">
        <f t="shared" si="10"/>
        <v>0</v>
      </c>
      <c r="AD50" s="2">
        <f t="shared" si="10"/>
        <v>0</v>
      </c>
      <c r="AE50" s="2">
        <f t="shared" si="10"/>
        <v>0</v>
      </c>
      <c r="AF50" s="2">
        <f t="shared" si="10"/>
        <v>0</v>
      </c>
    </row>
    <row r="51" spans="1:32" x14ac:dyDescent="0.15">
      <c r="A51" t="s">
        <v>57</v>
      </c>
      <c r="B51" s="2">
        <f t="shared" ref="B51:AF51" si="11">B17</f>
        <v>971200</v>
      </c>
      <c r="C51" s="2">
        <f t="shared" si="11"/>
        <v>1177300</v>
      </c>
      <c r="D51" s="2">
        <f t="shared" si="11"/>
        <v>1147500</v>
      </c>
      <c r="E51" s="2">
        <f t="shared" si="11"/>
        <v>631000</v>
      </c>
      <c r="F51" s="2">
        <f t="shared" si="11"/>
        <v>477300</v>
      </c>
      <c r="G51" s="2">
        <f t="shared" si="11"/>
        <v>477800</v>
      </c>
      <c r="H51" s="2">
        <f t="shared" si="11"/>
        <v>330300</v>
      </c>
      <c r="I51" s="2">
        <f t="shared" si="11"/>
        <v>352900</v>
      </c>
      <c r="J51" s="2">
        <f t="shared" si="11"/>
        <v>447000</v>
      </c>
      <c r="K51" s="2">
        <f t="shared" si="11"/>
        <v>446600</v>
      </c>
      <c r="L51" s="2">
        <f t="shared" si="11"/>
        <v>488800</v>
      </c>
      <c r="M51" s="2">
        <f t="shared" si="11"/>
        <v>486900</v>
      </c>
      <c r="N51" s="2">
        <f t="shared" si="11"/>
        <v>637700</v>
      </c>
      <c r="O51" s="2">
        <f t="shared" si="11"/>
        <v>694800</v>
      </c>
      <c r="P51" s="2">
        <f t="shared" si="11"/>
        <v>690600</v>
      </c>
      <c r="Q51" s="2">
        <f t="shared" si="11"/>
        <v>708500</v>
      </c>
      <c r="R51" s="2">
        <f t="shared" si="11"/>
        <v>745900</v>
      </c>
      <c r="S51" s="2">
        <f t="shared" si="11"/>
        <v>740400</v>
      </c>
      <c r="T51" s="2">
        <f t="shared" si="11"/>
        <v>878100</v>
      </c>
      <c r="U51" s="2">
        <f t="shared" si="11"/>
        <v>931600</v>
      </c>
      <c r="V51" s="2">
        <f t="shared" si="11"/>
        <v>0</v>
      </c>
      <c r="W51" s="2">
        <f t="shared" si="11"/>
        <v>0</v>
      </c>
      <c r="X51" s="2">
        <f t="shared" si="11"/>
        <v>0</v>
      </c>
      <c r="Y51" s="2">
        <f t="shared" si="11"/>
        <v>0</v>
      </c>
      <c r="Z51" s="2">
        <f t="shared" si="11"/>
        <v>0</v>
      </c>
      <c r="AA51" s="2">
        <f t="shared" si="11"/>
        <v>0</v>
      </c>
      <c r="AB51" s="2">
        <f t="shared" si="11"/>
        <v>0</v>
      </c>
      <c r="AC51" s="2">
        <f t="shared" si="11"/>
        <v>0</v>
      </c>
      <c r="AD51" s="2">
        <f t="shared" si="11"/>
        <v>0</v>
      </c>
      <c r="AE51" s="2">
        <f t="shared" si="11"/>
        <v>0</v>
      </c>
      <c r="AF51" s="2">
        <f t="shared" si="11"/>
        <v>0</v>
      </c>
    </row>
    <row r="52" spans="1:32" x14ac:dyDescent="0.15">
      <c r="A52" t="s">
        <v>58</v>
      </c>
      <c r="B52" s="2">
        <f t="shared" ref="B52:AF52" si="12">B18</f>
        <v>378100</v>
      </c>
      <c r="C52" s="2">
        <f t="shared" si="12"/>
        <v>206300</v>
      </c>
      <c r="D52" s="2">
        <f t="shared" si="12"/>
        <v>220600</v>
      </c>
      <c r="E52" s="2">
        <f t="shared" si="12"/>
        <v>197600</v>
      </c>
      <c r="F52" s="2">
        <f t="shared" si="12"/>
        <v>1300</v>
      </c>
      <c r="G52" s="2">
        <f t="shared" si="12"/>
        <v>102900</v>
      </c>
      <c r="H52" s="2">
        <f t="shared" si="12"/>
        <v>98300</v>
      </c>
      <c r="I52" s="2">
        <f t="shared" si="12"/>
        <v>95800</v>
      </c>
      <c r="J52" s="2">
        <f t="shared" si="12"/>
        <v>142000</v>
      </c>
      <c r="K52" s="2">
        <f t="shared" si="12"/>
        <v>131700</v>
      </c>
      <c r="L52" s="2">
        <f t="shared" si="12"/>
        <v>155700</v>
      </c>
      <c r="M52" s="2">
        <f t="shared" si="12"/>
        <v>165600</v>
      </c>
      <c r="N52" s="2">
        <f t="shared" si="12"/>
        <v>188900</v>
      </c>
      <c r="O52" s="2">
        <f t="shared" si="12"/>
        <v>109700</v>
      </c>
      <c r="P52" s="2">
        <f t="shared" si="12"/>
        <v>61300</v>
      </c>
      <c r="Q52" s="2">
        <f t="shared" si="12"/>
        <v>49200</v>
      </c>
      <c r="R52" s="2">
        <f t="shared" si="12"/>
        <v>25500</v>
      </c>
      <c r="S52" s="2">
        <f t="shared" si="12"/>
        <v>218000</v>
      </c>
      <c r="T52" s="2">
        <f t="shared" si="12"/>
        <v>384500</v>
      </c>
      <c r="U52" s="2">
        <f t="shared" si="12"/>
        <v>640700</v>
      </c>
      <c r="V52" s="2">
        <f t="shared" si="12"/>
        <v>0</v>
      </c>
      <c r="W52" s="2">
        <f t="shared" si="12"/>
        <v>0</v>
      </c>
      <c r="X52" s="2">
        <f t="shared" si="12"/>
        <v>0</v>
      </c>
      <c r="Y52" s="2">
        <f t="shared" si="12"/>
        <v>0</v>
      </c>
      <c r="Z52" s="2">
        <f t="shared" si="12"/>
        <v>0</v>
      </c>
      <c r="AA52" s="2">
        <f t="shared" si="12"/>
        <v>0</v>
      </c>
      <c r="AB52" s="2">
        <f t="shared" si="12"/>
        <v>0</v>
      </c>
      <c r="AC52" s="2">
        <f t="shared" si="12"/>
        <v>0</v>
      </c>
      <c r="AD52" s="2">
        <f t="shared" si="12"/>
        <v>0</v>
      </c>
      <c r="AE52" s="2">
        <f t="shared" si="12"/>
        <v>0</v>
      </c>
      <c r="AF52" s="2">
        <f t="shared" si="12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scy</dc:creator>
  <cp:lastModifiedBy>scy</cp:lastModifiedBy>
  <dcterms:created xsi:type="dcterms:W3CDTF">2015-01-15T07:36:55Z</dcterms:created>
  <dcterms:modified xsi:type="dcterms:W3CDTF">2015-10-19T04:26:45Z</dcterms:modified>
</cp:coreProperties>
</file>