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"/>
    </mc:Choice>
  </mc:AlternateContent>
  <bookViews>
    <workbookView xWindow="0" yWindow="0" windowWidth="20460" windowHeight="76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42" i="1" l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53" i="1"/>
  <c r="B54" i="1"/>
  <c r="B55" i="1"/>
  <c r="B56" i="1"/>
  <c r="B57" i="1"/>
  <c r="B58" i="1"/>
  <c r="B52" i="1"/>
  <c r="B51" i="1"/>
  <c r="B50" i="1"/>
  <c r="B49" i="1"/>
  <c r="B48" i="1"/>
  <c r="B47" i="1"/>
  <c r="B46" i="1"/>
  <c r="B45" i="1"/>
  <c r="B44" i="1"/>
  <c r="B43" i="1"/>
  <c r="B42" i="1" l="1"/>
</calcChain>
</file>

<file path=xl/sharedStrings.xml><?xml version="1.0" encoding="utf-8"?>
<sst xmlns="http://schemas.openxmlformats.org/spreadsheetml/2006/main" count="140" uniqueCount="75">
  <si>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</si>
  <si>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</si>
  <si>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</si>
  <si>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</si>
  <si>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</si>
  <si>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</si>
  <si>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</si>
  <si>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</si>
  <si>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</si>
  <si>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</si>
  <si>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</si>
  <si>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</si>
  <si>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</si>
  <si>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</si>
  <si>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</si>
  <si>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</si>
  <si>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</si>
  <si>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</si>
  <si>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</si>
  <si>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报告期</t>
  </si>
  <si>
    <t>中报</t>
  </si>
  <si>
    <t>年报</t>
  </si>
  <si>
    <t>报表类型</t>
  </si>
  <si>
    <t>合并报表</t>
  </si>
  <si>
    <t>日期</t>
    <phoneticPr fontId="1" type="noConversion"/>
  </si>
  <si>
    <t>Copy区域</t>
    <phoneticPr fontId="1" type="noConversion"/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</si>
  <si>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</si>
  <si>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</si>
  <si>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</si>
  <si>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</si>
  <si>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</si>
  <si>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</si>
  <si>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</si>
  <si>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</si>
  <si>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</si>
  <si>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</si>
  <si>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</si>
  <si>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</si>
  <si>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</si>
  <si>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</si>
  <si>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</si>
  <si>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</si>
  <si>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</si>
  <si>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</si>
  <si>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</si>
  <si>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</si>
  <si>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</si>
  <si>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</si>
  <si>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</si>
  <si>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</si>
  <si>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</si>
  <si>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</si>
  <si>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</si>
  <si>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</si>
  <si>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</si>
  <si>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</si>
  <si>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同业往来资产(万元)</t>
    <phoneticPr fontId="1" type="noConversion"/>
  </si>
  <si>
    <t>同业往来负债（万元）</t>
    <phoneticPr fontId="1" type="noConversion"/>
  </si>
  <si>
    <t>存款余额（万元）</t>
    <phoneticPr fontId="1" type="noConversion"/>
  </si>
  <si>
    <t>贷款总额（万元）</t>
    <phoneticPr fontId="1" type="noConversion"/>
  </si>
  <si>
    <t>计息负债（万元）</t>
    <phoneticPr fontId="1" type="noConversion"/>
  </si>
  <si>
    <t>生息资产（万元）</t>
    <phoneticPr fontId="1" type="noConversion"/>
  </si>
  <si>
    <t>核心资本净额（万元）</t>
    <phoneticPr fontId="1" type="noConversion"/>
  </si>
  <si>
    <t>资本净额（万元）</t>
    <phoneticPr fontId="1" type="noConversion"/>
  </si>
  <si>
    <t>风险加权资产总额（万元）</t>
    <phoneticPr fontId="1" type="noConversion"/>
  </si>
  <si>
    <t>核心一级资本净额（万元）</t>
    <phoneticPr fontId="1" type="noConversion"/>
  </si>
  <si>
    <t>2006-06-30</t>
  </si>
  <si>
    <t>2005-06-30</t>
  </si>
  <si>
    <t>2004-06-30</t>
  </si>
  <si>
    <t>2003-12-31</t>
  </si>
  <si>
    <t>2003-06-30</t>
  </si>
  <si>
    <t>2002-12-31</t>
  </si>
  <si>
    <t>2001-12-31</t>
  </si>
  <si>
    <t>2000-12-31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</si>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</sst>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tabSelected="1" workbookViewId="0">
      <pane xSplit="1" topLeftCell="B1" activePane="topRight" state="frozenSplit"/>
      <selection pane="topRight"/>
    </sheetView>
  </sheetViews>
  <sheetFormatPr defaultRowHeight="13.5" x14ac:dyDescent="0.15"/>
  <cols>
    <col min="1" max="1" width="34.625" customWidth="1"/>
    <col min="2" max="73" width="20.625" customWidth="1"/>
  </cols>
  <sheetData>
    <row r="1" spans="1:22" x14ac:dyDescent="0.15"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69</v>
      </c>
      <c r="V1" s="1" t="s">
        <v>71</v>
      </c>
    </row>
    <row r="2" spans="1:22" x14ac:dyDescent="0.15">
      <c r="A2" t="s">
        <v>19</v>
      </c>
      <c r="B2" s="1" t="s">
        <v>21</v>
      </c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3" spans="1:22" x14ac:dyDescent="0.15">
      <c r="A3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 spans="1:22" x14ac:dyDescent="0.15">
      <c r="A4" t="s">
        <v>26</v>
      </c>
      <c r="B4" s="2">
        <v>413881500</v>
      </c>
      <c r="C4" s="2">
        <v>431118700</v>
      </c>
      <c r="D4" s="2">
        <v>364119300</v>
      </c>
      <c r="E4" s="2">
        <v>343694500</v>
      </c>
      <c r="F4" s="2">
        <v>295993900</v>
      </c>
      <c r="G4" s="2">
        <v>291636500</v>
      </c>
      <c r="H4" s="2">
        <v>276588100</v>
      </c>
      <c r="I4" s="2">
        <v>224521800</v>
      </c>
      <c r="J4" s="2">
        <v>208131400</v>
      </c>
      <c r="K4" s="2">
        <v>194016800</v>
      </c>
      <c r="L4" s="2">
        <v>177503100</v>
      </c>
      <c r="M4" s="2">
        <v>140147700</v>
      </c>
      <c r="N4" s="2">
        <v>118783700</v>
      </c>
      <c r="O4" s="2">
        <v>111720800</v>
      </c>
      <c r="P4" s="2">
        <v>101123600</v>
      </c>
      <c r="Q4" s="2">
        <v>86854900</v>
      </c>
      <c r="R4" s="2">
        <v>70685900</v>
      </c>
      <c r="S4" s="2">
        <v>59499300</v>
      </c>
      <c r="T4" s="2">
        <v>49340200</v>
      </c>
      <c r="U4" s="2">
        <v>41980297</v>
      </c>
      <c r="V4" s="2">
        <v>33516259.199999999</v>
      </c>
    </row>
    <row r="5" spans="1:22" x14ac:dyDescent="0.15">
      <c r="A5" t="s">
        <v>27</v>
      </c>
      <c r="B5" s="2">
        <v>25967700</v>
      </c>
      <c r="C5" s="2">
        <v>23928700</v>
      </c>
      <c r="D5" s="2">
        <v>22560100</v>
      </c>
      <c r="E5" s="2">
        <v>21110700</v>
      </c>
      <c r="F5" s="2">
        <v>19835600</v>
      </c>
      <c r="G5" s="2">
        <v>18789200</v>
      </c>
      <c r="H5" s="2">
        <v>17449600</v>
      </c>
      <c r="I5" s="2">
        <v>13511600</v>
      </c>
      <c r="J5" s="2">
        <v>12017500</v>
      </c>
      <c r="K5" s="2">
        <v>10995100</v>
      </c>
      <c r="L5" s="2">
        <v>10279800</v>
      </c>
      <c r="M5" s="2">
        <v>9905900</v>
      </c>
      <c r="N5" s="2">
        <v>9534300</v>
      </c>
      <c r="O5" s="2">
        <v>9019100</v>
      </c>
      <c r="P5" s="2">
        <v>8413600</v>
      </c>
      <c r="Q5" s="2">
        <v>7897100</v>
      </c>
      <c r="R5" s="2">
        <v>3182500</v>
      </c>
      <c r="S5" s="2">
        <v>2371300</v>
      </c>
      <c r="T5" s="2">
        <v>871600</v>
      </c>
      <c r="U5" s="2">
        <v>1684492.8</v>
      </c>
      <c r="V5" s="2">
        <v>933688.2</v>
      </c>
    </row>
    <row r="6" spans="1:22" x14ac:dyDescent="0.15">
      <c r="A6" t="s">
        <v>28</v>
      </c>
      <c r="B6" s="2">
        <v>338154200</v>
      </c>
      <c r="C6" s="2">
        <v>366119100</v>
      </c>
      <c r="D6" s="2">
        <v>327662100</v>
      </c>
      <c r="E6" s="2">
        <v>324097100</v>
      </c>
      <c r="F6" s="2">
        <v>285316700</v>
      </c>
      <c r="G6" s="2">
        <v>287223500</v>
      </c>
      <c r="H6" s="2">
        <v>236418900</v>
      </c>
      <c r="I6" s="2">
        <v>221073900</v>
      </c>
      <c r="J6" s="2">
        <v>204804100</v>
      </c>
      <c r="K6" s="2">
        <v>191054500</v>
      </c>
      <c r="L6" s="2">
        <v>174612800</v>
      </c>
      <c r="M6" s="2">
        <v>137718000</v>
      </c>
      <c r="N6" s="2">
        <v>116096200</v>
      </c>
      <c r="O6" s="2">
        <v>109312600</v>
      </c>
      <c r="P6" s="2">
        <v>98944300</v>
      </c>
      <c r="Q6" s="2">
        <v>76172200</v>
      </c>
      <c r="R6" s="2">
        <v>62906400</v>
      </c>
      <c r="S6" s="2">
        <v>51706000</v>
      </c>
      <c r="T6" s="2">
        <v>42885100</v>
      </c>
      <c r="U6" s="2"/>
      <c r="V6" s="2"/>
    </row>
    <row r="7" spans="1:22" x14ac:dyDescent="0.15">
      <c r="A7" t="s">
        <v>29</v>
      </c>
      <c r="B7" s="2">
        <v>9399100</v>
      </c>
      <c r="C7" s="2">
        <v>13764200</v>
      </c>
      <c r="D7" s="2">
        <v>13171100</v>
      </c>
      <c r="E7" s="2">
        <v>25064300</v>
      </c>
      <c r="F7" s="2">
        <v>23659100</v>
      </c>
      <c r="G7" s="2">
        <v>29452900</v>
      </c>
      <c r="H7" s="2">
        <v>38653500</v>
      </c>
      <c r="I7" s="2">
        <v>9734200</v>
      </c>
      <c r="J7" s="2">
        <v>8195500</v>
      </c>
      <c r="K7" s="2">
        <v>4512900</v>
      </c>
      <c r="L7" s="2">
        <v>2631900</v>
      </c>
      <c r="M7" s="2">
        <v>1544500</v>
      </c>
      <c r="N7" s="2">
        <v>3130300</v>
      </c>
      <c r="O7" s="2">
        <v>1376600</v>
      </c>
      <c r="P7" s="2">
        <v>1556500</v>
      </c>
      <c r="Q7" s="2">
        <v>998800</v>
      </c>
      <c r="R7" s="2">
        <v>921900</v>
      </c>
      <c r="S7" s="2">
        <v>1770900</v>
      </c>
      <c r="T7" s="2">
        <v>1031400</v>
      </c>
      <c r="U7" s="2"/>
      <c r="V7" s="2"/>
    </row>
    <row r="8" spans="1:22" x14ac:dyDescent="0.15">
      <c r="A8" t="s">
        <v>30</v>
      </c>
      <c r="B8" s="2">
        <v>211986500</v>
      </c>
      <c r="C8" s="2">
        <v>205288000</v>
      </c>
      <c r="D8" s="2">
        <v>187640600</v>
      </c>
      <c r="E8" s="2">
        <v>174961200</v>
      </c>
      <c r="F8" s="2">
        <v>158790700</v>
      </c>
      <c r="G8" s="2">
        <v>145852900</v>
      </c>
      <c r="H8" s="2">
        <v>138458600</v>
      </c>
      <c r="I8" s="2">
        <v>130765900</v>
      </c>
      <c r="J8" s="2">
        <v>120854600</v>
      </c>
      <c r="K8" s="2">
        <v>114670700</v>
      </c>
      <c r="L8" s="2">
        <v>97087500</v>
      </c>
      <c r="M8" s="2">
        <v>80016600</v>
      </c>
      <c r="N8" s="2">
        <v>62138500</v>
      </c>
      <c r="O8" s="2">
        <v>59750600</v>
      </c>
      <c r="P8" s="2">
        <v>54160900</v>
      </c>
      <c r="Q8" s="2"/>
      <c r="R8" s="2"/>
      <c r="S8" s="2"/>
      <c r="T8" s="2"/>
      <c r="U8" s="2"/>
      <c r="V8" s="2"/>
    </row>
    <row r="9" spans="1:22" x14ac:dyDescent="0.15">
      <c r="A9" t="s">
        <v>31</v>
      </c>
      <c r="B9" s="2">
        <v>218790800</v>
      </c>
      <c r="C9" s="2">
        <v>211914400</v>
      </c>
      <c r="D9" s="2">
        <v>194117500</v>
      </c>
      <c r="E9" s="2">
        <v>182455200</v>
      </c>
      <c r="F9" s="2">
        <v>166290100</v>
      </c>
      <c r="G9" s="2">
        <v>153535200</v>
      </c>
      <c r="H9" s="2">
        <v>143403700</v>
      </c>
      <c r="I9" s="2">
        <v>135481900</v>
      </c>
      <c r="J9" s="2">
        <v>126424500</v>
      </c>
      <c r="K9" s="2">
        <v>119283800</v>
      </c>
      <c r="L9" s="2">
        <v>106564900</v>
      </c>
      <c r="M9" s="2">
        <v>98874800</v>
      </c>
      <c r="N9" s="2">
        <v>66492400</v>
      </c>
      <c r="O9" s="2">
        <v>63381200</v>
      </c>
      <c r="P9" s="2">
        <v>57520800</v>
      </c>
      <c r="Q9" s="2">
        <v>53551900</v>
      </c>
      <c r="R9" s="2">
        <v>46316700</v>
      </c>
      <c r="S9" s="2">
        <v>37025400</v>
      </c>
      <c r="T9" s="2">
        <v>30657100</v>
      </c>
      <c r="U9" s="2">
        <v>26189100</v>
      </c>
      <c r="V9" s="2"/>
    </row>
    <row r="10" spans="1:22" x14ac:dyDescent="0.15">
      <c r="A10" t="s">
        <v>32</v>
      </c>
      <c r="B10" s="2">
        <v>218790800</v>
      </c>
      <c r="C10" s="2">
        <v>211914400</v>
      </c>
      <c r="D10" s="2">
        <v>194117500</v>
      </c>
      <c r="E10" s="2">
        <v>182455200</v>
      </c>
      <c r="F10" s="2">
        <v>166290100</v>
      </c>
      <c r="G10" s="2">
        <v>153535200</v>
      </c>
      <c r="H10" s="2">
        <v>143403700</v>
      </c>
      <c r="I10" s="2">
        <v>135481900</v>
      </c>
      <c r="J10" s="2">
        <v>126424500</v>
      </c>
      <c r="K10" s="2">
        <v>119283800</v>
      </c>
      <c r="L10" s="2">
        <v>106564900</v>
      </c>
      <c r="M10" s="2">
        <v>98874800</v>
      </c>
      <c r="N10" s="2">
        <v>66492400</v>
      </c>
      <c r="O10" s="2">
        <v>63381200</v>
      </c>
      <c r="P10" s="2">
        <v>57520800</v>
      </c>
      <c r="Q10" s="2"/>
      <c r="R10" s="2"/>
      <c r="S10" s="2"/>
      <c r="T10" s="2"/>
      <c r="U10" s="2"/>
      <c r="V10" s="2"/>
    </row>
    <row r="11" spans="1:22" x14ac:dyDescent="0.15">
      <c r="A11" t="s">
        <v>33</v>
      </c>
      <c r="B11" s="2">
        <v>181.26</v>
      </c>
      <c r="C11" s="2">
        <v>192.68</v>
      </c>
      <c r="D11" s="2">
        <v>206.62</v>
      </c>
      <c r="E11" s="2">
        <v>223.93</v>
      </c>
      <c r="F11" s="2">
        <v>288.25</v>
      </c>
      <c r="G11" s="2">
        <v>273.18</v>
      </c>
      <c r="H11" s="2">
        <v>272.31</v>
      </c>
      <c r="I11" s="2">
        <v>238.23</v>
      </c>
      <c r="J11" s="2">
        <v>213.51</v>
      </c>
      <c r="K11" s="2">
        <v>169.92</v>
      </c>
      <c r="L11" s="2">
        <v>149.36000000000001</v>
      </c>
      <c r="M11" s="2">
        <v>150.05000000000001</v>
      </c>
      <c r="N11" s="2">
        <v>150.03</v>
      </c>
      <c r="O11" s="2">
        <v>115.41</v>
      </c>
      <c r="P11" s="2">
        <v>110.01</v>
      </c>
      <c r="Q11" s="2">
        <v>85.19</v>
      </c>
      <c r="R11" s="2">
        <v>84.62</v>
      </c>
      <c r="S11" s="2">
        <v>79.88</v>
      </c>
      <c r="T11" s="2">
        <v>77.58</v>
      </c>
      <c r="U11" s="2">
        <v>14.7</v>
      </c>
      <c r="V11" s="2"/>
    </row>
    <row r="12" spans="1:22" x14ac:dyDescent="0.15">
      <c r="A12" t="s">
        <v>34</v>
      </c>
      <c r="B12" s="2">
        <v>397.74</v>
      </c>
      <c r="C12" s="2">
        <v>419.53</v>
      </c>
      <c r="D12" s="2">
        <v>484.54</v>
      </c>
      <c r="E12" s="2">
        <v>645.02</v>
      </c>
      <c r="F12" s="2">
        <v>651.97</v>
      </c>
      <c r="G12" s="2">
        <v>641.21</v>
      </c>
      <c r="H12" s="2">
        <v>601.91</v>
      </c>
      <c r="I12" s="2">
        <v>450.5</v>
      </c>
      <c r="J12" s="2">
        <v>436.17</v>
      </c>
      <c r="K12" s="2">
        <v>354.74</v>
      </c>
      <c r="L12" s="2">
        <v>312.06</v>
      </c>
      <c r="M12" s="2">
        <v>290.89999999999998</v>
      </c>
      <c r="N12" s="2">
        <v>265.62</v>
      </c>
      <c r="O12" s="2">
        <v>224.62</v>
      </c>
      <c r="P12" s="2">
        <v>207.61</v>
      </c>
      <c r="Q12" s="2">
        <v>176.49</v>
      </c>
      <c r="R12" s="2">
        <v>148.22</v>
      </c>
      <c r="S12" s="2">
        <v>132.77000000000001</v>
      </c>
      <c r="T12" s="2">
        <v>121.63</v>
      </c>
      <c r="U12" s="2"/>
      <c r="V12" s="2"/>
    </row>
    <row r="13" spans="1:22" x14ac:dyDescent="0.15">
      <c r="A13" t="s">
        <v>35</v>
      </c>
      <c r="B13" s="2">
        <v>2.36</v>
      </c>
      <c r="C13" s="2">
        <v>2.2999999999999998</v>
      </c>
      <c r="D13" s="2">
        <v>2.13</v>
      </c>
      <c r="E13" s="2">
        <v>2.0099999999999998</v>
      </c>
      <c r="F13" s="2">
        <v>2.12</v>
      </c>
      <c r="G13" s="2">
        <v>1.67</v>
      </c>
      <c r="H13" s="2">
        <v>1.62</v>
      </c>
      <c r="I13" s="2">
        <v>1.48</v>
      </c>
      <c r="J13" s="2">
        <v>1.44</v>
      </c>
      <c r="K13" s="2">
        <v>1.38</v>
      </c>
      <c r="L13" s="2">
        <v>1.42</v>
      </c>
      <c r="M13" s="2">
        <v>1.67</v>
      </c>
      <c r="N13" s="2">
        <v>2.04</v>
      </c>
      <c r="O13" s="2">
        <v>1.68</v>
      </c>
      <c r="P13" s="2">
        <v>1.62</v>
      </c>
      <c r="Q13" s="2">
        <v>1.56</v>
      </c>
      <c r="R13" s="2">
        <v>2.11</v>
      </c>
      <c r="S13" s="2">
        <v>3.3</v>
      </c>
      <c r="T13" s="2">
        <v>4.88</v>
      </c>
      <c r="U13" s="2">
        <v>1.19</v>
      </c>
      <c r="V13" s="2"/>
    </row>
    <row r="14" spans="1:22" x14ac:dyDescent="0.15">
      <c r="A14" t="s">
        <v>36</v>
      </c>
      <c r="B14" s="2">
        <v>64.7</v>
      </c>
      <c r="C14" s="2">
        <v>57.88</v>
      </c>
      <c r="D14" s="2">
        <v>59.24</v>
      </c>
      <c r="E14" s="2">
        <v>56.3</v>
      </c>
      <c r="F14" s="2">
        <v>58.28</v>
      </c>
      <c r="G14" s="2">
        <v>53.45</v>
      </c>
      <c r="H14" s="2">
        <v>60.66</v>
      </c>
      <c r="I14" s="2">
        <v>61.28</v>
      </c>
      <c r="J14" s="2">
        <v>61.73</v>
      </c>
      <c r="K14" s="2">
        <v>62.43</v>
      </c>
      <c r="L14" s="2">
        <v>61.03</v>
      </c>
      <c r="M14" s="2">
        <v>71.8</v>
      </c>
      <c r="N14" s="2">
        <v>57.27</v>
      </c>
      <c r="O14" s="2">
        <v>57.98</v>
      </c>
      <c r="P14" s="2">
        <v>58.13</v>
      </c>
      <c r="Q14" s="2">
        <v>70.3</v>
      </c>
      <c r="R14" s="2">
        <v>73.63</v>
      </c>
      <c r="S14" s="2">
        <v>71.61</v>
      </c>
      <c r="T14" s="2">
        <v>71.489999999999995</v>
      </c>
      <c r="U14" s="2"/>
      <c r="V14" s="2"/>
    </row>
    <row r="15" spans="1:22" x14ac:dyDescent="0.15">
      <c r="A15" t="s">
        <v>37</v>
      </c>
      <c r="B15" s="2">
        <v>2.78</v>
      </c>
      <c r="C15" s="2">
        <v>3.76</v>
      </c>
      <c r="D15" s="2">
        <v>4.0199999999999996</v>
      </c>
      <c r="E15" s="2">
        <v>7.73</v>
      </c>
      <c r="F15" s="2">
        <v>8.2899999999999991</v>
      </c>
      <c r="G15" s="2">
        <v>10.25</v>
      </c>
      <c r="H15" s="2">
        <v>16.350000000000001</v>
      </c>
      <c r="I15" s="2">
        <v>4.4000000000000004</v>
      </c>
      <c r="J15" s="2">
        <v>4</v>
      </c>
      <c r="K15" s="2">
        <v>2.36</v>
      </c>
      <c r="L15" s="2">
        <v>1.51</v>
      </c>
      <c r="M15" s="2">
        <v>1.1200000000000001</v>
      </c>
      <c r="N15" s="2">
        <v>2.7</v>
      </c>
      <c r="O15" s="2">
        <v>1.26</v>
      </c>
      <c r="P15" s="2">
        <v>1.57</v>
      </c>
      <c r="Q15" s="2">
        <v>1.31</v>
      </c>
      <c r="R15" s="2">
        <v>1.47</v>
      </c>
      <c r="S15" s="2">
        <v>3.42</v>
      </c>
      <c r="T15" s="2">
        <v>2.41</v>
      </c>
      <c r="U15" s="2"/>
      <c r="V15" s="2"/>
    </row>
    <row r="16" spans="1:22" x14ac:dyDescent="0.15">
      <c r="A16" t="s">
        <v>38</v>
      </c>
      <c r="B16" s="2">
        <v>387146900</v>
      </c>
      <c r="C16" s="2">
        <v>406448900</v>
      </c>
      <c r="D16" s="2">
        <v>341046800</v>
      </c>
      <c r="E16" s="2">
        <v>322096800</v>
      </c>
      <c r="F16" s="2">
        <v>275685300</v>
      </c>
      <c r="G16" s="2">
        <v>272388500</v>
      </c>
      <c r="H16" s="2">
        <v>258710000</v>
      </c>
      <c r="I16" s="2">
        <v>210556100</v>
      </c>
      <c r="J16" s="2">
        <v>195677600</v>
      </c>
      <c r="K16" s="2">
        <v>182594600</v>
      </c>
      <c r="L16" s="2">
        <v>166802300</v>
      </c>
      <c r="M16" s="2">
        <v>130241400</v>
      </c>
      <c r="N16" s="2">
        <v>109249100</v>
      </c>
      <c r="O16" s="2">
        <v>102701200</v>
      </c>
      <c r="P16" s="2">
        <v>92709500</v>
      </c>
      <c r="Q16" s="2">
        <v>78957300</v>
      </c>
      <c r="R16" s="2">
        <v>67502900</v>
      </c>
      <c r="S16" s="2">
        <v>57127500</v>
      </c>
      <c r="T16" s="2">
        <v>48468200</v>
      </c>
      <c r="U16" s="2">
        <v>40295804.200000003</v>
      </c>
      <c r="V16" s="2">
        <v>32582571</v>
      </c>
    </row>
    <row r="17" spans="1:22" x14ac:dyDescent="0.15">
      <c r="A17" t="s">
        <v>39</v>
      </c>
      <c r="B17" s="2">
        <v>378323400</v>
      </c>
      <c r="C17" s="2">
        <v>398060500</v>
      </c>
      <c r="D17" s="2">
        <v>333811500</v>
      </c>
      <c r="E17" s="2">
        <v>315165400</v>
      </c>
      <c r="F17" s="2">
        <v>271127700</v>
      </c>
      <c r="G17" s="2">
        <v>267923500</v>
      </c>
      <c r="H17" s="2">
        <v>255180900</v>
      </c>
      <c r="I17" s="2">
        <v>207782800</v>
      </c>
      <c r="J17" s="2">
        <v>192957600</v>
      </c>
      <c r="K17" s="2">
        <v>180062500</v>
      </c>
      <c r="L17" s="2">
        <v>164680600</v>
      </c>
      <c r="M17" s="2">
        <v>126881800</v>
      </c>
      <c r="N17" s="2">
        <v>105649900</v>
      </c>
      <c r="O17" s="2">
        <v>99756000</v>
      </c>
      <c r="P17" s="2">
        <v>90021300</v>
      </c>
      <c r="Q17" s="2">
        <v>70667500</v>
      </c>
      <c r="R17" s="2">
        <v>60009900</v>
      </c>
      <c r="S17" s="2">
        <v>49816700</v>
      </c>
      <c r="T17" s="2">
        <v>41575900</v>
      </c>
      <c r="U17" s="2"/>
      <c r="V17" s="2"/>
    </row>
    <row r="18" spans="1:22" x14ac:dyDescent="0.15">
      <c r="A18" t="s">
        <v>40</v>
      </c>
      <c r="B18" s="2">
        <v>68829200</v>
      </c>
      <c r="C18" s="2">
        <v>79013400</v>
      </c>
      <c r="D18" s="2">
        <v>55966700</v>
      </c>
      <c r="E18" s="2">
        <v>44151300</v>
      </c>
      <c r="F18" s="2">
        <v>37010800</v>
      </c>
      <c r="G18" s="2">
        <v>42725900</v>
      </c>
      <c r="H18" s="2">
        <v>53554600</v>
      </c>
      <c r="I18" s="2">
        <v>14380600</v>
      </c>
      <c r="J18" s="2">
        <v>14166300</v>
      </c>
      <c r="K18" s="2">
        <v>12232100</v>
      </c>
      <c r="L18" s="2">
        <v>27504900</v>
      </c>
      <c r="M18" s="2">
        <v>7455900</v>
      </c>
      <c r="N18" s="2">
        <v>10860500</v>
      </c>
      <c r="O18" s="2">
        <v>12938200</v>
      </c>
      <c r="P18" s="2">
        <v>9660900</v>
      </c>
      <c r="Q18" s="2">
        <v>9307300</v>
      </c>
      <c r="R18" s="2">
        <v>3132100</v>
      </c>
      <c r="S18" s="2">
        <v>2591800</v>
      </c>
      <c r="T18" s="2">
        <v>2743800</v>
      </c>
      <c r="U18" s="2"/>
      <c r="V18" s="2"/>
    </row>
    <row r="19" spans="1:22" x14ac:dyDescent="0.15">
      <c r="A19" t="s">
        <v>41</v>
      </c>
      <c r="B19" s="2">
        <v>284957400</v>
      </c>
      <c r="C19" s="2">
        <v>305321300</v>
      </c>
      <c r="D19" s="2">
        <v>265167800</v>
      </c>
      <c r="E19" s="2">
        <v>261391100</v>
      </c>
      <c r="F19" s="2">
        <v>225514100</v>
      </c>
      <c r="G19" s="2">
        <v>218882000</v>
      </c>
      <c r="H19" s="2">
        <v>196805100</v>
      </c>
      <c r="I19" s="2">
        <v>187322700</v>
      </c>
      <c r="J19" s="2">
        <v>173081600</v>
      </c>
      <c r="K19" s="2">
        <v>162930200</v>
      </c>
      <c r="L19" s="2">
        <v>134192700</v>
      </c>
      <c r="M19" s="2">
        <v>117334700</v>
      </c>
      <c r="N19" s="2">
        <v>94583500</v>
      </c>
      <c r="O19" s="2">
        <v>84946400</v>
      </c>
      <c r="P19" s="2">
        <v>78721100</v>
      </c>
      <c r="Q19" s="2">
        <v>66642400</v>
      </c>
      <c r="R19" s="2">
        <v>61841200</v>
      </c>
      <c r="S19" s="2">
        <v>53057300</v>
      </c>
      <c r="T19" s="2">
        <v>43502000</v>
      </c>
      <c r="U19" s="2">
        <v>34472000</v>
      </c>
      <c r="V19" s="2"/>
    </row>
    <row r="20" spans="1:22" x14ac:dyDescent="0.15">
      <c r="A20" t="s">
        <v>42</v>
      </c>
      <c r="B20" s="2">
        <v>75.319999999999993</v>
      </c>
      <c r="C20" s="2">
        <v>76.7</v>
      </c>
      <c r="D20" s="2">
        <v>79.44</v>
      </c>
      <c r="E20" s="2">
        <v>82.94</v>
      </c>
      <c r="F20" s="2">
        <v>83.18</v>
      </c>
      <c r="G20" s="2">
        <v>81.7</v>
      </c>
      <c r="H20" s="2">
        <v>77.12</v>
      </c>
      <c r="I20" s="2">
        <v>90.15</v>
      </c>
      <c r="J20" s="2">
        <v>89.7</v>
      </c>
      <c r="K20" s="2">
        <v>90.49</v>
      </c>
      <c r="L20" s="2">
        <v>81.489999999999995</v>
      </c>
      <c r="M20" s="2">
        <v>92.48</v>
      </c>
      <c r="N20" s="2">
        <v>89.53</v>
      </c>
      <c r="O20" s="2">
        <v>85.15</v>
      </c>
      <c r="P20" s="2">
        <v>87.45</v>
      </c>
      <c r="Q20" s="2">
        <v>94.3</v>
      </c>
      <c r="R20" s="2">
        <v>103.05</v>
      </c>
      <c r="S20" s="2">
        <v>106.51</v>
      </c>
      <c r="T20" s="2">
        <v>104.63</v>
      </c>
      <c r="U20" s="2"/>
      <c r="V20" s="2"/>
    </row>
    <row r="21" spans="1:22" x14ac:dyDescent="0.15">
      <c r="A21" t="s">
        <v>43</v>
      </c>
      <c r="B21" s="2">
        <v>18.190000000000001</v>
      </c>
      <c r="C21" s="2">
        <v>19.850000000000001</v>
      </c>
      <c r="D21" s="2">
        <v>16.77</v>
      </c>
      <c r="E21" s="2">
        <v>14.01</v>
      </c>
      <c r="F21" s="2">
        <v>13.65</v>
      </c>
      <c r="G21" s="2">
        <v>15.95</v>
      </c>
      <c r="H21" s="2">
        <v>20.99</v>
      </c>
      <c r="I21" s="2">
        <v>6.92</v>
      </c>
      <c r="J21" s="2">
        <v>7.34</v>
      </c>
      <c r="K21" s="2">
        <v>6.79</v>
      </c>
      <c r="L21" s="2">
        <v>16.7</v>
      </c>
      <c r="M21" s="2">
        <v>5.88</v>
      </c>
      <c r="N21" s="2">
        <v>10.28</v>
      </c>
      <c r="O21" s="2">
        <v>12.97</v>
      </c>
      <c r="P21" s="2">
        <v>10.73</v>
      </c>
      <c r="Q21" s="2">
        <v>13.17</v>
      </c>
      <c r="R21" s="2">
        <v>5.22</v>
      </c>
      <c r="S21" s="2">
        <v>5.2</v>
      </c>
      <c r="T21" s="2">
        <v>6.6</v>
      </c>
      <c r="U21" s="2"/>
      <c r="V21" s="2"/>
    </row>
    <row r="22" spans="1:22" x14ac:dyDescent="0.15">
      <c r="A22" t="s">
        <v>44</v>
      </c>
      <c r="B22" s="2"/>
      <c r="C22" s="2"/>
      <c r="D22" s="2"/>
      <c r="E22" s="2"/>
      <c r="F22" s="2">
        <v>26344100</v>
      </c>
      <c r="G22" s="2">
        <v>24642000</v>
      </c>
      <c r="H22" s="2">
        <v>20986800</v>
      </c>
      <c r="I22" s="2">
        <v>17246800</v>
      </c>
      <c r="J22" s="2">
        <v>15661400</v>
      </c>
      <c r="K22" s="2">
        <v>14873200</v>
      </c>
      <c r="L22" s="2">
        <v>10412600</v>
      </c>
      <c r="M22" s="2">
        <v>11377200</v>
      </c>
      <c r="N22" s="2">
        <v>10687000</v>
      </c>
      <c r="O22" s="2">
        <v>10288100</v>
      </c>
      <c r="P22" s="2">
        <v>9517100</v>
      </c>
      <c r="Q22" s="2">
        <v>9045200</v>
      </c>
      <c r="R22" s="2">
        <v>4441100</v>
      </c>
      <c r="S22" s="2">
        <v>3015900</v>
      </c>
      <c r="T22" s="2"/>
      <c r="U22" s="2"/>
      <c r="V22" s="2"/>
    </row>
    <row r="23" spans="1:22" x14ac:dyDescent="0.15">
      <c r="A23" t="s">
        <v>45</v>
      </c>
      <c r="B23" s="2"/>
      <c r="C23" s="2">
        <v>12.53</v>
      </c>
      <c r="D23" s="2">
        <v>12.12</v>
      </c>
      <c r="E23" s="2">
        <v>12.89</v>
      </c>
      <c r="F23" s="2">
        <v>13.44</v>
      </c>
      <c r="G23" s="2">
        <v>13.44</v>
      </c>
      <c r="H23" s="2">
        <v>12.27</v>
      </c>
      <c r="I23" s="2">
        <v>11.4</v>
      </c>
      <c r="J23" s="2">
        <v>11.31</v>
      </c>
      <c r="K23" s="2">
        <v>10.95</v>
      </c>
      <c r="L23" s="2">
        <v>10.14</v>
      </c>
      <c r="M23" s="2">
        <v>12.04</v>
      </c>
      <c r="N23" s="2">
        <v>14.32</v>
      </c>
      <c r="O23" s="2">
        <v>14.28</v>
      </c>
      <c r="P23" s="2">
        <v>15.27</v>
      </c>
      <c r="Q23" s="2">
        <v>15.99</v>
      </c>
      <c r="R23" s="2">
        <v>9.41</v>
      </c>
      <c r="S23" s="2">
        <v>8.11</v>
      </c>
      <c r="T23" s="2"/>
      <c r="U23" s="2">
        <v>8.9</v>
      </c>
      <c r="V23" s="2"/>
    </row>
    <row r="24" spans="1:22" x14ac:dyDescent="0.15">
      <c r="A24" t="s">
        <v>46</v>
      </c>
      <c r="B24" s="2"/>
      <c r="C24" s="2"/>
      <c r="D24" s="2"/>
      <c r="E24" s="2"/>
      <c r="F24" s="2">
        <v>19398200</v>
      </c>
      <c r="G24" s="2">
        <v>18429400</v>
      </c>
      <c r="H24" s="2">
        <v>16946600</v>
      </c>
      <c r="I24" s="2">
        <v>13415500</v>
      </c>
      <c r="J24" s="2">
        <v>11698800</v>
      </c>
      <c r="K24" s="2">
        <v>11219000</v>
      </c>
      <c r="L24" s="2">
        <v>9423700</v>
      </c>
      <c r="M24" s="2">
        <v>9882400</v>
      </c>
      <c r="N24" s="2">
        <v>9199300</v>
      </c>
      <c r="O24" s="2">
        <v>8891100</v>
      </c>
      <c r="P24" s="2">
        <v>8193900</v>
      </c>
      <c r="Q24" s="2">
        <v>7790400</v>
      </c>
      <c r="R24" s="2">
        <v>3110600</v>
      </c>
      <c r="S24" s="2">
        <v>2134000</v>
      </c>
      <c r="T24" s="2"/>
      <c r="U24" s="2"/>
      <c r="V24" s="2"/>
    </row>
    <row r="25" spans="1:22" x14ac:dyDescent="0.15">
      <c r="A25" t="s">
        <v>47</v>
      </c>
      <c r="B25" s="2"/>
      <c r="C25" s="2">
        <v>9.51</v>
      </c>
      <c r="D25" s="2">
        <v>9.0500000000000007</v>
      </c>
      <c r="E25" s="2">
        <v>9.6300000000000008</v>
      </c>
      <c r="F25" s="2">
        <v>9.89</v>
      </c>
      <c r="G25" s="2">
        <v>10.050000000000001</v>
      </c>
      <c r="H25" s="2">
        <v>9.91</v>
      </c>
      <c r="I25" s="2">
        <v>8.8699999999999992</v>
      </c>
      <c r="J25" s="2">
        <v>8.4499999999999993</v>
      </c>
      <c r="K25" s="2">
        <v>8.26</v>
      </c>
      <c r="L25" s="2">
        <v>9.17</v>
      </c>
      <c r="M25" s="2">
        <v>10.45</v>
      </c>
      <c r="N25" s="2">
        <v>12.32</v>
      </c>
      <c r="O25" s="2">
        <v>12.34</v>
      </c>
      <c r="P25" s="2">
        <v>13.14</v>
      </c>
      <c r="Q25" s="2">
        <v>13.78</v>
      </c>
      <c r="R25" s="2">
        <v>6.57</v>
      </c>
      <c r="S25" s="2">
        <v>5.72</v>
      </c>
      <c r="T25" s="2"/>
      <c r="U25" s="2">
        <v>7.63</v>
      </c>
      <c r="V25" s="2"/>
    </row>
    <row r="26" spans="1:22" x14ac:dyDescent="0.15">
      <c r="A26" t="s">
        <v>48</v>
      </c>
      <c r="B26" s="2">
        <v>26278600</v>
      </c>
      <c r="C26" s="2">
        <v>24196500</v>
      </c>
      <c r="D26" s="2">
        <v>22831100</v>
      </c>
      <c r="E26" s="2">
        <v>21333400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15">
      <c r="A27" t="s">
        <v>49</v>
      </c>
      <c r="B27" s="2">
        <v>8.93</v>
      </c>
      <c r="C27" s="2">
        <v>8.7100000000000009</v>
      </c>
      <c r="D27" s="2">
        <v>8.7799999999999994</v>
      </c>
      <c r="E27" s="2">
        <v>8.92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15">
      <c r="A28" t="s">
        <v>50</v>
      </c>
      <c r="B28" s="2">
        <v>294162700</v>
      </c>
      <c r="C28" s="2">
        <v>277922200</v>
      </c>
      <c r="D28" s="2">
        <v>260049400</v>
      </c>
      <c r="E28" s="2">
        <v>239147000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15">
      <c r="A29" t="s">
        <v>51</v>
      </c>
      <c r="B29" s="2">
        <v>71.069999999999993</v>
      </c>
      <c r="C29" s="2">
        <v>64.47</v>
      </c>
      <c r="D29" s="2">
        <v>71.42</v>
      </c>
      <c r="E29" s="2">
        <v>69.58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15">
      <c r="A30" t="s">
        <v>52</v>
      </c>
      <c r="B30" s="2">
        <v>86.99</v>
      </c>
      <c r="C30" s="2">
        <v>75.91</v>
      </c>
      <c r="D30" s="2">
        <v>79.37</v>
      </c>
      <c r="E30" s="2">
        <v>73.790000000000006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15">
      <c r="A31" t="s">
        <v>53</v>
      </c>
      <c r="B31" s="2">
        <v>134.44999999999999</v>
      </c>
      <c r="C31" s="2">
        <v>131.15</v>
      </c>
      <c r="D31" s="2">
        <v>133.96</v>
      </c>
      <c r="E31" s="2">
        <v>131.07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15">
      <c r="A32" t="s">
        <v>54</v>
      </c>
      <c r="B32" s="2">
        <v>138.76</v>
      </c>
      <c r="C32" s="2">
        <v>135.38</v>
      </c>
      <c r="D32" s="2">
        <v>138.59</v>
      </c>
      <c r="E32" s="2">
        <v>136.69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73" x14ac:dyDescent="0.15">
      <c r="A33" t="s">
        <v>55</v>
      </c>
      <c r="B33" s="2">
        <v>1593.83</v>
      </c>
      <c r="C33" s="2">
        <v>1801.68</v>
      </c>
      <c r="D33" s="2">
        <v>1614</v>
      </c>
      <c r="E33" s="2">
        <v>1628.06</v>
      </c>
      <c r="F33" s="2">
        <v>1492.24</v>
      </c>
      <c r="G33" s="2">
        <v>1552.15</v>
      </c>
      <c r="H33" s="2">
        <v>1585.07</v>
      </c>
      <c r="I33" s="2">
        <v>1661.7</v>
      </c>
      <c r="J33" s="2">
        <v>1731.9</v>
      </c>
      <c r="K33" s="2">
        <v>1764.58</v>
      </c>
      <c r="L33" s="2">
        <v>1726.72</v>
      </c>
      <c r="M33" s="2">
        <v>1414.79</v>
      </c>
      <c r="N33" s="2">
        <v>1245.8599999999999</v>
      </c>
      <c r="O33" s="2">
        <v>1238.71</v>
      </c>
      <c r="P33" s="2">
        <v>1201.9100000000001</v>
      </c>
      <c r="Q33" s="2">
        <v>1099.83</v>
      </c>
      <c r="R33" s="2">
        <v>2221.08</v>
      </c>
      <c r="S33" s="2">
        <v>2509.14</v>
      </c>
      <c r="T33" s="2">
        <v>5660.88</v>
      </c>
      <c r="U33" s="2">
        <v>2492.16</v>
      </c>
      <c r="V33" s="2">
        <v>3589.66</v>
      </c>
    </row>
    <row r="34" spans="1:73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41" spans="1:73" x14ac:dyDescent="0.15">
      <c r="A41" t="s">
        <v>25</v>
      </c>
    </row>
    <row r="42" spans="1:73" x14ac:dyDescent="0.15">
      <c r="A42" t="s">
        <v>24</v>
      </c>
      <c r="B42" t="str">
        <f>B1</f>
        <v>2014-12-31</v>
      </c>
      <c r="C42" t="str">
        <f t="shared" ref="C42:P42" si="0">C1</f>
        <v>2014-06-30</v>
      </c>
      <c r="D42" t="str">
        <f t="shared" si="0"/>
        <v>2013-12-31</v>
      </c>
      <c r="E42" t="str">
        <f t="shared" si="0"/>
        <v>2013-06-30</v>
      </c>
      <c r="F42" t="str">
        <f t="shared" si="0"/>
        <v>2012-12-31</v>
      </c>
      <c r="G42" t="str">
        <f t="shared" si="0"/>
        <v>2012-06-30</v>
      </c>
      <c r="H42" t="str">
        <f t="shared" si="0"/>
        <v>2011-12-31</v>
      </c>
      <c r="I42" t="str">
        <f t="shared" si="0"/>
        <v>2011-06-30</v>
      </c>
      <c r="J42" t="str">
        <f t="shared" si="0"/>
        <v>2010-12-31</v>
      </c>
      <c r="K42" t="str">
        <f t="shared" si="0"/>
        <v>2010-06-30</v>
      </c>
      <c r="L42" t="str">
        <f t="shared" si="0"/>
        <v>2009-12-31</v>
      </c>
      <c r="M42" t="str">
        <f t="shared" si="0"/>
        <v>2009-06-30</v>
      </c>
      <c r="N42" t="str">
        <f t="shared" si="0"/>
        <v>2008-12-31</v>
      </c>
      <c r="O42" t="str">
        <f t="shared" si="0"/>
        <v>2008-06-30</v>
      </c>
      <c r="P42" t="str">
        <f t="shared" si="0"/>
        <v>2007-12-31</v>
      </c>
      <c r="Q42" t="str">
        <f t="shared" ref="C42:AD42" si="1">Q1</f>
        <v>2007-06-30</v>
      </c>
      <c r="R42" t="str">
        <f t="shared" si="1"/>
        <v>2006-12-31</v>
      </c>
      <c r="S42" t="str">
        <f t="shared" si="1"/>
        <v>2005-12-31</v>
      </c>
      <c r="T42" t="str">
        <f t="shared" si="1"/>
        <v>2004-12-31</v>
      </c>
      <c r="U42" t="str">
        <f t="shared" si="1"/>
        <v>2003-12-31</v>
      </c>
      <c r="V42" t="str">
        <f t="shared" si="1"/>
        <v>2002-12-31</v>
      </c>
      <c r="W42">
        <f t="shared" si="1"/>
        <v>0</v>
      </c>
      <c r="X42">
        <f t="shared" si="1"/>
        <v>0</v>
      </c>
      <c r="Y42">
        <f t="shared" si="1"/>
        <v>0</v>
      </c>
      <c r="Z42">
        <f t="shared" si="1"/>
        <v>0</v>
      </c>
      <c r="AA42">
        <f t="shared" si="1"/>
        <v>0</v>
      </c>
      <c r="AB42">
        <f t="shared" si="1"/>
        <v>0</v>
      </c>
      <c r="AC42">
        <f t="shared" si="1"/>
        <v>0</v>
      </c>
      <c r="AD42">
        <f t="shared" si="1"/>
        <v>0</v>
      </c>
      <c r="AE42">
        <f t="shared" ref="C42:BN42" si="2">AE1</f>
        <v>0</v>
      </c>
      <c r="AF42">
        <f t="shared" si="2"/>
        <v>0</v>
      </c>
      <c r="AG42">
        <f t="shared" si="2"/>
        <v>0</v>
      </c>
      <c r="AH42">
        <f t="shared" si="2"/>
        <v>0</v>
      </c>
      <c r="AI42">
        <f t="shared" si="2"/>
        <v>0</v>
      </c>
      <c r="AJ42">
        <f t="shared" si="2"/>
        <v>0</v>
      </c>
      <c r="AK42">
        <f t="shared" si="2"/>
        <v>0</v>
      </c>
      <c r="AL42">
        <f t="shared" si="2"/>
        <v>0</v>
      </c>
      <c r="AM42">
        <f t="shared" si="2"/>
        <v>0</v>
      </c>
      <c r="AN42">
        <f t="shared" si="2"/>
        <v>0</v>
      </c>
      <c r="AO42">
        <f t="shared" si="2"/>
        <v>0</v>
      </c>
      <c r="AP42">
        <f t="shared" si="2"/>
        <v>0</v>
      </c>
      <c r="AQ42">
        <f t="shared" si="2"/>
        <v>0</v>
      </c>
      <c r="AR42">
        <f t="shared" si="2"/>
        <v>0</v>
      </c>
      <c r="AS42">
        <f t="shared" si="2"/>
        <v>0</v>
      </c>
      <c r="AT42">
        <f t="shared" si="2"/>
        <v>0</v>
      </c>
      <c r="AU42">
        <f t="shared" si="2"/>
        <v>0</v>
      </c>
      <c r="AV42">
        <f t="shared" si="2"/>
        <v>0</v>
      </c>
      <c r="AW42">
        <f t="shared" si="2"/>
        <v>0</v>
      </c>
      <c r="AX42">
        <f t="shared" si="2"/>
        <v>0</v>
      </c>
      <c r="AY42">
        <f t="shared" si="2"/>
        <v>0</v>
      </c>
      <c r="AZ42">
        <f t="shared" si="2"/>
        <v>0</v>
      </c>
      <c r="BA42">
        <f t="shared" si="2"/>
        <v>0</v>
      </c>
      <c r="BB42">
        <f t="shared" si="2"/>
        <v>0</v>
      </c>
      <c r="BC42">
        <f t="shared" si="2"/>
        <v>0</v>
      </c>
      <c r="BD42">
        <f t="shared" si="2"/>
        <v>0</v>
      </c>
      <c r="BE42">
        <f t="shared" si="2"/>
        <v>0</v>
      </c>
      <c r="BF42">
        <f t="shared" si="2"/>
        <v>0</v>
      </c>
      <c r="BG42">
        <f t="shared" si="2"/>
        <v>0</v>
      </c>
      <c r="BH42">
        <f t="shared" si="2"/>
        <v>0</v>
      </c>
      <c r="BI42">
        <f t="shared" si="2"/>
        <v>0</v>
      </c>
      <c r="BJ42">
        <f t="shared" si="2"/>
        <v>0</v>
      </c>
      <c r="BK42">
        <f t="shared" si="2"/>
        <v>0</v>
      </c>
      <c r="BL42">
        <f t="shared" si="2"/>
        <v>0</v>
      </c>
      <c r="BM42">
        <f t="shared" si="2"/>
        <v>0</v>
      </c>
      <c r="BN42">
        <f t="shared" si="2"/>
        <v>0</v>
      </c>
      <c r="BO42">
        <f t="shared" ref="BO42:BU42" si="3">BO1</f>
        <v>0</v>
      </c>
      <c r="BP42">
        <f t="shared" si="3"/>
        <v>0</v>
      </c>
      <c r="BQ42">
        <f t="shared" si="3"/>
        <v>0</v>
      </c>
      <c r="BR42">
        <f t="shared" si="3"/>
        <v>0</v>
      </c>
      <c r="BS42">
        <f t="shared" si="3"/>
        <v>0</v>
      </c>
      <c r="BT42">
        <f t="shared" si="3"/>
        <v>0</v>
      </c>
      <c r="BU42">
        <f t="shared" si="3"/>
        <v>0</v>
      </c>
    </row>
    <row r="43" spans="1:73" x14ac:dyDescent="0.15">
      <c r="A43" t="s">
        <v>59</v>
      </c>
      <c r="B43" s="2">
        <f>B9</f>
        <v>218790800</v>
      </c>
      <c r="C43" s="2">
        <f t="shared" ref="C43:P43" si="4">C9</f>
        <v>211914400</v>
      </c>
      <c r="D43" s="2">
        <f t="shared" si="4"/>
        <v>194117500</v>
      </c>
      <c r="E43" s="2">
        <f t="shared" si="4"/>
        <v>182455200</v>
      </c>
      <c r="F43" s="2">
        <f t="shared" si="4"/>
        <v>166290100</v>
      </c>
      <c r="G43" s="2">
        <f t="shared" si="4"/>
        <v>153535200</v>
      </c>
      <c r="H43" s="2">
        <f t="shared" si="4"/>
        <v>143403700</v>
      </c>
      <c r="I43" s="2">
        <f t="shared" si="4"/>
        <v>135481900</v>
      </c>
      <c r="J43" s="2">
        <f t="shared" si="4"/>
        <v>126424500</v>
      </c>
      <c r="K43" s="2">
        <f t="shared" si="4"/>
        <v>119283800</v>
      </c>
      <c r="L43" s="2">
        <f t="shared" si="4"/>
        <v>106564900</v>
      </c>
      <c r="M43" s="2">
        <f t="shared" si="4"/>
        <v>98874800</v>
      </c>
      <c r="N43" s="2">
        <f t="shared" si="4"/>
        <v>66492400</v>
      </c>
      <c r="O43" s="2">
        <f t="shared" si="4"/>
        <v>63381200</v>
      </c>
      <c r="P43" s="2">
        <f t="shared" si="4"/>
        <v>57520800</v>
      </c>
      <c r="Q43" s="2">
        <f t="shared" ref="C43:AD43" si="5">Q9</f>
        <v>53551900</v>
      </c>
      <c r="R43" s="2">
        <f t="shared" si="5"/>
        <v>46316700</v>
      </c>
      <c r="S43" s="2">
        <f t="shared" si="5"/>
        <v>37025400</v>
      </c>
      <c r="T43" s="2">
        <f t="shared" si="5"/>
        <v>30657100</v>
      </c>
      <c r="U43" s="2">
        <f t="shared" si="5"/>
        <v>26189100</v>
      </c>
      <c r="V43" s="2">
        <f t="shared" si="5"/>
        <v>0</v>
      </c>
      <c r="W43" s="2">
        <f t="shared" si="5"/>
        <v>0</v>
      </c>
      <c r="X43" s="2">
        <f t="shared" si="5"/>
        <v>0</v>
      </c>
      <c r="Y43" s="2">
        <f t="shared" si="5"/>
        <v>0</v>
      </c>
      <c r="Z43" s="2">
        <f t="shared" si="5"/>
        <v>0</v>
      </c>
      <c r="AA43" s="2">
        <f t="shared" si="5"/>
        <v>0</v>
      </c>
      <c r="AB43" s="2">
        <f t="shared" si="5"/>
        <v>0</v>
      </c>
      <c r="AC43" s="2">
        <f t="shared" si="5"/>
        <v>0</v>
      </c>
      <c r="AD43" s="2">
        <f t="shared" si="5"/>
        <v>0</v>
      </c>
      <c r="AE43" s="2">
        <f t="shared" ref="C43:BN43" si="6">AE9</f>
        <v>0</v>
      </c>
      <c r="AF43" s="2">
        <f t="shared" si="6"/>
        <v>0</v>
      </c>
      <c r="AG43" s="2">
        <f t="shared" si="6"/>
        <v>0</v>
      </c>
      <c r="AH43" s="2">
        <f t="shared" si="6"/>
        <v>0</v>
      </c>
      <c r="AI43" s="2">
        <f t="shared" si="6"/>
        <v>0</v>
      </c>
      <c r="AJ43" s="2">
        <f t="shared" si="6"/>
        <v>0</v>
      </c>
      <c r="AK43" s="2">
        <f t="shared" si="6"/>
        <v>0</v>
      </c>
      <c r="AL43" s="2">
        <f t="shared" si="6"/>
        <v>0</v>
      </c>
      <c r="AM43" s="2">
        <f t="shared" si="6"/>
        <v>0</v>
      </c>
      <c r="AN43" s="2">
        <f t="shared" si="6"/>
        <v>0</v>
      </c>
      <c r="AO43" s="2">
        <f t="shared" si="6"/>
        <v>0</v>
      </c>
      <c r="AP43" s="2">
        <f t="shared" si="6"/>
        <v>0</v>
      </c>
      <c r="AQ43" s="2">
        <f t="shared" si="6"/>
        <v>0</v>
      </c>
      <c r="AR43" s="2">
        <f t="shared" si="6"/>
        <v>0</v>
      </c>
      <c r="AS43" s="2">
        <f t="shared" si="6"/>
        <v>0</v>
      </c>
      <c r="AT43" s="2">
        <f t="shared" si="6"/>
        <v>0</v>
      </c>
      <c r="AU43" s="2">
        <f t="shared" si="6"/>
        <v>0</v>
      </c>
      <c r="AV43" s="2">
        <f t="shared" si="6"/>
        <v>0</v>
      </c>
      <c r="AW43" s="2">
        <f t="shared" si="6"/>
        <v>0</v>
      </c>
      <c r="AX43" s="2">
        <f t="shared" si="6"/>
        <v>0</v>
      </c>
      <c r="AY43" s="2">
        <f t="shared" si="6"/>
        <v>0</v>
      </c>
      <c r="AZ43" s="2">
        <f t="shared" si="6"/>
        <v>0</v>
      </c>
      <c r="BA43" s="2">
        <f t="shared" si="6"/>
        <v>0</v>
      </c>
      <c r="BB43" s="2">
        <f t="shared" si="6"/>
        <v>0</v>
      </c>
      <c r="BC43" s="2">
        <f t="shared" si="6"/>
        <v>0</v>
      </c>
      <c r="BD43" s="2">
        <f t="shared" si="6"/>
        <v>0</v>
      </c>
      <c r="BE43" s="2">
        <f t="shared" si="6"/>
        <v>0</v>
      </c>
      <c r="BF43" s="2">
        <f t="shared" si="6"/>
        <v>0</v>
      </c>
      <c r="BG43" s="2">
        <f t="shared" si="6"/>
        <v>0</v>
      </c>
      <c r="BH43" s="2">
        <f t="shared" si="6"/>
        <v>0</v>
      </c>
      <c r="BI43" s="2">
        <f t="shared" si="6"/>
        <v>0</v>
      </c>
      <c r="BJ43" s="2">
        <f t="shared" si="6"/>
        <v>0</v>
      </c>
      <c r="BK43" s="2">
        <f t="shared" si="6"/>
        <v>0</v>
      </c>
      <c r="BL43" s="2">
        <f t="shared" si="6"/>
        <v>0</v>
      </c>
      <c r="BM43" s="2">
        <f t="shared" si="6"/>
        <v>0</v>
      </c>
      <c r="BN43" s="2">
        <f t="shared" si="6"/>
        <v>0</v>
      </c>
      <c r="BO43" s="2">
        <f t="shared" ref="BO43:BU43" si="7">BO9</f>
        <v>0</v>
      </c>
      <c r="BP43" s="2">
        <f t="shared" si="7"/>
        <v>0</v>
      </c>
      <c r="BQ43" s="2">
        <f t="shared" si="7"/>
        <v>0</v>
      </c>
      <c r="BR43" s="2">
        <f t="shared" si="7"/>
        <v>0</v>
      </c>
      <c r="BS43" s="2">
        <f t="shared" si="7"/>
        <v>0</v>
      </c>
      <c r="BT43" s="2">
        <f t="shared" si="7"/>
        <v>0</v>
      </c>
      <c r="BU43" s="2">
        <f t="shared" si="7"/>
        <v>0</v>
      </c>
    </row>
    <row r="44" spans="1:73" x14ac:dyDescent="0.15">
      <c r="A44" t="s">
        <v>58</v>
      </c>
      <c r="B44" s="2">
        <f>B19</f>
        <v>284957400</v>
      </c>
      <c r="C44" s="2">
        <f t="shared" ref="C44:P44" si="8">C19</f>
        <v>305321300</v>
      </c>
      <c r="D44" s="2">
        <f t="shared" si="8"/>
        <v>265167800</v>
      </c>
      <c r="E44" s="2">
        <f t="shared" si="8"/>
        <v>261391100</v>
      </c>
      <c r="F44" s="2">
        <f t="shared" si="8"/>
        <v>225514100</v>
      </c>
      <c r="G44" s="2">
        <f t="shared" si="8"/>
        <v>218882000</v>
      </c>
      <c r="H44" s="2">
        <f t="shared" si="8"/>
        <v>196805100</v>
      </c>
      <c r="I44" s="2">
        <f t="shared" si="8"/>
        <v>187322700</v>
      </c>
      <c r="J44" s="2">
        <f t="shared" si="8"/>
        <v>173081600</v>
      </c>
      <c r="K44" s="2">
        <f t="shared" si="8"/>
        <v>162930200</v>
      </c>
      <c r="L44" s="2">
        <f t="shared" si="8"/>
        <v>134192700</v>
      </c>
      <c r="M44" s="2">
        <f t="shared" si="8"/>
        <v>117334700</v>
      </c>
      <c r="N44" s="2">
        <f t="shared" si="8"/>
        <v>94583500</v>
      </c>
      <c r="O44" s="2">
        <f t="shared" si="8"/>
        <v>84946400</v>
      </c>
      <c r="P44" s="2">
        <f t="shared" si="8"/>
        <v>78721100</v>
      </c>
      <c r="Q44" s="2">
        <f t="shared" ref="C44:AD44" si="9">Q19</f>
        <v>66642400</v>
      </c>
      <c r="R44" s="2">
        <f t="shared" si="9"/>
        <v>61841200</v>
      </c>
      <c r="S44" s="2">
        <f t="shared" si="9"/>
        <v>53057300</v>
      </c>
      <c r="T44" s="2">
        <f t="shared" si="9"/>
        <v>43502000</v>
      </c>
      <c r="U44" s="2">
        <f t="shared" si="9"/>
        <v>34472000</v>
      </c>
      <c r="V44" s="2">
        <f t="shared" si="9"/>
        <v>0</v>
      </c>
      <c r="W44" s="2">
        <f t="shared" si="9"/>
        <v>0</v>
      </c>
      <c r="X44" s="2">
        <f t="shared" si="9"/>
        <v>0</v>
      </c>
      <c r="Y44" s="2">
        <f t="shared" si="9"/>
        <v>0</v>
      </c>
      <c r="Z44" s="2">
        <f t="shared" si="9"/>
        <v>0</v>
      </c>
      <c r="AA44" s="2">
        <f t="shared" si="9"/>
        <v>0</v>
      </c>
      <c r="AB44" s="2">
        <f t="shared" si="9"/>
        <v>0</v>
      </c>
      <c r="AC44" s="2">
        <f t="shared" si="9"/>
        <v>0</v>
      </c>
      <c r="AD44" s="2">
        <f t="shared" si="9"/>
        <v>0</v>
      </c>
      <c r="AE44" s="2">
        <f t="shared" ref="C44:BN44" si="10">AE19</f>
        <v>0</v>
      </c>
      <c r="AF44" s="2">
        <f t="shared" si="10"/>
        <v>0</v>
      </c>
      <c r="AG44" s="2">
        <f t="shared" si="10"/>
        <v>0</v>
      </c>
      <c r="AH44" s="2">
        <f t="shared" si="10"/>
        <v>0</v>
      </c>
      <c r="AI44" s="2">
        <f t="shared" si="10"/>
        <v>0</v>
      </c>
      <c r="AJ44" s="2">
        <f t="shared" si="10"/>
        <v>0</v>
      </c>
      <c r="AK44" s="2">
        <f t="shared" si="10"/>
        <v>0</v>
      </c>
      <c r="AL44" s="2">
        <f t="shared" si="10"/>
        <v>0</v>
      </c>
      <c r="AM44" s="2">
        <f t="shared" si="10"/>
        <v>0</v>
      </c>
      <c r="AN44" s="2">
        <f t="shared" si="10"/>
        <v>0</v>
      </c>
      <c r="AO44" s="2">
        <f t="shared" si="10"/>
        <v>0</v>
      </c>
      <c r="AP44" s="2">
        <f t="shared" si="10"/>
        <v>0</v>
      </c>
      <c r="AQ44" s="2">
        <f t="shared" si="10"/>
        <v>0</v>
      </c>
      <c r="AR44" s="2">
        <f t="shared" si="10"/>
        <v>0</v>
      </c>
      <c r="AS44" s="2">
        <f t="shared" si="10"/>
        <v>0</v>
      </c>
      <c r="AT44" s="2">
        <f t="shared" si="10"/>
        <v>0</v>
      </c>
      <c r="AU44" s="2">
        <f t="shared" si="10"/>
        <v>0</v>
      </c>
      <c r="AV44" s="2">
        <f t="shared" si="10"/>
        <v>0</v>
      </c>
      <c r="AW44" s="2">
        <f t="shared" si="10"/>
        <v>0</v>
      </c>
      <c r="AX44" s="2">
        <f t="shared" si="10"/>
        <v>0</v>
      </c>
      <c r="AY44" s="2">
        <f t="shared" si="10"/>
        <v>0</v>
      </c>
      <c r="AZ44" s="2">
        <f t="shared" si="10"/>
        <v>0</v>
      </c>
      <c r="BA44" s="2">
        <f t="shared" si="10"/>
        <v>0</v>
      </c>
      <c r="BB44" s="2">
        <f t="shared" si="10"/>
        <v>0</v>
      </c>
      <c r="BC44" s="2">
        <f t="shared" si="10"/>
        <v>0</v>
      </c>
      <c r="BD44" s="2">
        <f t="shared" si="10"/>
        <v>0</v>
      </c>
      <c r="BE44" s="2">
        <f t="shared" si="10"/>
        <v>0</v>
      </c>
      <c r="BF44" s="2">
        <f t="shared" si="10"/>
        <v>0</v>
      </c>
      <c r="BG44" s="2">
        <f t="shared" si="10"/>
        <v>0</v>
      </c>
      <c r="BH44" s="2">
        <f t="shared" si="10"/>
        <v>0</v>
      </c>
      <c r="BI44" s="2">
        <f t="shared" si="10"/>
        <v>0</v>
      </c>
      <c r="BJ44" s="2">
        <f t="shared" si="10"/>
        <v>0</v>
      </c>
      <c r="BK44" s="2">
        <f t="shared" si="10"/>
        <v>0</v>
      </c>
      <c r="BL44" s="2">
        <f t="shared" si="10"/>
        <v>0</v>
      </c>
      <c r="BM44" s="2">
        <f t="shared" si="10"/>
        <v>0</v>
      </c>
      <c r="BN44" s="2">
        <f t="shared" si="10"/>
        <v>0</v>
      </c>
      <c r="BO44" s="2">
        <f t="shared" ref="BO44:BU44" si="11">BO19</f>
        <v>0</v>
      </c>
      <c r="BP44" s="2">
        <f t="shared" si="11"/>
        <v>0</v>
      </c>
      <c r="BQ44" s="2">
        <f t="shared" si="11"/>
        <v>0</v>
      </c>
      <c r="BR44" s="2">
        <f t="shared" si="11"/>
        <v>0</v>
      </c>
      <c r="BS44" s="2">
        <f t="shared" si="11"/>
        <v>0</v>
      </c>
      <c r="BT44" s="2">
        <f t="shared" si="11"/>
        <v>0</v>
      </c>
      <c r="BU44" s="2">
        <f t="shared" si="11"/>
        <v>0</v>
      </c>
    </row>
    <row r="45" spans="1:73" x14ac:dyDescent="0.15">
      <c r="A45" t="s">
        <v>61</v>
      </c>
      <c r="B45" s="2">
        <f>B6</f>
        <v>338154200</v>
      </c>
      <c r="C45" s="2">
        <f t="shared" ref="C45:P45" si="12">C6</f>
        <v>366119100</v>
      </c>
      <c r="D45" s="2">
        <f t="shared" si="12"/>
        <v>327662100</v>
      </c>
      <c r="E45" s="2">
        <f t="shared" si="12"/>
        <v>324097100</v>
      </c>
      <c r="F45" s="2">
        <f t="shared" si="12"/>
        <v>285316700</v>
      </c>
      <c r="G45" s="2">
        <f t="shared" si="12"/>
        <v>287223500</v>
      </c>
      <c r="H45" s="2">
        <f t="shared" si="12"/>
        <v>236418900</v>
      </c>
      <c r="I45" s="2">
        <f t="shared" si="12"/>
        <v>221073900</v>
      </c>
      <c r="J45" s="2">
        <f t="shared" si="12"/>
        <v>204804100</v>
      </c>
      <c r="K45" s="2">
        <f t="shared" si="12"/>
        <v>191054500</v>
      </c>
      <c r="L45" s="2">
        <f t="shared" si="12"/>
        <v>174612800</v>
      </c>
      <c r="M45" s="2">
        <f t="shared" si="12"/>
        <v>137718000</v>
      </c>
      <c r="N45" s="2">
        <f t="shared" si="12"/>
        <v>116096200</v>
      </c>
      <c r="O45" s="2">
        <f t="shared" si="12"/>
        <v>109312600</v>
      </c>
      <c r="P45" s="2">
        <f t="shared" si="12"/>
        <v>98944300</v>
      </c>
      <c r="Q45" s="2">
        <f t="shared" ref="C45:AD45" si="13">Q6</f>
        <v>76172200</v>
      </c>
      <c r="R45" s="2">
        <f t="shared" si="13"/>
        <v>62906400</v>
      </c>
      <c r="S45" s="2">
        <f t="shared" si="13"/>
        <v>51706000</v>
      </c>
      <c r="T45" s="2">
        <f t="shared" si="13"/>
        <v>42885100</v>
      </c>
      <c r="U45" s="2">
        <f t="shared" si="13"/>
        <v>0</v>
      </c>
      <c r="V45" s="2">
        <f t="shared" si="13"/>
        <v>0</v>
      </c>
      <c r="W45" s="2">
        <f t="shared" si="13"/>
        <v>0</v>
      </c>
      <c r="X45" s="2">
        <f t="shared" si="13"/>
        <v>0</v>
      </c>
      <c r="Y45" s="2">
        <f t="shared" si="13"/>
        <v>0</v>
      </c>
      <c r="Z45" s="2">
        <f t="shared" si="13"/>
        <v>0</v>
      </c>
      <c r="AA45" s="2">
        <f t="shared" si="13"/>
        <v>0</v>
      </c>
      <c r="AB45" s="2">
        <f t="shared" si="13"/>
        <v>0</v>
      </c>
      <c r="AC45" s="2">
        <f t="shared" si="13"/>
        <v>0</v>
      </c>
      <c r="AD45" s="2">
        <f t="shared" si="13"/>
        <v>0</v>
      </c>
      <c r="AE45" s="2">
        <f t="shared" ref="C45:BN45" si="14">AE6</f>
        <v>0</v>
      </c>
      <c r="AF45" s="2">
        <f t="shared" si="14"/>
        <v>0</v>
      </c>
      <c r="AG45" s="2">
        <f t="shared" si="14"/>
        <v>0</v>
      </c>
      <c r="AH45" s="2">
        <f t="shared" si="14"/>
        <v>0</v>
      </c>
      <c r="AI45" s="2">
        <f t="shared" si="14"/>
        <v>0</v>
      </c>
      <c r="AJ45" s="2">
        <f t="shared" si="14"/>
        <v>0</v>
      </c>
      <c r="AK45" s="2">
        <f t="shared" si="14"/>
        <v>0</v>
      </c>
      <c r="AL45" s="2">
        <f t="shared" si="14"/>
        <v>0</v>
      </c>
      <c r="AM45" s="2">
        <f t="shared" si="14"/>
        <v>0</v>
      </c>
      <c r="AN45" s="2">
        <f t="shared" si="14"/>
        <v>0</v>
      </c>
      <c r="AO45" s="2">
        <f t="shared" si="14"/>
        <v>0</v>
      </c>
      <c r="AP45" s="2">
        <f t="shared" si="14"/>
        <v>0</v>
      </c>
      <c r="AQ45" s="2">
        <f t="shared" si="14"/>
        <v>0</v>
      </c>
      <c r="AR45" s="2">
        <f t="shared" si="14"/>
        <v>0</v>
      </c>
      <c r="AS45" s="2">
        <f t="shared" si="14"/>
        <v>0</v>
      </c>
      <c r="AT45" s="2">
        <f t="shared" si="14"/>
        <v>0</v>
      </c>
      <c r="AU45" s="2">
        <f t="shared" si="14"/>
        <v>0</v>
      </c>
      <c r="AV45" s="2">
        <f t="shared" si="14"/>
        <v>0</v>
      </c>
      <c r="AW45" s="2">
        <f t="shared" si="14"/>
        <v>0</v>
      </c>
      <c r="AX45" s="2">
        <f t="shared" si="14"/>
        <v>0</v>
      </c>
      <c r="AY45" s="2">
        <f t="shared" si="14"/>
        <v>0</v>
      </c>
      <c r="AZ45" s="2">
        <f t="shared" si="14"/>
        <v>0</v>
      </c>
      <c r="BA45" s="2">
        <f t="shared" si="14"/>
        <v>0</v>
      </c>
      <c r="BB45" s="2">
        <f t="shared" si="14"/>
        <v>0</v>
      </c>
      <c r="BC45" s="2">
        <f t="shared" si="14"/>
        <v>0</v>
      </c>
      <c r="BD45" s="2">
        <f t="shared" si="14"/>
        <v>0</v>
      </c>
      <c r="BE45" s="2">
        <f t="shared" si="14"/>
        <v>0</v>
      </c>
      <c r="BF45" s="2">
        <f t="shared" si="14"/>
        <v>0</v>
      </c>
      <c r="BG45" s="2">
        <f t="shared" si="14"/>
        <v>0</v>
      </c>
      <c r="BH45" s="2">
        <f t="shared" si="14"/>
        <v>0</v>
      </c>
      <c r="BI45" s="2">
        <f t="shared" si="14"/>
        <v>0</v>
      </c>
      <c r="BJ45" s="2">
        <f t="shared" si="14"/>
        <v>0</v>
      </c>
      <c r="BK45" s="2">
        <f t="shared" si="14"/>
        <v>0</v>
      </c>
      <c r="BL45" s="2">
        <f t="shared" si="14"/>
        <v>0</v>
      </c>
      <c r="BM45" s="2">
        <f t="shared" si="14"/>
        <v>0</v>
      </c>
      <c r="BN45" s="2">
        <f t="shared" si="14"/>
        <v>0</v>
      </c>
      <c r="BO45" s="2">
        <f t="shared" ref="BO45:BU45" si="15">BO6</f>
        <v>0</v>
      </c>
      <c r="BP45" s="2">
        <f t="shared" si="15"/>
        <v>0</v>
      </c>
      <c r="BQ45" s="2">
        <f t="shared" si="15"/>
        <v>0</v>
      </c>
      <c r="BR45" s="2">
        <f t="shared" si="15"/>
        <v>0</v>
      </c>
      <c r="BS45" s="2">
        <f t="shared" si="15"/>
        <v>0</v>
      </c>
      <c r="BT45" s="2">
        <f t="shared" si="15"/>
        <v>0</v>
      </c>
      <c r="BU45" s="2">
        <f t="shared" si="15"/>
        <v>0</v>
      </c>
    </row>
    <row r="46" spans="1:73" x14ac:dyDescent="0.15">
      <c r="A46" t="s">
        <v>56</v>
      </c>
      <c r="B46" s="2">
        <f>B7</f>
        <v>9399100</v>
      </c>
      <c r="C46" s="2">
        <f t="shared" ref="C46:P46" si="16">C7</f>
        <v>13764200</v>
      </c>
      <c r="D46" s="2">
        <f t="shared" si="16"/>
        <v>13171100</v>
      </c>
      <c r="E46" s="2">
        <f t="shared" si="16"/>
        <v>25064300</v>
      </c>
      <c r="F46" s="2">
        <f t="shared" si="16"/>
        <v>23659100</v>
      </c>
      <c r="G46" s="2">
        <f t="shared" si="16"/>
        <v>29452900</v>
      </c>
      <c r="H46" s="2">
        <f t="shared" si="16"/>
        <v>38653500</v>
      </c>
      <c r="I46" s="2">
        <f t="shared" si="16"/>
        <v>9734200</v>
      </c>
      <c r="J46" s="2">
        <f t="shared" si="16"/>
        <v>8195500</v>
      </c>
      <c r="K46" s="2">
        <f t="shared" si="16"/>
        <v>4512900</v>
      </c>
      <c r="L46" s="2">
        <f t="shared" si="16"/>
        <v>2631900</v>
      </c>
      <c r="M46" s="2">
        <f t="shared" si="16"/>
        <v>1544500</v>
      </c>
      <c r="N46" s="2">
        <f t="shared" si="16"/>
        <v>3130300</v>
      </c>
      <c r="O46" s="2">
        <f t="shared" si="16"/>
        <v>1376600</v>
      </c>
      <c r="P46" s="2">
        <f t="shared" si="16"/>
        <v>1556500</v>
      </c>
      <c r="Q46" s="2">
        <f t="shared" ref="C46:AD46" si="17">Q7</f>
        <v>998800</v>
      </c>
      <c r="R46" s="2">
        <f t="shared" si="17"/>
        <v>921900</v>
      </c>
      <c r="S46" s="2">
        <f t="shared" si="17"/>
        <v>1770900</v>
      </c>
      <c r="T46" s="2">
        <f t="shared" si="17"/>
        <v>1031400</v>
      </c>
      <c r="U46" s="2">
        <f t="shared" si="17"/>
        <v>0</v>
      </c>
      <c r="V46" s="2">
        <f t="shared" si="17"/>
        <v>0</v>
      </c>
      <c r="W46" s="2">
        <f t="shared" si="17"/>
        <v>0</v>
      </c>
      <c r="X46" s="2">
        <f t="shared" si="17"/>
        <v>0</v>
      </c>
      <c r="Y46" s="2">
        <f t="shared" si="17"/>
        <v>0</v>
      </c>
      <c r="Z46" s="2">
        <f t="shared" si="17"/>
        <v>0</v>
      </c>
      <c r="AA46" s="2">
        <f t="shared" si="17"/>
        <v>0</v>
      </c>
      <c r="AB46" s="2">
        <f t="shared" si="17"/>
        <v>0</v>
      </c>
      <c r="AC46" s="2">
        <f t="shared" si="17"/>
        <v>0</v>
      </c>
      <c r="AD46" s="2">
        <f t="shared" si="17"/>
        <v>0</v>
      </c>
      <c r="AE46" s="2">
        <f t="shared" ref="C46:BN46" si="18">AE7</f>
        <v>0</v>
      </c>
      <c r="AF46" s="2">
        <f t="shared" si="18"/>
        <v>0</v>
      </c>
      <c r="AG46" s="2">
        <f t="shared" si="18"/>
        <v>0</v>
      </c>
      <c r="AH46" s="2">
        <f t="shared" si="18"/>
        <v>0</v>
      </c>
      <c r="AI46" s="2">
        <f t="shared" si="18"/>
        <v>0</v>
      </c>
      <c r="AJ46" s="2">
        <f t="shared" si="18"/>
        <v>0</v>
      </c>
      <c r="AK46" s="2">
        <f t="shared" si="18"/>
        <v>0</v>
      </c>
      <c r="AL46" s="2">
        <f t="shared" si="18"/>
        <v>0</v>
      </c>
      <c r="AM46" s="2">
        <f t="shared" si="18"/>
        <v>0</v>
      </c>
      <c r="AN46" s="2">
        <f t="shared" si="18"/>
        <v>0</v>
      </c>
      <c r="AO46" s="2">
        <f t="shared" si="18"/>
        <v>0</v>
      </c>
      <c r="AP46" s="2">
        <f t="shared" si="18"/>
        <v>0</v>
      </c>
      <c r="AQ46" s="2">
        <f t="shared" si="18"/>
        <v>0</v>
      </c>
      <c r="AR46" s="2">
        <f t="shared" si="18"/>
        <v>0</v>
      </c>
      <c r="AS46" s="2">
        <f t="shared" si="18"/>
        <v>0</v>
      </c>
      <c r="AT46" s="2">
        <f t="shared" si="18"/>
        <v>0</v>
      </c>
      <c r="AU46" s="2">
        <f t="shared" si="18"/>
        <v>0</v>
      </c>
      <c r="AV46" s="2">
        <f t="shared" si="18"/>
        <v>0</v>
      </c>
      <c r="AW46" s="2">
        <f t="shared" si="18"/>
        <v>0</v>
      </c>
      <c r="AX46" s="2">
        <f t="shared" si="18"/>
        <v>0</v>
      </c>
      <c r="AY46" s="2">
        <f t="shared" si="18"/>
        <v>0</v>
      </c>
      <c r="AZ46" s="2">
        <f t="shared" si="18"/>
        <v>0</v>
      </c>
      <c r="BA46" s="2">
        <f t="shared" si="18"/>
        <v>0</v>
      </c>
      <c r="BB46" s="2">
        <f t="shared" si="18"/>
        <v>0</v>
      </c>
      <c r="BC46" s="2">
        <f t="shared" si="18"/>
        <v>0</v>
      </c>
      <c r="BD46" s="2">
        <f t="shared" si="18"/>
        <v>0</v>
      </c>
      <c r="BE46" s="2">
        <f t="shared" si="18"/>
        <v>0</v>
      </c>
      <c r="BF46" s="2">
        <f t="shared" si="18"/>
        <v>0</v>
      </c>
      <c r="BG46" s="2">
        <f t="shared" si="18"/>
        <v>0</v>
      </c>
      <c r="BH46" s="2">
        <f t="shared" si="18"/>
        <v>0</v>
      </c>
      <c r="BI46" s="2">
        <f t="shared" si="18"/>
        <v>0</v>
      </c>
      <c r="BJ46" s="2">
        <f t="shared" si="18"/>
        <v>0</v>
      </c>
      <c r="BK46" s="2">
        <f t="shared" si="18"/>
        <v>0</v>
      </c>
      <c r="BL46" s="2">
        <f t="shared" si="18"/>
        <v>0</v>
      </c>
      <c r="BM46" s="2">
        <f t="shared" si="18"/>
        <v>0</v>
      </c>
      <c r="BN46" s="2">
        <f t="shared" si="18"/>
        <v>0</v>
      </c>
      <c r="BO46" s="2">
        <f t="shared" ref="BO46:BU46" si="19">BO7</f>
        <v>0</v>
      </c>
      <c r="BP46" s="2">
        <f t="shared" si="19"/>
        <v>0</v>
      </c>
      <c r="BQ46" s="2">
        <f t="shared" si="19"/>
        <v>0</v>
      </c>
      <c r="BR46" s="2">
        <f t="shared" si="19"/>
        <v>0</v>
      </c>
      <c r="BS46" s="2">
        <f t="shared" si="19"/>
        <v>0</v>
      </c>
      <c r="BT46" s="2">
        <f t="shared" si="19"/>
        <v>0</v>
      </c>
      <c r="BU46" s="2">
        <f t="shared" si="19"/>
        <v>0</v>
      </c>
    </row>
    <row r="47" spans="1:73" x14ac:dyDescent="0.15">
      <c r="A47" t="s">
        <v>60</v>
      </c>
      <c r="B47" s="2">
        <f>B17</f>
        <v>378323400</v>
      </c>
      <c r="C47" s="2">
        <f t="shared" ref="C47:P47" si="20">C17</f>
        <v>398060500</v>
      </c>
      <c r="D47" s="2">
        <f t="shared" si="20"/>
        <v>333811500</v>
      </c>
      <c r="E47" s="2">
        <f t="shared" si="20"/>
        <v>315165400</v>
      </c>
      <c r="F47" s="2">
        <f t="shared" si="20"/>
        <v>271127700</v>
      </c>
      <c r="G47" s="2">
        <f t="shared" si="20"/>
        <v>267923500</v>
      </c>
      <c r="H47" s="2">
        <f t="shared" si="20"/>
        <v>255180900</v>
      </c>
      <c r="I47" s="2">
        <f t="shared" si="20"/>
        <v>207782800</v>
      </c>
      <c r="J47" s="2">
        <f t="shared" si="20"/>
        <v>192957600</v>
      </c>
      <c r="K47" s="2">
        <f t="shared" si="20"/>
        <v>180062500</v>
      </c>
      <c r="L47" s="2">
        <f t="shared" si="20"/>
        <v>164680600</v>
      </c>
      <c r="M47" s="2">
        <f t="shared" si="20"/>
        <v>126881800</v>
      </c>
      <c r="N47" s="2">
        <f t="shared" si="20"/>
        <v>105649900</v>
      </c>
      <c r="O47" s="2">
        <f t="shared" si="20"/>
        <v>99756000</v>
      </c>
      <c r="P47" s="2">
        <f t="shared" si="20"/>
        <v>90021300</v>
      </c>
      <c r="Q47" s="2">
        <f t="shared" ref="C47:AD47" si="21">Q17</f>
        <v>70667500</v>
      </c>
      <c r="R47" s="2">
        <f t="shared" si="21"/>
        <v>60009900</v>
      </c>
      <c r="S47" s="2">
        <f t="shared" si="21"/>
        <v>49816700</v>
      </c>
      <c r="T47" s="2">
        <f t="shared" si="21"/>
        <v>41575900</v>
      </c>
      <c r="U47" s="2">
        <f t="shared" si="21"/>
        <v>0</v>
      </c>
      <c r="V47" s="2">
        <f t="shared" si="21"/>
        <v>0</v>
      </c>
      <c r="W47" s="2">
        <f t="shared" si="21"/>
        <v>0</v>
      </c>
      <c r="X47" s="2">
        <f t="shared" si="21"/>
        <v>0</v>
      </c>
      <c r="Y47" s="2">
        <f t="shared" si="21"/>
        <v>0</v>
      </c>
      <c r="Z47" s="2">
        <f t="shared" si="21"/>
        <v>0</v>
      </c>
      <c r="AA47" s="2">
        <f t="shared" si="21"/>
        <v>0</v>
      </c>
      <c r="AB47" s="2">
        <f t="shared" si="21"/>
        <v>0</v>
      </c>
      <c r="AC47" s="2">
        <f t="shared" si="21"/>
        <v>0</v>
      </c>
      <c r="AD47" s="2">
        <f t="shared" si="21"/>
        <v>0</v>
      </c>
      <c r="AE47" s="2">
        <f t="shared" ref="C47:BN47" si="22">AE17</f>
        <v>0</v>
      </c>
      <c r="AF47" s="2">
        <f t="shared" si="22"/>
        <v>0</v>
      </c>
      <c r="AG47" s="2">
        <f t="shared" si="22"/>
        <v>0</v>
      </c>
      <c r="AH47" s="2">
        <f t="shared" si="22"/>
        <v>0</v>
      </c>
      <c r="AI47" s="2">
        <f t="shared" si="22"/>
        <v>0</v>
      </c>
      <c r="AJ47" s="2">
        <f t="shared" si="22"/>
        <v>0</v>
      </c>
      <c r="AK47" s="2">
        <f t="shared" si="22"/>
        <v>0</v>
      </c>
      <c r="AL47" s="2">
        <f t="shared" si="22"/>
        <v>0</v>
      </c>
      <c r="AM47" s="2">
        <f t="shared" si="22"/>
        <v>0</v>
      </c>
      <c r="AN47" s="2">
        <f t="shared" si="22"/>
        <v>0</v>
      </c>
      <c r="AO47" s="2">
        <f t="shared" si="22"/>
        <v>0</v>
      </c>
      <c r="AP47" s="2">
        <f t="shared" si="22"/>
        <v>0</v>
      </c>
      <c r="AQ47" s="2">
        <f t="shared" si="22"/>
        <v>0</v>
      </c>
      <c r="AR47" s="2">
        <f t="shared" si="22"/>
        <v>0</v>
      </c>
      <c r="AS47" s="2">
        <f t="shared" si="22"/>
        <v>0</v>
      </c>
      <c r="AT47" s="2">
        <f t="shared" si="22"/>
        <v>0</v>
      </c>
      <c r="AU47" s="2">
        <f t="shared" si="22"/>
        <v>0</v>
      </c>
      <c r="AV47" s="2">
        <f t="shared" si="22"/>
        <v>0</v>
      </c>
      <c r="AW47" s="2">
        <f t="shared" si="22"/>
        <v>0</v>
      </c>
      <c r="AX47" s="2">
        <f t="shared" si="22"/>
        <v>0</v>
      </c>
      <c r="AY47" s="2">
        <f t="shared" si="22"/>
        <v>0</v>
      </c>
      <c r="AZ47" s="2">
        <f t="shared" si="22"/>
        <v>0</v>
      </c>
      <c r="BA47" s="2">
        <f t="shared" si="22"/>
        <v>0</v>
      </c>
      <c r="BB47" s="2">
        <f t="shared" si="22"/>
        <v>0</v>
      </c>
      <c r="BC47" s="2">
        <f t="shared" si="22"/>
        <v>0</v>
      </c>
      <c r="BD47" s="2">
        <f t="shared" si="22"/>
        <v>0</v>
      </c>
      <c r="BE47" s="2">
        <f t="shared" si="22"/>
        <v>0</v>
      </c>
      <c r="BF47" s="2">
        <f t="shared" si="22"/>
        <v>0</v>
      </c>
      <c r="BG47" s="2">
        <f t="shared" si="22"/>
        <v>0</v>
      </c>
      <c r="BH47" s="2">
        <f t="shared" si="22"/>
        <v>0</v>
      </c>
      <c r="BI47" s="2">
        <f t="shared" si="22"/>
        <v>0</v>
      </c>
      <c r="BJ47" s="2">
        <f t="shared" si="22"/>
        <v>0</v>
      </c>
      <c r="BK47" s="2">
        <f t="shared" si="22"/>
        <v>0</v>
      </c>
      <c r="BL47" s="2">
        <f t="shared" si="22"/>
        <v>0</v>
      </c>
      <c r="BM47" s="2">
        <f t="shared" si="22"/>
        <v>0</v>
      </c>
      <c r="BN47" s="2">
        <f t="shared" si="22"/>
        <v>0</v>
      </c>
      <c r="BO47" s="2">
        <f t="shared" ref="BO47:BU47" si="23">BO17</f>
        <v>0</v>
      </c>
      <c r="BP47" s="2">
        <f t="shared" si="23"/>
        <v>0</v>
      </c>
      <c r="BQ47" s="2">
        <f t="shared" si="23"/>
        <v>0</v>
      </c>
      <c r="BR47" s="2">
        <f t="shared" si="23"/>
        <v>0</v>
      </c>
      <c r="BS47" s="2">
        <f t="shared" si="23"/>
        <v>0</v>
      </c>
      <c r="BT47" s="2">
        <f t="shared" si="23"/>
        <v>0</v>
      </c>
      <c r="BU47" s="2">
        <f t="shared" si="23"/>
        <v>0</v>
      </c>
    </row>
    <row r="48" spans="1:73" x14ac:dyDescent="0.15">
      <c r="A48" t="s">
        <v>57</v>
      </c>
      <c r="B48" s="2">
        <f>B18</f>
        <v>68829200</v>
      </c>
      <c r="C48" s="2">
        <f t="shared" ref="C48:P48" si="24">C18</f>
        <v>79013400</v>
      </c>
      <c r="D48" s="2">
        <f t="shared" si="24"/>
        <v>55966700</v>
      </c>
      <c r="E48" s="2">
        <f t="shared" si="24"/>
        <v>44151300</v>
      </c>
      <c r="F48" s="2">
        <f t="shared" si="24"/>
        <v>37010800</v>
      </c>
      <c r="G48" s="2">
        <f t="shared" si="24"/>
        <v>42725900</v>
      </c>
      <c r="H48" s="2">
        <f t="shared" si="24"/>
        <v>53554600</v>
      </c>
      <c r="I48" s="2">
        <f t="shared" si="24"/>
        <v>14380600</v>
      </c>
      <c r="J48" s="2">
        <f t="shared" si="24"/>
        <v>14166300</v>
      </c>
      <c r="K48" s="2">
        <f t="shared" si="24"/>
        <v>12232100</v>
      </c>
      <c r="L48" s="2">
        <f t="shared" si="24"/>
        <v>27504900</v>
      </c>
      <c r="M48" s="2">
        <f t="shared" si="24"/>
        <v>7455900</v>
      </c>
      <c r="N48" s="2">
        <f t="shared" si="24"/>
        <v>10860500</v>
      </c>
      <c r="O48" s="2">
        <f t="shared" si="24"/>
        <v>12938200</v>
      </c>
      <c r="P48" s="2">
        <f t="shared" si="24"/>
        <v>9660900</v>
      </c>
      <c r="Q48" s="2">
        <f t="shared" ref="C48:AD48" si="25">Q18</f>
        <v>9307300</v>
      </c>
      <c r="R48" s="2">
        <f t="shared" si="25"/>
        <v>3132100</v>
      </c>
      <c r="S48" s="2">
        <f t="shared" si="25"/>
        <v>2591800</v>
      </c>
      <c r="T48" s="2">
        <f t="shared" si="25"/>
        <v>2743800</v>
      </c>
      <c r="U48" s="2">
        <f t="shared" si="25"/>
        <v>0</v>
      </c>
      <c r="V48" s="2">
        <f t="shared" si="25"/>
        <v>0</v>
      </c>
      <c r="W48" s="2">
        <f t="shared" si="25"/>
        <v>0</v>
      </c>
      <c r="X48" s="2">
        <f t="shared" si="25"/>
        <v>0</v>
      </c>
      <c r="Y48" s="2">
        <f t="shared" si="25"/>
        <v>0</v>
      </c>
      <c r="Z48" s="2">
        <f t="shared" si="25"/>
        <v>0</v>
      </c>
      <c r="AA48" s="2">
        <f t="shared" si="25"/>
        <v>0</v>
      </c>
      <c r="AB48" s="2">
        <f t="shared" si="25"/>
        <v>0</v>
      </c>
      <c r="AC48" s="2">
        <f t="shared" si="25"/>
        <v>0</v>
      </c>
      <c r="AD48" s="2">
        <f t="shared" si="25"/>
        <v>0</v>
      </c>
      <c r="AE48" s="2">
        <f t="shared" ref="C48:BN48" si="26">AE18</f>
        <v>0</v>
      </c>
      <c r="AF48" s="2">
        <f t="shared" si="26"/>
        <v>0</v>
      </c>
      <c r="AG48" s="2">
        <f t="shared" si="26"/>
        <v>0</v>
      </c>
      <c r="AH48" s="2">
        <f t="shared" si="26"/>
        <v>0</v>
      </c>
      <c r="AI48" s="2">
        <f t="shared" si="26"/>
        <v>0</v>
      </c>
      <c r="AJ48" s="2">
        <f t="shared" si="26"/>
        <v>0</v>
      </c>
      <c r="AK48" s="2">
        <f t="shared" si="26"/>
        <v>0</v>
      </c>
      <c r="AL48" s="2">
        <f t="shared" si="26"/>
        <v>0</v>
      </c>
      <c r="AM48" s="2">
        <f t="shared" si="26"/>
        <v>0</v>
      </c>
      <c r="AN48" s="2">
        <f t="shared" si="26"/>
        <v>0</v>
      </c>
      <c r="AO48" s="2">
        <f t="shared" si="26"/>
        <v>0</v>
      </c>
      <c r="AP48" s="2">
        <f t="shared" si="26"/>
        <v>0</v>
      </c>
      <c r="AQ48" s="2">
        <f t="shared" si="26"/>
        <v>0</v>
      </c>
      <c r="AR48" s="2">
        <f t="shared" si="26"/>
        <v>0</v>
      </c>
      <c r="AS48" s="2">
        <f t="shared" si="26"/>
        <v>0</v>
      </c>
      <c r="AT48" s="2">
        <f t="shared" si="26"/>
        <v>0</v>
      </c>
      <c r="AU48" s="2">
        <f t="shared" si="26"/>
        <v>0</v>
      </c>
      <c r="AV48" s="2">
        <f t="shared" si="26"/>
        <v>0</v>
      </c>
      <c r="AW48" s="2">
        <f t="shared" si="26"/>
        <v>0</v>
      </c>
      <c r="AX48" s="2">
        <f t="shared" si="26"/>
        <v>0</v>
      </c>
      <c r="AY48" s="2">
        <f t="shared" si="26"/>
        <v>0</v>
      </c>
      <c r="AZ48" s="2">
        <f t="shared" si="26"/>
        <v>0</v>
      </c>
      <c r="BA48" s="2">
        <f t="shared" si="26"/>
        <v>0</v>
      </c>
      <c r="BB48" s="2">
        <f t="shared" si="26"/>
        <v>0</v>
      </c>
      <c r="BC48" s="2">
        <f t="shared" si="26"/>
        <v>0</v>
      </c>
      <c r="BD48" s="2">
        <f t="shared" si="26"/>
        <v>0</v>
      </c>
      <c r="BE48" s="2">
        <f t="shared" si="26"/>
        <v>0</v>
      </c>
      <c r="BF48" s="2">
        <f t="shared" si="26"/>
        <v>0</v>
      </c>
      <c r="BG48" s="2">
        <f t="shared" si="26"/>
        <v>0</v>
      </c>
      <c r="BH48" s="2">
        <f t="shared" si="26"/>
        <v>0</v>
      </c>
      <c r="BI48" s="2">
        <f t="shared" si="26"/>
        <v>0</v>
      </c>
      <c r="BJ48" s="2">
        <f t="shared" si="26"/>
        <v>0</v>
      </c>
      <c r="BK48" s="2">
        <f t="shared" si="26"/>
        <v>0</v>
      </c>
      <c r="BL48" s="2">
        <f t="shared" si="26"/>
        <v>0</v>
      </c>
      <c r="BM48" s="2">
        <f t="shared" si="26"/>
        <v>0</v>
      </c>
      <c r="BN48" s="2">
        <f t="shared" si="26"/>
        <v>0</v>
      </c>
      <c r="BO48" s="2">
        <f t="shared" ref="BO48:BU48" si="27">BO18</f>
        <v>0</v>
      </c>
      <c r="BP48" s="2">
        <f t="shared" si="27"/>
        <v>0</v>
      </c>
      <c r="BQ48" s="2">
        <f t="shared" si="27"/>
        <v>0</v>
      </c>
      <c r="BR48" s="2">
        <f t="shared" si="27"/>
        <v>0</v>
      </c>
      <c r="BS48" s="2">
        <f t="shared" si="27"/>
        <v>0</v>
      </c>
      <c r="BT48" s="2">
        <f t="shared" si="27"/>
        <v>0</v>
      </c>
      <c r="BU48" s="2">
        <f t="shared" si="27"/>
        <v>0</v>
      </c>
    </row>
    <row r="49" spans="1:73" x14ac:dyDescent="0.15">
      <c r="A49" t="s">
        <v>33</v>
      </c>
      <c r="B49" s="2">
        <f>B11</f>
        <v>181.26</v>
      </c>
      <c r="C49" s="2">
        <f t="shared" ref="C49:P49" si="28">C11</f>
        <v>192.68</v>
      </c>
      <c r="D49" s="2">
        <f t="shared" si="28"/>
        <v>206.62</v>
      </c>
      <c r="E49" s="2">
        <f t="shared" si="28"/>
        <v>223.93</v>
      </c>
      <c r="F49" s="2">
        <f t="shared" si="28"/>
        <v>288.25</v>
      </c>
      <c r="G49" s="2">
        <f t="shared" si="28"/>
        <v>273.18</v>
      </c>
      <c r="H49" s="2">
        <f t="shared" si="28"/>
        <v>272.31</v>
      </c>
      <c r="I49" s="2">
        <f t="shared" si="28"/>
        <v>238.23</v>
      </c>
      <c r="J49" s="2">
        <f t="shared" si="28"/>
        <v>213.51</v>
      </c>
      <c r="K49" s="2">
        <f t="shared" si="28"/>
        <v>169.92</v>
      </c>
      <c r="L49" s="2">
        <f t="shared" si="28"/>
        <v>149.36000000000001</v>
      </c>
      <c r="M49" s="2">
        <f t="shared" si="28"/>
        <v>150.05000000000001</v>
      </c>
      <c r="N49" s="2">
        <f t="shared" si="28"/>
        <v>150.03</v>
      </c>
      <c r="O49" s="2">
        <f t="shared" si="28"/>
        <v>115.41</v>
      </c>
      <c r="P49" s="2">
        <f t="shared" si="28"/>
        <v>110.01</v>
      </c>
      <c r="Q49" s="2">
        <f t="shared" ref="C49:AD49" si="29">Q11</f>
        <v>85.19</v>
      </c>
      <c r="R49" s="2">
        <f t="shared" si="29"/>
        <v>84.62</v>
      </c>
      <c r="S49" s="2">
        <f t="shared" si="29"/>
        <v>79.88</v>
      </c>
      <c r="T49" s="2">
        <f t="shared" si="29"/>
        <v>77.58</v>
      </c>
      <c r="U49" s="2">
        <f t="shared" si="29"/>
        <v>14.7</v>
      </c>
      <c r="V49" s="2">
        <f t="shared" si="29"/>
        <v>0</v>
      </c>
      <c r="W49" s="2">
        <f t="shared" si="29"/>
        <v>0</v>
      </c>
      <c r="X49" s="2">
        <f t="shared" si="29"/>
        <v>0</v>
      </c>
      <c r="Y49" s="2">
        <f t="shared" si="29"/>
        <v>0</v>
      </c>
      <c r="Z49" s="2">
        <f t="shared" si="29"/>
        <v>0</v>
      </c>
      <c r="AA49" s="2">
        <f t="shared" si="29"/>
        <v>0</v>
      </c>
      <c r="AB49" s="2">
        <f t="shared" si="29"/>
        <v>0</v>
      </c>
      <c r="AC49" s="2">
        <f t="shared" si="29"/>
        <v>0</v>
      </c>
      <c r="AD49" s="2">
        <f t="shared" si="29"/>
        <v>0</v>
      </c>
      <c r="AE49" s="2">
        <f t="shared" ref="C49:BN49" si="30">AE11</f>
        <v>0</v>
      </c>
      <c r="AF49" s="2">
        <f t="shared" si="30"/>
        <v>0</v>
      </c>
      <c r="AG49" s="2">
        <f t="shared" si="30"/>
        <v>0</v>
      </c>
      <c r="AH49" s="2">
        <f t="shared" si="30"/>
        <v>0</v>
      </c>
      <c r="AI49" s="2">
        <f t="shared" si="30"/>
        <v>0</v>
      </c>
      <c r="AJ49" s="2">
        <f t="shared" si="30"/>
        <v>0</v>
      </c>
      <c r="AK49" s="2">
        <f t="shared" si="30"/>
        <v>0</v>
      </c>
      <c r="AL49" s="2">
        <f t="shared" si="30"/>
        <v>0</v>
      </c>
      <c r="AM49" s="2">
        <f t="shared" si="30"/>
        <v>0</v>
      </c>
      <c r="AN49" s="2">
        <f t="shared" si="30"/>
        <v>0</v>
      </c>
      <c r="AO49" s="2">
        <f t="shared" si="30"/>
        <v>0</v>
      </c>
      <c r="AP49" s="2">
        <f t="shared" si="30"/>
        <v>0</v>
      </c>
      <c r="AQ49" s="2">
        <f t="shared" si="30"/>
        <v>0</v>
      </c>
      <c r="AR49" s="2">
        <f t="shared" si="30"/>
        <v>0</v>
      </c>
      <c r="AS49" s="2">
        <f t="shared" si="30"/>
        <v>0</v>
      </c>
      <c r="AT49" s="2">
        <f t="shared" si="30"/>
        <v>0</v>
      </c>
      <c r="AU49" s="2">
        <f t="shared" si="30"/>
        <v>0</v>
      </c>
      <c r="AV49" s="2">
        <f t="shared" si="30"/>
        <v>0</v>
      </c>
      <c r="AW49" s="2">
        <f t="shared" si="30"/>
        <v>0</v>
      </c>
      <c r="AX49" s="2">
        <f t="shared" si="30"/>
        <v>0</v>
      </c>
      <c r="AY49" s="2">
        <f t="shared" si="30"/>
        <v>0</v>
      </c>
      <c r="AZ49" s="2">
        <f t="shared" si="30"/>
        <v>0</v>
      </c>
      <c r="BA49" s="2">
        <f t="shared" si="30"/>
        <v>0</v>
      </c>
      <c r="BB49" s="2">
        <f t="shared" si="30"/>
        <v>0</v>
      </c>
      <c r="BC49" s="2">
        <f t="shared" si="30"/>
        <v>0</v>
      </c>
      <c r="BD49" s="2">
        <f t="shared" si="30"/>
        <v>0</v>
      </c>
      <c r="BE49" s="2">
        <f t="shared" si="30"/>
        <v>0</v>
      </c>
      <c r="BF49" s="2">
        <f t="shared" si="30"/>
        <v>0</v>
      </c>
      <c r="BG49" s="2">
        <f t="shared" si="30"/>
        <v>0</v>
      </c>
      <c r="BH49" s="2">
        <f t="shared" si="30"/>
        <v>0</v>
      </c>
      <c r="BI49" s="2">
        <f t="shared" si="30"/>
        <v>0</v>
      </c>
      <c r="BJ49" s="2">
        <f t="shared" si="30"/>
        <v>0</v>
      </c>
      <c r="BK49" s="2">
        <f t="shared" si="30"/>
        <v>0</v>
      </c>
      <c r="BL49" s="2">
        <f t="shared" si="30"/>
        <v>0</v>
      </c>
      <c r="BM49" s="2">
        <f t="shared" si="30"/>
        <v>0</v>
      </c>
      <c r="BN49" s="2">
        <f t="shared" si="30"/>
        <v>0</v>
      </c>
      <c r="BO49" s="2">
        <f t="shared" ref="BO49:BU49" si="31">BO11</f>
        <v>0</v>
      </c>
      <c r="BP49" s="2">
        <f t="shared" si="31"/>
        <v>0</v>
      </c>
      <c r="BQ49" s="2">
        <f t="shared" si="31"/>
        <v>0</v>
      </c>
      <c r="BR49" s="2">
        <f t="shared" si="31"/>
        <v>0</v>
      </c>
      <c r="BS49" s="2">
        <f t="shared" si="31"/>
        <v>0</v>
      </c>
      <c r="BT49" s="2">
        <f t="shared" si="31"/>
        <v>0</v>
      </c>
      <c r="BU49" s="2">
        <f t="shared" si="31"/>
        <v>0</v>
      </c>
    </row>
    <row r="50" spans="1:73" x14ac:dyDescent="0.15">
      <c r="A50" t="s">
        <v>34</v>
      </c>
      <c r="B50" s="2">
        <f>B12</f>
        <v>397.74</v>
      </c>
      <c r="C50" s="2">
        <f t="shared" ref="C50:P50" si="32">C12</f>
        <v>419.53</v>
      </c>
      <c r="D50" s="2">
        <f t="shared" si="32"/>
        <v>484.54</v>
      </c>
      <c r="E50" s="2">
        <f t="shared" si="32"/>
        <v>645.02</v>
      </c>
      <c r="F50" s="2">
        <f t="shared" si="32"/>
        <v>651.97</v>
      </c>
      <c r="G50" s="2">
        <f t="shared" si="32"/>
        <v>641.21</v>
      </c>
      <c r="H50" s="2">
        <f t="shared" si="32"/>
        <v>601.91</v>
      </c>
      <c r="I50" s="2">
        <f t="shared" si="32"/>
        <v>450.5</v>
      </c>
      <c r="J50" s="2">
        <f t="shared" si="32"/>
        <v>436.17</v>
      </c>
      <c r="K50" s="2">
        <f t="shared" si="32"/>
        <v>354.74</v>
      </c>
      <c r="L50" s="2">
        <f t="shared" si="32"/>
        <v>312.06</v>
      </c>
      <c r="M50" s="2">
        <f t="shared" si="32"/>
        <v>290.89999999999998</v>
      </c>
      <c r="N50" s="2">
        <f t="shared" si="32"/>
        <v>265.62</v>
      </c>
      <c r="O50" s="2">
        <f t="shared" si="32"/>
        <v>224.62</v>
      </c>
      <c r="P50" s="2">
        <f t="shared" si="32"/>
        <v>207.61</v>
      </c>
      <c r="Q50" s="2">
        <f t="shared" ref="C50:AD50" si="33">Q12</f>
        <v>176.49</v>
      </c>
      <c r="R50" s="2">
        <f t="shared" si="33"/>
        <v>148.22</v>
      </c>
      <c r="S50" s="2">
        <f t="shared" si="33"/>
        <v>132.77000000000001</v>
      </c>
      <c r="T50" s="2">
        <f t="shared" si="33"/>
        <v>121.63</v>
      </c>
      <c r="U50" s="2">
        <f t="shared" si="33"/>
        <v>0</v>
      </c>
      <c r="V50" s="2">
        <f t="shared" si="33"/>
        <v>0</v>
      </c>
      <c r="W50" s="2">
        <f t="shared" si="33"/>
        <v>0</v>
      </c>
      <c r="X50" s="2">
        <f t="shared" si="33"/>
        <v>0</v>
      </c>
      <c r="Y50" s="2">
        <f t="shared" si="33"/>
        <v>0</v>
      </c>
      <c r="Z50" s="2">
        <f t="shared" si="33"/>
        <v>0</v>
      </c>
      <c r="AA50" s="2">
        <f t="shared" si="33"/>
        <v>0</v>
      </c>
      <c r="AB50" s="2">
        <f t="shared" si="33"/>
        <v>0</v>
      </c>
      <c r="AC50" s="2">
        <f t="shared" si="33"/>
        <v>0</v>
      </c>
      <c r="AD50" s="2">
        <f t="shared" si="33"/>
        <v>0</v>
      </c>
      <c r="AE50" s="2">
        <f t="shared" ref="C50:BN50" si="34">AE12</f>
        <v>0</v>
      </c>
      <c r="AF50" s="2">
        <f t="shared" si="34"/>
        <v>0</v>
      </c>
      <c r="AG50" s="2">
        <f t="shared" si="34"/>
        <v>0</v>
      </c>
      <c r="AH50" s="2">
        <f t="shared" si="34"/>
        <v>0</v>
      </c>
      <c r="AI50" s="2">
        <f t="shared" si="34"/>
        <v>0</v>
      </c>
      <c r="AJ50" s="2">
        <f t="shared" si="34"/>
        <v>0</v>
      </c>
      <c r="AK50" s="2">
        <f t="shared" si="34"/>
        <v>0</v>
      </c>
      <c r="AL50" s="2">
        <f t="shared" si="34"/>
        <v>0</v>
      </c>
      <c r="AM50" s="2">
        <f t="shared" si="34"/>
        <v>0</v>
      </c>
      <c r="AN50" s="2">
        <f t="shared" si="34"/>
        <v>0</v>
      </c>
      <c r="AO50" s="2">
        <f t="shared" si="34"/>
        <v>0</v>
      </c>
      <c r="AP50" s="2">
        <f t="shared" si="34"/>
        <v>0</v>
      </c>
      <c r="AQ50" s="2">
        <f t="shared" si="34"/>
        <v>0</v>
      </c>
      <c r="AR50" s="2">
        <f t="shared" si="34"/>
        <v>0</v>
      </c>
      <c r="AS50" s="2">
        <f t="shared" si="34"/>
        <v>0</v>
      </c>
      <c r="AT50" s="2">
        <f t="shared" si="34"/>
        <v>0</v>
      </c>
      <c r="AU50" s="2">
        <f t="shared" si="34"/>
        <v>0</v>
      </c>
      <c r="AV50" s="2">
        <f t="shared" si="34"/>
        <v>0</v>
      </c>
      <c r="AW50" s="2">
        <f t="shared" si="34"/>
        <v>0</v>
      </c>
      <c r="AX50" s="2">
        <f t="shared" si="34"/>
        <v>0</v>
      </c>
      <c r="AY50" s="2">
        <f t="shared" si="34"/>
        <v>0</v>
      </c>
      <c r="AZ50" s="2">
        <f t="shared" si="34"/>
        <v>0</v>
      </c>
      <c r="BA50" s="2">
        <f t="shared" si="34"/>
        <v>0</v>
      </c>
      <c r="BB50" s="2">
        <f t="shared" si="34"/>
        <v>0</v>
      </c>
      <c r="BC50" s="2">
        <f t="shared" si="34"/>
        <v>0</v>
      </c>
      <c r="BD50" s="2">
        <f t="shared" si="34"/>
        <v>0</v>
      </c>
      <c r="BE50" s="2">
        <f t="shared" si="34"/>
        <v>0</v>
      </c>
      <c r="BF50" s="2">
        <f t="shared" si="34"/>
        <v>0</v>
      </c>
      <c r="BG50" s="2">
        <f t="shared" si="34"/>
        <v>0</v>
      </c>
      <c r="BH50" s="2">
        <f t="shared" si="34"/>
        <v>0</v>
      </c>
      <c r="BI50" s="2">
        <f t="shared" si="34"/>
        <v>0</v>
      </c>
      <c r="BJ50" s="2">
        <f t="shared" si="34"/>
        <v>0</v>
      </c>
      <c r="BK50" s="2">
        <f t="shared" si="34"/>
        <v>0</v>
      </c>
      <c r="BL50" s="2">
        <f t="shared" si="34"/>
        <v>0</v>
      </c>
      <c r="BM50" s="2">
        <f t="shared" si="34"/>
        <v>0</v>
      </c>
      <c r="BN50" s="2">
        <f t="shared" si="34"/>
        <v>0</v>
      </c>
      <c r="BO50" s="2">
        <f t="shared" ref="BO50:BU50" si="35">BO12</f>
        <v>0</v>
      </c>
      <c r="BP50" s="2">
        <f t="shared" si="35"/>
        <v>0</v>
      </c>
      <c r="BQ50" s="2">
        <f t="shared" si="35"/>
        <v>0</v>
      </c>
      <c r="BR50" s="2">
        <f t="shared" si="35"/>
        <v>0</v>
      </c>
      <c r="BS50" s="2">
        <f t="shared" si="35"/>
        <v>0</v>
      </c>
      <c r="BT50" s="2">
        <f t="shared" si="35"/>
        <v>0</v>
      </c>
      <c r="BU50" s="2">
        <f t="shared" si="35"/>
        <v>0</v>
      </c>
    </row>
    <row r="51" spans="1:73" x14ac:dyDescent="0.15">
      <c r="A51" t="s">
        <v>35</v>
      </c>
      <c r="B51" s="2">
        <f>B13</f>
        <v>2.36</v>
      </c>
      <c r="C51" s="2">
        <f t="shared" ref="C51:P51" si="36">C13</f>
        <v>2.2999999999999998</v>
      </c>
      <c r="D51" s="2">
        <f t="shared" si="36"/>
        <v>2.13</v>
      </c>
      <c r="E51" s="2">
        <f t="shared" si="36"/>
        <v>2.0099999999999998</v>
      </c>
      <c r="F51" s="2">
        <f t="shared" si="36"/>
        <v>2.12</v>
      </c>
      <c r="G51" s="2">
        <f t="shared" si="36"/>
        <v>1.67</v>
      </c>
      <c r="H51" s="2">
        <f t="shared" si="36"/>
        <v>1.62</v>
      </c>
      <c r="I51" s="2">
        <f t="shared" si="36"/>
        <v>1.48</v>
      </c>
      <c r="J51" s="2">
        <f t="shared" si="36"/>
        <v>1.44</v>
      </c>
      <c r="K51" s="2">
        <f t="shared" si="36"/>
        <v>1.38</v>
      </c>
      <c r="L51" s="2">
        <f t="shared" si="36"/>
        <v>1.42</v>
      </c>
      <c r="M51" s="2">
        <f t="shared" si="36"/>
        <v>1.67</v>
      </c>
      <c r="N51" s="2">
        <f t="shared" si="36"/>
        <v>2.04</v>
      </c>
      <c r="O51" s="2">
        <f t="shared" si="36"/>
        <v>1.68</v>
      </c>
      <c r="P51" s="2">
        <f t="shared" si="36"/>
        <v>1.62</v>
      </c>
      <c r="Q51" s="2">
        <f t="shared" ref="C51:AD51" si="37">Q13</f>
        <v>1.56</v>
      </c>
      <c r="R51" s="2">
        <f t="shared" si="37"/>
        <v>2.11</v>
      </c>
      <c r="S51" s="2">
        <f t="shared" si="37"/>
        <v>3.3</v>
      </c>
      <c r="T51" s="2">
        <f t="shared" si="37"/>
        <v>4.88</v>
      </c>
      <c r="U51" s="2">
        <f t="shared" si="37"/>
        <v>1.19</v>
      </c>
      <c r="V51" s="2">
        <f t="shared" si="37"/>
        <v>0</v>
      </c>
      <c r="W51" s="2">
        <f t="shared" si="37"/>
        <v>0</v>
      </c>
      <c r="X51" s="2">
        <f t="shared" si="37"/>
        <v>0</v>
      </c>
      <c r="Y51" s="2">
        <f t="shared" si="37"/>
        <v>0</v>
      </c>
      <c r="Z51" s="2">
        <f t="shared" si="37"/>
        <v>0</v>
      </c>
      <c r="AA51" s="2">
        <f t="shared" si="37"/>
        <v>0</v>
      </c>
      <c r="AB51" s="2">
        <f t="shared" si="37"/>
        <v>0</v>
      </c>
      <c r="AC51" s="2">
        <f t="shared" si="37"/>
        <v>0</v>
      </c>
      <c r="AD51" s="2">
        <f t="shared" si="37"/>
        <v>0</v>
      </c>
      <c r="AE51" s="2">
        <f t="shared" ref="C51:BN51" si="38">AE13</f>
        <v>0</v>
      </c>
      <c r="AF51" s="2">
        <f t="shared" si="38"/>
        <v>0</v>
      </c>
      <c r="AG51" s="2">
        <f t="shared" si="38"/>
        <v>0</v>
      </c>
      <c r="AH51" s="2">
        <f t="shared" si="38"/>
        <v>0</v>
      </c>
      <c r="AI51" s="2">
        <f t="shared" si="38"/>
        <v>0</v>
      </c>
      <c r="AJ51" s="2">
        <f t="shared" si="38"/>
        <v>0</v>
      </c>
      <c r="AK51" s="2">
        <f t="shared" si="38"/>
        <v>0</v>
      </c>
      <c r="AL51" s="2">
        <f t="shared" si="38"/>
        <v>0</v>
      </c>
      <c r="AM51" s="2">
        <f t="shared" si="38"/>
        <v>0</v>
      </c>
      <c r="AN51" s="2">
        <f t="shared" si="38"/>
        <v>0</v>
      </c>
      <c r="AO51" s="2">
        <f t="shared" si="38"/>
        <v>0</v>
      </c>
      <c r="AP51" s="2">
        <f t="shared" si="38"/>
        <v>0</v>
      </c>
      <c r="AQ51" s="2">
        <f t="shared" si="38"/>
        <v>0</v>
      </c>
      <c r="AR51" s="2">
        <f t="shared" si="38"/>
        <v>0</v>
      </c>
      <c r="AS51" s="2">
        <f t="shared" si="38"/>
        <v>0</v>
      </c>
      <c r="AT51" s="2">
        <f t="shared" si="38"/>
        <v>0</v>
      </c>
      <c r="AU51" s="2">
        <f t="shared" si="38"/>
        <v>0</v>
      </c>
      <c r="AV51" s="2">
        <f t="shared" si="38"/>
        <v>0</v>
      </c>
      <c r="AW51" s="2">
        <f t="shared" si="38"/>
        <v>0</v>
      </c>
      <c r="AX51" s="2">
        <f t="shared" si="38"/>
        <v>0</v>
      </c>
      <c r="AY51" s="2">
        <f t="shared" si="38"/>
        <v>0</v>
      </c>
      <c r="AZ51" s="2">
        <f t="shared" si="38"/>
        <v>0</v>
      </c>
      <c r="BA51" s="2">
        <f t="shared" si="38"/>
        <v>0</v>
      </c>
      <c r="BB51" s="2">
        <f t="shared" si="38"/>
        <v>0</v>
      </c>
      <c r="BC51" s="2">
        <f t="shared" si="38"/>
        <v>0</v>
      </c>
      <c r="BD51" s="2">
        <f t="shared" si="38"/>
        <v>0</v>
      </c>
      <c r="BE51" s="2">
        <f t="shared" si="38"/>
        <v>0</v>
      </c>
      <c r="BF51" s="2">
        <f t="shared" si="38"/>
        <v>0</v>
      </c>
      <c r="BG51" s="2">
        <f t="shared" si="38"/>
        <v>0</v>
      </c>
      <c r="BH51" s="2">
        <f t="shared" si="38"/>
        <v>0</v>
      </c>
      <c r="BI51" s="2">
        <f t="shared" si="38"/>
        <v>0</v>
      </c>
      <c r="BJ51" s="2">
        <f t="shared" si="38"/>
        <v>0</v>
      </c>
      <c r="BK51" s="2">
        <f t="shared" si="38"/>
        <v>0</v>
      </c>
      <c r="BL51" s="2">
        <f t="shared" si="38"/>
        <v>0</v>
      </c>
      <c r="BM51" s="2">
        <f t="shared" si="38"/>
        <v>0</v>
      </c>
      <c r="BN51" s="2">
        <f t="shared" si="38"/>
        <v>0</v>
      </c>
      <c r="BO51" s="2">
        <f t="shared" ref="BO51:BU51" si="39">BO13</f>
        <v>0</v>
      </c>
      <c r="BP51" s="2">
        <f t="shared" si="39"/>
        <v>0</v>
      </c>
      <c r="BQ51" s="2">
        <f t="shared" si="39"/>
        <v>0</v>
      </c>
      <c r="BR51" s="2">
        <f t="shared" si="39"/>
        <v>0</v>
      </c>
      <c r="BS51" s="2">
        <f t="shared" si="39"/>
        <v>0</v>
      </c>
      <c r="BT51" s="2">
        <f t="shared" si="39"/>
        <v>0</v>
      </c>
      <c r="BU51" s="2">
        <f t="shared" si="39"/>
        <v>0</v>
      </c>
    </row>
    <row r="52" spans="1:73" x14ac:dyDescent="0.15">
      <c r="A52" t="s">
        <v>63</v>
      </c>
      <c r="B52" s="2">
        <f>B22</f>
        <v>0</v>
      </c>
      <c r="C52" s="2">
        <f t="shared" ref="C52:P52" si="40">C22</f>
        <v>0</v>
      </c>
      <c r="D52" s="2">
        <f t="shared" si="40"/>
        <v>0</v>
      </c>
      <c r="E52" s="2">
        <f t="shared" si="40"/>
        <v>0</v>
      </c>
      <c r="F52" s="2">
        <f t="shared" si="40"/>
        <v>26344100</v>
      </c>
      <c r="G52" s="2">
        <f t="shared" si="40"/>
        <v>24642000</v>
      </c>
      <c r="H52" s="2">
        <f t="shared" si="40"/>
        <v>20986800</v>
      </c>
      <c r="I52" s="2">
        <f t="shared" si="40"/>
        <v>17246800</v>
      </c>
      <c r="J52" s="2">
        <f t="shared" si="40"/>
        <v>15661400</v>
      </c>
      <c r="K52" s="2">
        <f t="shared" si="40"/>
        <v>14873200</v>
      </c>
      <c r="L52" s="2">
        <f t="shared" si="40"/>
        <v>10412600</v>
      </c>
      <c r="M52" s="2">
        <f t="shared" si="40"/>
        <v>11377200</v>
      </c>
      <c r="N52" s="2">
        <f t="shared" si="40"/>
        <v>10687000</v>
      </c>
      <c r="O52" s="2">
        <f t="shared" si="40"/>
        <v>10288100</v>
      </c>
      <c r="P52" s="2">
        <f t="shared" si="40"/>
        <v>9517100</v>
      </c>
      <c r="Q52" s="2">
        <f t="shared" ref="C52:AD52" si="41">Q22</f>
        <v>9045200</v>
      </c>
      <c r="R52" s="2">
        <f t="shared" si="41"/>
        <v>4441100</v>
      </c>
      <c r="S52" s="2">
        <f t="shared" si="41"/>
        <v>3015900</v>
      </c>
      <c r="T52" s="2">
        <f t="shared" si="41"/>
        <v>0</v>
      </c>
      <c r="U52" s="2">
        <f t="shared" si="41"/>
        <v>0</v>
      </c>
      <c r="V52" s="2">
        <f t="shared" si="41"/>
        <v>0</v>
      </c>
      <c r="W52" s="2">
        <f t="shared" si="41"/>
        <v>0</v>
      </c>
      <c r="X52" s="2">
        <f t="shared" si="41"/>
        <v>0</v>
      </c>
      <c r="Y52" s="2">
        <f t="shared" si="41"/>
        <v>0</v>
      </c>
      <c r="Z52" s="2">
        <f t="shared" si="41"/>
        <v>0</v>
      </c>
      <c r="AA52" s="2">
        <f t="shared" si="41"/>
        <v>0</v>
      </c>
      <c r="AB52" s="2">
        <f t="shared" si="41"/>
        <v>0</v>
      </c>
      <c r="AC52" s="2">
        <f t="shared" si="41"/>
        <v>0</v>
      </c>
      <c r="AD52" s="2">
        <f t="shared" si="41"/>
        <v>0</v>
      </c>
      <c r="AE52" s="2">
        <f t="shared" ref="C52:BN57" si="42">AE22</f>
        <v>0</v>
      </c>
      <c r="AF52" s="2">
        <f t="shared" si="42"/>
        <v>0</v>
      </c>
      <c r="AG52" s="2">
        <f t="shared" si="42"/>
        <v>0</v>
      </c>
      <c r="AH52" s="2">
        <f t="shared" si="42"/>
        <v>0</v>
      </c>
      <c r="AI52" s="2">
        <f t="shared" si="42"/>
        <v>0</v>
      </c>
      <c r="AJ52" s="2">
        <f t="shared" si="42"/>
        <v>0</v>
      </c>
      <c r="AK52" s="2">
        <f t="shared" si="42"/>
        <v>0</v>
      </c>
      <c r="AL52" s="2">
        <f t="shared" si="42"/>
        <v>0</v>
      </c>
      <c r="AM52" s="2">
        <f t="shared" si="42"/>
        <v>0</v>
      </c>
      <c r="AN52" s="2">
        <f t="shared" si="42"/>
        <v>0</v>
      </c>
      <c r="AO52" s="2">
        <f t="shared" si="42"/>
        <v>0</v>
      </c>
      <c r="AP52" s="2">
        <f t="shared" si="42"/>
        <v>0</v>
      </c>
      <c r="AQ52" s="2">
        <f t="shared" si="42"/>
        <v>0</v>
      </c>
      <c r="AR52" s="2">
        <f t="shared" si="42"/>
        <v>0</v>
      </c>
      <c r="AS52" s="2">
        <f t="shared" si="42"/>
        <v>0</v>
      </c>
      <c r="AT52" s="2">
        <f t="shared" si="42"/>
        <v>0</v>
      </c>
      <c r="AU52" s="2">
        <f t="shared" si="42"/>
        <v>0</v>
      </c>
      <c r="AV52" s="2">
        <f t="shared" si="42"/>
        <v>0</v>
      </c>
      <c r="AW52" s="2">
        <f t="shared" si="42"/>
        <v>0</v>
      </c>
      <c r="AX52" s="2">
        <f t="shared" si="42"/>
        <v>0</v>
      </c>
      <c r="AY52" s="2">
        <f t="shared" si="42"/>
        <v>0</v>
      </c>
      <c r="AZ52" s="2">
        <f t="shared" si="42"/>
        <v>0</v>
      </c>
      <c r="BA52" s="2">
        <f t="shared" si="42"/>
        <v>0</v>
      </c>
      <c r="BB52" s="2">
        <f t="shared" si="42"/>
        <v>0</v>
      </c>
      <c r="BC52" s="2">
        <f t="shared" si="42"/>
        <v>0</v>
      </c>
      <c r="BD52" s="2">
        <f t="shared" si="42"/>
        <v>0</v>
      </c>
      <c r="BE52" s="2">
        <f t="shared" si="42"/>
        <v>0</v>
      </c>
      <c r="BF52" s="2">
        <f t="shared" si="42"/>
        <v>0</v>
      </c>
      <c r="BG52" s="2">
        <f t="shared" si="42"/>
        <v>0</v>
      </c>
      <c r="BH52" s="2">
        <f t="shared" si="42"/>
        <v>0</v>
      </c>
      <c r="BI52" s="2">
        <f t="shared" si="42"/>
        <v>0</v>
      </c>
      <c r="BJ52" s="2">
        <f t="shared" si="42"/>
        <v>0</v>
      </c>
      <c r="BK52" s="2">
        <f t="shared" si="42"/>
        <v>0</v>
      </c>
      <c r="BL52" s="2">
        <f t="shared" si="42"/>
        <v>0</v>
      </c>
      <c r="BM52" s="2">
        <f t="shared" si="42"/>
        <v>0</v>
      </c>
      <c r="BN52" s="2">
        <f t="shared" si="42"/>
        <v>0</v>
      </c>
      <c r="BO52" s="2">
        <f t="shared" ref="BO52:BU56" si="43">BO22</f>
        <v>0</v>
      </c>
      <c r="BP52" s="2">
        <f t="shared" si="43"/>
        <v>0</v>
      </c>
      <c r="BQ52" s="2">
        <f t="shared" si="43"/>
        <v>0</v>
      </c>
      <c r="BR52" s="2">
        <f t="shared" si="43"/>
        <v>0</v>
      </c>
      <c r="BS52" s="2">
        <f t="shared" si="43"/>
        <v>0</v>
      </c>
      <c r="BT52" s="2">
        <f t="shared" si="43"/>
        <v>0</v>
      </c>
      <c r="BU52" s="2">
        <f t="shared" si="43"/>
        <v>0</v>
      </c>
    </row>
    <row r="53" spans="1:73" x14ac:dyDescent="0.15">
      <c r="A53" t="s">
        <v>45</v>
      </c>
      <c r="B53" s="2">
        <f t="shared" ref="B53:Q58" si="44">B23</f>
        <v>0</v>
      </c>
      <c r="C53" s="2">
        <f t="shared" ref="C53:P53" si="45">C23</f>
        <v>12.53</v>
      </c>
      <c r="D53" s="2">
        <f t="shared" si="45"/>
        <v>12.12</v>
      </c>
      <c r="E53" s="2">
        <f t="shared" si="45"/>
        <v>12.89</v>
      </c>
      <c r="F53" s="2">
        <f t="shared" si="45"/>
        <v>13.44</v>
      </c>
      <c r="G53" s="2">
        <f t="shared" si="45"/>
        <v>13.44</v>
      </c>
      <c r="H53" s="2">
        <f t="shared" si="45"/>
        <v>12.27</v>
      </c>
      <c r="I53" s="2">
        <f t="shared" si="45"/>
        <v>11.4</v>
      </c>
      <c r="J53" s="2">
        <f t="shared" si="45"/>
        <v>11.31</v>
      </c>
      <c r="K53" s="2">
        <f t="shared" si="45"/>
        <v>10.95</v>
      </c>
      <c r="L53" s="2">
        <f t="shared" si="45"/>
        <v>10.14</v>
      </c>
      <c r="M53" s="2">
        <f t="shared" si="45"/>
        <v>12.04</v>
      </c>
      <c r="N53" s="2">
        <f t="shared" si="45"/>
        <v>14.32</v>
      </c>
      <c r="O53" s="2">
        <f t="shared" si="45"/>
        <v>14.28</v>
      </c>
      <c r="P53" s="2">
        <f t="shared" si="45"/>
        <v>15.27</v>
      </c>
      <c r="Q53" s="2">
        <f t="shared" ref="C53:AD53" si="46">Q23</f>
        <v>15.99</v>
      </c>
      <c r="R53" s="2">
        <f t="shared" si="46"/>
        <v>9.41</v>
      </c>
      <c r="S53" s="2">
        <f t="shared" si="46"/>
        <v>8.11</v>
      </c>
      <c r="T53" s="2">
        <f t="shared" si="46"/>
        <v>0</v>
      </c>
      <c r="U53" s="2">
        <f t="shared" si="46"/>
        <v>8.9</v>
      </c>
      <c r="V53" s="2">
        <f t="shared" si="46"/>
        <v>0</v>
      </c>
      <c r="W53" s="2">
        <f t="shared" si="46"/>
        <v>0</v>
      </c>
      <c r="X53" s="2">
        <f t="shared" si="46"/>
        <v>0</v>
      </c>
      <c r="Y53" s="2">
        <f t="shared" si="46"/>
        <v>0</v>
      </c>
      <c r="Z53" s="2">
        <f t="shared" si="46"/>
        <v>0</v>
      </c>
      <c r="AA53" s="2">
        <f t="shared" si="46"/>
        <v>0</v>
      </c>
      <c r="AB53" s="2">
        <f t="shared" si="46"/>
        <v>0</v>
      </c>
      <c r="AC53" s="2">
        <f t="shared" si="46"/>
        <v>0</v>
      </c>
      <c r="AD53" s="2">
        <f t="shared" si="46"/>
        <v>0</v>
      </c>
      <c r="AE53" s="2">
        <f t="shared" si="42"/>
        <v>0</v>
      </c>
      <c r="AF53" s="2">
        <f t="shared" si="42"/>
        <v>0</v>
      </c>
      <c r="AG53" s="2">
        <f t="shared" si="42"/>
        <v>0</v>
      </c>
      <c r="AH53" s="2">
        <f t="shared" si="42"/>
        <v>0</v>
      </c>
      <c r="AI53" s="2">
        <f t="shared" si="42"/>
        <v>0</v>
      </c>
      <c r="AJ53" s="2">
        <f t="shared" si="42"/>
        <v>0</v>
      </c>
      <c r="AK53" s="2">
        <f t="shared" si="42"/>
        <v>0</v>
      </c>
      <c r="AL53" s="2">
        <f t="shared" si="42"/>
        <v>0</v>
      </c>
      <c r="AM53" s="2">
        <f t="shared" si="42"/>
        <v>0</v>
      </c>
      <c r="AN53" s="2">
        <f t="shared" si="42"/>
        <v>0</v>
      </c>
      <c r="AO53" s="2">
        <f t="shared" si="42"/>
        <v>0</v>
      </c>
      <c r="AP53" s="2">
        <f t="shared" si="42"/>
        <v>0</v>
      </c>
      <c r="AQ53" s="2">
        <f t="shared" si="42"/>
        <v>0</v>
      </c>
      <c r="AR53" s="2">
        <f t="shared" si="42"/>
        <v>0</v>
      </c>
      <c r="AS53" s="2">
        <f t="shared" si="42"/>
        <v>0</v>
      </c>
      <c r="AT53" s="2">
        <f t="shared" si="42"/>
        <v>0</v>
      </c>
      <c r="AU53" s="2">
        <f t="shared" si="42"/>
        <v>0</v>
      </c>
      <c r="AV53" s="2">
        <f t="shared" si="42"/>
        <v>0</v>
      </c>
      <c r="AW53" s="2">
        <f t="shared" si="42"/>
        <v>0</v>
      </c>
      <c r="AX53" s="2">
        <f t="shared" si="42"/>
        <v>0</v>
      </c>
      <c r="AY53" s="2">
        <f t="shared" si="42"/>
        <v>0</v>
      </c>
      <c r="AZ53" s="2">
        <f t="shared" si="42"/>
        <v>0</v>
      </c>
      <c r="BA53" s="2">
        <f t="shared" si="42"/>
        <v>0</v>
      </c>
      <c r="BB53" s="2">
        <f t="shared" si="42"/>
        <v>0</v>
      </c>
      <c r="BC53" s="2">
        <f t="shared" si="42"/>
        <v>0</v>
      </c>
      <c r="BD53" s="2">
        <f t="shared" si="42"/>
        <v>0</v>
      </c>
      <c r="BE53" s="2">
        <f t="shared" si="42"/>
        <v>0</v>
      </c>
      <c r="BF53" s="2">
        <f t="shared" si="42"/>
        <v>0</v>
      </c>
      <c r="BG53" s="2">
        <f t="shared" si="42"/>
        <v>0</v>
      </c>
      <c r="BH53" s="2">
        <f t="shared" si="42"/>
        <v>0</v>
      </c>
      <c r="BI53" s="2">
        <f t="shared" si="42"/>
        <v>0</v>
      </c>
      <c r="BJ53" s="2">
        <f t="shared" si="42"/>
        <v>0</v>
      </c>
      <c r="BK53" s="2">
        <f t="shared" si="42"/>
        <v>0</v>
      </c>
      <c r="BL53" s="2">
        <f t="shared" si="42"/>
        <v>0</v>
      </c>
      <c r="BM53" s="2">
        <f t="shared" si="42"/>
        <v>0</v>
      </c>
      <c r="BN53" s="2">
        <f t="shared" si="42"/>
        <v>0</v>
      </c>
      <c r="BO53" s="2">
        <f t="shared" si="43"/>
        <v>0</v>
      </c>
      <c r="BP53" s="2">
        <f t="shared" si="43"/>
        <v>0</v>
      </c>
      <c r="BQ53" s="2">
        <f t="shared" si="43"/>
        <v>0</v>
      </c>
      <c r="BR53" s="2">
        <f t="shared" si="43"/>
        <v>0</v>
      </c>
      <c r="BS53" s="2">
        <f t="shared" si="43"/>
        <v>0</v>
      </c>
      <c r="BT53" s="2">
        <f t="shared" si="43"/>
        <v>0</v>
      </c>
      <c r="BU53" s="2">
        <f t="shared" si="43"/>
        <v>0</v>
      </c>
    </row>
    <row r="54" spans="1:73" x14ac:dyDescent="0.15">
      <c r="A54" t="s">
        <v>62</v>
      </c>
      <c r="B54" s="2">
        <f t="shared" si="44"/>
        <v>0</v>
      </c>
      <c r="C54" s="2">
        <f t="shared" ref="C54:P54" si="47">C24</f>
        <v>0</v>
      </c>
      <c r="D54" s="2">
        <f t="shared" si="47"/>
        <v>0</v>
      </c>
      <c r="E54" s="2">
        <f t="shared" si="47"/>
        <v>0</v>
      </c>
      <c r="F54" s="2">
        <f t="shared" si="47"/>
        <v>19398200</v>
      </c>
      <c r="G54" s="2">
        <f t="shared" si="47"/>
        <v>18429400</v>
      </c>
      <c r="H54" s="2">
        <f t="shared" si="47"/>
        <v>16946600</v>
      </c>
      <c r="I54" s="2">
        <f t="shared" si="47"/>
        <v>13415500</v>
      </c>
      <c r="J54" s="2">
        <f t="shared" si="47"/>
        <v>11698800</v>
      </c>
      <c r="K54" s="2">
        <f t="shared" si="47"/>
        <v>11219000</v>
      </c>
      <c r="L54" s="2">
        <f t="shared" si="47"/>
        <v>9423700</v>
      </c>
      <c r="M54" s="2">
        <f t="shared" si="47"/>
        <v>9882400</v>
      </c>
      <c r="N54" s="2">
        <f t="shared" si="47"/>
        <v>9199300</v>
      </c>
      <c r="O54" s="2">
        <f t="shared" si="47"/>
        <v>8891100</v>
      </c>
      <c r="P54" s="2">
        <f t="shared" si="47"/>
        <v>8193900</v>
      </c>
      <c r="Q54" s="2">
        <f t="shared" ref="C54:AD54" si="48">Q24</f>
        <v>7790400</v>
      </c>
      <c r="R54" s="2">
        <f t="shared" si="48"/>
        <v>3110600</v>
      </c>
      <c r="S54" s="2">
        <f t="shared" si="48"/>
        <v>2134000</v>
      </c>
      <c r="T54" s="2">
        <f t="shared" si="48"/>
        <v>0</v>
      </c>
      <c r="U54" s="2">
        <f t="shared" si="48"/>
        <v>0</v>
      </c>
      <c r="V54" s="2">
        <f t="shared" si="48"/>
        <v>0</v>
      </c>
      <c r="W54" s="2">
        <f t="shared" si="48"/>
        <v>0</v>
      </c>
      <c r="X54" s="2">
        <f t="shared" si="48"/>
        <v>0</v>
      </c>
      <c r="Y54" s="2">
        <f t="shared" si="48"/>
        <v>0</v>
      </c>
      <c r="Z54" s="2">
        <f t="shared" si="48"/>
        <v>0</v>
      </c>
      <c r="AA54" s="2">
        <f t="shared" si="48"/>
        <v>0</v>
      </c>
      <c r="AB54" s="2">
        <f t="shared" si="48"/>
        <v>0</v>
      </c>
      <c r="AC54" s="2">
        <f t="shared" si="48"/>
        <v>0</v>
      </c>
      <c r="AD54" s="2">
        <f t="shared" si="48"/>
        <v>0</v>
      </c>
      <c r="AE54" s="2">
        <f t="shared" ref="C54:BN57" si="49">AE24</f>
        <v>0</v>
      </c>
      <c r="AF54" s="2">
        <f t="shared" si="49"/>
        <v>0</v>
      </c>
      <c r="AG54" s="2">
        <f t="shared" si="49"/>
        <v>0</v>
      </c>
      <c r="AH54" s="2">
        <f t="shared" si="49"/>
        <v>0</v>
      </c>
      <c r="AI54" s="2">
        <f t="shared" si="49"/>
        <v>0</v>
      </c>
      <c r="AJ54" s="2">
        <f t="shared" si="49"/>
        <v>0</v>
      </c>
      <c r="AK54" s="2">
        <f t="shared" si="49"/>
        <v>0</v>
      </c>
      <c r="AL54" s="2">
        <f t="shared" si="49"/>
        <v>0</v>
      </c>
      <c r="AM54" s="2">
        <f t="shared" si="49"/>
        <v>0</v>
      </c>
      <c r="AN54" s="2">
        <f t="shared" si="49"/>
        <v>0</v>
      </c>
      <c r="AO54" s="2">
        <f t="shared" si="49"/>
        <v>0</v>
      </c>
      <c r="AP54" s="2">
        <f t="shared" si="49"/>
        <v>0</v>
      </c>
      <c r="AQ54" s="2">
        <f t="shared" si="49"/>
        <v>0</v>
      </c>
      <c r="AR54" s="2">
        <f t="shared" si="49"/>
        <v>0</v>
      </c>
      <c r="AS54" s="2">
        <f t="shared" si="49"/>
        <v>0</v>
      </c>
      <c r="AT54" s="2">
        <f t="shared" si="49"/>
        <v>0</v>
      </c>
      <c r="AU54" s="2">
        <f t="shared" si="49"/>
        <v>0</v>
      </c>
      <c r="AV54" s="2">
        <f t="shared" si="49"/>
        <v>0</v>
      </c>
      <c r="AW54" s="2">
        <f t="shared" si="49"/>
        <v>0</v>
      </c>
      <c r="AX54" s="2">
        <f t="shared" si="49"/>
        <v>0</v>
      </c>
      <c r="AY54" s="2">
        <f t="shared" si="49"/>
        <v>0</v>
      </c>
      <c r="AZ54" s="2">
        <f t="shared" si="49"/>
        <v>0</v>
      </c>
      <c r="BA54" s="2">
        <f t="shared" si="49"/>
        <v>0</v>
      </c>
      <c r="BB54" s="2">
        <f t="shared" si="49"/>
        <v>0</v>
      </c>
      <c r="BC54" s="2">
        <f t="shared" si="49"/>
        <v>0</v>
      </c>
      <c r="BD54" s="2">
        <f t="shared" si="49"/>
        <v>0</v>
      </c>
      <c r="BE54" s="2">
        <f t="shared" si="49"/>
        <v>0</v>
      </c>
      <c r="BF54" s="2">
        <f t="shared" si="49"/>
        <v>0</v>
      </c>
      <c r="BG54" s="2">
        <f t="shared" si="49"/>
        <v>0</v>
      </c>
      <c r="BH54" s="2">
        <f t="shared" si="49"/>
        <v>0</v>
      </c>
      <c r="BI54" s="2">
        <f t="shared" si="49"/>
        <v>0</v>
      </c>
      <c r="BJ54" s="2">
        <f t="shared" si="49"/>
        <v>0</v>
      </c>
      <c r="BK54" s="2">
        <f t="shared" si="49"/>
        <v>0</v>
      </c>
      <c r="BL54" s="2">
        <f t="shared" si="49"/>
        <v>0</v>
      </c>
      <c r="BM54" s="2">
        <f t="shared" si="49"/>
        <v>0</v>
      </c>
      <c r="BN54" s="2">
        <f t="shared" si="49"/>
        <v>0</v>
      </c>
      <c r="BO54" s="2">
        <f t="shared" si="43"/>
        <v>0</v>
      </c>
      <c r="BP54" s="2">
        <f t="shared" si="43"/>
        <v>0</v>
      </c>
      <c r="BQ54" s="2">
        <f t="shared" si="43"/>
        <v>0</v>
      </c>
      <c r="BR54" s="2">
        <f t="shared" si="43"/>
        <v>0</v>
      </c>
      <c r="BS54" s="2">
        <f t="shared" si="43"/>
        <v>0</v>
      </c>
      <c r="BT54" s="2">
        <f t="shared" si="43"/>
        <v>0</v>
      </c>
      <c r="BU54" s="2">
        <f t="shared" si="43"/>
        <v>0</v>
      </c>
    </row>
    <row r="55" spans="1:73" x14ac:dyDescent="0.15">
      <c r="A55" t="s">
        <v>47</v>
      </c>
      <c r="B55" s="2">
        <f t="shared" si="44"/>
        <v>0</v>
      </c>
      <c r="C55" s="2">
        <f t="shared" ref="C55:P55" si="50">C25</f>
        <v>9.51</v>
      </c>
      <c r="D55" s="2">
        <f t="shared" si="50"/>
        <v>9.0500000000000007</v>
      </c>
      <c r="E55" s="2">
        <f t="shared" si="50"/>
        <v>9.6300000000000008</v>
      </c>
      <c r="F55" s="2">
        <f t="shared" si="50"/>
        <v>9.89</v>
      </c>
      <c r="G55" s="2">
        <f t="shared" si="50"/>
        <v>10.050000000000001</v>
      </c>
      <c r="H55" s="2">
        <f t="shared" si="50"/>
        <v>9.91</v>
      </c>
      <c r="I55" s="2">
        <f t="shared" si="50"/>
        <v>8.8699999999999992</v>
      </c>
      <c r="J55" s="2">
        <f t="shared" si="50"/>
        <v>8.4499999999999993</v>
      </c>
      <c r="K55" s="2">
        <f t="shared" si="50"/>
        <v>8.26</v>
      </c>
      <c r="L55" s="2">
        <f t="shared" si="50"/>
        <v>9.17</v>
      </c>
      <c r="M55" s="2">
        <f t="shared" si="50"/>
        <v>10.45</v>
      </c>
      <c r="N55" s="2">
        <f t="shared" si="50"/>
        <v>12.32</v>
      </c>
      <c r="O55" s="2">
        <f t="shared" si="50"/>
        <v>12.34</v>
      </c>
      <c r="P55" s="2">
        <f t="shared" si="50"/>
        <v>13.14</v>
      </c>
      <c r="Q55" s="2">
        <f t="shared" ref="C55:AD55" si="51">Q25</f>
        <v>13.78</v>
      </c>
      <c r="R55" s="2">
        <f t="shared" si="51"/>
        <v>6.57</v>
      </c>
      <c r="S55" s="2">
        <f t="shared" si="51"/>
        <v>5.72</v>
      </c>
      <c r="T55" s="2">
        <f t="shared" si="51"/>
        <v>0</v>
      </c>
      <c r="U55" s="2">
        <f t="shared" si="51"/>
        <v>7.63</v>
      </c>
      <c r="V55" s="2">
        <f t="shared" si="51"/>
        <v>0</v>
      </c>
      <c r="W55" s="2">
        <f t="shared" si="51"/>
        <v>0</v>
      </c>
      <c r="X55" s="2">
        <f t="shared" si="51"/>
        <v>0</v>
      </c>
      <c r="Y55" s="2">
        <f t="shared" si="51"/>
        <v>0</v>
      </c>
      <c r="Z55" s="2">
        <f t="shared" si="51"/>
        <v>0</v>
      </c>
      <c r="AA55" s="2">
        <f t="shared" si="51"/>
        <v>0</v>
      </c>
      <c r="AB55" s="2">
        <f t="shared" si="51"/>
        <v>0</v>
      </c>
      <c r="AC55" s="2">
        <f t="shared" si="51"/>
        <v>0</v>
      </c>
      <c r="AD55" s="2">
        <f t="shared" si="51"/>
        <v>0</v>
      </c>
      <c r="AE55" s="2">
        <f t="shared" si="49"/>
        <v>0</v>
      </c>
      <c r="AF55" s="2">
        <f t="shared" si="49"/>
        <v>0</v>
      </c>
      <c r="AG55" s="2">
        <f t="shared" si="49"/>
        <v>0</v>
      </c>
      <c r="AH55" s="2">
        <f t="shared" si="49"/>
        <v>0</v>
      </c>
      <c r="AI55" s="2">
        <f t="shared" si="49"/>
        <v>0</v>
      </c>
      <c r="AJ55" s="2">
        <f t="shared" si="49"/>
        <v>0</v>
      </c>
      <c r="AK55" s="2">
        <f t="shared" si="49"/>
        <v>0</v>
      </c>
      <c r="AL55" s="2">
        <f t="shared" si="49"/>
        <v>0</v>
      </c>
      <c r="AM55" s="2">
        <f t="shared" si="49"/>
        <v>0</v>
      </c>
      <c r="AN55" s="2">
        <f t="shared" si="49"/>
        <v>0</v>
      </c>
      <c r="AO55" s="2">
        <f t="shared" si="49"/>
        <v>0</v>
      </c>
      <c r="AP55" s="2">
        <f t="shared" si="49"/>
        <v>0</v>
      </c>
      <c r="AQ55" s="2">
        <f t="shared" si="49"/>
        <v>0</v>
      </c>
      <c r="AR55" s="2">
        <f t="shared" si="49"/>
        <v>0</v>
      </c>
      <c r="AS55" s="2">
        <f t="shared" si="49"/>
        <v>0</v>
      </c>
      <c r="AT55" s="2">
        <f t="shared" si="49"/>
        <v>0</v>
      </c>
      <c r="AU55" s="2">
        <f t="shared" si="49"/>
        <v>0</v>
      </c>
      <c r="AV55" s="2">
        <f t="shared" si="49"/>
        <v>0</v>
      </c>
      <c r="AW55" s="2">
        <f t="shared" si="49"/>
        <v>0</v>
      </c>
      <c r="AX55" s="2">
        <f t="shared" si="49"/>
        <v>0</v>
      </c>
      <c r="AY55" s="2">
        <f t="shared" si="49"/>
        <v>0</v>
      </c>
      <c r="AZ55" s="2">
        <f t="shared" si="49"/>
        <v>0</v>
      </c>
      <c r="BA55" s="2">
        <f t="shared" si="49"/>
        <v>0</v>
      </c>
      <c r="BB55" s="2">
        <f t="shared" si="49"/>
        <v>0</v>
      </c>
      <c r="BC55" s="2">
        <f t="shared" si="49"/>
        <v>0</v>
      </c>
      <c r="BD55" s="2">
        <f t="shared" si="49"/>
        <v>0</v>
      </c>
      <c r="BE55" s="2">
        <f t="shared" si="49"/>
        <v>0</v>
      </c>
      <c r="BF55" s="2">
        <f t="shared" si="49"/>
        <v>0</v>
      </c>
      <c r="BG55" s="2">
        <f t="shared" si="49"/>
        <v>0</v>
      </c>
      <c r="BH55" s="2">
        <f t="shared" si="49"/>
        <v>0</v>
      </c>
      <c r="BI55" s="2">
        <f t="shared" si="49"/>
        <v>0</v>
      </c>
      <c r="BJ55" s="2">
        <f t="shared" si="49"/>
        <v>0</v>
      </c>
      <c r="BK55" s="2">
        <f t="shared" si="49"/>
        <v>0</v>
      </c>
      <c r="BL55" s="2">
        <f t="shared" si="49"/>
        <v>0</v>
      </c>
      <c r="BM55" s="2">
        <f t="shared" si="49"/>
        <v>0</v>
      </c>
      <c r="BN55" s="2">
        <f t="shared" si="49"/>
        <v>0</v>
      </c>
      <c r="BO55" s="2">
        <f t="shared" si="43"/>
        <v>0</v>
      </c>
      <c r="BP55" s="2">
        <f t="shared" si="43"/>
        <v>0</v>
      </c>
      <c r="BQ55" s="2">
        <f t="shared" si="43"/>
        <v>0</v>
      </c>
      <c r="BR55" s="2">
        <f t="shared" si="43"/>
        <v>0</v>
      </c>
      <c r="BS55" s="2">
        <f t="shared" si="43"/>
        <v>0</v>
      </c>
      <c r="BT55" s="2">
        <f t="shared" si="43"/>
        <v>0</v>
      </c>
      <c r="BU55" s="2">
        <f t="shared" si="43"/>
        <v>0</v>
      </c>
    </row>
    <row r="56" spans="1:73" x14ac:dyDescent="0.15">
      <c r="A56" t="s">
        <v>65</v>
      </c>
      <c r="B56" s="2">
        <f t="shared" si="44"/>
        <v>26278600</v>
      </c>
      <c r="C56" s="2">
        <f t="shared" ref="C56:P56" si="52">C26</f>
        <v>24196500</v>
      </c>
      <c r="D56" s="2">
        <f t="shared" si="52"/>
        <v>22831100</v>
      </c>
      <c r="E56" s="2">
        <f t="shared" si="52"/>
        <v>21333400</v>
      </c>
      <c r="F56" s="2">
        <f t="shared" si="52"/>
        <v>0</v>
      </c>
      <c r="G56" s="2">
        <f t="shared" si="52"/>
        <v>0</v>
      </c>
      <c r="H56" s="2">
        <f t="shared" si="52"/>
        <v>0</v>
      </c>
      <c r="I56" s="2">
        <f t="shared" si="52"/>
        <v>0</v>
      </c>
      <c r="J56" s="2">
        <f t="shared" si="52"/>
        <v>0</v>
      </c>
      <c r="K56" s="2">
        <f t="shared" si="52"/>
        <v>0</v>
      </c>
      <c r="L56" s="2">
        <f t="shared" si="52"/>
        <v>0</v>
      </c>
      <c r="M56" s="2">
        <f t="shared" si="52"/>
        <v>0</v>
      </c>
      <c r="N56" s="2">
        <f t="shared" si="52"/>
        <v>0</v>
      </c>
      <c r="O56" s="2">
        <f t="shared" si="52"/>
        <v>0</v>
      </c>
      <c r="P56" s="2">
        <f t="shared" si="52"/>
        <v>0</v>
      </c>
      <c r="Q56" s="2">
        <f t="shared" ref="C56:AD56" si="53">Q26</f>
        <v>0</v>
      </c>
      <c r="R56" s="2">
        <f t="shared" si="53"/>
        <v>0</v>
      </c>
      <c r="S56" s="2">
        <f t="shared" si="53"/>
        <v>0</v>
      </c>
      <c r="T56" s="2">
        <f t="shared" si="53"/>
        <v>0</v>
      </c>
      <c r="U56" s="2">
        <f t="shared" si="53"/>
        <v>0</v>
      </c>
      <c r="V56" s="2">
        <f t="shared" si="53"/>
        <v>0</v>
      </c>
      <c r="W56" s="2">
        <f t="shared" si="53"/>
        <v>0</v>
      </c>
      <c r="X56" s="2">
        <f t="shared" si="53"/>
        <v>0</v>
      </c>
      <c r="Y56" s="2">
        <f t="shared" si="53"/>
        <v>0</v>
      </c>
      <c r="Z56" s="2">
        <f t="shared" si="53"/>
        <v>0</v>
      </c>
      <c r="AA56" s="2">
        <f t="shared" si="53"/>
        <v>0</v>
      </c>
      <c r="AB56" s="2">
        <f t="shared" si="53"/>
        <v>0</v>
      </c>
      <c r="AC56" s="2">
        <f t="shared" si="53"/>
        <v>0</v>
      </c>
      <c r="AD56" s="2">
        <f t="shared" si="53"/>
        <v>0</v>
      </c>
      <c r="AE56" s="2">
        <f t="shared" si="49"/>
        <v>0</v>
      </c>
      <c r="AF56" s="2">
        <f t="shared" si="49"/>
        <v>0</v>
      </c>
      <c r="AG56" s="2">
        <f t="shared" si="49"/>
        <v>0</v>
      </c>
      <c r="AH56" s="2">
        <f t="shared" si="49"/>
        <v>0</v>
      </c>
      <c r="AI56" s="2">
        <f t="shared" si="49"/>
        <v>0</v>
      </c>
      <c r="AJ56" s="2">
        <f t="shared" si="49"/>
        <v>0</v>
      </c>
      <c r="AK56" s="2">
        <f t="shared" si="49"/>
        <v>0</v>
      </c>
      <c r="AL56" s="2">
        <f t="shared" si="49"/>
        <v>0</v>
      </c>
      <c r="AM56" s="2">
        <f t="shared" si="49"/>
        <v>0</v>
      </c>
      <c r="AN56" s="2">
        <f t="shared" si="49"/>
        <v>0</v>
      </c>
      <c r="AO56" s="2">
        <f t="shared" si="49"/>
        <v>0</v>
      </c>
      <c r="AP56" s="2">
        <f t="shared" si="49"/>
        <v>0</v>
      </c>
      <c r="AQ56" s="2">
        <f t="shared" si="49"/>
        <v>0</v>
      </c>
      <c r="AR56" s="2">
        <f t="shared" si="49"/>
        <v>0</v>
      </c>
      <c r="AS56" s="2">
        <f t="shared" si="49"/>
        <v>0</v>
      </c>
      <c r="AT56" s="2">
        <f t="shared" si="49"/>
        <v>0</v>
      </c>
      <c r="AU56" s="2">
        <f t="shared" si="49"/>
        <v>0</v>
      </c>
      <c r="AV56" s="2">
        <f t="shared" si="49"/>
        <v>0</v>
      </c>
      <c r="AW56" s="2">
        <f t="shared" si="49"/>
        <v>0</v>
      </c>
      <c r="AX56" s="2">
        <f t="shared" si="49"/>
        <v>0</v>
      </c>
      <c r="AY56" s="2">
        <f t="shared" si="49"/>
        <v>0</v>
      </c>
      <c r="AZ56" s="2">
        <f t="shared" si="49"/>
        <v>0</v>
      </c>
      <c r="BA56" s="2">
        <f t="shared" si="49"/>
        <v>0</v>
      </c>
      <c r="BB56" s="2">
        <f t="shared" si="49"/>
        <v>0</v>
      </c>
      <c r="BC56" s="2">
        <f t="shared" si="49"/>
        <v>0</v>
      </c>
      <c r="BD56" s="2">
        <f t="shared" si="49"/>
        <v>0</v>
      </c>
      <c r="BE56" s="2">
        <f t="shared" si="49"/>
        <v>0</v>
      </c>
      <c r="BF56" s="2">
        <f t="shared" si="49"/>
        <v>0</v>
      </c>
      <c r="BG56" s="2">
        <f t="shared" si="49"/>
        <v>0</v>
      </c>
      <c r="BH56" s="2">
        <f t="shared" si="49"/>
        <v>0</v>
      </c>
      <c r="BI56" s="2">
        <f t="shared" si="49"/>
        <v>0</v>
      </c>
      <c r="BJ56" s="2">
        <f t="shared" si="49"/>
        <v>0</v>
      </c>
      <c r="BK56" s="2">
        <f t="shared" si="49"/>
        <v>0</v>
      </c>
      <c r="BL56" s="2">
        <f t="shared" si="49"/>
        <v>0</v>
      </c>
      <c r="BM56" s="2">
        <f t="shared" si="49"/>
        <v>0</v>
      </c>
      <c r="BN56" s="2">
        <f t="shared" si="49"/>
        <v>0</v>
      </c>
      <c r="BO56" s="2">
        <f t="shared" si="43"/>
        <v>0</v>
      </c>
      <c r="BP56" s="2">
        <f t="shared" si="43"/>
        <v>0</v>
      </c>
      <c r="BQ56" s="2">
        <f t="shared" si="43"/>
        <v>0</v>
      </c>
      <c r="BR56" s="2">
        <f t="shared" si="43"/>
        <v>0</v>
      </c>
      <c r="BS56" s="2">
        <f t="shared" si="43"/>
        <v>0</v>
      </c>
      <c r="BT56" s="2">
        <f t="shared" si="43"/>
        <v>0</v>
      </c>
      <c r="BU56" s="2">
        <f t="shared" si="43"/>
        <v>0</v>
      </c>
    </row>
    <row r="57" spans="1:73" x14ac:dyDescent="0.15">
      <c r="A57" t="s">
        <v>49</v>
      </c>
      <c r="B57" s="2">
        <f t="shared" si="44"/>
        <v>8.93</v>
      </c>
      <c r="C57" s="2">
        <f t="shared" ref="C57:P57" si="54">C27</f>
        <v>8.7100000000000009</v>
      </c>
      <c r="D57" s="2">
        <f t="shared" si="54"/>
        <v>8.7799999999999994</v>
      </c>
      <c r="E57" s="2">
        <f t="shared" si="54"/>
        <v>8.92</v>
      </c>
      <c r="F57" s="2">
        <f t="shared" si="54"/>
        <v>0</v>
      </c>
      <c r="G57" s="2">
        <f t="shared" si="54"/>
        <v>0</v>
      </c>
      <c r="H57" s="2">
        <f t="shared" si="54"/>
        <v>0</v>
      </c>
      <c r="I57" s="2">
        <f t="shared" si="54"/>
        <v>0</v>
      </c>
      <c r="J57" s="2">
        <f t="shared" si="54"/>
        <v>0</v>
      </c>
      <c r="K57" s="2">
        <f t="shared" si="54"/>
        <v>0</v>
      </c>
      <c r="L57" s="2">
        <f t="shared" si="54"/>
        <v>0</v>
      </c>
      <c r="M57" s="2">
        <f t="shared" si="54"/>
        <v>0</v>
      </c>
      <c r="N57" s="2">
        <f t="shared" si="54"/>
        <v>0</v>
      </c>
      <c r="O57" s="2">
        <f t="shared" si="54"/>
        <v>0</v>
      </c>
      <c r="P57" s="2">
        <f t="shared" si="54"/>
        <v>0</v>
      </c>
      <c r="Q57" s="2">
        <f t="shared" ref="C57:AD57" si="55">Q27</f>
        <v>0</v>
      </c>
      <c r="R57" s="2">
        <f t="shared" si="55"/>
        <v>0</v>
      </c>
      <c r="S57" s="2">
        <f t="shared" si="55"/>
        <v>0</v>
      </c>
      <c r="T57" s="2">
        <f t="shared" si="55"/>
        <v>0</v>
      </c>
      <c r="U57" s="2">
        <f t="shared" si="55"/>
        <v>0</v>
      </c>
      <c r="V57" s="2">
        <f t="shared" si="55"/>
        <v>0</v>
      </c>
      <c r="W57" s="2">
        <f t="shared" si="55"/>
        <v>0</v>
      </c>
      <c r="X57" s="2">
        <f t="shared" si="55"/>
        <v>0</v>
      </c>
      <c r="Y57" s="2">
        <f t="shared" si="55"/>
        <v>0</v>
      </c>
      <c r="Z57" s="2">
        <f t="shared" si="55"/>
        <v>0</v>
      </c>
      <c r="AA57" s="2">
        <f t="shared" si="55"/>
        <v>0</v>
      </c>
      <c r="AB57" s="2">
        <f t="shared" si="55"/>
        <v>0</v>
      </c>
      <c r="AC57" s="2">
        <f t="shared" si="55"/>
        <v>0</v>
      </c>
      <c r="AD57" s="2">
        <f t="shared" si="55"/>
        <v>0</v>
      </c>
      <c r="AE57" s="2">
        <f t="shared" si="49"/>
        <v>0</v>
      </c>
      <c r="AF57" s="2">
        <f t="shared" si="49"/>
        <v>0</v>
      </c>
      <c r="AG57" s="2">
        <f t="shared" si="49"/>
        <v>0</v>
      </c>
      <c r="AH57" s="2">
        <f t="shared" si="49"/>
        <v>0</v>
      </c>
      <c r="AI57" s="2">
        <f t="shared" si="49"/>
        <v>0</v>
      </c>
      <c r="AJ57" s="2">
        <f t="shared" si="49"/>
        <v>0</v>
      </c>
      <c r="AK57" s="2">
        <f t="shared" si="49"/>
        <v>0</v>
      </c>
      <c r="AL57" s="2">
        <f t="shared" si="49"/>
        <v>0</v>
      </c>
      <c r="AM57" s="2">
        <f t="shared" si="49"/>
        <v>0</v>
      </c>
      <c r="AN57" s="2">
        <f t="shared" si="49"/>
        <v>0</v>
      </c>
      <c r="AO57" s="2">
        <f t="shared" si="49"/>
        <v>0</v>
      </c>
      <c r="AP57" s="2">
        <f t="shared" si="49"/>
        <v>0</v>
      </c>
      <c r="AQ57" s="2">
        <f t="shared" si="49"/>
        <v>0</v>
      </c>
      <c r="AR57" s="2">
        <f t="shared" si="49"/>
        <v>0</v>
      </c>
      <c r="AS57" s="2">
        <f t="shared" si="49"/>
        <v>0</v>
      </c>
      <c r="AT57" s="2">
        <f t="shared" si="49"/>
        <v>0</v>
      </c>
      <c r="AU57" s="2">
        <f t="shared" si="49"/>
        <v>0</v>
      </c>
      <c r="AV57" s="2">
        <f t="shared" si="49"/>
        <v>0</v>
      </c>
      <c r="AW57" s="2">
        <f t="shared" si="49"/>
        <v>0</v>
      </c>
      <c r="AX57" s="2">
        <f t="shared" si="49"/>
        <v>0</v>
      </c>
      <c r="AY57" s="2">
        <f t="shared" si="49"/>
        <v>0</v>
      </c>
      <c r="AZ57" s="2">
        <f t="shared" si="49"/>
        <v>0</v>
      </c>
      <c r="BA57" s="2">
        <f t="shared" si="49"/>
        <v>0</v>
      </c>
      <c r="BB57" s="2">
        <f t="shared" si="49"/>
        <v>0</v>
      </c>
      <c r="BC57" s="2">
        <f t="shared" si="49"/>
        <v>0</v>
      </c>
      <c r="BD57" s="2">
        <f t="shared" si="49"/>
        <v>0</v>
      </c>
      <c r="BE57" s="2">
        <f t="shared" si="49"/>
        <v>0</v>
      </c>
      <c r="BF57" s="2">
        <f t="shared" si="49"/>
        <v>0</v>
      </c>
      <c r="BG57" s="2">
        <f t="shared" si="49"/>
        <v>0</v>
      </c>
      <c r="BH57" s="2">
        <f t="shared" si="49"/>
        <v>0</v>
      </c>
      <c r="BI57" s="2">
        <f t="shared" si="49"/>
        <v>0</v>
      </c>
      <c r="BJ57" s="2">
        <f t="shared" si="49"/>
        <v>0</v>
      </c>
      <c r="BK57" s="2">
        <f t="shared" si="49"/>
        <v>0</v>
      </c>
      <c r="BL57" s="2">
        <f t="shared" si="49"/>
        <v>0</v>
      </c>
      <c r="BM57" s="2">
        <f t="shared" si="49"/>
        <v>0</v>
      </c>
      <c r="BN57" s="2">
        <f t="shared" ref="BN57:BU58" si="56">BN27</f>
        <v>0</v>
      </c>
      <c r="BO57" s="2">
        <f t="shared" si="56"/>
        <v>0</v>
      </c>
      <c r="BP57" s="2">
        <f t="shared" si="56"/>
        <v>0</v>
      </c>
      <c r="BQ57" s="2">
        <f t="shared" si="56"/>
        <v>0</v>
      </c>
      <c r="BR57" s="2">
        <f t="shared" si="56"/>
        <v>0</v>
      </c>
      <c r="BS57" s="2">
        <f t="shared" si="56"/>
        <v>0</v>
      </c>
      <c r="BT57" s="2">
        <f t="shared" si="56"/>
        <v>0</v>
      </c>
      <c r="BU57" s="2">
        <f t="shared" si="56"/>
        <v>0</v>
      </c>
    </row>
    <row r="58" spans="1:73" x14ac:dyDescent="0.15">
      <c r="A58" t="s">
        <v>64</v>
      </c>
      <c r="B58" s="2">
        <f t="shared" si="44"/>
        <v>294162700</v>
      </c>
      <c r="C58" s="2">
        <f t="shared" ref="C58:P58" si="57">C28</f>
        <v>277922200</v>
      </c>
      <c r="D58" s="2">
        <f t="shared" si="57"/>
        <v>260049400</v>
      </c>
      <c r="E58" s="2">
        <f t="shared" si="57"/>
        <v>239147000</v>
      </c>
      <c r="F58" s="2">
        <f t="shared" si="57"/>
        <v>0</v>
      </c>
      <c r="G58" s="2">
        <f t="shared" si="57"/>
        <v>0</v>
      </c>
      <c r="H58" s="2">
        <f t="shared" si="57"/>
        <v>0</v>
      </c>
      <c r="I58" s="2">
        <f t="shared" si="57"/>
        <v>0</v>
      </c>
      <c r="J58" s="2">
        <f t="shared" si="57"/>
        <v>0</v>
      </c>
      <c r="K58" s="2">
        <f t="shared" si="57"/>
        <v>0</v>
      </c>
      <c r="L58" s="2">
        <f t="shared" si="57"/>
        <v>0</v>
      </c>
      <c r="M58" s="2">
        <f t="shared" si="57"/>
        <v>0</v>
      </c>
      <c r="N58" s="2">
        <f t="shared" si="57"/>
        <v>0</v>
      </c>
      <c r="O58" s="2">
        <f t="shared" si="57"/>
        <v>0</v>
      </c>
      <c r="P58" s="2">
        <f t="shared" si="57"/>
        <v>0</v>
      </c>
      <c r="Q58" s="2">
        <f t="shared" ref="C58:AD58" si="58">Q28</f>
        <v>0</v>
      </c>
      <c r="R58" s="2">
        <f t="shared" si="58"/>
        <v>0</v>
      </c>
      <c r="S58" s="2">
        <f t="shared" si="58"/>
        <v>0</v>
      </c>
      <c r="T58" s="2">
        <f t="shared" si="58"/>
        <v>0</v>
      </c>
      <c r="U58" s="2">
        <f t="shared" si="58"/>
        <v>0</v>
      </c>
      <c r="V58" s="2">
        <f t="shared" si="58"/>
        <v>0</v>
      </c>
      <c r="W58" s="2">
        <f t="shared" si="58"/>
        <v>0</v>
      </c>
      <c r="X58" s="2">
        <f t="shared" si="58"/>
        <v>0</v>
      </c>
      <c r="Y58" s="2">
        <f t="shared" si="58"/>
        <v>0</v>
      </c>
      <c r="Z58" s="2">
        <f t="shared" si="58"/>
        <v>0</v>
      </c>
      <c r="AA58" s="2">
        <f t="shared" si="58"/>
        <v>0</v>
      </c>
      <c r="AB58" s="2">
        <f t="shared" si="58"/>
        <v>0</v>
      </c>
      <c r="AC58" s="2">
        <f t="shared" si="58"/>
        <v>0</v>
      </c>
      <c r="AD58" s="2">
        <f t="shared" si="58"/>
        <v>0</v>
      </c>
      <c r="AE58" s="2">
        <f t="shared" ref="C58:BN58" si="59">AE28</f>
        <v>0</v>
      </c>
      <c r="AF58" s="2">
        <f t="shared" si="59"/>
        <v>0</v>
      </c>
      <c r="AG58" s="2">
        <f t="shared" si="59"/>
        <v>0</v>
      </c>
      <c r="AH58" s="2">
        <f t="shared" si="59"/>
        <v>0</v>
      </c>
      <c r="AI58" s="2">
        <f t="shared" si="59"/>
        <v>0</v>
      </c>
      <c r="AJ58" s="2">
        <f t="shared" si="59"/>
        <v>0</v>
      </c>
      <c r="AK58" s="2">
        <f t="shared" si="59"/>
        <v>0</v>
      </c>
      <c r="AL58" s="2">
        <f t="shared" si="59"/>
        <v>0</v>
      </c>
      <c r="AM58" s="2">
        <f t="shared" si="59"/>
        <v>0</v>
      </c>
      <c r="AN58" s="2">
        <f t="shared" si="59"/>
        <v>0</v>
      </c>
      <c r="AO58" s="2">
        <f t="shared" si="59"/>
        <v>0</v>
      </c>
      <c r="AP58" s="2">
        <f t="shared" si="59"/>
        <v>0</v>
      </c>
      <c r="AQ58" s="2">
        <f t="shared" si="59"/>
        <v>0</v>
      </c>
      <c r="AR58" s="2">
        <f t="shared" si="59"/>
        <v>0</v>
      </c>
      <c r="AS58" s="2">
        <f t="shared" si="59"/>
        <v>0</v>
      </c>
      <c r="AT58" s="2">
        <f t="shared" si="59"/>
        <v>0</v>
      </c>
      <c r="AU58" s="2">
        <f t="shared" si="59"/>
        <v>0</v>
      </c>
      <c r="AV58" s="2">
        <f t="shared" si="59"/>
        <v>0</v>
      </c>
      <c r="AW58" s="2">
        <f t="shared" si="59"/>
        <v>0</v>
      </c>
      <c r="AX58" s="2">
        <f t="shared" si="59"/>
        <v>0</v>
      </c>
      <c r="AY58" s="2">
        <f t="shared" si="59"/>
        <v>0</v>
      </c>
      <c r="AZ58" s="2">
        <f t="shared" si="59"/>
        <v>0</v>
      </c>
      <c r="BA58" s="2">
        <f t="shared" si="59"/>
        <v>0</v>
      </c>
      <c r="BB58" s="2">
        <f t="shared" si="59"/>
        <v>0</v>
      </c>
      <c r="BC58" s="2">
        <f t="shared" si="59"/>
        <v>0</v>
      </c>
      <c r="BD58" s="2">
        <f t="shared" si="59"/>
        <v>0</v>
      </c>
      <c r="BE58" s="2">
        <f t="shared" si="59"/>
        <v>0</v>
      </c>
      <c r="BF58" s="2">
        <f t="shared" si="59"/>
        <v>0</v>
      </c>
      <c r="BG58" s="2">
        <f t="shared" si="59"/>
        <v>0</v>
      </c>
      <c r="BH58" s="2">
        <f t="shared" si="59"/>
        <v>0</v>
      </c>
      <c r="BI58" s="2">
        <f t="shared" si="59"/>
        <v>0</v>
      </c>
      <c r="BJ58" s="2">
        <f t="shared" si="59"/>
        <v>0</v>
      </c>
      <c r="BK58" s="2">
        <f t="shared" si="59"/>
        <v>0</v>
      </c>
      <c r="BL58" s="2">
        <f t="shared" si="59"/>
        <v>0</v>
      </c>
      <c r="BM58" s="2">
        <f t="shared" si="59"/>
        <v>0</v>
      </c>
      <c r="BN58" s="2">
        <f t="shared" si="59"/>
        <v>0</v>
      </c>
      <c r="BO58" s="2">
        <f t="shared" si="56"/>
        <v>0</v>
      </c>
      <c r="BP58" s="2">
        <f t="shared" si="56"/>
        <v>0</v>
      </c>
      <c r="BQ58" s="2">
        <f t="shared" si="56"/>
        <v>0</v>
      </c>
      <c r="BR58" s="2">
        <f t="shared" si="56"/>
        <v>0</v>
      </c>
      <c r="BS58" s="2">
        <f t="shared" si="56"/>
        <v>0</v>
      </c>
      <c r="BT58" s="2">
        <f t="shared" si="56"/>
        <v>0</v>
      </c>
      <c r="BU58" s="2">
        <f t="shared" si="56"/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A13" workbookViewId="0">
      <selection activeCell="H20" sqref="H20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66</v>
      </c>
      <c r="S1" t="s">
        <v>17</v>
      </c>
      <c r="T1" t="s">
        <v>67</v>
      </c>
      <c r="U1" t="s">
        <v>18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15">
      <c r="A2">
        <v>91039400</v>
      </c>
      <c r="B2">
        <v>89195200</v>
      </c>
      <c r="C2">
        <v>82316900</v>
      </c>
      <c r="D2">
        <v>77267100</v>
      </c>
      <c r="E2">
        <v>72016802.400000006</v>
      </c>
      <c r="F2">
        <v>67059129.939999998</v>
      </c>
      <c r="G2">
        <v>61146291.700000003</v>
      </c>
      <c r="H2">
        <v>57067509</v>
      </c>
      <c r="I2">
        <v>52793668.100000001</v>
      </c>
      <c r="J2">
        <v>48902212.700000003</v>
      </c>
      <c r="K2">
        <v>43022558.399999999</v>
      </c>
      <c r="L2">
        <v>42591211.100000001</v>
      </c>
      <c r="M2">
        <v>35547783.799999997</v>
      </c>
      <c r="N2">
        <v>33424578.100000001</v>
      </c>
      <c r="O2">
        <v>30607767</v>
      </c>
      <c r="P2">
        <v>29026654.899999999</v>
      </c>
      <c r="Q2">
        <v>25976714.5</v>
      </c>
      <c r="R2">
        <v>26083045.100000001</v>
      </c>
      <c r="S2">
        <v>23368752.399999999</v>
      </c>
      <c r="T2">
        <v>20524238.899999999</v>
      </c>
      <c r="U2">
        <v>18111220.199999999</v>
      </c>
      <c r="V2">
        <v>17011031.600000001</v>
      </c>
      <c r="W2">
        <v>15075575.9</v>
      </c>
      <c r="X2">
        <v>12431176.1</v>
      </c>
      <c r="Y2">
        <v>8831098.1999999993</v>
      </c>
      <c r="Z2">
        <v>6642245.2999999998</v>
      </c>
      <c r="AA2">
        <v>5658887.2999999998</v>
      </c>
    </row>
    <row r="3" spans="1:27" x14ac:dyDescent="0.15">
      <c r="A3">
        <v>126792200</v>
      </c>
      <c r="B3">
        <v>129179400</v>
      </c>
      <c r="C3">
        <v>117759200</v>
      </c>
      <c r="D3">
        <v>109259100</v>
      </c>
      <c r="E3">
        <v>103600011.18000001</v>
      </c>
      <c r="F3">
        <v>96885186.609999999</v>
      </c>
      <c r="G3">
        <v>89602365.400000006</v>
      </c>
      <c r="H3">
        <v>81759167.900000006</v>
      </c>
      <c r="I3">
        <v>76762224.900000006</v>
      </c>
      <c r="J3">
        <v>67180944.599999994</v>
      </c>
      <c r="K3">
        <v>58167838.799999997</v>
      </c>
      <c r="L3">
        <v>56358404.299999997</v>
      </c>
      <c r="M3">
        <v>48534957.700000003</v>
      </c>
      <c r="N3">
        <v>45732075.689999998</v>
      </c>
      <c r="O3">
        <v>43878225.899999999</v>
      </c>
      <c r="P3">
        <v>38038318.200000003</v>
      </c>
      <c r="Q3">
        <v>37129502.399999999</v>
      </c>
      <c r="R3">
        <v>33765707.700000003</v>
      </c>
      <c r="S3">
        <v>31050349.899999999</v>
      </c>
      <c r="T3">
        <v>28054240.600000001</v>
      </c>
      <c r="U3">
        <v>26784237.199999999</v>
      </c>
      <c r="V3">
        <v>22246311.800000001</v>
      </c>
      <c r="W3">
        <v>20931376</v>
      </c>
      <c r="X3">
        <v>16881692.800000001</v>
      </c>
      <c r="Y3">
        <v>14781416.300000001</v>
      </c>
      <c r="Z3">
        <v>11037972.800000001</v>
      </c>
      <c r="AA3">
        <v>7905956.9000000004</v>
      </c>
    </row>
    <row r="4" spans="1:27" x14ac:dyDescent="0.15">
      <c r="A4">
        <v>174103800</v>
      </c>
      <c r="B4">
        <v>173626900</v>
      </c>
      <c r="C4">
        <v>163184200</v>
      </c>
      <c r="D4">
        <v>147770900</v>
      </c>
      <c r="E4">
        <v>146372832.69999999</v>
      </c>
      <c r="F4">
        <v>132856936.8</v>
      </c>
      <c r="G4">
        <v>121939884.79000001</v>
      </c>
      <c r="H4">
        <v>111922401.68000001</v>
      </c>
      <c r="I4">
        <v>101924512.62</v>
      </c>
      <c r="J4">
        <v>92761713.969999999</v>
      </c>
      <c r="K4">
        <v>83299206.760000005</v>
      </c>
      <c r="L4">
        <v>79034566.189999998</v>
      </c>
      <c r="M4">
        <v>72096982.510000005</v>
      </c>
      <c r="N4">
        <v>61726471.289999999</v>
      </c>
      <c r="O4">
        <v>58307789.969999999</v>
      </c>
      <c r="P4">
        <v>47160212.07</v>
      </c>
      <c r="Q4">
        <v>43812686.270000003</v>
      </c>
      <c r="R4">
        <v>38410832.850000001</v>
      </c>
      <c r="S4">
        <v>34863232.259999998</v>
      </c>
      <c r="T4">
        <v>31587104.239999998</v>
      </c>
      <c r="U4">
        <v>29739584.370000001</v>
      </c>
      <c r="V4">
        <v>25805653.66</v>
      </c>
      <c r="W4">
        <v>24058177.739999998</v>
      </c>
      <c r="X4">
        <v>0</v>
      </c>
      <c r="Y4">
        <v>0</v>
      </c>
      <c r="Z4">
        <v>0</v>
      </c>
      <c r="AA4">
        <v>0</v>
      </c>
    </row>
    <row r="5" spans="1:27" x14ac:dyDescent="0.15">
      <c r="A5">
        <v>5613000</v>
      </c>
      <c r="B5">
        <v>4415600</v>
      </c>
      <c r="C5">
        <v>4020400</v>
      </c>
      <c r="D5">
        <v>11331200</v>
      </c>
      <c r="E5">
        <v>8740838.5800000001</v>
      </c>
      <c r="F5">
        <v>6418330.2699999996</v>
      </c>
      <c r="G5">
        <v>10166212.619999999</v>
      </c>
      <c r="H5">
        <v>2843480.58</v>
      </c>
      <c r="I5">
        <v>752985.83</v>
      </c>
      <c r="J5">
        <v>665871.46</v>
      </c>
      <c r="K5">
        <v>947361.54</v>
      </c>
      <c r="L5">
        <v>468932.09</v>
      </c>
      <c r="M5">
        <v>674427.03</v>
      </c>
      <c r="N5">
        <v>374762.61</v>
      </c>
      <c r="O5">
        <v>545198.43999999994</v>
      </c>
      <c r="P5">
        <v>375992.36</v>
      </c>
      <c r="Q5">
        <v>518230.09</v>
      </c>
      <c r="R5">
        <v>0</v>
      </c>
      <c r="S5">
        <v>725487.21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15">
      <c r="A6">
        <v>165359400</v>
      </c>
      <c r="B6">
        <v>165223800</v>
      </c>
      <c r="C6">
        <v>156043000</v>
      </c>
      <c r="D6">
        <v>140146600</v>
      </c>
      <c r="E6">
        <v>139292205.66999999</v>
      </c>
      <c r="F6">
        <v>126454524.86</v>
      </c>
      <c r="G6">
        <v>115902492.53</v>
      </c>
      <c r="H6">
        <v>106265472.31999999</v>
      </c>
      <c r="I6">
        <v>98607246.870000005</v>
      </c>
      <c r="J6">
        <v>89788030.739999995</v>
      </c>
      <c r="K6">
        <v>80168465.430000007</v>
      </c>
      <c r="L6">
        <v>76058641.390000001</v>
      </c>
      <c r="M6">
        <v>68990898.489999995</v>
      </c>
      <c r="N6">
        <v>60433579.609999999</v>
      </c>
      <c r="O6">
        <v>57063160.280000001</v>
      </c>
      <c r="P6">
        <v>46344058.75</v>
      </c>
      <c r="Q6">
        <v>42842424.43</v>
      </c>
      <c r="R6">
        <v>37335755.189999998</v>
      </c>
      <c r="S6">
        <v>33782311.920000002</v>
      </c>
      <c r="T6">
        <v>30017064.449999999</v>
      </c>
      <c r="U6">
        <v>28898200.66</v>
      </c>
      <c r="V6">
        <v>24848366.84</v>
      </c>
      <c r="W6">
        <v>23181224.719999999</v>
      </c>
      <c r="X6">
        <v>0</v>
      </c>
      <c r="Y6">
        <v>0</v>
      </c>
      <c r="Z6">
        <v>0</v>
      </c>
      <c r="AA6">
        <v>0</v>
      </c>
    </row>
    <row r="7" spans="1:27" x14ac:dyDescent="0.15">
      <c r="A7">
        <v>30912900</v>
      </c>
      <c r="B7">
        <v>25456700</v>
      </c>
      <c r="C7">
        <v>27898600</v>
      </c>
      <c r="D7">
        <v>17338100</v>
      </c>
      <c r="E7">
        <v>22925496.609999999</v>
      </c>
      <c r="F7">
        <v>19340028.84</v>
      </c>
      <c r="G7">
        <v>13564515.82</v>
      </c>
      <c r="H7">
        <v>10663591.09</v>
      </c>
      <c r="I7">
        <v>9357971.2400000002</v>
      </c>
      <c r="J7">
        <v>9469014.3100000005</v>
      </c>
      <c r="K7">
        <v>8225599.0300000003</v>
      </c>
      <c r="L7">
        <v>5077691.7</v>
      </c>
      <c r="M7">
        <v>8701415.6999999993</v>
      </c>
      <c r="N7">
        <v>6232339.3899999997</v>
      </c>
      <c r="O7">
        <v>5937980.7599999998</v>
      </c>
      <c r="P7">
        <v>4638036.0599999996</v>
      </c>
      <c r="Q7">
        <v>2319960.98</v>
      </c>
      <c r="R7">
        <v>0</v>
      </c>
      <c r="S7">
        <v>2142695.2200000002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15">
      <c r="A8">
        <v>289.83</v>
      </c>
      <c r="B8">
        <v>291.49</v>
      </c>
      <c r="C8">
        <v>301.52999999999997</v>
      </c>
      <c r="D8">
        <v>305.08</v>
      </c>
      <c r="E8">
        <v>320.33999999999997</v>
      </c>
      <c r="F8">
        <v>335.45</v>
      </c>
      <c r="G8">
        <v>308.20999999999998</v>
      </c>
      <c r="H8">
        <v>271.23</v>
      </c>
      <c r="I8">
        <v>209.04</v>
      </c>
      <c r="J8">
        <v>194.12</v>
      </c>
      <c r="K8">
        <v>166.84</v>
      </c>
      <c r="L8">
        <v>153.36000000000001</v>
      </c>
      <c r="M8">
        <v>151.22</v>
      </c>
      <c r="N8">
        <v>126.12</v>
      </c>
      <c r="O8">
        <v>109.27</v>
      </c>
      <c r="P8">
        <v>93.65</v>
      </c>
      <c r="Q8">
        <v>84.1</v>
      </c>
      <c r="R8">
        <v>72.11</v>
      </c>
      <c r="S8">
        <v>69.430000000000007</v>
      </c>
      <c r="T8">
        <v>70.2</v>
      </c>
      <c r="U8">
        <v>61.46</v>
      </c>
      <c r="V8">
        <v>64</v>
      </c>
      <c r="W8">
        <v>57.14</v>
      </c>
      <c r="X8">
        <v>55.91</v>
      </c>
      <c r="Y8">
        <v>55.99</v>
      </c>
      <c r="Z8">
        <v>55.29</v>
      </c>
      <c r="AA8">
        <v>60.84</v>
      </c>
    </row>
    <row r="9" spans="1:27" x14ac:dyDescent="0.15">
      <c r="A9">
        <v>0</v>
      </c>
      <c r="B9">
        <v>477.26</v>
      </c>
      <c r="C9">
        <v>477.17</v>
      </c>
      <c r="D9">
        <v>536.39</v>
      </c>
      <c r="E9">
        <v>541.83000000000004</v>
      </c>
      <c r="F9">
        <v>602.4</v>
      </c>
      <c r="G9">
        <v>554.52</v>
      </c>
      <c r="H9">
        <v>538.23</v>
      </c>
      <c r="I9">
        <v>426.18</v>
      </c>
      <c r="J9">
        <v>355.65</v>
      </c>
      <c r="K9">
        <v>343.35</v>
      </c>
      <c r="L9">
        <v>300.31</v>
      </c>
      <c r="M9">
        <v>259.29000000000002</v>
      </c>
      <c r="N9">
        <v>244.28</v>
      </c>
      <c r="O9">
        <v>202.94</v>
      </c>
      <c r="P9">
        <v>209.37</v>
      </c>
      <c r="Q9">
        <v>182.19</v>
      </c>
      <c r="R9">
        <v>182.94</v>
      </c>
      <c r="S9">
        <v>180.81</v>
      </c>
      <c r="T9">
        <v>188.25</v>
      </c>
      <c r="U9">
        <v>161.29</v>
      </c>
      <c r="V9">
        <v>154.44999999999999</v>
      </c>
      <c r="W9">
        <v>142.46</v>
      </c>
      <c r="X9">
        <v>0</v>
      </c>
      <c r="Y9">
        <v>0</v>
      </c>
      <c r="Z9">
        <v>0</v>
      </c>
      <c r="AA9">
        <v>0</v>
      </c>
    </row>
    <row r="10" spans="1:27" x14ac:dyDescent="0.15">
      <c r="A10">
        <v>0</v>
      </c>
      <c r="B10">
        <v>2.72</v>
      </c>
      <c r="C10">
        <v>2.73</v>
      </c>
      <c r="D10">
        <v>2.79</v>
      </c>
      <c r="E10">
        <v>2.82</v>
      </c>
      <c r="F10">
        <v>2.84</v>
      </c>
      <c r="G10">
        <v>2.82</v>
      </c>
      <c r="H10">
        <v>2.67</v>
      </c>
      <c r="I10">
        <v>2.48</v>
      </c>
      <c r="J10">
        <v>2.4900000000000002</v>
      </c>
      <c r="K10">
        <v>2.5</v>
      </c>
      <c r="L10">
        <v>2.38</v>
      </c>
      <c r="M10">
        <v>2.76</v>
      </c>
      <c r="N10">
        <v>2.59</v>
      </c>
      <c r="O10">
        <v>2.46</v>
      </c>
      <c r="P10">
        <v>2.34</v>
      </c>
      <c r="Q10">
        <v>2.2999999999999998</v>
      </c>
      <c r="R10">
        <v>2.04</v>
      </c>
      <c r="S10">
        <v>2.11</v>
      </c>
      <c r="T10">
        <v>2.2000000000000002</v>
      </c>
      <c r="U10">
        <v>2.4300000000000002</v>
      </c>
      <c r="V10">
        <v>2.35</v>
      </c>
      <c r="W10">
        <v>2.41</v>
      </c>
      <c r="X10">
        <v>2.68</v>
      </c>
      <c r="Y10">
        <v>3.34</v>
      </c>
      <c r="Z10">
        <v>3.9</v>
      </c>
      <c r="AA10">
        <v>4.37</v>
      </c>
    </row>
    <row r="11" spans="1:27" x14ac:dyDescent="0.15">
      <c r="A11">
        <v>13257700</v>
      </c>
      <c r="B11">
        <v>11721800</v>
      </c>
      <c r="C11">
        <v>10596900</v>
      </c>
      <c r="D11">
        <v>10383900</v>
      </c>
      <c r="E11">
        <v>9470800</v>
      </c>
      <c r="F11">
        <v>9106782.4199999999</v>
      </c>
      <c r="G11">
        <v>8313900</v>
      </c>
      <c r="H11">
        <v>7988600</v>
      </c>
      <c r="I11">
        <v>5490400</v>
      </c>
      <c r="J11">
        <v>5198900</v>
      </c>
      <c r="K11">
        <v>4406900</v>
      </c>
      <c r="L11">
        <v>4261000</v>
      </c>
      <c r="M11">
        <v>4034600</v>
      </c>
      <c r="N11">
        <v>2637400</v>
      </c>
      <c r="O11">
        <v>2420400</v>
      </c>
      <c r="P11">
        <v>2407000</v>
      </c>
      <c r="Q11">
        <v>1917900</v>
      </c>
      <c r="R11">
        <v>1760100</v>
      </c>
      <c r="S11">
        <v>1617700</v>
      </c>
      <c r="T11">
        <v>1591600</v>
      </c>
      <c r="U11">
        <v>1507800</v>
      </c>
      <c r="V11">
        <v>0</v>
      </c>
      <c r="W11">
        <v>1255138.8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>
        <v>12.35</v>
      </c>
      <c r="B12">
        <v>11.29</v>
      </c>
      <c r="C12">
        <v>10.93</v>
      </c>
      <c r="D12">
        <v>11.03</v>
      </c>
      <c r="E12">
        <v>10.85</v>
      </c>
      <c r="F12">
        <v>11.3</v>
      </c>
      <c r="G12">
        <v>11.68</v>
      </c>
      <c r="H12">
        <v>13.32</v>
      </c>
      <c r="I12">
        <v>10.58</v>
      </c>
      <c r="J12">
        <v>10.57</v>
      </c>
      <c r="K12">
        <v>10.199999999999999</v>
      </c>
      <c r="L12">
        <v>10.36</v>
      </c>
      <c r="M12">
        <v>11.4</v>
      </c>
      <c r="N12">
        <v>8.2200000000000006</v>
      </c>
      <c r="O12">
        <v>8.27</v>
      </c>
      <c r="P12">
        <v>9.09</v>
      </c>
      <c r="Q12">
        <v>8.2799999999999994</v>
      </c>
      <c r="R12">
        <v>8.1999999999999993</v>
      </c>
      <c r="S12">
        <v>8.23</v>
      </c>
      <c r="T12">
        <v>8.41</v>
      </c>
      <c r="U12">
        <v>8.61</v>
      </c>
      <c r="V12">
        <v>0</v>
      </c>
      <c r="W12">
        <v>10.32</v>
      </c>
      <c r="X12">
        <v>8.01</v>
      </c>
      <c r="Y12">
        <v>8.5</v>
      </c>
      <c r="Z12">
        <v>7.63</v>
      </c>
      <c r="AA12">
        <v>9.0299999999999994</v>
      </c>
    </row>
    <row r="13" spans="1:27" x14ac:dyDescent="0.15">
      <c r="A13">
        <v>9680400</v>
      </c>
      <c r="B13">
        <v>9190800</v>
      </c>
      <c r="C13">
        <v>8205800</v>
      </c>
      <c r="D13">
        <v>7945400</v>
      </c>
      <c r="E13">
        <v>7146400</v>
      </c>
      <c r="F13">
        <v>6784600</v>
      </c>
      <c r="G13">
        <v>6206300</v>
      </c>
      <c r="H13">
        <v>5877400</v>
      </c>
      <c r="I13">
        <v>3448000</v>
      </c>
      <c r="J13">
        <v>3192100</v>
      </c>
      <c r="K13">
        <v>2955300</v>
      </c>
      <c r="L13">
        <v>2813200</v>
      </c>
      <c r="M13">
        <v>2641600</v>
      </c>
      <c r="N13">
        <v>1446900</v>
      </c>
      <c r="O13">
        <v>1259400</v>
      </c>
      <c r="P13">
        <v>1203500</v>
      </c>
      <c r="Q13">
        <v>1118100</v>
      </c>
      <c r="R13">
        <v>1074300</v>
      </c>
      <c r="S13">
        <v>999100</v>
      </c>
      <c r="T13">
        <v>982900</v>
      </c>
      <c r="U13">
        <v>918900</v>
      </c>
      <c r="V13">
        <v>0</v>
      </c>
      <c r="W13">
        <v>862707.7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>
        <v>9.02</v>
      </c>
      <c r="B14">
        <v>8.86</v>
      </c>
      <c r="C14">
        <v>8.4700000000000006</v>
      </c>
      <c r="D14">
        <v>8.44</v>
      </c>
      <c r="E14">
        <v>8.18</v>
      </c>
      <c r="F14">
        <v>8.42</v>
      </c>
      <c r="G14">
        <v>8.7200000000000006</v>
      </c>
      <c r="H14">
        <v>9.8000000000000007</v>
      </c>
      <c r="I14">
        <v>6.65</v>
      </c>
      <c r="J14">
        <v>6.49</v>
      </c>
      <c r="K14">
        <v>6.84</v>
      </c>
      <c r="L14">
        <v>6.84</v>
      </c>
      <c r="M14">
        <v>7.46</v>
      </c>
      <c r="N14">
        <v>4.51</v>
      </c>
      <c r="O14">
        <v>4.3</v>
      </c>
      <c r="P14">
        <v>4.54</v>
      </c>
      <c r="Q14">
        <v>4.82</v>
      </c>
      <c r="R14">
        <v>5.01</v>
      </c>
      <c r="S14">
        <v>5.08</v>
      </c>
      <c r="T14">
        <v>5.2</v>
      </c>
      <c r="U14">
        <v>5.25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>
        <v>9677900</v>
      </c>
      <c r="B15">
        <v>9195400</v>
      </c>
      <c r="C15">
        <v>8582600</v>
      </c>
      <c r="D15">
        <v>8256700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A16">
        <v>8.41</v>
      </c>
      <c r="B16">
        <v>8.1999999999999993</v>
      </c>
      <c r="C16">
        <v>8.0299999999999994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>
        <v>115116600</v>
      </c>
      <c r="B17">
        <v>112150200</v>
      </c>
      <c r="C17">
        <v>106945600</v>
      </c>
      <c r="D17">
        <v>103227600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9" spans="1:27" x14ac:dyDescent="0.15">
      <c r="C19">
        <v>20140930</v>
      </c>
      <c r="D19">
        <v>91039400</v>
      </c>
      <c r="E19">
        <v>126792200</v>
      </c>
      <c r="F19">
        <v>174103800</v>
      </c>
      <c r="G19">
        <v>5613000</v>
      </c>
      <c r="H19">
        <v>165359400</v>
      </c>
      <c r="I19">
        <v>30912900</v>
      </c>
      <c r="J19">
        <v>289.83</v>
      </c>
      <c r="K19">
        <v>0</v>
      </c>
      <c r="L19">
        <v>0</v>
      </c>
      <c r="M19">
        <v>13257700</v>
      </c>
      <c r="N19">
        <v>12.35</v>
      </c>
      <c r="O19">
        <v>9680400</v>
      </c>
      <c r="P19">
        <v>9.02</v>
      </c>
      <c r="Q19">
        <v>9677900</v>
      </c>
      <c r="R19">
        <v>8.41</v>
      </c>
      <c r="S19">
        <v>115116600</v>
      </c>
    </row>
    <row r="20" spans="1:27" x14ac:dyDescent="0.15">
      <c r="C20">
        <v>20140630</v>
      </c>
      <c r="D20">
        <v>89195200</v>
      </c>
      <c r="E20">
        <v>129179400</v>
      </c>
      <c r="F20">
        <v>173626900</v>
      </c>
      <c r="G20">
        <v>4415600</v>
      </c>
      <c r="H20">
        <v>165223800</v>
      </c>
      <c r="I20">
        <v>25456700</v>
      </c>
      <c r="J20">
        <v>291.49</v>
      </c>
      <c r="K20">
        <v>477.26</v>
      </c>
      <c r="L20">
        <v>2.72</v>
      </c>
      <c r="M20">
        <v>11721800</v>
      </c>
      <c r="N20">
        <v>11.29</v>
      </c>
      <c r="O20">
        <v>9190800</v>
      </c>
      <c r="P20">
        <v>8.86</v>
      </c>
      <c r="Q20">
        <v>9195400</v>
      </c>
      <c r="R20">
        <v>8.1999999999999993</v>
      </c>
      <c r="S20">
        <v>112150200</v>
      </c>
    </row>
    <row r="21" spans="1:27" x14ac:dyDescent="0.15">
      <c r="C21">
        <v>20131231</v>
      </c>
      <c r="D21">
        <v>82316900</v>
      </c>
      <c r="E21">
        <v>117759200</v>
      </c>
      <c r="F21">
        <v>163184200</v>
      </c>
      <c r="G21">
        <v>4020400</v>
      </c>
      <c r="H21">
        <v>156043000</v>
      </c>
      <c r="I21">
        <v>27898600</v>
      </c>
      <c r="J21">
        <v>301.52999999999997</v>
      </c>
      <c r="K21">
        <v>477.17</v>
      </c>
      <c r="L21">
        <v>2.73</v>
      </c>
      <c r="M21">
        <v>10596900</v>
      </c>
      <c r="N21">
        <v>10.93</v>
      </c>
      <c r="O21">
        <v>8205800</v>
      </c>
      <c r="P21">
        <v>8.4700000000000006</v>
      </c>
      <c r="Q21">
        <v>8582600</v>
      </c>
      <c r="R21">
        <v>8.0299999999999994</v>
      </c>
      <c r="S21">
        <v>106945600</v>
      </c>
    </row>
    <row r="22" spans="1:27" x14ac:dyDescent="0.15">
      <c r="C22">
        <v>20130630</v>
      </c>
      <c r="D22">
        <v>77267100</v>
      </c>
      <c r="E22">
        <v>109259100</v>
      </c>
      <c r="F22">
        <v>147770900</v>
      </c>
      <c r="G22">
        <v>11331200</v>
      </c>
      <c r="H22">
        <v>140146600</v>
      </c>
      <c r="I22">
        <v>17338100</v>
      </c>
      <c r="J22">
        <v>305.08</v>
      </c>
      <c r="K22">
        <v>536.39</v>
      </c>
      <c r="L22">
        <v>2.79</v>
      </c>
      <c r="M22">
        <v>10383900</v>
      </c>
      <c r="N22">
        <v>11.03</v>
      </c>
      <c r="O22">
        <v>7945400</v>
      </c>
      <c r="P22">
        <v>8.44</v>
      </c>
      <c r="Q22">
        <v>8256700</v>
      </c>
      <c r="R22">
        <v>8</v>
      </c>
      <c r="S22">
        <v>103227600</v>
      </c>
    </row>
    <row r="23" spans="1:27" x14ac:dyDescent="0.15">
      <c r="C23">
        <v>20121231</v>
      </c>
      <c r="D23">
        <v>72016802.400000006</v>
      </c>
      <c r="E23">
        <v>103600011.18000001</v>
      </c>
      <c r="F23">
        <v>146372832.69999999</v>
      </c>
      <c r="G23">
        <v>8740838.5800000001</v>
      </c>
      <c r="H23">
        <v>139292205.66999999</v>
      </c>
      <c r="I23">
        <v>22925496.609999999</v>
      </c>
      <c r="J23">
        <v>320.33999999999997</v>
      </c>
      <c r="K23">
        <v>541.83000000000004</v>
      </c>
      <c r="L23">
        <v>2.82</v>
      </c>
      <c r="M23">
        <v>9470800</v>
      </c>
      <c r="N23">
        <v>10.85</v>
      </c>
      <c r="O23">
        <v>7146400</v>
      </c>
      <c r="P23">
        <v>8.18</v>
      </c>
      <c r="Q23">
        <v>0</v>
      </c>
      <c r="R23">
        <v>0</v>
      </c>
      <c r="S23">
        <v>0</v>
      </c>
    </row>
    <row r="24" spans="1:27" x14ac:dyDescent="0.15">
      <c r="C24">
        <v>20120630</v>
      </c>
      <c r="D24">
        <v>67059129.939999998</v>
      </c>
      <c r="E24">
        <v>96885186.609999999</v>
      </c>
      <c r="F24">
        <v>132856936.8</v>
      </c>
      <c r="G24">
        <v>6418330.2699999996</v>
      </c>
      <c r="H24">
        <v>126454524.86</v>
      </c>
      <c r="I24">
        <v>19340028.84</v>
      </c>
      <c r="J24">
        <v>335.45</v>
      </c>
      <c r="K24">
        <v>602.4</v>
      </c>
      <c r="L24">
        <v>2.84</v>
      </c>
      <c r="M24">
        <v>9106782.4199999999</v>
      </c>
      <c r="N24">
        <v>11.3</v>
      </c>
      <c r="O24">
        <v>6784600</v>
      </c>
      <c r="P24">
        <v>8.42</v>
      </c>
      <c r="Q24">
        <v>0</v>
      </c>
      <c r="R24">
        <v>0</v>
      </c>
      <c r="S24">
        <v>0</v>
      </c>
    </row>
    <row r="25" spans="1:27" x14ac:dyDescent="0.15">
      <c r="C25">
        <v>20111231</v>
      </c>
      <c r="D25">
        <v>61146291.700000003</v>
      </c>
      <c r="E25">
        <v>89602365.400000006</v>
      </c>
      <c r="F25">
        <v>121939884.79000001</v>
      </c>
      <c r="G25">
        <v>10166212.619999999</v>
      </c>
      <c r="H25">
        <v>115902492.53</v>
      </c>
      <c r="I25">
        <v>13564515.82</v>
      </c>
      <c r="J25">
        <v>308.20999999999998</v>
      </c>
      <c r="K25">
        <v>554.52</v>
      </c>
      <c r="L25">
        <v>2.82</v>
      </c>
      <c r="M25">
        <v>8313900</v>
      </c>
      <c r="N25">
        <v>11.68</v>
      </c>
      <c r="O25">
        <v>6206300</v>
      </c>
      <c r="P25">
        <v>8.7200000000000006</v>
      </c>
      <c r="Q25">
        <v>0</v>
      </c>
      <c r="R25">
        <v>0</v>
      </c>
      <c r="S25">
        <v>0</v>
      </c>
    </row>
    <row r="26" spans="1:27" x14ac:dyDescent="0.15">
      <c r="C26">
        <v>20110630</v>
      </c>
      <c r="D26">
        <v>57067509</v>
      </c>
      <c r="E26">
        <v>81759167.900000006</v>
      </c>
      <c r="F26">
        <v>111922401.68000001</v>
      </c>
      <c r="G26">
        <v>2843480.58</v>
      </c>
      <c r="H26">
        <v>106265472.31999999</v>
      </c>
      <c r="I26">
        <v>10663591.09</v>
      </c>
      <c r="J26">
        <v>271.23</v>
      </c>
      <c r="K26">
        <v>538.23</v>
      </c>
      <c r="L26">
        <v>2.67</v>
      </c>
      <c r="M26">
        <v>7988600</v>
      </c>
      <c r="N26">
        <v>13.32</v>
      </c>
      <c r="O26">
        <v>5877400</v>
      </c>
      <c r="P26">
        <v>9.8000000000000007</v>
      </c>
      <c r="Q26">
        <v>0</v>
      </c>
      <c r="R26">
        <v>0</v>
      </c>
      <c r="S26">
        <v>0</v>
      </c>
    </row>
    <row r="27" spans="1:27" x14ac:dyDescent="0.15">
      <c r="C27">
        <v>20101231</v>
      </c>
      <c r="D27">
        <v>52793668.100000001</v>
      </c>
      <c r="E27">
        <v>76762224.900000006</v>
      </c>
      <c r="F27">
        <v>101924512.62</v>
      </c>
      <c r="G27">
        <v>752985.83</v>
      </c>
      <c r="H27">
        <v>98607246.870000005</v>
      </c>
      <c r="I27">
        <v>9357971.2400000002</v>
      </c>
      <c r="J27">
        <v>209.04</v>
      </c>
      <c r="K27">
        <v>426.18</v>
      </c>
      <c r="L27">
        <v>2.48</v>
      </c>
      <c r="M27">
        <v>5490400</v>
      </c>
      <c r="N27">
        <v>10.58</v>
      </c>
      <c r="O27">
        <v>3448000</v>
      </c>
      <c r="P27">
        <v>6.65</v>
      </c>
      <c r="Q27">
        <v>0</v>
      </c>
      <c r="R27">
        <v>0</v>
      </c>
      <c r="S27">
        <v>0</v>
      </c>
    </row>
    <row r="28" spans="1:27" x14ac:dyDescent="0.15">
      <c r="C28">
        <v>20100630</v>
      </c>
      <c r="D28">
        <v>48902212.700000003</v>
      </c>
      <c r="E28">
        <v>67180944.599999994</v>
      </c>
      <c r="F28">
        <v>92761713.969999999</v>
      </c>
      <c r="G28">
        <v>665871.46</v>
      </c>
      <c r="H28">
        <v>89788030.739999995</v>
      </c>
      <c r="I28">
        <v>9469014.3100000005</v>
      </c>
      <c r="J28">
        <v>194.12</v>
      </c>
      <c r="K28">
        <v>355.65</v>
      </c>
      <c r="L28">
        <v>2.4900000000000002</v>
      </c>
      <c r="M28">
        <v>5198900</v>
      </c>
      <c r="N28">
        <v>10.57</v>
      </c>
      <c r="O28">
        <v>3192100</v>
      </c>
      <c r="P28">
        <v>6.49</v>
      </c>
      <c r="Q28">
        <v>0</v>
      </c>
      <c r="R28">
        <v>0</v>
      </c>
      <c r="S28">
        <v>0</v>
      </c>
    </row>
    <row r="29" spans="1:27" x14ac:dyDescent="0.15">
      <c r="C29">
        <v>20091231</v>
      </c>
      <c r="D29">
        <v>43022558.399999999</v>
      </c>
      <c r="E29">
        <v>58167838.799999997</v>
      </c>
      <c r="F29">
        <v>83299206.760000005</v>
      </c>
      <c r="G29">
        <v>947361.54</v>
      </c>
      <c r="H29">
        <v>80168465.430000007</v>
      </c>
      <c r="I29">
        <v>8225599.0300000003</v>
      </c>
      <c r="J29">
        <v>166.84</v>
      </c>
      <c r="K29">
        <v>343.35</v>
      </c>
      <c r="L29">
        <v>2.5</v>
      </c>
      <c r="M29">
        <v>4406900</v>
      </c>
      <c r="N29">
        <v>10.199999999999999</v>
      </c>
      <c r="O29">
        <v>2955300</v>
      </c>
      <c r="P29">
        <v>6.84</v>
      </c>
      <c r="Q29">
        <v>0</v>
      </c>
      <c r="R29">
        <v>0</v>
      </c>
      <c r="S29">
        <v>0</v>
      </c>
    </row>
    <row r="30" spans="1:27" x14ac:dyDescent="0.15">
      <c r="C30">
        <v>20090630</v>
      </c>
      <c r="D30">
        <v>42591211.100000001</v>
      </c>
      <c r="E30">
        <v>56358404.299999997</v>
      </c>
      <c r="F30">
        <v>79034566.189999998</v>
      </c>
      <c r="G30">
        <v>468932.09</v>
      </c>
      <c r="H30">
        <v>76058641.390000001</v>
      </c>
      <c r="I30">
        <v>5077691.7</v>
      </c>
      <c r="J30">
        <v>153.36000000000001</v>
      </c>
      <c r="K30">
        <v>300.31</v>
      </c>
      <c r="L30">
        <v>2.38</v>
      </c>
      <c r="M30">
        <v>4261000</v>
      </c>
      <c r="N30">
        <v>10.36</v>
      </c>
      <c r="O30">
        <v>2813200</v>
      </c>
      <c r="P30">
        <v>6.84</v>
      </c>
      <c r="Q30">
        <v>0</v>
      </c>
      <c r="R30">
        <v>0</v>
      </c>
      <c r="S30">
        <v>0</v>
      </c>
    </row>
    <row r="31" spans="1:27" x14ac:dyDescent="0.15">
      <c r="C31">
        <v>20081231</v>
      </c>
      <c r="D31">
        <v>35547783.799999997</v>
      </c>
      <c r="E31">
        <v>48534957.700000003</v>
      </c>
      <c r="F31">
        <v>72096982.510000005</v>
      </c>
      <c r="G31">
        <v>674427.03</v>
      </c>
      <c r="H31">
        <v>68990898.489999995</v>
      </c>
      <c r="I31">
        <v>8701415.6999999993</v>
      </c>
      <c r="J31">
        <v>151.22</v>
      </c>
      <c r="K31">
        <v>259.29000000000002</v>
      </c>
      <c r="L31">
        <v>2.76</v>
      </c>
      <c r="M31">
        <v>4034600</v>
      </c>
      <c r="N31">
        <v>11.4</v>
      </c>
      <c r="O31">
        <v>2641600</v>
      </c>
      <c r="P31">
        <v>7.46</v>
      </c>
      <c r="Q31">
        <v>0</v>
      </c>
      <c r="R31">
        <v>0</v>
      </c>
      <c r="S31">
        <v>0</v>
      </c>
    </row>
    <row r="32" spans="1:27" x14ac:dyDescent="0.15">
      <c r="C32">
        <v>20080630</v>
      </c>
      <c r="D32">
        <v>33424578.100000001</v>
      </c>
      <c r="E32">
        <v>45732075.689999998</v>
      </c>
      <c r="F32">
        <v>61726471.289999999</v>
      </c>
      <c r="G32">
        <v>374762.61</v>
      </c>
      <c r="H32">
        <v>60433579.609999999</v>
      </c>
      <c r="I32">
        <v>6232339.3899999997</v>
      </c>
      <c r="J32">
        <v>126.12</v>
      </c>
      <c r="K32">
        <v>244.28</v>
      </c>
      <c r="L32">
        <v>2.59</v>
      </c>
      <c r="M32">
        <v>2637400</v>
      </c>
      <c r="N32">
        <v>8.2200000000000006</v>
      </c>
      <c r="O32">
        <v>1446900</v>
      </c>
      <c r="P32">
        <v>4.51</v>
      </c>
      <c r="Q32">
        <v>0</v>
      </c>
      <c r="R32">
        <v>0</v>
      </c>
      <c r="S32">
        <v>0</v>
      </c>
    </row>
    <row r="33" spans="3:19" x14ac:dyDescent="0.15">
      <c r="C33">
        <v>20071231</v>
      </c>
      <c r="D33">
        <v>30607767</v>
      </c>
      <c r="E33">
        <v>43878225.899999999</v>
      </c>
      <c r="F33">
        <v>58307789.969999999</v>
      </c>
      <c r="G33">
        <v>545198.43999999994</v>
      </c>
      <c r="H33">
        <v>57063160.280000001</v>
      </c>
      <c r="I33">
        <v>5937980.7599999998</v>
      </c>
      <c r="J33">
        <v>109.27</v>
      </c>
      <c r="K33">
        <v>202.94</v>
      </c>
      <c r="L33">
        <v>2.46</v>
      </c>
      <c r="M33">
        <v>2420400</v>
      </c>
      <c r="N33">
        <v>8.27</v>
      </c>
      <c r="O33">
        <v>1259400</v>
      </c>
      <c r="P33">
        <v>4.3</v>
      </c>
      <c r="Q33">
        <v>0</v>
      </c>
      <c r="R33">
        <v>0</v>
      </c>
      <c r="S33">
        <v>0</v>
      </c>
    </row>
    <row r="34" spans="3:19" x14ac:dyDescent="0.15">
      <c r="C34">
        <v>20070630</v>
      </c>
      <c r="D34">
        <v>29026654.899999999</v>
      </c>
      <c r="E34">
        <v>38038318.200000003</v>
      </c>
      <c r="F34">
        <v>47160212.07</v>
      </c>
      <c r="G34">
        <v>375992.36</v>
      </c>
      <c r="H34">
        <v>46344058.75</v>
      </c>
      <c r="I34">
        <v>4638036.0599999996</v>
      </c>
      <c r="J34">
        <v>93.65</v>
      </c>
      <c r="K34">
        <v>209.37</v>
      </c>
      <c r="L34">
        <v>2.34</v>
      </c>
      <c r="M34">
        <v>2407000</v>
      </c>
      <c r="N34">
        <v>9.09</v>
      </c>
      <c r="O34">
        <v>1203500</v>
      </c>
      <c r="P34">
        <v>4.54</v>
      </c>
      <c r="Q34">
        <v>0</v>
      </c>
      <c r="R34">
        <v>0</v>
      </c>
      <c r="S34">
        <v>0</v>
      </c>
    </row>
    <row r="35" spans="3:19" x14ac:dyDescent="0.15">
      <c r="C35">
        <v>20061231</v>
      </c>
      <c r="D35">
        <v>25976714.5</v>
      </c>
      <c r="E35">
        <v>37129502.399999999</v>
      </c>
      <c r="F35">
        <v>43812686.270000003</v>
      </c>
      <c r="G35">
        <v>518230.09</v>
      </c>
      <c r="H35">
        <v>42842424.43</v>
      </c>
      <c r="I35">
        <v>2319960.98</v>
      </c>
      <c r="J35">
        <v>84.1</v>
      </c>
      <c r="K35">
        <v>182.19</v>
      </c>
      <c r="L35">
        <v>2.2999999999999998</v>
      </c>
      <c r="M35">
        <v>1917900</v>
      </c>
      <c r="N35">
        <v>8.2799999999999994</v>
      </c>
      <c r="O35">
        <v>1118100</v>
      </c>
      <c r="P35">
        <v>4.82</v>
      </c>
      <c r="Q35">
        <v>0</v>
      </c>
      <c r="R35">
        <v>0</v>
      </c>
      <c r="S35">
        <v>0</v>
      </c>
    </row>
    <row r="36" spans="3:19" x14ac:dyDescent="0.15">
      <c r="C36">
        <v>20060630</v>
      </c>
      <c r="D36">
        <v>26083045.100000001</v>
      </c>
      <c r="E36">
        <v>33765707.700000003</v>
      </c>
      <c r="F36">
        <v>38410832.850000001</v>
      </c>
      <c r="G36">
        <v>0</v>
      </c>
      <c r="H36">
        <v>37335755.189999998</v>
      </c>
      <c r="I36">
        <v>0</v>
      </c>
      <c r="J36">
        <v>72.11</v>
      </c>
      <c r="K36">
        <v>182.94</v>
      </c>
      <c r="L36">
        <v>2.04</v>
      </c>
      <c r="M36">
        <v>1760100</v>
      </c>
      <c r="N36">
        <v>8.1999999999999993</v>
      </c>
      <c r="O36">
        <v>1074300</v>
      </c>
      <c r="P36">
        <v>5.01</v>
      </c>
      <c r="Q36">
        <v>0</v>
      </c>
      <c r="R36">
        <v>0</v>
      </c>
      <c r="S36">
        <v>0</v>
      </c>
    </row>
    <row r="37" spans="3:19" x14ac:dyDescent="0.15">
      <c r="C37">
        <v>20051231</v>
      </c>
      <c r="D37">
        <v>23368752.399999999</v>
      </c>
      <c r="E37">
        <v>31050349.899999999</v>
      </c>
      <c r="F37">
        <v>34863232.259999998</v>
      </c>
      <c r="G37">
        <v>725487.21</v>
      </c>
      <c r="H37">
        <v>33782311.920000002</v>
      </c>
      <c r="I37">
        <v>2142695.2200000002</v>
      </c>
      <c r="J37">
        <v>69.430000000000007</v>
      </c>
      <c r="K37">
        <v>180.81</v>
      </c>
      <c r="L37">
        <v>2.11</v>
      </c>
      <c r="M37">
        <v>1617700</v>
      </c>
      <c r="N37">
        <v>8.23</v>
      </c>
      <c r="O37">
        <v>999100</v>
      </c>
      <c r="P37">
        <v>5.08</v>
      </c>
      <c r="Q37">
        <v>0</v>
      </c>
      <c r="R37">
        <v>0</v>
      </c>
      <c r="S37">
        <v>0</v>
      </c>
    </row>
    <row r="38" spans="3:19" x14ac:dyDescent="0.15">
      <c r="C38">
        <v>20050630</v>
      </c>
      <c r="D38">
        <v>20524238.899999999</v>
      </c>
      <c r="E38">
        <v>28054240.600000001</v>
      </c>
      <c r="F38">
        <v>31587104.239999998</v>
      </c>
      <c r="G38">
        <v>0</v>
      </c>
      <c r="H38">
        <v>30017064.449999999</v>
      </c>
      <c r="I38">
        <v>0</v>
      </c>
      <c r="J38">
        <v>70.2</v>
      </c>
      <c r="K38">
        <v>188.25</v>
      </c>
      <c r="L38">
        <v>2.2000000000000002</v>
      </c>
      <c r="M38">
        <v>1591600</v>
      </c>
      <c r="N38">
        <v>8.41</v>
      </c>
      <c r="O38">
        <v>982900</v>
      </c>
      <c r="P38">
        <v>5.2</v>
      </c>
      <c r="Q38">
        <v>0</v>
      </c>
      <c r="R38">
        <v>0</v>
      </c>
      <c r="S38">
        <v>0</v>
      </c>
    </row>
    <row r="39" spans="3:19" x14ac:dyDescent="0.15">
      <c r="C39">
        <v>20041231</v>
      </c>
      <c r="D39">
        <v>18111220.199999999</v>
      </c>
      <c r="E39">
        <v>26784237.199999999</v>
      </c>
      <c r="F39">
        <v>29739584.370000001</v>
      </c>
      <c r="G39">
        <v>0</v>
      </c>
      <c r="H39">
        <v>28898200.66</v>
      </c>
      <c r="I39">
        <v>0</v>
      </c>
      <c r="J39">
        <v>61.46</v>
      </c>
      <c r="K39">
        <v>161.29</v>
      </c>
      <c r="L39">
        <v>2.4300000000000002</v>
      </c>
      <c r="M39">
        <v>1507800</v>
      </c>
      <c r="N39">
        <v>8.61</v>
      </c>
      <c r="O39">
        <v>918900</v>
      </c>
      <c r="P39">
        <v>5.25</v>
      </c>
      <c r="Q39">
        <v>0</v>
      </c>
      <c r="R39">
        <v>0</v>
      </c>
      <c r="S39">
        <v>0</v>
      </c>
    </row>
    <row r="40" spans="3:19" x14ac:dyDescent="0.15">
      <c r="C40">
        <v>20040630</v>
      </c>
      <c r="D40">
        <v>17011031.600000001</v>
      </c>
      <c r="E40">
        <v>22246311.800000001</v>
      </c>
      <c r="F40">
        <v>25805653.66</v>
      </c>
      <c r="G40">
        <v>0</v>
      </c>
      <c r="H40">
        <v>24848366.84</v>
      </c>
      <c r="I40">
        <v>0</v>
      </c>
      <c r="J40">
        <v>64</v>
      </c>
      <c r="K40">
        <v>154.44999999999999</v>
      </c>
      <c r="L40">
        <v>2.35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15">
      <c r="C41">
        <v>20031231</v>
      </c>
      <c r="D41">
        <v>15075575.9</v>
      </c>
      <c r="E41">
        <v>20931376</v>
      </c>
      <c r="F41">
        <v>24058177.739999998</v>
      </c>
      <c r="G41">
        <v>0</v>
      </c>
      <c r="H41">
        <v>23181224.719999999</v>
      </c>
      <c r="I41">
        <v>0</v>
      </c>
      <c r="J41">
        <v>57.14</v>
      </c>
      <c r="K41">
        <v>142.46</v>
      </c>
      <c r="L41">
        <v>2.41</v>
      </c>
      <c r="M41">
        <v>1255138.8</v>
      </c>
      <c r="N41">
        <v>10.32</v>
      </c>
      <c r="O41">
        <v>862707.7</v>
      </c>
      <c r="P41">
        <v>0</v>
      </c>
      <c r="Q41">
        <v>0</v>
      </c>
      <c r="R41">
        <v>0</v>
      </c>
      <c r="S41">
        <v>0</v>
      </c>
    </row>
    <row r="42" spans="3:19" x14ac:dyDescent="0.15">
      <c r="C42">
        <v>20030630</v>
      </c>
      <c r="D42">
        <v>12431176.1</v>
      </c>
      <c r="E42">
        <v>16881692.800000001</v>
      </c>
      <c r="F42">
        <v>0</v>
      </c>
      <c r="G42">
        <v>0</v>
      </c>
      <c r="H42">
        <v>0</v>
      </c>
      <c r="I42">
        <v>0</v>
      </c>
      <c r="J42">
        <v>55.91</v>
      </c>
      <c r="K42">
        <v>0</v>
      </c>
      <c r="L42">
        <v>2.68</v>
      </c>
      <c r="M42">
        <v>0</v>
      </c>
      <c r="N42">
        <v>8.01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3:19" x14ac:dyDescent="0.15">
      <c r="C43">
        <v>20021231</v>
      </c>
      <c r="D43">
        <v>8831098.1999999993</v>
      </c>
      <c r="E43">
        <v>14781416.300000001</v>
      </c>
      <c r="F43">
        <v>0</v>
      </c>
      <c r="G43">
        <v>0</v>
      </c>
      <c r="H43">
        <v>0</v>
      </c>
      <c r="I43">
        <v>0</v>
      </c>
      <c r="J43">
        <v>55.99</v>
      </c>
      <c r="K43">
        <v>0</v>
      </c>
      <c r="L43">
        <v>3.34</v>
      </c>
      <c r="M43">
        <v>0</v>
      </c>
      <c r="N43">
        <v>8.5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15">
      <c r="C44">
        <v>20011231</v>
      </c>
      <c r="D44">
        <v>6642245.2999999998</v>
      </c>
      <c r="E44">
        <v>11037972.800000001</v>
      </c>
      <c r="F44">
        <v>0</v>
      </c>
      <c r="G44">
        <v>0</v>
      </c>
      <c r="H44">
        <v>0</v>
      </c>
      <c r="I44">
        <v>0</v>
      </c>
      <c r="J44">
        <v>55.29</v>
      </c>
      <c r="K44">
        <v>0</v>
      </c>
      <c r="L44">
        <v>3.9</v>
      </c>
      <c r="M44">
        <v>0</v>
      </c>
      <c r="N44">
        <v>7.63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15">
      <c r="C45">
        <v>20001231</v>
      </c>
      <c r="D45">
        <v>5658887.2999999998</v>
      </c>
      <c r="E45">
        <v>7905956.9000000004</v>
      </c>
      <c r="F45">
        <v>0</v>
      </c>
      <c r="G45">
        <v>0</v>
      </c>
      <c r="H45">
        <v>0</v>
      </c>
      <c r="I45">
        <v>0</v>
      </c>
      <c r="J45">
        <v>60.84</v>
      </c>
      <c r="K45">
        <v>0</v>
      </c>
      <c r="L45">
        <v>4.37</v>
      </c>
      <c r="M45">
        <v>0</v>
      </c>
      <c r="N45">
        <v>9.0299999999999994</v>
      </c>
      <c r="O45">
        <v>0</v>
      </c>
      <c r="P45">
        <v>0</v>
      </c>
      <c r="Q45">
        <v>0</v>
      </c>
      <c r="R45">
        <v>0</v>
      </c>
      <c r="S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2015-01-15T07:36:55Z</dcterms:created>
  <dcterms:modified xsi:type="dcterms:W3CDTF">2015-03-26T12:29:07Z</dcterms:modified>
</cp:coreProperties>
</file>